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trujillo\Documents\Web\"/>
    </mc:Choice>
  </mc:AlternateContent>
  <bookViews>
    <workbookView xWindow="0" yWindow="0" windowWidth="20730" windowHeight="11760"/>
  </bookViews>
  <sheets>
    <sheet name="Resumen" sheetId="8" r:id="rId1"/>
    <sheet name="Amazonas" sheetId="10" r:id="rId2"/>
    <sheet name="Ancash" sheetId="11" r:id="rId3"/>
    <sheet name="Apurimac" sheetId="1" r:id="rId4"/>
    <sheet name="Arequipa" sheetId="2" r:id="rId5"/>
    <sheet name="Ayacucho" sheetId="9" r:id="rId6"/>
    <sheet name="Cajamarca" sheetId="12" r:id="rId7"/>
    <sheet name="Callao" sheetId="13" r:id="rId8"/>
    <sheet name="Cusco" sheetId="3" r:id="rId9"/>
    <sheet name="Huancavelica" sheetId="14" r:id="rId10"/>
    <sheet name="Huanuco" sheetId="15" r:id="rId11"/>
    <sheet name="Ica" sheetId="16" r:id="rId12"/>
    <sheet name="Junin" sheetId="17" r:id="rId13"/>
    <sheet name="La Libertad" sheetId="20" r:id="rId14"/>
    <sheet name="Lambayeque" sheetId="21" r:id="rId15"/>
    <sheet name="Lima Metropolitana" sheetId="26" r:id="rId16"/>
    <sheet name="Lima Región" sheetId="27" r:id="rId17"/>
    <sheet name="Loreto" sheetId="22" r:id="rId18"/>
    <sheet name="Madre de Dios" sheetId="4" r:id="rId19"/>
    <sheet name="Moquegua" sheetId="5" r:id="rId20"/>
    <sheet name="Pasco" sheetId="18" r:id="rId21"/>
    <sheet name="Piura" sheetId="23" r:id="rId22"/>
    <sheet name="Puno" sheetId="6" r:id="rId23"/>
    <sheet name="San Martin" sheetId="25" r:id="rId24"/>
    <sheet name="Tacna" sheetId="7" r:id="rId25"/>
    <sheet name="Tumbes" sheetId="24" r:id="rId26"/>
    <sheet name="Ucayali" sheetId="19" r:id="rId27"/>
  </sheets>
  <definedNames>
    <definedName name="_xlnm._FilterDatabase" localSheetId="1" hidden="1">Amazonas!$S$1:$T$175</definedName>
    <definedName name="_xlnm._FilterDatabase" localSheetId="2" hidden="1">Ancash!$S$1:$S$481</definedName>
    <definedName name="_xlnm._FilterDatabase" localSheetId="3" hidden="1">Apurimac!$S$1:$S$274</definedName>
    <definedName name="_xlnm._FilterDatabase" localSheetId="4" hidden="1">Arequipa!$S$1:$S$749</definedName>
    <definedName name="_xlnm._FilterDatabase" localSheetId="5" hidden="1">Ayacucho!$S$1:$S$274</definedName>
    <definedName name="_xlnm._FilterDatabase" localSheetId="6" hidden="1">Cajamarca!$S$1:$S$377</definedName>
    <definedName name="_xlnm._FilterDatabase" localSheetId="7" hidden="1">Callao!$S$1:$S$197</definedName>
    <definedName name="_xlnm._FilterDatabase" localSheetId="8" hidden="1">Cusco!$A$681:$A$901</definedName>
    <definedName name="_xlnm._FilterDatabase" localSheetId="9" hidden="1">Huancavelica!$S$1:$T$98</definedName>
    <definedName name="_xlnm._FilterDatabase" localSheetId="10" hidden="1">Huanuco!$S$1:$S$264</definedName>
    <definedName name="_xlnm._FilterDatabase" localSheetId="11" hidden="1">Ica!$S$1:$S$405</definedName>
    <definedName name="_xlnm._FilterDatabase" localSheetId="12" hidden="1">Junin!$S$1:$S$580</definedName>
    <definedName name="_xlnm._FilterDatabase" localSheetId="13" hidden="1">'La Libertad'!$S$1:$S$755</definedName>
    <definedName name="_xlnm._FilterDatabase" localSheetId="14" hidden="1">Lambayeque!$S$1:$S$755</definedName>
    <definedName name="_xlnm._FilterDatabase" localSheetId="15" hidden="1">'Lima Metropolitana'!$S$1:$S$167</definedName>
    <definedName name="_xlnm._FilterDatabase" localSheetId="17" hidden="1">Loreto!$S$1:$S$755</definedName>
    <definedName name="_xlnm._FilterDatabase" localSheetId="18" hidden="1">'Madre de Dios'!$S$1:$S$157</definedName>
    <definedName name="_xlnm._FilterDatabase" localSheetId="19" hidden="1">Moquegua!$S$1:$S$157</definedName>
    <definedName name="_xlnm._FilterDatabase" localSheetId="20" hidden="1">Pasco!$S$1:$S$687</definedName>
    <definedName name="_xlnm._FilterDatabase" localSheetId="21" hidden="1">Piura!$S$1:$S$532</definedName>
    <definedName name="_xlnm._FilterDatabase" localSheetId="22" hidden="1">Puno!$A$1:$Q$297</definedName>
    <definedName name="_xlnm._FilterDatabase" localSheetId="0" hidden="1">Resumen!$A$6:$M$34</definedName>
    <definedName name="_xlnm._FilterDatabase" localSheetId="23" hidden="1">'San Martin'!$S$1:$S$338</definedName>
    <definedName name="_xlnm._FilterDatabase" localSheetId="24" hidden="1">Tacna!$S$1:$S$283</definedName>
    <definedName name="_xlnm._FilterDatabase" localSheetId="25" hidden="1">Tumbes!$S$1:$S$210</definedName>
    <definedName name="_xlnm._FilterDatabase" localSheetId="26" hidden="1">Ucayali!$S$1:$S$405</definedName>
    <definedName name="_xlnm.Print_Area" localSheetId="0">Resumen!$A$1:$L$36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87" i="27" l="1"/>
  <c r="S87" i="27"/>
  <c r="T86" i="27"/>
  <c r="S86" i="27"/>
  <c r="T85" i="27"/>
  <c r="S85" i="27"/>
  <c r="T84" i="27"/>
  <c r="S84" i="27"/>
  <c r="T83" i="27"/>
  <c r="S83" i="27"/>
  <c r="T82" i="27"/>
  <c r="S82" i="27"/>
  <c r="T81" i="27"/>
  <c r="S81" i="27"/>
  <c r="T80" i="27"/>
  <c r="S80" i="27"/>
  <c r="T79" i="27"/>
  <c r="S79" i="27"/>
  <c r="T78" i="27"/>
  <c r="S78" i="27"/>
  <c r="T77" i="27"/>
  <c r="S77" i="27"/>
  <c r="T76" i="27"/>
  <c r="S76" i="27"/>
  <c r="T75" i="27"/>
  <c r="S75" i="27"/>
  <c r="T74" i="27"/>
  <c r="S74" i="27"/>
  <c r="T68" i="27"/>
  <c r="S68" i="27"/>
  <c r="T67" i="27"/>
  <c r="S67" i="27"/>
  <c r="T66" i="27"/>
  <c r="S66" i="27"/>
  <c r="T65" i="27"/>
  <c r="S65" i="27"/>
  <c r="T64" i="27"/>
  <c r="S64" i="27"/>
  <c r="T63" i="27"/>
  <c r="S63" i="27"/>
  <c r="T62" i="27"/>
  <c r="S62" i="27"/>
  <c r="T61" i="27"/>
  <c r="S61" i="27"/>
  <c r="T60" i="27"/>
  <c r="S60" i="27"/>
  <c r="T59" i="27"/>
  <c r="S59" i="27"/>
  <c r="T58" i="27"/>
  <c r="S58" i="27"/>
  <c r="T57" i="27"/>
  <c r="S57" i="27"/>
  <c r="T56" i="27"/>
  <c r="S56" i="27"/>
  <c r="T55" i="27"/>
  <c r="S55" i="27"/>
  <c r="T54" i="27"/>
  <c r="S54" i="27"/>
  <c r="T53" i="27"/>
  <c r="S53" i="27"/>
  <c r="T52" i="27"/>
  <c r="S52" i="27"/>
  <c r="T51" i="27"/>
  <c r="S51" i="27"/>
  <c r="T50" i="27"/>
  <c r="S50" i="27"/>
  <c r="T49" i="27"/>
  <c r="S49" i="27"/>
  <c r="T48" i="27"/>
  <c r="S48" i="27"/>
  <c r="T47" i="27"/>
  <c r="S47" i="27"/>
  <c r="T46" i="27"/>
  <c r="S46" i="27"/>
  <c r="T45" i="27"/>
  <c r="S45" i="27"/>
  <c r="T44" i="27"/>
  <c r="S44" i="27"/>
  <c r="T43" i="27"/>
  <c r="S43" i="27"/>
  <c r="T42" i="27"/>
  <c r="S42" i="27"/>
  <c r="T41" i="27"/>
  <c r="S41" i="27"/>
  <c r="T40" i="27"/>
  <c r="S40" i="27"/>
  <c r="T39" i="27"/>
  <c r="S39" i="27"/>
  <c r="T38" i="27"/>
  <c r="S38" i="27"/>
  <c r="T37" i="27"/>
  <c r="S37" i="27"/>
  <c r="T36" i="27"/>
  <c r="S36" i="27"/>
  <c r="T35" i="27"/>
  <c r="S35" i="27"/>
  <c r="T34" i="27"/>
  <c r="S34" i="27"/>
  <c r="T33" i="27"/>
  <c r="S33" i="27"/>
  <c r="T32" i="27"/>
  <c r="S32" i="27"/>
  <c r="T31" i="27"/>
  <c r="S31" i="27"/>
  <c r="T30" i="27"/>
  <c r="S30" i="27"/>
  <c r="T29" i="27"/>
  <c r="S29" i="27"/>
  <c r="T28" i="27"/>
  <c r="S28" i="27"/>
  <c r="T27" i="27"/>
  <c r="S27" i="27"/>
  <c r="T26" i="27"/>
  <c r="S26" i="27"/>
  <c r="T25" i="27"/>
  <c r="S25" i="27"/>
  <c r="T24" i="27"/>
  <c r="S24" i="27"/>
  <c r="T23" i="27"/>
  <c r="S23" i="27"/>
  <c r="T22" i="27"/>
  <c r="S22" i="27"/>
  <c r="T21" i="27"/>
  <c r="S21" i="27"/>
  <c r="T20" i="27"/>
  <c r="S20" i="27"/>
  <c r="T19" i="27"/>
  <c r="S19" i="27"/>
  <c r="T18" i="27"/>
  <c r="S18" i="27"/>
  <c r="T17" i="27"/>
  <c r="S17" i="27"/>
  <c r="T16" i="27"/>
  <c r="S16" i="27"/>
  <c r="T15" i="27"/>
  <c r="S15" i="27"/>
  <c r="T14" i="27"/>
  <c r="S14" i="27"/>
  <c r="T13" i="27"/>
  <c r="S13" i="27"/>
  <c r="T12" i="27"/>
  <c r="S12" i="27"/>
  <c r="T11" i="27"/>
  <c r="S11" i="27"/>
  <c r="T10" i="27"/>
  <c r="S10" i="27"/>
  <c r="T9" i="27"/>
  <c r="S9" i="27"/>
  <c r="T8" i="27"/>
  <c r="S8" i="27"/>
  <c r="T7" i="27"/>
  <c r="S7" i="27"/>
  <c r="T6" i="27"/>
  <c r="S6" i="27"/>
  <c r="T167" i="26"/>
  <c r="S167" i="26"/>
  <c r="T166" i="26"/>
  <c r="S166" i="26"/>
  <c r="T165" i="26"/>
  <c r="S165" i="26"/>
  <c r="T164" i="26"/>
  <c r="S164" i="26"/>
  <c r="T163" i="26"/>
  <c r="S163" i="26"/>
  <c r="T162" i="26"/>
  <c r="S162" i="26"/>
  <c r="T161" i="26"/>
  <c r="S161" i="26"/>
  <c r="T160" i="26"/>
  <c r="S160" i="26"/>
  <c r="T159" i="26"/>
  <c r="S159" i="26"/>
  <c r="T158" i="26"/>
  <c r="S158" i="26"/>
  <c r="T157" i="26"/>
  <c r="S157" i="26"/>
  <c r="T156" i="26"/>
  <c r="S156" i="26"/>
  <c r="T155" i="26"/>
  <c r="S155" i="26"/>
  <c r="T154" i="26"/>
  <c r="S154" i="26"/>
  <c r="T153" i="26"/>
  <c r="S153" i="26"/>
  <c r="T152" i="26"/>
  <c r="S152" i="26"/>
  <c r="T151" i="26"/>
  <c r="S151" i="26"/>
  <c r="T150" i="26"/>
  <c r="S150" i="26"/>
  <c r="T149" i="26"/>
  <c r="S149" i="26"/>
  <c r="T148" i="26"/>
  <c r="S148" i="26"/>
  <c r="T147" i="26"/>
  <c r="S147" i="26"/>
  <c r="T146" i="26"/>
  <c r="S146" i="26"/>
  <c r="T145" i="26"/>
  <c r="S145" i="26"/>
  <c r="T144" i="26"/>
  <c r="S144" i="26"/>
  <c r="T143" i="26"/>
  <c r="S143" i="26"/>
  <c r="T142" i="26"/>
  <c r="S142" i="26"/>
  <c r="T141" i="26"/>
  <c r="S141" i="26"/>
  <c r="T140" i="26"/>
  <c r="S140" i="26"/>
  <c r="T139" i="26"/>
  <c r="S139" i="26"/>
  <c r="T138" i="26"/>
  <c r="S138" i="26"/>
  <c r="T137" i="26"/>
  <c r="S137" i="26"/>
  <c r="T136" i="26"/>
  <c r="S136" i="26"/>
  <c r="T135" i="26"/>
  <c r="S135" i="26"/>
  <c r="T134" i="26"/>
  <c r="S134" i="26"/>
  <c r="T133" i="26"/>
  <c r="S133" i="26"/>
  <c r="T132" i="26"/>
  <c r="S132" i="26"/>
  <c r="T131" i="26"/>
  <c r="S131" i="26"/>
  <c r="T130" i="26"/>
  <c r="S130" i="26"/>
  <c r="T129" i="26"/>
  <c r="S129" i="26"/>
  <c r="T128" i="26"/>
  <c r="S128" i="26"/>
  <c r="T127" i="26"/>
  <c r="S127" i="26"/>
  <c r="T126" i="26"/>
  <c r="S126" i="26"/>
  <c r="T125" i="26"/>
  <c r="S125" i="26"/>
  <c r="T124" i="26"/>
  <c r="S124" i="26"/>
  <c r="T123" i="26"/>
  <c r="S123" i="26"/>
  <c r="T122" i="26"/>
  <c r="S122" i="26"/>
  <c r="T121" i="26"/>
  <c r="S121" i="26"/>
  <c r="T120" i="26"/>
  <c r="S120" i="26"/>
  <c r="T119" i="26"/>
  <c r="S119" i="26"/>
  <c r="T118" i="26"/>
  <c r="S118" i="26"/>
  <c r="T117" i="26"/>
  <c r="S117" i="26"/>
  <c r="T116" i="26"/>
  <c r="S116" i="26"/>
  <c r="T115" i="26"/>
  <c r="S115" i="26"/>
  <c r="T114" i="26"/>
  <c r="S114" i="26"/>
  <c r="T113" i="26"/>
  <c r="S113" i="26"/>
  <c r="T112" i="26"/>
  <c r="S112" i="26"/>
  <c r="T111" i="26"/>
  <c r="S111" i="26"/>
  <c r="T110" i="26"/>
  <c r="S110" i="26"/>
  <c r="T109" i="26"/>
  <c r="S109" i="26"/>
  <c r="T108" i="26"/>
  <c r="S108" i="26"/>
  <c r="T107" i="26"/>
  <c r="S107" i="26"/>
  <c r="T106" i="26"/>
  <c r="S106" i="26"/>
  <c r="T105" i="26"/>
  <c r="S105" i="26"/>
  <c r="T104" i="26"/>
  <c r="S104" i="26"/>
  <c r="T103" i="26"/>
  <c r="S103" i="26"/>
  <c r="T102" i="26"/>
  <c r="S102" i="26"/>
  <c r="T101" i="26"/>
  <c r="S101" i="26"/>
  <c r="T100" i="26"/>
  <c r="S100" i="26"/>
  <c r="T99" i="26"/>
  <c r="S99" i="26"/>
  <c r="T98" i="26"/>
  <c r="S98" i="26"/>
  <c r="T97" i="26"/>
  <c r="S97" i="26"/>
  <c r="T96" i="26"/>
  <c r="S96" i="26"/>
  <c r="T95" i="26"/>
  <c r="S95" i="26"/>
  <c r="T94" i="26"/>
  <c r="S94" i="26"/>
  <c r="T93" i="26"/>
  <c r="S93" i="26"/>
  <c r="T92" i="26"/>
  <c r="S92" i="26"/>
  <c r="T91" i="26"/>
  <c r="S91" i="26"/>
  <c r="T90" i="26"/>
  <c r="S90" i="26"/>
  <c r="T89" i="26"/>
  <c r="S89" i="26"/>
  <c r="T88" i="26"/>
  <c r="S88" i="26"/>
  <c r="T87" i="26"/>
  <c r="S87" i="26"/>
  <c r="T86" i="26"/>
  <c r="S86" i="26"/>
  <c r="T85" i="26"/>
  <c r="S85" i="26"/>
  <c r="T84" i="26"/>
  <c r="S84" i="26"/>
  <c r="T83" i="26"/>
  <c r="S83" i="26"/>
  <c r="T82" i="26"/>
  <c r="S82" i="26"/>
  <c r="T81" i="26"/>
  <c r="S81" i="26"/>
  <c r="T80" i="26"/>
  <c r="S80" i="26"/>
  <c r="T79" i="26"/>
  <c r="S79" i="26"/>
  <c r="T78" i="26"/>
  <c r="S78" i="26"/>
  <c r="T77" i="26"/>
  <c r="S77" i="26"/>
  <c r="T76" i="26"/>
  <c r="S76" i="26"/>
  <c r="T75" i="26"/>
  <c r="S75" i="26"/>
  <c r="T74" i="26"/>
  <c r="S74" i="26"/>
  <c r="T73" i="26"/>
  <c r="S73" i="26"/>
  <c r="T72" i="26"/>
  <c r="T71" i="26" s="1"/>
  <c r="S72" i="26"/>
  <c r="S71" i="26" s="1"/>
  <c r="G23" i="8" s="1"/>
  <c r="T66" i="26"/>
  <c r="S66" i="26"/>
  <c r="T65" i="26"/>
  <c r="S65" i="26"/>
  <c r="T64" i="26"/>
  <c r="S64" i="26"/>
  <c r="T63" i="26"/>
  <c r="S63" i="26"/>
  <c r="T62" i="26"/>
  <c r="S62" i="26"/>
  <c r="T61" i="26"/>
  <c r="S61" i="26"/>
  <c r="T60" i="26"/>
  <c r="S60" i="26"/>
  <c r="T59" i="26"/>
  <c r="S59" i="26"/>
  <c r="T58" i="26"/>
  <c r="S58" i="26"/>
  <c r="T57" i="26"/>
  <c r="S57" i="26"/>
  <c r="T56" i="26"/>
  <c r="S56" i="26"/>
  <c r="T55" i="26"/>
  <c r="S55" i="26"/>
  <c r="T54" i="26"/>
  <c r="S54" i="26"/>
  <c r="T53" i="26"/>
  <c r="S53" i="26"/>
  <c r="T52" i="26"/>
  <c r="S52" i="26"/>
  <c r="T51" i="26"/>
  <c r="S51" i="26"/>
  <c r="T50" i="26"/>
  <c r="S50" i="26"/>
  <c r="T49" i="26"/>
  <c r="S49" i="26"/>
  <c r="T48" i="26"/>
  <c r="S48" i="26"/>
  <c r="T47" i="26"/>
  <c r="S47" i="26"/>
  <c r="T46" i="26"/>
  <c r="S46" i="26"/>
  <c r="T45" i="26"/>
  <c r="S45" i="26"/>
  <c r="T44" i="26"/>
  <c r="S44" i="26"/>
  <c r="T43" i="26"/>
  <c r="S43" i="26"/>
  <c r="T42" i="26"/>
  <c r="S42" i="26"/>
  <c r="T41" i="26"/>
  <c r="S41" i="26"/>
  <c r="T40" i="26"/>
  <c r="S40" i="26"/>
  <c r="T39" i="26"/>
  <c r="S39" i="26"/>
  <c r="T38" i="26"/>
  <c r="S38" i="26"/>
  <c r="T37" i="26"/>
  <c r="S37" i="26"/>
  <c r="T36" i="26"/>
  <c r="S36" i="26"/>
  <c r="T35" i="26"/>
  <c r="S35" i="26"/>
  <c r="T34" i="26"/>
  <c r="S34" i="26"/>
  <c r="T33" i="26"/>
  <c r="S33" i="26"/>
  <c r="T32" i="26"/>
  <c r="S32" i="26"/>
  <c r="T31" i="26"/>
  <c r="S31" i="26"/>
  <c r="T30" i="26"/>
  <c r="S30" i="26"/>
  <c r="T29" i="26"/>
  <c r="S29" i="26"/>
  <c r="T28" i="26"/>
  <c r="S28" i="26"/>
  <c r="T27" i="26"/>
  <c r="S27" i="26"/>
  <c r="T26" i="26"/>
  <c r="S26" i="26"/>
  <c r="T25" i="26"/>
  <c r="S25" i="26"/>
  <c r="T24" i="26"/>
  <c r="S24" i="26"/>
  <c r="T23" i="26"/>
  <c r="S23" i="26"/>
  <c r="T22" i="26"/>
  <c r="S22" i="26"/>
  <c r="T21" i="26"/>
  <c r="S21" i="26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D23" i="8"/>
  <c r="C23" i="8"/>
  <c r="T32" i="13"/>
  <c r="S32" i="13"/>
  <c r="T31" i="13"/>
  <c r="S31" i="13"/>
  <c r="T30" i="13"/>
  <c r="S30" i="13"/>
  <c r="T29" i="13"/>
  <c r="S29" i="13"/>
  <c r="T28" i="13"/>
  <c r="S28" i="13"/>
  <c r="T27" i="13"/>
  <c r="S27" i="13"/>
  <c r="T26" i="13"/>
  <c r="S26" i="13"/>
  <c r="T25" i="13"/>
  <c r="S25" i="13"/>
  <c r="T19" i="13"/>
  <c r="S19" i="13"/>
  <c r="T18" i="13"/>
  <c r="S18" i="13"/>
  <c r="T17" i="13"/>
  <c r="S17" i="13"/>
  <c r="T16" i="13"/>
  <c r="S16" i="13"/>
  <c r="T15" i="13"/>
  <c r="S15" i="13"/>
  <c r="T14" i="13"/>
  <c r="S14" i="13"/>
  <c r="T13" i="13"/>
  <c r="S13" i="13"/>
  <c r="T12" i="13"/>
  <c r="S12" i="13"/>
  <c r="T11" i="13"/>
  <c r="S11" i="13"/>
  <c r="T10" i="13"/>
  <c r="S10" i="13"/>
  <c r="T9" i="13"/>
  <c r="S9" i="13"/>
  <c r="T8" i="13"/>
  <c r="S8" i="13"/>
  <c r="T7" i="13"/>
  <c r="S7" i="13"/>
  <c r="D33" i="8"/>
  <c r="C33" i="8"/>
  <c r="T149" i="24"/>
  <c r="T148" i="24"/>
  <c r="T147" i="24"/>
  <c r="T146" i="24"/>
  <c r="T145" i="24"/>
  <c r="T144" i="24"/>
  <c r="T143" i="24"/>
  <c r="T142" i="24"/>
  <c r="T141" i="24"/>
  <c r="T140" i="24"/>
  <c r="T139" i="24"/>
  <c r="T138" i="24"/>
  <c r="T137" i="24"/>
  <c r="T136" i="24"/>
  <c r="T135" i="24"/>
  <c r="T134" i="24"/>
  <c r="T133" i="24"/>
  <c r="T132" i="24"/>
  <c r="T131" i="24"/>
  <c r="T130" i="24"/>
  <c r="T129" i="24"/>
  <c r="T128" i="24"/>
  <c r="T127" i="24"/>
  <c r="T126" i="24"/>
  <c r="T125" i="24"/>
  <c r="T124" i="24"/>
  <c r="T123" i="24"/>
  <c r="T122" i="24"/>
  <c r="T121" i="24"/>
  <c r="T120" i="24"/>
  <c r="T119" i="24"/>
  <c r="T118" i="24"/>
  <c r="T117" i="24"/>
  <c r="T116" i="24"/>
  <c r="T115" i="24"/>
  <c r="T114" i="24"/>
  <c r="T113" i="24"/>
  <c r="T112" i="24"/>
  <c r="T111" i="24"/>
  <c r="T110" i="24"/>
  <c r="T109" i="24"/>
  <c r="T108" i="24"/>
  <c r="T107" i="24"/>
  <c r="T106" i="24"/>
  <c r="T105" i="24"/>
  <c r="T104" i="24"/>
  <c r="T103" i="24"/>
  <c r="T102" i="24"/>
  <c r="T96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S149" i="24"/>
  <c r="S148" i="24"/>
  <c r="S147" i="24"/>
  <c r="S146" i="24"/>
  <c r="S145" i="24"/>
  <c r="S144" i="24"/>
  <c r="S143" i="24"/>
  <c r="S142" i="24"/>
  <c r="S141" i="24"/>
  <c r="S140" i="24"/>
  <c r="S139" i="24"/>
  <c r="S138" i="24"/>
  <c r="S137" i="24"/>
  <c r="S136" i="24"/>
  <c r="S135" i="24"/>
  <c r="S134" i="24"/>
  <c r="S133" i="24"/>
  <c r="S132" i="24"/>
  <c r="S131" i="24"/>
  <c r="S130" i="24"/>
  <c r="S129" i="24"/>
  <c r="S128" i="24"/>
  <c r="S127" i="24"/>
  <c r="S126" i="24"/>
  <c r="S125" i="24"/>
  <c r="S124" i="24"/>
  <c r="S123" i="24"/>
  <c r="S122" i="24"/>
  <c r="S121" i="24"/>
  <c r="S120" i="24"/>
  <c r="S119" i="24"/>
  <c r="S118" i="24"/>
  <c r="S117" i="24"/>
  <c r="S116" i="24"/>
  <c r="S115" i="24"/>
  <c r="S114" i="24"/>
  <c r="S113" i="24"/>
  <c r="S112" i="24"/>
  <c r="S111" i="24"/>
  <c r="S110" i="24"/>
  <c r="S109" i="24"/>
  <c r="S108" i="24"/>
  <c r="S107" i="24"/>
  <c r="S106" i="24"/>
  <c r="S105" i="24"/>
  <c r="S104" i="24"/>
  <c r="S103" i="24"/>
  <c r="S102" i="24"/>
  <c r="S96" i="24"/>
  <c r="S95" i="24"/>
  <c r="S94" i="24"/>
  <c r="S93" i="24"/>
  <c r="S92" i="24"/>
  <c r="S91" i="24"/>
  <c r="S90" i="24"/>
  <c r="S89" i="24"/>
  <c r="S88" i="24"/>
  <c r="S87" i="24"/>
  <c r="S86" i="24"/>
  <c r="S85" i="24"/>
  <c r="S84" i="24"/>
  <c r="S83" i="24"/>
  <c r="S82" i="24"/>
  <c r="S81" i="24"/>
  <c r="S80" i="24"/>
  <c r="S79" i="24"/>
  <c r="S78" i="24"/>
  <c r="S77" i="24"/>
  <c r="S76" i="24"/>
  <c r="S75" i="24"/>
  <c r="S74" i="24"/>
  <c r="S73" i="24"/>
  <c r="S72" i="24"/>
  <c r="S71" i="24"/>
  <c r="S70" i="24"/>
  <c r="S69" i="24"/>
  <c r="S68" i="24"/>
  <c r="S67" i="24"/>
  <c r="S66" i="24"/>
  <c r="S65" i="24"/>
  <c r="S64" i="24"/>
  <c r="S63" i="24"/>
  <c r="S62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11" i="24"/>
  <c r="S10" i="24"/>
  <c r="S9" i="24"/>
  <c r="S8" i="24"/>
  <c r="S7" i="24"/>
  <c r="T220" i="19"/>
  <c r="T219" i="19"/>
  <c r="T218" i="19"/>
  <c r="T217" i="19"/>
  <c r="T216" i="19"/>
  <c r="T215" i="19"/>
  <c r="T214" i="19"/>
  <c r="T213" i="19"/>
  <c r="T212" i="19"/>
  <c r="T211" i="19"/>
  <c r="T210" i="19"/>
  <c r="T209" i="19"/>
  <c r="T208" i="19"/>
  <c r="T207" i="19"/>
  <c r="T206" i="19"/>
  <c r="T205" i="19"/>
  <c r="T204" i="19"/>
  <c r="T203" i="19"/>
  <c r="T202" i="19"/>
  <c r="T201" i="19"/>
  <c r="T200" i="19"/>
  <c r="T199" i="19"/>
  <c r="T198" i="19"/>
  <c r="T197" i="19"/>
  <c r="T196" i="19"/>
  <c r="T195" i="19"/>
  <c r="T194" i="19"/>
  <c r="T193" i="19"/>
  <c r="T192" i="19"/>
  <c r="T191" i="19"/>
  <c r="T190" i="19"/>
  <c r="T189" i="19"/>
  <c r="T188" i="19"/>
  <c r="T187" i="19"/>
  <c r="T186" i="19"/>
  <c r="T185" i="19"/>
  <c r="T184" i="19"/>
  <c r="T183" i="19"/>
  <c r="T182" i="19"/>
  <c r="T181" i="19"/>
  <c r="T180" i="19"/>
  <c r="T179" i="19"/>
  <c r="T178" i="19"/>
  <c r="T177" i="19"/>
  <c r="T176" i="19"/>
  <c r="T175" i="19"/>
  <c r="T174" i="19"/>
  <c r="T173" i="19"/>
  <c r="T172" i="19"/>
  <c r="T171" i="19"/>
  <c r="T165" i="19"/>
  <c r="T164" i="19"/>
  <c r="T163" i="19"/>
  <c r="T162" i="19"/>
  <c r="T161" i="19"/>
  <c r="T160" i="19"/>
  <c r="T159" i="19"/>
  <c r="T158" i="19"/>
  <c r="T157" i="19"/>
  <c r="T156" i="19"/>
  <c r="T155" i="19"/>
  <c r="T154" i="19"/>
  <c r="T153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S198" i="25"/>
  <c r="T197" i="25"/>
  <c r="S197" i="25"/>
  <c r="T196" i="25"/>
  <c r="S196" i="25"/>
  <c r="T195" i="25"/>
  <c r="S195" i="25"/>
  <c r="T194" i="25"/>
  <c r="S194" i="25"/>
  <c r="T193" i="25"/>
  <c r="S193" i="25"/>
  <c r="T192" i="25"/>
  <c r="S192" i="25"/>
  <c r="T191" i="25"/>
  <c r="S191" i="25"/>
  <c r="T190" i="25"/>
  <c r="S190" i="25"/>
  <c r="T189" i="25"/>
  <c r="S189" i="25"/>
  <c r="T188" i="25"/>
  <c r="S188" i="25"/>
  <c r="T187" i="25"/>
  <c r="S187" i="25"/>
  <c r="T186" i="25"/>
  <c r="S186" i="25"/>
  <c r="T185" i="25"/>
  <c r="S185" i="25"/>
  <c r="T184" i="25"/>
  <c r="S184" i="25"/>
  <c r="T183" i="25"/>
  <c r="S183" i="25"/>
  <c r="T182" i="25"/>
  <c r="S182" i="25"/>
  <c r="T181" i="25"/>
  <c r="S181" i="25"/>
  <c r="T180" i="25"/>
  <c r="S180" i="25"/>
  <c r="T179" i="25"/>
  <c r="S179" i="25"/>
  <c r="T178" i="25"/>
  <c r="S178" i="25"/>
  <c r="T177" i="25"/>
  <c r="S177" i="25"/>
  <c r="T171" i="25"/>
  <c r="S171" i="25"/>
  <c r="T170" i="25"/>
  <c r="S170" i="25"/>
  <c r="T169" i="25"/>
  <c r="S169" i="25"/>
  <c r="T168" i="25"/>
  <c r="S168" i="25"/>
  <c r="T167" i="25"/>
  <c r="S167" i="25"/>
  <c r="T166" i="25"/>
  <c r="S166" i="25"/>
  <c r="T165" i="25"/>
  <c r="S165" i="25"/>
  <c r="T164" i="25"/>
  <c r="S164" i="25"/>
  <c r="T163" i="25"/>
  <c r="S163" i="25"/>
  <c r="T162" i="25"/>
  <c r="S162" i="25"/>
  <c r="T161" i="25"/>
  <c r="S161" i="25"/>
  <c r="T160" i="25"/>
  <c r="S160" i="25"/>
  <c r="T159" i="25"/>
  <c r="S159" i="25"/>
  <c r="T158" i="25"/>
  <c r="S158" i="25"/>
  <c r="T157" i="25"/>
  <c r="S157" i="25"/>
  <c r="T156" i="25"/>
  <c r="S156" i="25"/>
  <c r="T155" i="25"/>
  <c r="S155" i="25"/>
  <c r="T154" i="25"/>
  <c r="S154" i="25"/>
  <c r="T153" i="25"/>
  <c r="S153" i="25"/>
  <c r="T152" i="25"/>
  <c r="S152" i="25"/>
  <c r="T151" i="25"/>
  <c r="S151" i="25"/>
  <c r="T150" i="25"/>
  <c r="S150" i="25"/>
  <c r="T149" i="25"/>
  <c r="S149" i="25"/>
  <c r="T148" i="25"/>
  <c r="S148" i="25"/>
  <c r="T147" i="25"/>
  <c r="S147" i="25"/>
  <c r="T146" i="25"/>
  <c r="S146" i="25"/>
  <c r="T145" i="25"/>
  <c r="S145" i="25"/>
  <c r="T144" i="25"/>
  <c r="S144" i="25"/>
  <c r="T143" i="25"/>
  <c r="S143" i="25"/>
  <c r="T142" i="25"/>
  <c r="S142" i="25"/>
  <c r="T141" i="25"/>
  <c r="S141" i="25"/>
  <c r="T140" i="25"/>
  <c r="S140" i="25"/>
  <c r="T139" i="25"/>
  <c r="S139" i="25"/>
  <c r="T138" i="25"/>
  <c r="S138" i="25"/>
  <c r="T137" i="25"/>
  <c r="S137" i="25"/>
  <c r="T136" i="25"/>
  <c r="S136" i="25"/>
  <c r="T135" i="25"/>
  <c r="S135" i="25"/>
  <c r="T134" i="25"/>
  <c r="S134" i="25"/>
  <c r="T133" i="25"/>
  <c r="S133" i="25"/>
  <c r="T132" i="25"/>
  <c r="S132" i="25"/>
  <c r="T131" i="25"/>
  <c r="S131" i="25"/>
  <c r="T130" i="25"/>
  <c r="S130" i="25"/>
  <c r="T129" i="25"/>
  <c r="S129" i="25"/>
  <c r="T128" i="25"/>
  <c r="S128" i="25"/>
  <c r="T127" i="25"/>
  <c r="S127" i="25"/>
  <c r="T126" i="25"/>
  <c r="S126" i="25"/>
  <c r="T125" i="25"/>
  <c r="S125" i="25"/>
  <c r="T124" i="25"/>
  <c r="S124" i="25"/>
  <c r="T123" i="25"/>
  <c r="S123" i="25"/>
  <c r="T122" i="25"/>
  <c r="S122" i="25"/>
  <c r="T121" i="25"/>
  <c r="S121" i="25"/>
  <c r="T120" i="25"/>
  <c r="S120" i="25"/>
  <c r="T119" i="25"/>
  <c r="S119" i="25"/>
  <c r="T118" i="25"/>
  <c r="S118" i="25"/>
  <c r="T117" i="25"/>
  <c r="S117" i="25"/>
  <c r="T116" i="25"/>
  <c r="S116" i="25"/>
  <c r="T115" i="25"/>
  <c r="S115" i="25"/>
  <c r="T114" i="25"/>
  <c r="S114" i="25"/>
  <c r="T113" i="25"/>
  <c r="S113" i="25"/>
  <c r="T112" i="25"/>
  <c r="S112" i="25"/>
  <c r="T111" i="25"/>
  <c r="S111" i="25"/>
  <c r="T110" i="25"/>
  <c r="S110" i="25"/>
  <c r="T109" i="25"/>
  <c r="S109" i="25"/>
  <c r="T108" i="25"/>
  <c r="S108" i="25"/>
  <c r="T107" i="25"/>
  <c r="S107" i="25"/>
  <c r="T106" i="25"/>
  <c r="S106" i="25"/>
  <c r="T105" i="25"/>
  <c r="S105" i="25"/>
  <c r="T104" i="25"/>
  <c r="S104" i="25"/>
  <c r="T103" i="25"/>
  <c r="S103" i="25"/>
  <c r="T102" i="25"/>
  <c r="S102" i="25"/>
  <c r="T101" i="25"/>
  <c r="S101" i="25"/>
  <c r="T100" i="25"/>
  <c r="S100" i="25"/>
  <c r="T99" i="25"/>
  <c r="S99" i="25"/>
  <c r="T98" i="25"/>
  <c r="S98" i="25"/>
  <c r="T97" i="25"/>
  <c r="S97" i="25"/>
  <c r="T96" i="25"/>
  <c r="S96" i="25"/>
  <c r="T95" i="25"/>
  <c r="S95" i="25"/>
  <c r="T94" i="25"/>
  <c r="S94" i="25"/>
  <c r="T93" i="25"/>
  <c r="S93" i="25"/>
  <c r="T92" i="25"/>
  <c r="S92" i="25"/>
  <c r="T91" i="25"/>
  <c r="S91" i="25"/>
  <c r="T90" i="25"/>
  <c r="S90" i="25"/>
  <c r="T89" i="25"/>
  <c r="S89" i="25"/>
  <c r="T88" i="25"/>
  <c r="S88" i="25"/>
  <c r="T87" i="25"/>
  <c r="S87" i="25"/>
  <c r="T86" i="25"/>
  <c r="S86" i="25"/>
  <c r="T85" i="25"/>
  <c r="S85" i="25"/>
  <c r="T84" i="25"/>
  <c r="S84" i="25"/>
  <c r="T83" i="25"/>
  <c r="S83" i="25"/>
  <c r="T82" i="25"/>
  <c r="S82" i="25"/>
  <c r="T81" i="25"/>
  <c r="S81" i="25"/>
  <c r="T80" i="25"/>
  <c r="S80" i="25"/>
  <c r="T79" i="25"/>
  <c r="S79" i="25"/>
  <c r="T78" i="25"/>
  <c r="S78" i="25"/>
  <c r="T77" i="25"/>
  <c r="S77" i="25"/>
  <c r="T76" i="25"/>
  <c r="S76" i="25"/>
  <c r="T75" i="25"/>
  <c r="S75" i="25"/>
  <c r="T74" i="25"/>
  <c r="S74" i="25"/>
  <c r="T73" i="25"/>
  <c r="S73" i="25"/>
  <c r="T72" i="25"/>
  <c r="S72" i="25"/>
  <c r="T71" i="25"/>
  <c r="S71" i="25"/>
  <c r="T70" i="25"/>
  <c r="S70" i="25"/>
  <c r="T69" i="25"/>
  <c r="S69" i="25"/>
  <c r="T68" i="25"/>
  <c r="S68" i="25"/>
  <c r="T67" i="25"/>
  <c r="S67" i="25"/>
  <c r="T66" i="25"/>
  <c r="S66" i="25"/>
  <c r="T65" i="25"/>
  <c r="S65" i="25"/>
  <c r="T64" i="25"/>
  <c r="S64" i="25"/>
  <c r="T63" i="25"/>
  <c r="S63" i="25"/>
  <c r="T62" i="25"/>
  <c r="S62" i="25"/>
  <c r="T61" i="25"/>
  <c r="S61" i="25"/>
  <c r="T60" i="25"/>
  <c r="S60" i="25"/>
  <c r="T59" i="25"/>
  <c r="S59" i="25"/>
  <c r="T58" i="25"/>
  <c r="S58" i="25"/>
  <c r="T57" i="25"/>
  <c r="S57" i="25"/>
  <c r="T56" i="25"/>
  <c r="S56" i="25"/>
  <c r="T55" i="25"/>
  <c r="S55" i="25"/>
  <c r="T54" i="25"/>
  <c r="S54" i="25"/>
  <c r="T53" i="25"/>
  <c r="S53" i="25"/>
  <c r="T52" i="25"/>
  <c r="S52" i="25"/>
  <c r="T51" i="25"/>
  <c r="S51" i="25"/>
  <c r="T50" i="25"/>
  <c r="S50" i="25"/>
  <c r="T49" i="25"/>
  <c r="S49" i="25"/>
  <c r="T48" i="25"/>
  <c r="S48" i="25"/>
  <c r="T47" i="25"/>
  <c r="S47" i="25"/>
  <c r="T46" i="25"/>
  <c r="S46" i="25"/>
  <c r="T45" i="25"/>
  <c r="S45" i="25"/>
  <c r="T44" i="25"/>
  <c r="S44" i="25"/>
  <c r="T43" i="25"/>
  <c r="S43" i="25"/>
  <c r="T42" i="25"/>
  <c r="S42" i="25"/>
  <c r="T41" i="25"/>
  <c r="S41" i="25"/>
  <c r="T40" i="25"/>
  <c r="S40" i="25"/>
  <c r="T39" i="25"/>
  <c r="S39" i="25"/>
  <c r="T38" i="25"/>
  <c r="S38" i="25"/>
  <c r="T37" i="25"/>
  <c r="S37" i="25"/>
  <c r="T36" i="25"/>
  <c r="S36" i="25"/>
  <c r="T35" i="25"/>
  <c r="S35" i="25"/>
  <c r="T34" i="25"/>
  <c r="S34" i="25"/>
  <c r="T33" i="25"/>
  <c r="S33" i="25"/>
  <c r="T32" i="25"/>
  <c r="S32" i="25"/>
  <c r="T31" i="25"/>
  <c r="S31" i="25"/>
  <c r="T30" i="25"/>
  <c r="S30" i="25"/>
  <c r="T29" i="25"/>
  <c r="S29" i="25"/>
  <c r="T28" i="25"/>
  <c r="S28" i="25"/>
  <c r="T27" i="25"/>
  <c r="S27" i="25"/>
  <c r="T26" i="25"/>
  <c r="S26" i="25"/>
  <c r="T25" i="25"/>
  <c r="S25" i="25"/>
  <c r="T24" i="25"/>
  <c r="S24" i="25"/>
  <c r="T23" i="25"/>
  <c r="S23" i="25"/>
  <c r="T22" i="25"/>
  <c r="S22" i="25"/>
  <c r="T21" i="25"/>
  <c r="S21" i="25"/>
  <c r="T20" i="25"/>
  <c r="S20" i="25"/>
  <c r="T19" i="25"/>
  <c r="S19" i="25"/>
  <c r="T18" i="25"/>
  <c r="S18" i="25"/>
  <c r="T17" i="25"/>
  <c r="S17" i="25"/>
  <c r="T16" i="25"/>
  <c r="S16" i="25"/>
  <c r="T15" i="25"/>
  <c r="S15" i="25"/>
  <c r="T14" i="25"/>
  <c r="S14" i="25"/>
  <c r="T13" i="25"/>
  <c r="S13" i="25"/>
  <c r="T12" i="25"/>
  <c r="S12" i="25"/>
  <c r="T11" i="25"/>
  <c r="S11" i="25"/>
  <c r="T10" i="25"/>
  <c r="S10" i="25"/>
  <c r="T9" i="25"/>
  <c r="S9" i="25"/>
  <c r="T8" i="25"/>
  <c r="S8" i="25"/>
  <c r="T7" i="25"/>
  <c r="S7" i="25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141" i="23"/>
  <c r="S141" i="23"/>
  <c r="T140" i="23"/>
  <c r="S140" i="23"/>
  <c r="T139" i="23"/>
  <c r="S139" i="23"/>
  <c r="T138" i="23"/>
  <c r="S138" i="23"/>
  <c r="T137" i="23"/>
  <c r="S137" i="23"/>
  <c r="S513" i="23"/>
  <c r="S512" i="23"/>
  <c r="S511" i="23"/>
  <c r="S510" i="23"/>
  <c r="S509" i="23"/>
  <c r="S508" i="23"/>
  <c r="S507" i="23"/>
  <c r="S506" i="23"/>
  <c r="S505" i="23"/>
  <c r="S504" i="23"/>
  <c r="S503" i="23"/>
  <c r="S502" i="23"/>
  <c r="S501" i="23"/>
  <c r="S500" i="23"/>
  <c r="S499" i="23"/>
  <c r="S498" i="23"/>
  <c r="S497" i="23"/>
  <c r="S496" i="23"/>
  <c r="S495" i="23"/>
  <c r="S494" i="23"/>
  <c r="S493" i="23"/>
  <c r="S492" i="23"/>
  <c r="S491" i="23"/>
  <c r="S490" i="23"/>
  <c r="S489" i="23"/>
  <c r="S488" i="23"/>
  <c r="S487" i="23"/>
  <c r="S486" i="23"/>
  <c r="S485" i="23"/>
  <c r="S484" i="23"/>
  <c r="S483" i="23"/>
  <c r="S482" i="23"/>
  <c r="S481" i="23"/>
  <c r="S480" i="23"/>
  <c r="S479" i="23"/>
  <c r="S478" i="23"/>
  <c r="S477" i="23"/>
  <c r="S476" i="23"/>
  <c r="S475" i="23"/>
  <c r="S474" i="23"/>
  <c r="S473" i="23"/>
  <c r="S472" i="23"/>
  <c r="S471" i="23"/>
  <c r="S470" i="23"/>
  <c r="S469" i="23"/>
  <c r="S468" i="23"/>
  <c r="S467" i="23"/>
  <c r="S466" i="23"/>
  <c r="S465" i="23"/>
  <c r="S464" i="23"/>
  <c r="S463" i="23"/>
  <c r="S462" i="23"/>
  <c r="S461" i="23"/>
  <c r="S460" i="23"/>
  <c r="S459" i="23"/>
  <c r="S458" i="23"/>
  <c r="S457" i="23"/>
  <c r="S456" i="23"/>
  <c r="S455" i="23"/>
  <c r="S454" i="23"/>
  <c r="S453" i="23"/>
  <c r="S452" i="23"/>
  <c r="S451" i="23"/>
  <c r="S450" i="23"/>
  <c r="S449" i="23"/>
  <c r="S448" i="23"/>
  <c r="S447" i="23"/>
  <c r="S446" i="23"/>
  <c r="S445" i="23"/>
  <c r="S444" i="23"/>
  <c r="S443" i="23"/>
  <c r="S442" i="23"/>
  <c r="S441" i="23"/>
  <c r="S440" i="23"/>
  <c r="S439" i="23"/>
  <c r="S438" i="23"/>
  <c r="S437" i="23"/>
  <c r="S436" i="23"/>
  <c r="S435" i="23"/>
  <c r="S434" i="23"/>
  <c r="S433" i="23"/>
  <c r="S432" i="23"/>
  <c r="S431" i="23"/>
  <c r="S430" i="23"/>
  <c r="S429" i="23"/>
  <c r="S428" i="23"/>
  <c r="S427" i="23"/>
  <c r="S426" i="23"/>
  <c r="S425" i="23"/>
  <c r="S424" i="23"/>
  <c r="S423" i="23"/>
  <c r="S422" i="23"/>
  <c r="S421" i="23"/>
  <c r="S420" i="23"/>
  <c r="S419" i="23"/>
  <c r="S418" i="23"/>
  <c r="S417" i="23"/>
  <c r="S416" i="23"/>
  <c r="S415" i="23"/>
  <c r="S414" i="23"/>
  <c r="S413" i="23"/>
  <c r="S412" i="23"/>
  <c r="S411" i="23"/>
  <c r="S410" i="23"/>
  <c r="S409" i="23"/>
  <c r="S408" i="23"/>
  <c r="S407" i="23"/>
  <c r="S406" i="23"/>
  <c r="S405" i="23"/>
  <c r="S404" i="23"/>
  <c r="S403" i="23"/>
  <c r="S402" i="23"/>
  <c r="S401" i="23"/>
  <c r="S400" i="23"/>
  <c r="S399" i="23"/>
  <c r="S398" i="23"/>
  <c r="S397" i="23"/>
  <c r="S396" i="23"/>
  <c r="S395" i="23"/>
  <c r="S394" i="23"/>
  <c r="S393" i="23"/>
  <c r="S392" i="23"/>
  <c r="S391" i="23"/>
  <c r="S390" i="23"/>
  <c r="S389" i="23"/>
  <c r="S388" i="23"/>
  <c r="S387" i="23"/>
  <c r="S386" i="23"/>
  <c r="S385" i="23"/>
  <c r="S384" i="23"/>
  <c r="S383" i="23"/>
  <c r="S382" i="23"/>
  <c r="S381" i="23"/>
  <c r="S380" i="23"/>
  <c r="S379" i="23"/>
  <c r="S378" i="23"/>
  <c r="S377" i="23"/>
  <c r="S376" i="23"/>
  <c r="S375" i="23"/>
  <c r="S374" i="23"/>
  <c r="S373" i="23"/>
  <c r="S372" i="23"/>
  <c r="S371" i="23"/>
  <c r="S370" i="23"/>
  <c r="S369" i="23"/>
  <c r="S368" i="23"/>
  <c r="S367" i="23"/>
  <c r="S366" i="23"/>
  <c r="S365" i="23"/>
  <c r="S364" i="23"/>
  <c r="S363" i="23"/>
  <c r="S362" i="23"/>
  <c r="S361" i="23"/>
  <c r="S360" i="23"/>
  <c r="S359" i="23"/>
  <c r="S358" i="23"/>
  <c r="S357" i="23"/>
  <c r="S356" i="23"/>
  <c r="S355" i="23"/>
  <c r="S354" i="23"/>
  <c r="S353" i="23"/>
  <c r="S352" i="23"/>
  <c r="S351" i="23"/>
  <c r="S350" i="23"/>
  <c r="S344" i="23"/>
  <c r="S343" i="23"/>
  <c r="S342" i="23"/>
  <c r="S341" i="23"/>
  <c r="S340" i="23"/>
  <c r="S339" i="23"/>
  <c r="S338" i="23"/>
  <c r="S337" i="23"/>
  <c r="S336" i="23"/>
  <c r="S335" i="23"/>
  <c r="S334" i="23"/>
  <c r="S333" i="23"/>
  <c r="S332" i="23"/>
  <c r="S331" i="23"/>
  <c r="S330" i="23"/>
  <c r="S329" i="23"/>
  <c r="S328" i="23"/>
  <c r="S327" i="23"/>
  <c r="S326" i="23"/>
  <c r="S325" i="23"/>
  <c r="S324" i="23"/>
  <c r="S323" i="23"/>
  <c r="S322" i="23"/>
  <c r="S321" i="23"/>
  <c r="S320" i="23"/>
  <c r="S319" i="23"/>
  <c r="S318" i="23"/>
  <c r="S317" i="23"/>
  <c r="S316" i="23"/>
  <c r="S315" i="23"/>
  <c r="S314" i="23"/>
  <c r="S313" i="23"/>
  <c r="S312" i="23"/>
  <c r="S311" i="23"/>
  <c r="S310" i="23"/>
  <c r="S309" i="23"/>
  <c r="S308" i="23"/>
  <c r="S307" i="23"/>
  <c r="S306" i="23"/>
  <c r="S305" i="23"/>
  <c r="S304" i="23"/>
  <c r="S303" i="23"/>
  <c r="S302" i="23"/>
  <c r="S301" i="23"/>
  <c r="S300" i="23"/>
  <c r="S299" i="23"/>
  <c r="S298" i="23"/>
  <c r="S297" i="23"/>
  <c r="S296" i="23"/>
  <c r="S295" i="23"/>
  <c r="S294" i="23"/>
  <c r="S293" i="23"/>
  <c r="S292" i="23"/>
  <c r="S291" i="23"/>
  <c r="S290" i="23"/>
  <c r="S289" i="23"/>
  <c r="S288" i="23"/>
  <c r="S287" i="23"/>
  <c r="S286" i="23"/>
  <c r="S285" i="23"/>
  <c r="S284" i="23"/>
  <c r="S283" i="23"/>
  <c r="S282" i="23"/>
  <c r="S281" i="23"/>
  <c r="S280" i="23"/>
  <c r="S279" i="23"/>
  <c r="S278" i="23"/>
  <c r="S277" i="23"/>
  <c r="S276" i="23"/>
  <c r="S275" i="23"/>
  <c r="S274" i="23"/>
  <c r="S273" i="23"/>
  <c r="S272" i="23"/>
  <c r="S271" i="23"/>
  <c r="S270" i="23"/>
  <c r="S269" i="23"/>
  <c r="S268" i="23"/>
  <c r="S267" i="23"/>
  <c r="S266" i="23"/>
  <c r="S265" i="23"/>
  <c r="S264" i="23"/>
  <c r="S263" i="23"/>
  <c r="S262" i="23"/>
  <c r="S261" i="23"/>
  <c r="S260" i="23"/>
  <c r="S259" i="23"/>
  <c r="S258" i="23"/>
  <c r="S257" i="23"/>
  <c r="S256" i="23"/>
  <c r="S255" i="23"/>
  <c r="S254" i="23"/>
  <c r="S253" i="23"/>
  <c r="S252" i="23"/>
  <c r="S251" i="23"/>
  <c r="S250" i="23"/>
  <c r="S249" i="23"/>
  <c r="S248" i="23"/>
  <c r="S247" i="23"/>
  <c r="S246" i="23"/>
  <c r="S245" i="23"/>
  <c r="S244" i="23"/>
  <c r="S243" i="23"/>
  <c r="S242" i="23"/>
  <c r="S241" i="23"/>
  <c r="S240" i="23"/>
  <c r="S239" i="23"/>
  <c r="S238" i="23"/>
  <c r="S237" i="23"/>
  <c r="S236" i="23"/>
  <c r="S235" i="23"/>
  <c r="S234" i="23"/>
  <c r="S233" i="23"/>
  <c r="S232" i="23"/>
  <c r="S231" i="23"/>
  <c r="S230" i="23"/>
  <c r="S229" i="23"/>
  <c r="S228" i="23"/>
  <c r="S227" i="23"/>
  <c r="S226" i="23"/>
  <c r="S225" i="23"/>
  <c r="S224" i="23"/>
  <c r="S223" i="23"/>
  <c r="S222" i="23"/>
  <c r="S221" i="23"/>
  <c r="S220" i="23"/>
  <c r="S219" i="23"/>
  <c r="S218" i="23"/>
  <c r="S217" i="23"/>
  <c r="S216" i="23"/>
  <c r="S215" i="23"/>
  <c r="S214" i="23"/>
  <c r="S213" i="23"/>
  <c r="S212" i="23"/>
  <c r="S211" i="23"/>
  <c r="S210" i="23"/>
  <c r="S209" i="23"/>
  <c r="S208" i="23"/>
  <c r="S207" i="23"/>
  <c r="S206" i="23"/>
  <c r="S205" i="23"/>
  <c r="S204" i="23"/>
  <c r="S203" i="23"/>
  <c r="S202" i="23"/>
  <c r="S201" i="23"/>
  <c r="S200" i="23"/>
  <c r="S199" i="23"/>
  <c r="S198" i="23"/>
  <c r="S197" i="23"/>
  <c r="S196" i="23"/>
  <c r="S195" i="23"/>
  <c r="S194" i="23"/>
  <c r="S193" i="23"/>
  <c r="S192" i="23"/>
  <c r="S191" i="23"/>
  <c r="S190" i="23"/>
  <c r="S189" i="23"/>
  <c r="S188" i="23"/>
  <c r="S187" i="23"/>
  <c r="S186" i="23"/>
  <c r="S185" i="23"/>
  <c r="S184" i="23"/>
  <c r="S183" i="23"/>
  <c r="S182" i="23"/>
  <c r="S181" i="23"/>
  <c r="S180" i="23"/>
  <c r="S179" i="23"/>
  <c r="S178" i="23"/>
  <c r="S177" i="23"/>
  <c r="S176" i="23"/>
  <c r="S175" i="23"/>
  <c r="S174" i="23"/>
  <c r="S173" i="23"/>
  <c r="T513" i="23"/>
  <c r="T512" i="23"/>
  <c r="T511" i="23"/>
  <c r="T510" i="23"/>
  <c r="T509" i="23"/>
  <c r="T508" i="23"/>
  <c r="T507" i="23"/>
  <c r="T506" i="23"/>
  <c r="T505" i="23"/>
  <c r="T504" i="23"/>
  <c r="T503" i="23"/>
  <c r="T502" i="23"/>
  <c r="T501" i="23"/>
  <c r="T500" i="23"/>
  <c r="T499" i="23"/>
  <c r="T498" i="23"/>
  <c r="T497" i="23"/>
  <c r="T496" i="23"/>
  <c r="T495" i="23"/>
  <c r="T494" i="23"/>
  <c r="T493" i="23"/>
  <c r="T492" i="23"/>
  <c r="T491" i="23"/>
  <c r="T490" i="23"/>
  <c r="T489" i="23"/>
  <c r="T488" i="23"/>
  <c r="T487" i="23"/>
  <c r="T486" i="23"/>
  <c r="T485" i="23"/>
  <c r="T484" i="23"/>
  <c r="T483" i="23"/>
  <c r="T482" i="23"/>
  <c r="T481" i="23"/>
  <c r="T480" i="23"/>
  <c r="T479" i="23"/>
  <c r="T478" i="23"/>
  <c r="T477" i="23"/>
  <c r="T476" i="23"/>
  <c r="T475" i="23"/>
  <c r="T474" i="23"/>
  <c r="T473" i="23"/>
  <c r="T472" i="23"/>
  <c r="T471" i="23"/>
  <c r="T470" i="23"/>
  <c r="T469" i="23"/>
  <c r="T468" i="23"/>
  <c r="T467" i="23"/>
  <c r="T466" i="23"/>
  <c r="T465" i="23"/>
  <c r="T464" i="23"/>
  <c r="T463" i="23"/>
  <c r="T462" i="23"/>
  <c r="T461" i="23"/>
  <c r="T460" i="23"/>
  <c r="T459" i="23"/>
  <c r="T458" i="23"/>
  <c r="T457" i="23"/>
  <c r="T456" i="23"/>
  <c r="T455" i="23"/>
  <c r="T454" i="23"/>
  <c r="T453" i="23"/>
  <c r="T452" i="23"/>
  <c r="T451" i="23"/>
  <c r="T450" i="23"/>
  <c r="T449" i="23"/>
  <c r="T448" i="23"/>
  <c r="T447" i="23"/>
  <c r="T446" i="23"/>
  <c r="T445" i="23"/>
  <c r="T444" i="23"/>
  <c r="T443" i="23"/>
  <c r="T442" i="23"/>
  <c r="T441" i="23"/>
  <c r="T440" i="23"/>
  <c r="T439" i="23"/>
  <c r="T438" i="23"/>
  <c r="T437" i="23"/>
  <c r="T436" i="23"/>
  <c r="T435" i="23"/>
  <c r="T434" i="23"/>
  <c r="T433" i="23"/>
  <c r="T432" i="23"/>
  <c r="T431" i="23"/>
  <c r="T430" i="23"/>
  <c r="T429" i="23"/>
  <c r="T428" i="23"/>
  <c r="T427" i="23"/>
  <c r="T426" i="23"/>
  <c r="T425" i="23"/>
  <c r="T424" i="23"/>
  <c r="T423" i="23"/>
  <c r="T422" i="23"/>
  <c r="T421" i="23"/>
  <c r="T420" i="23"/>
  <c r="T419" i="23"/>
  <c r="T418" i="23"/>
  <c r="T417" i="23"/>
  <c r="T416" i="23"/>
  <c r="T415" i="23"/>
  <c r="T414" i="23"/>
  <c r="T413" i="23"/>
  <c r="T412" i="23"/>
  <c r="T411" i="23"/>
  <c r="T410" i="23"/>
  <c r="T409" i="23"/>
  <c r="T408" i="23"/>
  <c r="T407" i="23"/>
  <c r="T406" i="23"/>
  <c r="T405" i="23"/>
  <c r="T404" i="23"/>
  <c r="T403" i="23"/>
  <c r="T402" i="23"/>
  <c r="T401" i="23"/>
  <c r="T400" i="23"/>
  <c r="T399" i="23"/>
  <c r="T398" i="23"/>
  <c r="T397" i="23"/>
  <c r="T396" i="23"/>
  <c r="T395" i="23"/>
  <c r="T394" i="23"/>
  <c r="T393" i="23"/>
  <c r="T392" i="23"/>
  <c r="T391" i="23"/>
  <c r="T390" i="23"/>
  <c r="T389" i="23"/>
  <c r="T388" i="23"/>
  <c r="T387" i="23"/>
  <c r="T386" i="23"/>
  <c r="T385" i="23"/>
  <c r="T384" i="23"/>
  <c r="T383" i="23"/>
  <c r="T382" i="23"/>
  <c r="T381" i="23"/>
  <c r="T380" i="23"/>
  <c r="T379" i="23"/>
  <c r="T378" i="23"/>
  <c r="T377" i="23"/>
  <c r="T376" i="23"/>
  <c r="T375" i="23"/>
  <c r="T374" i="23"/>
  <c r="T373" i="23"/>
  <c r="T372" i="23"/>
  <c r="T371" i="23"/>
  <c r="T370" i="23"/>
  <c r="T369" i="23"/>
  <c r="T368" i="23"/>
  <c r="T367" i="23"/>
  <c r="T366" i="23"/>
  <c r="T365" i="23"/>
  <c r="T364" i="23"/>
  <c r="T363" i="23"/>
  <c r="T362" i="23"/>
  <c r="T361" i="23"/>
  <c r="T360" i="23"/>
  <c r="T359" i="23"/>
  <c r="T358" i="23"/>
  <c r="T357" i="23"/>
  <c r="T356" i="23"/>
  <c r="T355" i="23"/>
  <c r="T354" i="23"/>
  <c r="T353" i="23"/>
  <c r="T352" i="23"/>
  <c r="T351" i="23"/>
  <c r="T350" i="23"/>
  <c r="T344" i="23"/>
  <c r="T343" i="23"/>
  <c r="T342" i="23"/>
  <c r="T341" i="23"/>
  <c r="T340" i="23"/>
  <c r="T339" i="23"/>
  <c r="T338" i="23"/>
  <c r="T337" i="23"/>
  <c r="T336" i="23"/>
  <c r="T335" i="23"/>
  <c r="T334" i="23"/>
  <c r="T333" i="23"/>
  <c r="T332" i="23"/>
  <c r="T331" i="23"/>
  <c r="T330" i="23"/>
  <c r="T329" i="23"/>
  <c r="T328" i="23"/>
  <c r="T327" i="23"/>
  <c r="T326" i="23"/>
  <c r="T325" i="23"/>
  <c r="T324" i="23"/>
  <c r="T323" i="23"/>
  <c r="T322" i="23"/>
  <c r="T321" i="23"/>
  <c r="T320" i="23"/>
  <c r="T319" i="23"/>
  <c r="T318" i="23"/>
  <c r="T317" i="23"/>
  <c r="T316" i="23"/>
  <c r="T315" i="23"/>
  <c r="T314" i="23"/>
  <c r="T313" i="23"/>
  <c r="T312" i="23"/>
  <c r="T311" i="23"/>
  <c r="T310" i="23"/>
  <c r="T309" i="23"/>
  <c r="T308" i="23"/>
  <c r="T307" i="23"/>
  <c r="T306" i="23"/>
  <c r="T305" i="23"/>
  <c r="T304" i="23"/>
  <c r="T303" i="23"/>
  <c r="T302" i="23"/>
  <c r="T301" i="23"/>
  <c r="T300" i="23"/>
  <c r="T299" i="23"/>
  <c r="T298" i="23"/>
  <c r="T297" i="23"/>
  <c r="T296" i="23"/>
  <c r="T295" i="23"/>
  <c r="T294" i="23"/>
  <c r="T293" i="23"/>
  <c r="T292" i="23"/>
  <c r="T291" i="23"/>
  <c r="T290" i="23"/>
  <c r="T289" i="23"/>
  <c r="T288" i="23"/>
  <c r="T287" i="23"/>
  <c r="T286" i="23"/>
  <c r="T285" i="23"/>
  <c r="T284" i="23"/>
  <c r="T283" i="23"/>
  <c r="T282" i="23"/>
  <c r="T281" i="23"/>
  <c r="T280" i="23"/>
  <c r="T279" i="23"/>
  <c r="T278" i="23"/>
  <c r="T277" i="23"/>
  <c r="T276" i="23"/>
  <c r="T275" i="23"/>
  <c r="T274" i="23"/>
  <c r="T273" i="23"/>
  <c r="T272" i="23"/>
  <c r="T271" i="23"/>
  <c r="T270" i="23"/>
  <c r="T269" i="23"/>
  <c r="T268" i="23"/>
  <c r="T267" i="23"/>
  <c r="T266" i="23"/>
  <c r="T265" i="23"/>
  <c r="T264" i="23"/>
  <c r="T263" i="23"/>
  <c r="T262" i="23"/>
  <c r="T261" i="23"/>
  <c r="T260" i="23"/>
  <c r="T259" i="23"/>
  <c r="T258" i="23"/>
  <c r="T257" i="23"/>
  <c r="T256" i="23"/>
  <c r="T255" i="23"/>
  <c r="T254" i="23"/>
  <c r="T253" i="23"/>
  <c r="T252" i="23"/>
  <c r="T251" i="23"/>
  <c r="T250" i="23"/>
  <c r="T249" i="23"/>
  <c r="T248" i="23"/>
  <c r="T247" i="23"/>
  <c r="T246" i="23"/>
  <c r="T245" i="23"/>
  <c r="T244" i="23"/>
  <c r="T243" i="23"/>
  <c r="T242" i="23"/>
  <c r="T241" i="23"/>
  <c r="T240" i="23"/>
  <c r="T239" i="23"/>
  <c r="T238" i="23"/>
  <c r="T237" i="23"/>
  <c r="T236" i="23"/>
  <c r="T235" i="23"/>
  <c r="T234" i="23"/>
  <c r="T233" i="23"/>
  <c r="T232" i="23"/>
  <c r="T231" i="23"/>
  <c r="T230" i="23"/>
  <c r="T229" i="23"/>
  <c r="T228" i="23"/>
  <c r="T227" i="23"/>
  <c r="T226" i="23"/>
  <c r="T225" i="23"/>
  <c r="T224" i="23"/>
  <c r="T223" i="23"/>
  <c r="T222" i="23"/>
  <c r="T221" i="23"/>
  <c r="T220" i="23"/>
  <c r="T219" i="23"/>
  <c r="T218" i="23"/>
  <c r="T217" i="23"/>
  <c r="T216" i="23"/>
  <c r="T215" i="23"/>
  <c r="T214" i="23"/>
  <c r="T213" i="23"/>
  <c r="T212" i="23"/>
  <c r="T211" i="23"/>
  <c r="T210" i="23"/>
  <c r="T209" i="23"/>
  <c r="T208" i="23"/>
  <c r="T207" i="23"/>
  <c r="T206" i="23"/>
  <c r="T205" i="23"/>
  <c r="T204" i="23"/>
  <c r="T203" i="23"/>
  <c r="T202" i="23"/>
  <c r="T201" i="23"/>
  <c r="T200" i="23"/>
  <c r="T199" i="23"/>
  <c r="T198" i="23"/>
  <c r="T197" i="23"/>
  <c r="T196" i="23"/>
  <c r="T195" i="23"/>
  <c r="T194" i="23"/>
  <c r="T193" i="23"/>
  <c r="T192" i="23"/>
  <c r="T191" i="23"/>
  <c r="T190" i="23"/>
  <c r="T189" i="23"/>
  <c r="T188" i="23"/>
  <c r="T187" i="23"/>
  <c r="T186" i="23"/>
  <c r="T185" i="23"/>
  <c r="T184" i="23"/>
  <c r="T183" i="23"/>
  <c r="T182" i="23"/>
  <c r="T181" i="23"/>
  <c r="T180" i="23"/>
  <c r="T179" i="23"/>
  <c r="T178" i="23"/>
  <c r="T177" i="23"/>
  <c r="T176" i="23"/>
  <c r="T175" i="23"/>
  <c r="T174" i="23"/>
  <c r="T173" i="23"/>
  <c r="T172" i="23"/>
  <c r="T171" i="23"/>
  <c r="T170" i="23"/>
  <c r="T169" i="23"/>
  <c r="T168" i="23"/>
  <c r="T167" i="23"/>
  <c r="T166" i="23"/>
  <c r="T165" i="23"/>
  <c r="T164" i="23"/>
  <c r="T163" i="23"/>
  <c r="T162" i="23"/>
  <c r="T161" i="23"/>
  <c r="T160" i="23"/>
  <c r="T159" i="23"/>
  <c r="T158" i="23"/>
  <c r="T157" i="23"/>
  <c r="T156" i="23"/>
  <c r="T155" i="23"/>
  <c r="T154" i="23"/>
  <c r="T153" i="23"/>
  <c r="T152" i="23"/>
  <c r="T151" i="23"/>
  <c r="T150" i="23"/>
  <c r="T149" i="23"/>
  <c r="T148" i="23"/>
  <c r="T147" i="23"/>
  <c r="T146" i="23"/>
  <c r="T145" i="23"/>
  <c r="T144" i="23"/>
  <c r="T143" i="23"/>
  <c r="T142" i="23"/>
  <c r="T136" i="23"/>
  <c r="T135" i="23"/>
  <c r="T134" i="23"/>
  <c r="T133" i="23"/>
  <c r="T132" i="23"/>
  <c r="T131" i="23"/>
  <c r="T130" i="23"/>
  <c r="T129" i="23"/>
  <c r="T128" i="23"/>
  <c r="T127" i="23"/>
  <c r="T126" i="23"/>
  <c r="T125" i="23"/>
  <c r="T124" i="23"/>
  <c r="T123" i="23"/>
  <c r="T122" i="23"/>
  <c r="T121" i="23"/>
  <c r="T120" i="23"/>
  <c r="T119" i="23"/>
  <c r="T118" i="23"/>
  <c r="T117" i="23"/>
  <c r="T116" i="23"/>
  <c r="T115" i="23"/>
  <c r="T114" i="23"/>
  <c r="T113" i="23"/>
  <c r="T112" i="23"/>
  <c r="T111" i="23"/>
  <c r="T110" i="23"/>
  <c r="T109" i="23"/>
  <c r="T108" i="23"/>
  <c r="T107" i="23"/>
  <c r="T106" i="23"/>
  <c r="T105" i="23"/>
  <c r="T104" i="23"/>
  <c r="T103" i="23"/>
  <c r="T102" i="23"/>
  <c r="T101" i="23"/>
  <c r="T100" i="23"/>
  <c r="T99" i="23"/>
  <c r="T98" i="23"/>
  <c r="T97" i="23"/>
  <c r="T96" i="23"/>
  <c r="T95" i="23"/>
  <c r="T94" i="23"/>
  <c r="T93" i="23"/>
  <c r="T92" i="23"/>
  <c r="T91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172" i="18"/>
  <c r="T171" i="18"/>
  <c r="T170" i="18"/>
  <c r="T169" i="18"/>
  <c r="T168" i="18"/>
  <c r="T167" i="18"/>
  <c r="T166" i="18"/>
  <c r="T165" i="18"/>
  <c r="T164" i="18"/>
  <c r="T163" i="18"/>
  <c r="T162" i="18"/>
  <c r="T161" i="18"/>
  <c r="T160" i="18"/>
  <c r="T159" i="18"/>
  <c r="T158" i="18"/>
  <c r="T157" i="18"/>
  <c r="T156" i="18"/>
  <c r="T155" i="18"/>
  <c r="T154" i="18"/>
  <c r="T153" i="18"/>
  <c r="T152" i="18"/>
  <c r="T151" i="18"/>
  <c r="T150" i="18"/>
  <c r="T149" i="18"/>
  <c r="T148" i="18"/>
  <c r="T147" i="18"/>
  <c r="T146" i="18"/>
  <c r="T145" i="18"/>
  <c r="T144" i="18"/>
  <c r="T143" i="18"/>
  <c r="T142" i="18"/>
  <c r="T136" i="18"/>
  <c r="T135" i="18"/>
  <c r="T134" i="18"/>
  <c r="T133" i="18"/>
  <c r="T132" i="18"/>
  <c r="T131" i="18"/>
  <c r="T130" i="18"/>
  <c r="T129" i="18"/>
  <c r="T128" i="18"/>
  <c r="T127" i="18"/>
  <c r="T126" i="18"/>
  <c r="T125" i="18"/>
  <c r="T124" i="18"/>
  <c r="T123" i="18"/>
  <c r="T122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T105" i="18"/>
  <c r="T104" i="18"/>
  <c r="T103" i="18"/>
  <c r="T102" i="18"/>
  <c r="T101" i="18"/>
  <c r="T100" i="18"/>
  <c r="T99" i="18"/>
  <c r="T98" i="18"/>
  <c r="T97" i="18"/>
  <c r="T96" i="18"/>
  <c r="T95" i="18"/>
  <c r="T94" i="18"/>
  <c r="T93" i="18"/>
  <c r="T92" i="18"/>
  <c r="T91" i="18"/>
  <c r="T90" i="18"/>
  <c r="T89" i="18"/>
  <c r="T88" i="18"/>
  <c r="T87" i="18"/>
  <c r="T86" i="18"/>
  <c r="T85" i="18"/>
  <c r="T84" i="18"/>
  <c r="T83" i="18"/>
  <c r="T82" i="18"/>
  <c r="T81" i="18"/>
  <c r="T80" i="18"/>
  <c r="T79" i="18"/>
  <c r="T78" i="18"/>
  <c r="T77" i="18"/>
  <c r="T76" i="18"/>
  <c r="T75" i="18"/>
  <c r="T74" i="18"/>
  <c r="T73" i="18"/>
  <c r="T72" i="18"/>
  <c r="T71" i="18"/>
  <c r="T70" i="18"/>
  <c r="T69" i="18"/>
  <c r="T68" i="18"/>
  <c r="T67" i="18"/>
  <c r="T66" i="18"/>
  <c r="T65" i="18"/>
  <c r="T64" i="18"/>
  <c r="T63" i="18"/>
  <c r="T62" i="18"/>
  <c r="T61" i="18"/>
  <c r="T60" i="18"/>
  <c r="T59" i="18"/>
  <c r="T58" i="18"/>
  <c r="T57" i="18"/>
  <c r="T56" i="18"/>
  <c r="T55" i="18"/>
  <c r="T54" i="18"/>
  <c r="T53" i="18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8" i="18"/>
  <c r="T7" i="18"/>
  <c r="T53" i="5"/>
  <c r="T52" i="5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1" i="5"/>
  <c r="T30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405" i="16"/>
  <c r="T404" i="16"/>
  <c r="T403" i="16"/>
  <c r="T402" i="16"/>
  <c r="T401" i="16"/>
  <c r="T400" i="16"/>
  <c r="T399" i="16"/>
  <c r="T398" i="16"/>
  <c r="T397" i="16"/>
  <c r="T396" i="16"/>
  <c r="T395" i="16"/>
  <c r="T394" i="16"/>
  <c r="T393" i="16"/>
  <c r="T392" i="16"/>
  <c r="T391" i="16"/>
  <c r="T390" i="16"/>
  <c r="T389" i="16"/>
  <c r="T388" i="16"/>
  <c r="T387" i="16"/>
  <c r="T386" i="16"/>
  <c r="T385" i="16"/>
  <c r="T384" i="16"/>
  <c r="T383" i="16"/>
  <c r="T382" i="16"/>
  <c r="T381" i="16"/>
  <c r="T380" i="16"/>
  <c r="T379" i="16"/>
  <c r="T378" i="16"/>
  <c r="T377" i="16"/>
  <c r="T376" i="16"/>
  <c r="T375" i="16"/>
  <c r="T374" i="16"/>
  <c r="T373" i="16"/>
  <c r="T372" i="16"/>
  <c r="T371" i="16"/>
  <c r="T370" i="16"/>
  <c r="T369" i="16"/>
  <c r="T368" i="16"/>
  <c r="T367" i="16"/>
  <c r="T366" i="16"/>
  <c r="T365" i="16"/>
  <c r="T364" i="16"/>
  <c r="T363" i="16"/>
  <c r="T362" i="16"/>
  <c r="T361" i="16"/>
  <c r="T360" i="16"/>
  <c r="T359" i="16"/>
  <c r="T358" i="16"/>
  <c r="T357" i="16"/>
  <c r="T356" i="16"/>
  <c r="T355" i="16"/>
  <c r="T354" i="16"/>
  <c r="T353" i="16"/>
  <c r="T352" i="16"/>
  <c r="T351" i="16"/>
  <c r="T350" i="16"/>
  <c r="T349" i="16"/>
  <c r="T348" i="16"/>
  <c r="T347" i="16"/>
  <c r="T346" i="16"/>
  <c r="T345" i="16"/>
  <c r="T344" i="16"/>
  <c r="T343" i="16"/>
  <c r="T342" i="16"/>
  <c r="T341" i="16"/>
  <c r="T340" i="16"/>
  <c r="T339" i="16"/>
  <c r="T338" i="16"/>
  <c r="T337" i="16"/>
  <c r="T336" i="16"/>
  <c r="T335" i="16"/>
  <c r="T334" i="16"/>
  <c r="T333" i="16"/>
  <c r="T332" i="16"/>
  <c r="T331" i="16"/>
  <c r="T330" i="16"/>
  <c r="T329" i="16"/>
  <c r="T328" i="16"/>
  <c r="T327" i="16"/>
  <c r="T326" i="16"/>
  <c r="T325" i="16"/>
  <c r="T324" i="16"/>
  <c r="T323" i="16"/>
  <c r="T322" i="16"/>
  <c r="T321" i="16"/>
  <c r="T320" i="16"/>
  <c r="T319" i="16"/>
  <c r="T318" i="16"/>
  <c r="T317" i="16"/>
  <c r="T316" i="16"/>
  <c r="T315" i="16"/>
  <c r="T314" i="16"/>
  <c r="T313" i="16"/>
  <c r="T312" i="16"/>
  <c r="T311" i="16"/>
  <c r="T310" i="16"/>
  <c r="T309" i="16"/>
  <c r="T308" i="16"/>
  <c r="T307" i="16"/>
  <c r="T306" i="16"/>
  <c r="T305" i="16"/>
  <c r="T304" i="16"/>
  <c r="T303" i="16"/>
  <c r="T302" i="16"/>
  <c r="T301" i="16"/>
  <c r="T300" i="16"/>
  <c r="T299" i="16"/>
  <c r="T298" i="16"/>
  <c r="T297" i="16"/>
  <c r="T296" i="16"/>
  <c r="T295" i="16"/>
  <c r="T294" i="16"/>
  <c r="T293" i="16"/>
  <c r="T292" i="16"/>
  <c r="T291" i="16"/>
  <c r="T290" i="16"/>
  <c r="T289" i="16"/>
  <c r="T288" i="16"/>
  <c r="T287" i="16"/>
  <c r="T286" i="16"/>
  <c r="T285" i="16"/>
  <c r="T279" i="16"/>
  <c r="T278" i="16"/>
  <c r="T277" i="16"/>
  <c r="T276" i="16"/>
  <c r="T275" i="16"/>
  <c r="T274" i="16"/>
  <c r="T273" i="16"/>
  <c r="T272" i="16"/>
  <c r="T271" i="16"/>
  <c r="T270" i="16"/>
  <c r="T269" i="16"/>
  <c r="T268" i="16"/>
  <c r="T267" i="16"/>
  <c r="T266" i="16"/>
  <c r="T265" i="16"/>
  <c r="T264" i="16"/>
  <c r="T263" i="16"/>
  <c r="T262" i="16"/>
  <c r="T261" i="16"/>
  <c r="T260" i="16"/>
  <c r="T259" i="16"/>
  <c r="T258" i="16"/>
  <c r="T257" i="16"/>
  <c r="T256" i="16"/>
  <c r="T255" i="16"/>
  <c r="T254" i="16"/>
  <c r="T253" i="16"/>
  <c r="T252" i="16"/>
  <c r="T251" i="16"/>
  <c r="T250" i="16"/>
  <c r="T249" i="16"/>
  <c r="T248" i="16"/>
  <c r="T247" i="16"/>
  <c r="T246" i="16"/>
  <c r="T245" i="16"/>
  <c r="T244" i="16"/>
  <c r="T243" i="16"/>
  <c r="T242" i="16"/>
  <c r="T241" i="16"/>
  <c r="T240" i="16"/>
  <c r="T239" i="16"/>
  <c r="T238" i="16"/>
  <c r="T237" i="16"/>
  <c r="T236" i="16"/>
  <c r="T235" i="16"/>
  <c r="T234" i="16"/>
  <c r="T233" i="16"/>
  <c r="T232" i="16"/>
  <c r="T231" i="16"/>
  <c r="T230" i="16"/>
  <c r="T229" i="16"/>
  <c r="T228" i="16"/>
  <c r="T227" i="16"/>
  <c r="T226" i="16"/>
  <c r="T225" i="16"/>
  <c r="T224" i="16"/>
  <c r="T223" i="16"/>
  <c r="T222" i="16"/>
  <c r="T221" i="16"/>
  <c r="T220" i="16"/>
  <c r="T219" i="16"/>
  <c r="T218" i="16"/>
  <c r="T217" i="16"/>
  <c r="T216" i="16"/>
  <c r="T215" i="16"/>
  <c r="T214" i="16"/>
  <c r="T213" i="16"/>
  <c r="T212" i="16"/>
  <c r="T211" i="16"/>
  <c r="T210" i="16"/>
  <c r="T209" i="16"/>
  <c r="T208" i="16"/>
  <c r="T207" i="16"/>
  <c r="T206" i="16"/>
  <c r="T205" i="16"/>
  <c r="T204" i="16"/>
  <c r="T203" i="16"/>
  <c r="T202" i="16"/>
  <c r="T201" i="16"/>
  <c r="T200" i="16"/>
  <c r="T199" i="16"/>
  <c r="T198" i="16"/>
  <c r="T197" i="16"/>
  <c r="T196" i="16"/>
  <c r="T195" i="16"/>
  <c r="T194" i="16"/>
  <c r="T193" i="16"/>
  <c r="T192" i="16"/>
  <c r="T191" i="16"/>
  <c r="T190" i="16"/>
  <c r="T189" i="16"/>
  <c r="T188" i="16"/>
  <c r="T187" i="16"/>
  <c r="T186" i="16"/>
  <c r="T185" i="16"/>
  <c r="T184" i="16"/>
  <c r="T183" i="16"/>
  <c r="T182" i="16"/>
  <c r="T181" i="16"/>
  <c r="T180" i="16"/>
  <c r="T179" i="16"/>
  <c r="T178" i="16"/>
  <c r="T177" i="16"/>
  <c r="T176" i="16"/>
  <c r="T175" i="16"/>
  <c r="T174" i="16"/>
  <c r="T173" i="16"/>
  <c r="T172" i="16"/>
  <c r="T171" i="16"/>
  <c r="T170" i="16"/>
  <c r="T169" i="16"/>
  <c r="T168" i="16"/>
  <c r="T167" i="16"/>
  <c r="T166" i="16"/>
  <c r="T165" i="16"/>
  <c r="T164" i="16"/>
  <c r="T163" i="16"/>
  <c r="T162" i="16"/>
  <c r="T161" i="16"/>
  <c r="T160" i="16"/>
  <c r="T159" i="16"/>
  <c r="T158" i="16"/>
  <c r="T157" i="16"/>
  <c r="T156" i="16"/>
  <c r="T155" i="16"/>
  <c r="T154" i="16"/>
  <c r="T153" i="16"/>
  <c r="T152" i="16"/>
  <c r="T151" i="16"/>
  <c r="T150" i="16"/>
  <c r="T149" i="16"/>
  <c r="T148" i="16"/>
  <c r="T147" i="16"/>
  <c r="T146" i="16"/>
  <c r="T145" i="16"/>
  <c r="T144" i="16"/>
  <c r="T143" i="16"/>
  <c r="T142" i="16"/>
  <c r="T141" i="16"/>
  <c r="T140" i="16"/>
  <c r="T139" i="16"/>
  <c r="T138" i="16"/>
  <c r="T137" i="16"/>
  <c r="T136" i="16"/>
  <c r="T135" i="16"/>
  <c r="T134" i="16"/>
  <c r="T133" i="16"/>
  <c r="T132" i="16"/>
  <c r="T131" i="16"/>
  <c r="T130" i="16"/>
  <c r="T129" i="16"/>
  <c r="T128" i="16"/>
  <c r="T127" i="16"/>
  <c r="T126" i="16"/>
  <c r="T125" i="16"/>
  <c r="T124" i="16"/>
  <c r="T123" i="16"/>
  <c r="T122" i="16"/>
  <c r="T121" i="16"/>
  <c r="T120" i="16"/>
  <c r="T119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T105" i="16"/>
  <c r="T104" i="16"/>
  <c r="T103" i="16"/>
  <c r="T102" i="16"/>
  <c r="T101" i="16"/>
  <c r="T100" i="16"/>
  <c r="T99" i="16"/>
  <c r="T98" i="16"/>
  <c r="T97" i="16"/>
  <c r="T96" i="16"/>
  <c r="T95" i="16"/>
  <c r="T94" i="16"/>
  <c r="T93" i="16"/>
  <c r="T92" i="16"/>
  <c r="T91" i="16"/>
  <c r="T90" i="16"/>
  <c r="T89" i="16"/>
  <c r="T88" i="16"/>
  <c r="T87" i="16"/>
  <c r="T86" i="16"/>
  <c r="T85" i="16"/>
  <c r="T84" i="16"/>
  <c r="T83" i="16"/>
  <c r="T82" i="16"/>
  <c r="T81" i="16"/>
  <c r="T80" i="16"/>
  <c r="T79" i="16"/>
  <c r="T78" i="16"/>
  <c r="T77" i="16"/>
  <c r="T76" i="16"/>
  <c r="T75" i="16"/>
  <c r="T74" i="16"/>
  <c r="T73" i="16"/>
  <c r="T72" i="16"/>
  <c r="T71" i="16"/>
  <c r="T70" i="16"/>
  <c r="T69" i="16"/>
  <c r="T68" i="16"/>
  <c r="T67" i="16"/>
  <c r="T66" i="16"/>
  <c r="T65" i="16"/>
  <c r="T64" i="16"/>
  <c r="T63" i="16"/>
  <c r="T62" i="16"/>
  <c r="T61" i="16"/>
  <c r="T60" i="16"/>
  <c r="T59" i="16"/>
  <c r="T58" i="16"/>
  <c r="T57" i="16"/>
  <c r="T56" i="16"/>
  <c r="T55" i="16"/>
  <c r="T54" i="16"/>
  <c r="T53" i="16"/>
  <c r="T52" i="16"/>
  <c r="T51" i="16"/>
  <c r="T50" i="16"/>
  <c r="T49" i="16"/>
  <c r="T48" i="16"/>
  <c r="T47" i="16"/>
  <c r="T46" i="16"/>
  <c r="T45" i="16"/>
  <c r="T44" i="16"/>
  <c r="T43" i="16"/>
  <c r="T42" i="16"/>
  <c r="T41" i="16"/>
  <c r="T40" i="16"/>
  <c r="T39" i="16"/>
  <c r="T38" i="16"/>
  <c r="T37" i="16"/>
  <c r="T36" i="16"/>
  <c r="T35" i="16"/>
  <c r="T34" i="16"/>
  <c r="T33" i="16"/>
  <c r="T32" i="16"/>
  <c r="T31" i="16"/>
  <c r="T30" i="16"/>
  <c r="T29" i="16"/>
  <c r="T28" i="16"/>
  <c r="T27" i="16"/>
  <c r="T26" i="16"/>
  <c r="T25" i="16"/>
  <c r="T24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9" i="16"/>
  <c r="T8" i="16"/>
  <c r="T7" i="16"/>
  <c r="S172" i="23"/>
  <c r="S171" i="23"/>
  <c r="S170" i="23"/>
  <c r="S169" i="23"/>
  <c r="S168" i="23"/>
  <c r="S167" i="23"/>
  <c r="S166" i="23"/>
  <c r="S165" i="23"/>
  <c r="S164" i="23"/>
  <c r="S163" i="23"/>
  <c r="S162" i="23"/>
  <c r="S161" i="23"/>
  <c r="S160" i="23"/>
  <c r="S159" i="23"/>
  <c r="S158" i="23"/>
  <c r="S157" i="23"/>
  <c r="S156" i="23"/>
  <c r="S155" i="23"/>
  <c r="S154" i="23"/>
  <c r="S153" i="23"/>
  <c r="S152" i="23"/>
  <c r="S151" i="23"/>
  <c r="S150" i="23"/>
  <c r="S149" i="23"/>
  <c r="S148" i="23"/>
  <c r="S147" i="23"/>
  <c r="S146" i="23"/>
  <c r="S145" i="23"/>
  <c r="S144" i="23"/>
  <c r="S143" i="23"/>
  <c r="S142" i="23"/>
  <c r="S136" i="23"/>
  <c r="S135" i="23"/>
  <c r="S134" i="23"/>
  <c r="S133" i="23"/>
  <c r="S132" i="23"/>
  <c r="S131" i="23"/>
  <c r="S130" i="23"/>
  <c r="S129" i="23"/>
  <c r="S128" i="23"/>
  <c r="S127" i="23"/>
  <c r="S126" i="23"/>
  <c r="S125" i="23"/>
  <c r="S124" i="23"/>
  <c r="S123" i="23"/>
  <c r="S122" i="23"/>
  <c r="S121" i="23"/>
  <c r="S120" i="23"/>
  <c r="S119" i="23"/>
  <c r="S118" i="23"/>
  <c r="S117" i="23"/>
  <c r="S116" i="23"/>
  <c r="S115" i="23"/>
  <c r="S114" i="23"/>
  <c r="S113" i="23"/>
  <c r="S112" i="23"/>
  <c r="S111" i="23"/>
  <c r="S110" i="23"/>
  <c r="S109" i="23"/>
  <c r="S108" i="23"/>
  <c r="S107" i="23"/>
  <c r="S106" i="23"/>
  <c r="S105" i="23"/>
  <c r="S104" i="23"/>
  <c r="S103" i="23"/>
  <c r="S102" i="23"/>
  <c r="S101" i="23"/>
  <c r="S100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S85" i="23"/>
  <c r="S84" i="23"/>
  <c r="S83" i="23"/>
  <c r="S82" i="23"/>
  <c r="S81" i="23"/>
  <c r="S80" i="23"/>
  <c r="S79" i="23"/>
  <c r="S78" i="23"/>
  <c r="S77" i="23"/>
  <c r="S76" i="23"/>
  <c r="S75" i="23"/>
  <c r="S74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S7" i="23"/>
  <c r="D25" i="8"/>
  <c r="C25" i="8"/>
  <c r="T416" i="22"/>
  <c r="S416" i="22"/>
  <c r="T415" i="22"/>
  <c r="S415" i="22"/>
  <c r="T414" i="22"/>
  <c r="S414" i="22"/>
  <c r="T413" i="22"/>
  <c r="S413" i="22"/>
  <c r="T412" i="22"/>
  <c r="S412" i="22"/>
  <c r="T411" i="22"/>
  <c r="S411" i="22"/>
  <c r="T410" i="22"/>
  <c r="S410" i="22"/>
  <c r="T409" i="22"/>
  <c r="S409" i="22"/>
  <c r="T408" i="22"/>
  <c r="S408" i="22"/>
  <c r="T407" i="22"/>
  <c r="S407" i="22"/>
  <c r="T406" i="22"/>
  <c r="S406" i="22"/>
  <c r="T405" i="22"/>
  <c r="S405" i="22"/>
  <c r="T404" i="22"/>
  <c r="S404" i="22"/>
  <c r="T403" i="22"/>
  <c r="S403" i="22"/>
  <c r="T402" i="22"/>
  <c r="S402" i="22"/>
  <c r="T401" i="22"/>
  <c r="S401" i="22"/>
  <c r="T400" i="22"/>
  <c r="S400" i="22"/>
  <c r="T399" i="22"/>
  <c r="S399" i="22"/>
  <c r="T398" i="22"/>
  <c r="S398" i="22"/>
  <c r="T397" i="22"/>
  <c r="S397" i="22"/>
  <c r="T396" i="22"/>
  <c r="S396" i="22"/>
  <c r="T395" i="22"/>
  <c r="S395" i="22"/>
  <c r="T394" i="22"/>
  <c r="S394" i="22"/>
  <c r="T393" i="22"/>
  <c r="S393" i="22"/>
  <c r="T392" i="22"/>
  <c r="S392" i="22"/>
  <c r="T391" i="22"/>
  <c r="S391" i="22"/>
  <c r="T390" i="22"/>
  <c r="S390" i="22"/>
  <c r="T389" i="22"/>
  <c r="S389" i="22"/>
  <c r="T388" i="22"/>
  <c r="S388" i="22"/>
  <c r="T387" i="22"/>
  <c r="S387" i="22"/>
  <c r="T386" i="22"/>
  <c r="S386" i="22"/>
  <c r="T385" i="22"/>
  <c r="S385" i="22"/>
  <c r="T384" i="22"/>
  <c r="S384" i="22"/>
  <c r="T383" i="22"/>
  <c r="S383" i="22"/>
  <c r="T382" i="22"/>
  <c r="S382" i="22"/>
  <c r="T381" i="22"/>
  <c r="S381" i="22"/>
  <c r="T380" i="22"/>
  <c r="S380" i="22"/>
  <c r="T379" i="22"/>
  <c r="S379" i="22"/>
  <c r="T378" i="22"/>
  <c r="S378" i="22"/>
  <c r="T377" i="22"/>
  <c r="S377" i="22"/>
  <c r="T376" i="22"/>
  <c r="S376" i="22"/>
  <c r="T375" i="22"/>
  <c r="S375" i="22"/>
  <c r="T374" i="22"/>
  <c r="S374" i="22"/>
  <c r="T373" i="22"/>
  <c r="S373" i="22"/>
  <c r="T372" i="22"/>
  <c r="S372" i="22"/>
  <c r="T371" i="22"/>
  <c r="S371" i="22"/>
  <c r="T370" i="22"/>
  <c r="S370" i="22"/>
  <c r="T369" i="22"/>
  <c r="S369" i="22"/>
  <c r="T368" i="22"/>
  <c r="S368" i="22"/>
  <c r="T367" i="22"/>
  <c r="S367" i="22"/>
  <c r="T366" i="22"/>
  <c r="S366" i="22"/>
  <c r="T365" i="22"/>
  <c r="S365" i="22"/>
  <c r="T364" i="22"/>
  <c r="S364" i="22"/>
  <c r="T363" i="22"/>
  <c r="S363" i="22"/>
  <c r="T362" i="22"/>
  <c r="S362" i="22"/>
  <c r="T361" i="22"/>
  <c r="S361" i="22"/>
  <c r="T360" i="22"/>
  <c r="S360" i="22"/>
  <c r="T359" i="22"/>
  <c r="S359" i="22"/>
  <c r="T358" i="22"/>
  <c r="S358" i="22"/>
  <c r="T357" i="22"/>
  <c r="S357" i="22"/>
  <c r="T356" i="22"/>
  <c r="S356" i="22"/>
  <c r="T355" i="22"/>
  <c r="S355" i="22"/>
  <c r="T354" i="22"/>
  <c r="S354" i="22"/>
  <c r="T353" i="22"/>
  <c r="S353" i="22"/>
  <c r="T352" i="22"/>
  <c r="S352" i="22"/>
  <c r="T351" i="22"/>
  <c r="S351" i="22"/>
  <c r="T350" i="22"/>
  <c r="S350" i="22"/>
  <c r="T349" i="22"/>
  <c r="S349" i="22"/>
  <c r="T348" i="22"/>
  <c r="S348" i="22"/>
  <c r="T347" i="22"/>
  <c r="S347" i="22"/>
  <c r="T346" i="22"/>
  <c r="S346" i="22"/>
  <c r="T345" i="22"/>
  <c r="S345" i="22"/>
  <c r="T344" i="22"/>
  <c r="S344" i="22"/>
  <c r="T343" i="22"/>
  <c r="S343" i="22"/>
  <c r="T342" i="22"/>
  <c r="S342" i="22"/>
  <c r="T341" i="22"/>
  <c r="S341" i="22"/>
  <c r="T340" i="22"/>
  <c r="S340" i="22"/>
  <c r="T339" i="22"/>
  <c r="S339" i="22"/>
  <c r="T338" i="22"/>
  <c r="S338" i="22"/>
  <c r="T337" i="22"/>
  <c r="S337" i="22"/>
  <c r="T336" i="22"/>
  <c r="S336" i="22"/>
  <c r="T335" i="22"/>
  <c r="S335" i="22"/>
  <c r="T334" i="22"/>
  <c r="S334" i="22"/>
  <c r="T333" i="22"/>
  <c r="S333" i="22"/>
  <c r="T332" i="22"/>
  <c r="S332" i="22"/>
  <c r="T331" i="22"/>
  <c r="S331" i="22"/>
  <c r="T330" i="22"/>
  <c r="S330" i="22"/>
  <c r="T329" i="22"/>
  <c r="S329" i="22"/>
  <c r="T328" i="22"/>
  <c r="S328" i="22"/>
  <c r="T327" i="22"/>
  <c r="S327" i="22"/>
  <c r="T326" i="22"/>
  <c r="S326" i="22"/>
  <c r="T325" i="22"/>
  <c r="S325" i="22"/>
  <c r="T324" i="22"/>
  <c r="S324" i="22"/>
  <c r="T323" i="22"/>
  <c r="S323" i="22"/>
  <c r="T322" i="22"/>
  <c r="S322" i="22"/>
  <c r="T321" i="22"/>
  <c r="S321" i="22"/>
  <c r="T320" i="22"/>
  <c r="S320" i="22"/>
  <c r="T319" i="22"/>
  <c r="S319" i="22"/>
  <c r="T318" i="22"/>
  <c r="S318" i="22"/>
  <c r="T317" i="22"/>
  <c r="S317" i="22"/>
  <c r="T316" i="22"/>
  <c r="S316" i="22"/>
  <c r="T315" i="22"/>
  <c r="S315" i="22"/>
  <c r="T314" i="22"/>
  <c r="S314" i="22"/>
  <c r="T313" i="22"/>
  <c r="S313" i="22"/>
  <c r="T312" i="22"/>
  <c r="S312" i="22"/>
  <c r="T311" i="22"/>
  <c r="S311" i="22"/>
  <c r="T310" i="22"/>
  <c r="S310" i="22"/>
  <c r="T309" i="22"/>
  <c r="S309" i="22"/>
  <c r="T308" i="22"/>
  <c r="S308" i="22"/>
  <c r="T307" i="22"/>
  <c r="S307" i="22"/>
  <c r="T306" i="22"/>
  <c r="S306" i="22"/>
  <c r="T305" i="22"/>
  <c r="S305" i="22"/>
  <c r="T304" i="22"/>
  <c r="S304" i="22"/>
  <c r="T303" i="22"/>
  <c r="S303" i="22"/>
  <c r="T302" i="22"/>
  <c r="S302" i="22"/>
  <c r="T301" i="22"/>
  <c r="S301" i="22"/>
  <c r="T300" i="22"/>
  <c r="S300" i="22"/>
  <c r="T299" i="22"/>
  <c r="S299" i="22"/>
  <c r="T298" i="22"/>
  <c r="S298" i="22"/>
  <c r="T297" i="22"/>
  <c r="S297" i="22"/>
  <c r="T296" i="22"/>
  <c r="S296" i="22"/>
  <c r="T295" i="22"/>
  <c r="S295" i="22"/>
  <c r="T294" i="22"/>
  <c r="S294" i="22"/>
  <c r="T293" i="22"/>
  <c r="S293" i="22"/>
  <c r="T292" i="22"/>
  <c r="S292" i="22"/>
  <c r="T291" i="22"/>
  <c r="S291" i="22"/>
  <c r="T290" i="22"/>
  <c r="S290" i="22"/>
  <c r="T289" i="22"/>
  <c r="S289" i="22"/>
  <c r="T288" i="22"/>
  <c r="S288" i="22"/>
  <c r="T287" i="22"/>
  <c r="S287" i="22"/>
  <c r="T286" i="22"/>
  <c r="S286" i="22"/>
  <c r="T285" i="22"/>
  <c r="S285" i="22"/>
  <c r="T284" i="22"/>
  <c r="S284" i="22"/>
  <c r="T283" i="22"/>
  <c r="S283" i="22"/>
  <c r="T282" i="22"/>
  <c r="S282" i="22"/>
  <c r="T281" i="22"/>
  <c r="S281" i="22"/>
  <c r="T280" i="22"/>
  <c r="S280" i="22"/>
  <c r="T279" i="22"/>
  <c r="S279" i="22"/>
  <c r="T278" i="22"/>
  <c r="S278" i="22"/>
  <c r="T277" i="22"/>
  <c r="S277" i="22"/>
  <c r="T276" i="22"/>
  <c r="S276" i="22"/>
  <c r="T275" i="22"/>
  <c r="S275" i="22"/>
  <c r="T274" i="22"/>
  <c r="S274" i="22"/>
  <c r="T273" i="22"/>
  <c r="S273" i="22"/>
  <c r="T272" i="22"/>
  <c r="S272" i="22"/>
  <c r="T271" i="22"/>
  <c r="S271" i="22"/>
  <c r="T270" i="22"/>
  <c r="S270" i="22"/>
  <c r="T269" i="22"/>
  <c r="S269" i="22"/>
  <c r="T268" i="22"/>
  <c r="S268" i="22"/>
  <c r="T262" i="22"/>
  <c r="S262" i="22"/>
  <c r="T261" i="22"/>
  <c r="S261" i="22"/>
  <c r="T260" i="22"/>
  <c r="S260" i="22"/>
  <c r="T259" i="22"/>
  <c r="S259" i="22"/>
  <c r="T258" i="22"/>
  <c r="S258" i="22"/>
  <c r="T257" i="22"/>
  <c r="S257" i="22"/>
  <c r="T256" i="22"/>
  <c r="S256" i="22"/>
  <c r="T255" i="22"/>
  <c r="S255" i="22"/>
  <c r="T254" i="22"/>
  <c r="S254" i="22"/>
  <c r="T253" i="22"/>
  <c r="S253" i="22"/>
  <c r="T252" i="22"/>
  <c r="S252" i="22"/>
  <c r="T251" i="22"/>
  <c r="S251" i="22"/>
  <c r="T250" i="22"/>
  <c r="S250" i="22"/>
  <c r="T249" i="22"/>
  <c r="S249" i="22"/>
  <c r="T248" i="22"/>
  <c r="S248" i="22"/>
  <c r="T247" i="22"/>
  <c r="S247" i="22"/>
  <c r="T246" i="22"/>
  <c r="S246" i="22"/>
  <c r="T245" i="22"/>
  <c r="S245" i="22"/>
  <c r="T244" i="22"/>
  <c r="S244" i="22"/>
  <c r="T243" i="22"/>
  <c r="S243" i="22"/>
  <c r="T242" i="22"/>
  <c r="S242" i="22"/>
  <c r="T241" i="22"/>
  <c r="S241" i="22"/>
  <c r="T240" i="22"/>
  <c r="S240" i="22"/>
  <c r="T183" i="22"/>
  <c r="S183" i="22"/>
  <c r="T182" i="22"/>
  <c r="S182" i="22"/>
  <c r="T181" i="22"/>
  <c r="S181" i="22"/>
  <c r="T180" i="22"/>
  <c r="S180" i="22"/>
  <c r="T179" i="22"/>
  <c r="S179" i="22"/>
  <c r="T178" i="22"/>
  <c r="S178" i="22"/>
  <c r="T177" i="22"/>
  <c r="S177" i="22"/>
  <c r="T176" i="22"/>
  <c r="S176" i="22"/>
  <c r="T239" i="22"/>
  <c r="S239" i="22"/>
  <c r="T238" i="22"/>
  <c r="S238" i="22"/>
  <c r="T237" i="22"/>
  <c r="S237" i="22"/>
  <c r="T236" i="22"/>
  <c r="S236" i="22"/>
  <c r="T235" i="22"/>
  <c r="S235" i="22"/>
  <c r="T234" i="22"/>
  <c r="S234" i="22"/>
  <c r="T233" i="22"/>
  <c r="S233" i="22"/>
  <c r="T232" i="22"/>
  <c r="S232" i="22"/>
  <c r="T231" i="22"/>
  <c r="S231" i="22"/>
  <c r="T230" i="22"/>
  <c r="S230" i="22"/>
  <c r="T229" i="22"/>
  <c r="S229" i="22"/>
  <c r="T228" i="22"/>
  <c r="S228" i="22"/>
  <c r="T227" i="22"/>
  <c r="S227" i="22"/>
  <c r="T226" i="22"/>
  <c r="S226" i="22"/>
  <c r="T225" i="22"/>
  <c r="S225" i="22"/>
  <c r="T224" i="22"/>
  <c r="S224" i="22"/>
  <c r="T223" i="22"/>
  <c r="S223" i="22"/>
  <c r="T222" i="22"/>
  <c r="S222" i="22"/>
  <c r="T221" i="22"/>
  <c r="S221" i="22"/>
  <c r="T220" i="22"/>
  <c r="S220" i="22"/>
  <c r="T219" i="22"/>
  <c r="S219" i="22"/>
  <c r="T218" i="22"/>
  <c r="S218" i="22"/>
  <c r="T217" i="22"/>
  <c r="S217" i="22"/>
  <c r="T216" i="22"/>
  <c r="S216" i="22"/>
  <c r="T215" i="22"/>
  <c r="S215" i="22"/>
  <c r="T214" i="22"/>
  <c r="S214" i="22"/>
  <c r="T213" i="22"/>
  <c r="S213" i="22"/>
  <c r="T212" i="22"/>
  <c r="S212" i="22"/>
  <c r="T211" i="22"/>
  <c r="S211" i="22"/>
  <c r="T210" i="22"/>
  <c r="S210" i="22"/>
  <c r="T209" i="22"/>
  <c r="S209" i="22"/>
  <c r="T208" i="22"/>
  <c r="S208" i="22"/>
  <c r="T207" i="22"/>
  <c r="S207" i="22"/>
  <c r="T206" i="22"/>
  <c r="S206" i="22"/>
  <c r="T205" i="22"/>
  <c r="S205" i="22"/>
  <c r="T204" i="22"/>
  <c r="S204" i="22"/>
  <c r="T203" i="22"/>
  <c r="S203" i="22"/>
  <c r="T202" i="22"/>
  <c r="S202" i="22"/>
  <c r="T201" i="22"/>
  <c r="S201" i="22"/>
  <c r="T200" i="22"/>
  <c r="S200" i="22"/>
  <c r="T199" i="22"/>
  <c r="S199" i="22"/>
  <c r="T198" i="22"/>
  <c r="S198" i="22"/>
  <c r="T197" i="22"/>
  <c r="S197" i="22"/>
  <c r="T196" i="22"/>
  <c r="S196" i="22"/>
  <c r="T195" i="22"/>
  <c r="S195" i="22"/>
  <c r="T194" i="22"/>
  <c r="S194" i="22"/>
  <c r="T193" i="22"/>
  <c r="S193" i="22"/>
  <c r="T192" i="22"/>
  <c r="S192" i="22"/>
  <c r="T191" i="22"/>
  <c r="S191" i="22"/>
  <c r="T190" i="22"/>
  <c r="S190" i="22"/>
  <c r="T189" i="22"/>
  <c r="S189" i="22"/>
  <c r="T188" i="22"/>
  <c r="S188" i="22"/>
  <c r="T187" i="22"/>
  <c r="S187" i="22"/>
  <c r="T186" i="22"/>
  <c r="S186" i="22"/>
  <c r="T185" i="22"/>
  <c r="S185" i="22"/>
  <c r="T184" i="22"/>
  <c r="S184" i="22"/>
  <c r="T175" i="22"/>
  <c r="S175" i="22"/>
  <c r="T174" i="22"/>
  <c r="S174" i="22"/>
  <c r="T173" i="22"/>
  <c r="S173" i="22"/>
  <c r="T172" i="22"/>
  <c r="S172" i="22"/>
  <c r="T171" i="22"/>
  <c r="S171" i="22"/>
  <c r="T170" i="22"/>
  <c r="S170" i="22"/>
  <c r="T169" i="22"/>
  <c r="S169" i="22"/>
  <c r="T168" i="22"/>
  <c r="S168" i="22"/>
  <c r="T167" i="22"/>
  <c r="S167" i="22"/>
  <c r="T166" i="22"/>
  <c r="S166" i="22"/>
  <c r="T165" i="22"/>
  <c r="S165" i="22"/>
  <c r="T164" i="22"/>
  <c r="S164" i="22"/>
  <c r="T163" i="22"/>
  <c r="S163" i="22"/>
  <c r="T162" i="22"/>
  <c r="S162" i="22"/>
  <c r="T161" i="22"/>
  <c r="S161" i="22"/>
  <c r="T160" i="22"/>
  <c r="S160" i="22"/>
  <c r="T159" i="22"/>
  <c r="S159" i="22"/>
  <c r="T158" i="22"/>
  <c r="S158" i="22"/>
  <c r="T157" i="22"/>
  <c r="S157" i="22"/>
  <c r="T156" i="22"/>
  <c r="S156" i="22"/>
  <c r="T155" i="22"/>
  <c r="S155" i="22"/>
  <c r="T154" i="22"/>
  <c r="S154" i="22"/>
  <c r="T153" i="22"/>
  <c r="S153" i="22"/>
  <c r="T152" i="22"/>
  <c r="S152" i="22"/>
  <c r="T151" i="22"/>
  <c r="S151" i="22"/>
  <c r="T150" i="22"/>
  <c r="S150" i="22"/>
  <c r="T149" i="22"/>
  <c r="S149" i="22"/>
  <c r="T148" i="22"/>
  <c r="S148" i="22"/>
  <c r="T147" i="22"/>
  <c r="S147" i="22"/>
  <c r="T146" i="22"/>
  <c r="S146" i="22"/>
  <c r="T145" i="22"/>
  <c r="S145" i="22"/>
  <c r="T144" i="22"/>
  <c r="S144" i="22"/>
  <c r="T143" i="22"/>
  <c r="S143" i="22"/>
  <c r="T142" i="22"/>
  <c r="S142" i="22"/>
  <c r="T141" i="22"/>
  <c r="S141" i="22"/>
  <c r="T140" i="22"/>
  <c r="S140" i="22"/>
  <c r="T139" i="22"/>
  <c r="S139" i="22"/>
  <c r="T138" i="22"/>
  <c r="S138" i="22"/>
  <c r="T137" i="22"/>
  <c r="S137" i="22"/>
  <c r="T136" i="22"/>
  <c r="S136" i="22"/>
  <c r="T135" i="22"/>
  <c r="S135" i="22"/>
  <c r="T134" i="22"/>
  <c r="S134" i="22"/>
  <c r="T133" i="22"/>
  <c r="S133" i="22"/>
  <c r="T132" i="22"/>
  <c r="S132" i="22"/>
  <c r="T131" i="22"/>
  <c r="S131" i="22"/>
  <c r="T130" i="22"/>
  <c r="S130" i="22"/>
  <c r="T129" i="22"/>
  <c r="S129" i="22"/>
  <c r="T128" i="22"/>
  <c r="S128" i="22"/>
  <c r="T127" i="22"/>
  <c r="S127" i="22"/>
  <c r="T126" i="22"/>
  <c r="S126" i="22"/>
  <c r="T125" i="22"/>
  <c r="S125" i="22"/>
  <c r="T124" i="22"/>
  <c r="S124" i="22"/>
  <c r="T123" i="22"/>
  <c r="S123" i="22"/>
  <c r="T122" i="22"/>
  <c r="S122" i="22"/>
  <c r="T121" i="22"/>
  <c r="S121" i="22"/>
  <c r="T120" i="22"/>
  <c r="S120" i="22"/>
  <c r="T119" i="22"/>
  <c r="S119" i="22"/>
  <c r="T118" i="22"/>
  <c r="S118" i="22"/>
  <c r="T117" i="22"/>
  <c r="S117" i="22"/>
  <c r="T116" i="22"/>
  <c r="S116" i="22"/>
  <c r="T115" i="22"/>
  <c r="S115" i="22"/>
  <c r="T114" i="22"/>
  <c r="S114" i="22"/>
  <c r="T113" i="22"/>
  <c r="S113" i="22"/>
  <c r="T112" i="22"/>
  <c r="S112" i="22"/>
  <c r="T111" i="22"/>
  <c r="S111" i="22"/>
  <c r="T110" i="22"/>
  <c r="S110" i="22"/>
  <c r="T109" i="22"/>
  <c r="S109" i="22"/>
  <c r="T108" i="22"/>
  <c r="S108" i="22"/>
  <c r="T107" i="22"/>
  <c r="S107" i="22"/>
  <c r="T106" i="22"/>
  <c r="S106" i="22"/>
  <c r="T105" i="22"/>
  <c r="S105" i="22"/>
  <c r="T104" i="22"/>
  <c r="S104" i="22"/>
  <c r="T103" i="22"/>
  <c r="S103" i="22"/>
  <c r="T102" i="22"/>
  <c r="S102" i="22"/>
  <c r="T101" i="22"/>
  <c r="S101" i="22"/>
  <c r="T100" i="22"/>
  <c r="S100" i="22"/>
  <c r="T99" i="22"/>
  <c r="S99" i="22"/>
  <c r="T98" i="22"/>
  <c r="S98" i="22"/>
  <c r="T97" i="22"/>
  <c r="S97" i="22"/>
  <c r="T96" i="22"/>
  <c r="S96" i="22"/>
  <c r="T95" i="22"/>
  <c r="S95" i="22"/>
  <c r="T94" i="22"/>
  <c r="S94" i="22"/>
  <c r="T93" i="22"/>
  <c r="S93" i="22"/>
  <c r="T92" i="22"/>
  <c r="S92" i="22"/>
  <c r="T91" i="22"/>
  <c r="S91" i="22"/>
  <c r="T90" i="22"/>
  <c r="S90" i="22"/>
  <c r="T89" i="22"/>
  <c r="S89" i="22"/>
  <c r="T88" i="22"/>
  <c r="S88" i="22"/>
  <c r="T87" i="22"/>
  <c r="S87" i="22"/>
  <c r="T86" i="22"/>
  <c r="S86" i="22"/>
  <c r="T85" i="22"/>
  <c r="S85" i="22"/>
  <c r="T84" i="22"/>
  <c r="S84" i="22"/>
  <c r="T83" i="22"/>
  <c r="S83" i="22"/>
  <c r="T82" i="22"/>
  <c r="S82" i="22"/>
  <c r="T81" i="22"/>
  <c r="S81" i="22"/>
  <c r="T80" i="22"/>
  <c r="S80" i="22"/>
  <c r="T79" i="22"/>
  <c r="S79" i="22"/>
  <c r="T78" i="22"/>
  <c r="S78" i="22"/>
  <c r="T77" i="22"/>
  <c r="S77" i="22"/>
  <c r="T76" i="22"/>
  <c r="S76" i="22"/>
  <c r="T75" i="22"/>
  <c r="S75" i="22"/>
  <c r="T74" i="22"/>
  <c r="S74" i="22"/>
  <c r="T73" i="22"/>
  <c r="S73" i="22"/>
  <c r="T72" i="22"/>
  <c r="S72" i="22"/>
  <c r="T71" i="22"/>
  <c r="S71" i="22"/>
  <c r="T70" i="22"/>
  <c r="S70" i="22"/>
  <c r="T69" i="22"/>
  <c r="S69" i="22"/>
  <c r="T68" i="22"/>
  <c r="S68" i="22"/>
  <c r="T67" i="22"/>
  <c r="S67" i="22"/>
  <c r="T66" i="22"/>
  <c r="S66" i="22"/>
  <c r="T65" i="22"/>
  <c r="S65" i="22"/>
  <c r="T64" i="22"/>
  <c r="S64" i="22"/>
  <c r="T63" i="22"/>
  <c r="S63" i="22"/>
  <c r="T62" i="22"/>
  <c r="S62" i="22"/>
  <c r="T61" i="22"/>
  <c r="S61" i="22"/>
  <c r="T60" i="22"/>
  <c r="S60" i="22"/>
  <c r="T59" i="22"/>
  <c r="S59" i="22"/>
  <c r="T58" i="22"/>
  <c r="S58" i="22"/>
  <c r="T57" i="22"/>
  <c r="S57" i="22"/>
  <c r="T56" i="22"/>
  <c r="S56" i="22"/>
  <c r="T55" i="22"/>
  <c r="S55" i="22"/>
  <c r="T54" i="22"/>
  <c r="S54" i="22"/>
  <c r="T53" i="22"/>
  <c r="S53" i="22"/>
  <c r="T52" i="22"/>
  <c r="S52" i="22"/>
  <c r="T51" i="22"/>
  <c r="S51" i="22"/>
  <c r="T50" i="22"/>
  <c r="S50" i="22"/>
  <c r="T49" i="22"/>
  <c r="S49" i="22"/>
  <c r="T48" i="22"/>
  <c r="S48" i="22"/>
  <c r="T47" i="22"/>
  <c r="S47" i="22"/>
  <c r="T46" i="22"/>
  <c r="S46" i="22"/>
  <c r="T45" i="22"/>
  <c r="S45" i="22"/>
  <c r="T44" i="22"/>
  <c r="S44" i="22"/>
  <c r="T43" i="22"/>
  <c r="S43" i="22"/>
  <c r="T42" i="22"/>
  <c r="S42" i="22"/>
  <c r="T41" i="22"/>
  <c r="S41" i="22"/>
  <c r="T40" i="22"/>
  <c r="S40" i="22"/>
  <c r="T39" i="22"/>
  <c r="S39" i="22"/>
  <c r="T38" i="22"/>
  <c r="S38" i="22"/>
  <c r="T37" i="22"/>
  <c r="S37" i="22"/>
  <c r="T36" i="22"/>
  <c r="S36" i="22"/>
  <c r="T35" i="22"/>
  <c r="S35" i="22"/>
  <c r="T34" i="22"/>
  <c r="S34" i="22"/>
  <c r="T33" i="22"/>
  <c r="S33" i="22"/>
  <c r="T32" i="22"/>
  <c r="S32" i="22"/>
  <c r="T31" i="22"/>
  <c r="S31" i="22"/>
  <c r="T30" i="22"/>
  <c r="S30" i="22"/>
  <c r="T29" i="22"/>
  <c r="S29" i="22"/>
  <c r="T28" i="22"/>
  <c r="S28" i="22"/>
  <c r="T27" i="22"/>
  <c r="S27" i="22"/>
  <c r="T26" i="22"/>
  <c r="S26" i="22"/>
  <c r="T25" i="22"/>
  <c r="S25" i="22"/>
  <c r="T24" i="22"/>
  <c r="S24" i="22"/>
  <c r="T23" i="22"/>
  <c r="S23" i="22"/>
  <c r="T22" i="22"/>
  <c r="S22" i="22"/>
  <c r="T21" i="22"/>
  <c r="S21" i="22"/>
  <c r="T20" i="22"/>
  <c r="S20" i="22"/>
  <c r="T19" i="22"/>
  <c r="S19" i="22"/>
  <c r="T18" i="22"/>
  <c r="S18" i="22"/>
  <c r="T17" i="22"/>
  <c r="S17" i="22"/>
  <c r="T16" i="22"/>
  <c r="S16" i="22"/>
  <c r="T15" i="22"/>
  <c r="S15" i="22"/>
  <c r="T14" i="22"/>
  <c r="S14" i="22"/>
  <c r="T13" i="22"/>
  <c r="S13" i="22"/>
  <c r="T12" i="22"/>
  <c r="S12" i="22"/>
  <c r="T11" i="22"/>
  <c r="S11" i="22"/>
  <c r="T10" i="22"/>
  <c r="S10" i="22"/>
  <c r="T9" i="22"/>
  <c r="S9" i="22"/>
  <c r="T8" i="22"/>
  <c r="S8" i="22"/>
  <c r="T7" i="22"/>
  <c r="S7" i="22"/>
  <c r="T239" i="21"/>
  <c r="S239" i="21"/>
  <c r="T238" i="21"/>
  <c r="S238" i="21"/>
  <c r="T237" i="21"/>
  <c r="S237" i="21"/>
  <c r="T236" i="21"/>
  <c r="S236" i="21"/>
  <c r="T235" i="21"/>
  <c r="S235" i="21"/>
  <c r="T234" i="21"/>
  <c r="S234" i="21"/>
  <c r="T233" i="21"/>
  <c r="S233" i="21"/>
  <c r="T232" i="21"/>
  <c r="S232" i="21"/>
  <c r="T231" i="21"/>
  <c r="S231" i="21"/>
  <c r="T230" i="21"/>
  <c r="S230" i="21"/>
  <c r="T229" i="21"/>
  <c r="S229" i="21"/>
  <c r="T228" i="21"/>
  <c r="S228" i="21"/>
  <c r="T227" i="21"/>
  <c r="S227" i="21"/>
  <c r="T226" i="21"/>
  <c r="S226" i="21"/>
  <c r="T225" i="21"/>
  <c r="S225" i="21"/>
  <c r="T224" i="21"/>
  <c r="S224" i="21"/>
  <c r="T223" i="21"/>
  <c r="S223" i="21"/>
  <c r="T222" i="21"/>
  <c r="S222" i="21"/>
  <c r="T221" i="21"/>
  <c r="S221" i="21"/>
  <c r="T220" i="21"/>
  <c r="S220" i="21"/>
  <c r="T219" i="21"/>
  <c r="S219" i="21"/>
  <c r="T218" i="21"/>
  <c r="S218" i="21"/>
  <c r="T217" i="21"/>
  <c r="S217" i="21"/>
  <c r="T216" i="21"/>
  <c r="S216" i="21"/>
  <c r="T215" i="21"/>
  <c r="S215" i="21"/>
  <c r="T214" i="21"/>
  <c r="S214" i="21"/>
  <c r="T213" i="21"/>
  <c r="S213" i="21"/>
  <c r="T212" i="21"/>
  <c r="S212" i="21"/>
  <c r="T211" i="21"/>
  <c r="S211" i="21"/>
  <c r="T210" i="21"/>
  <c r="S210" i="21"/>
  <c r="T209" i="21"/>
  <c r="S209" i="21"/>
  <c r="T208" i="21"/>
  <c r="S208" i="21"/>
  <c r="T207" i="21"/>
  <c r="S207" i="21"/>
  <c r="T206" i="21"/>
  <c r="S206" i="21"/>
  <c r="T205" i="21"/>
  <c r="S205" i="21"/>
  <c r="T204" i="21"/>
  <c r="S204" i="21"/>
  <c r="T203" i="21"/>
  <c r="S203" i="21"/>
  <c r="T202" i="21"/>
  <c r="S202" i="21"/>
  <c r="T201" i="21"/>
  <c r="S201" i="21"/>
  <c r="T200" i="21"/>
  <c r="S200" i="21"/>
  <c r="T199" i="21"/>
  <c r="S199" i="21"/>
  <c r="T198" i="21"/>
  <c r="S198" i="21"/>
  <c r="T197" i="21"/>
  <c r="S197" i="21"/>
  <c r="T196" i="21"/>
  <c r="S196" i="21"/>
  <c r="T195" i="21"/>
  <c r="S195" i="21"/>
  <c r="T194" i="21"/>
  <c r="S194" i="21"/>
  <c r="T193" i="21"/>
  <c r="S193" i="21"/>
  <c r="T192" i="21"/>
  <c r="S192" i="21"/>
  <c r="T191" i="21"/>
  <c r="S191" i="21"/>
  <c r="T190" i="21"/>
  <c r="S190" i="21"/>
  <c r="T189" i="21"/>
  <c r="S189" i="21"/>
  <c r="T188" i="21"/>
  <c r="S188" i="21"/>
  <c r="T187" i="21"/>
  <c r="S187" i="21"/>
  <c r="T186" i="21"/>
  <c r="S186" i="21"/>
  <c r="T185" i="21"/>
  <c r="S185" i="21"/>
  <c r="T184" i="21"/>
  <c r="S184" i="21"/>
  <c r="T183" i="21"/>
  <c r="S183" i="21"/>
  <c r="T175" i="21"/>
  <c r="S175" i="21"/>
  <c r="T174" i="21"/>
  <c r="S174" i="21"/>
  <c r="T173" i="21"/>
  <c r="S173" i="21"/>
  <c r="T172" i="21"/>
  <c r="S172" i="21"/>
  <c r="T171" i="21"/>
  <c r="S171" i="21"/>
  <c r="T170" i="21"/>
  <c r="S170" i="21"/>
  <c r="T169" i="21"/>
  <c r="S169" i="21"/>
  <c r="T168" i="21"/>
  <c r="S168" i="21"/>
  <c r="T167" i="21"/>
  <c r="S167" i="21"/>
  <c r="T166" i="21"/>
  <c r="S166" i="21"/>
  <c r="T165" i="21"/>
  <c r="S165" i="21"/>
  <c r="T164" i="21"/>
  <c r="S164" i="21"/>
  <c r="T163" i="21"/>
  <c r="S163" i="21"/>
  <c r="T162" i="21"/>
  <c r="S162" i="21"/>
  <c r="T161" i="21"/>
  <c r="S161" i="21"/>
  <c r="T160" i="21"/>
  <c r="S160" i="21"/>
  <c r="T159" i="21"/>
  <c r="S159" i="21"/>
  <c r="T158" i="21"/>
  <c r="S158" i="21"/>
  <c r="T157" i="21"/>
  <c r="S157" i="21"/>
  <c r="T156" i="21"/>
  <c r="S156" i="21"/>
  <c r="T155" i="21"/>
  <c r="S155" i="21"/>
  <c r="T154" i="21"/>
  <c r="S154" i="21"/>
  <c r="T153" i="21"/>
  <c r="S153" i="21"/>
  <c r="T152" i="21"/>
  <c r="S152" i="21"/>
  <c r="T151" i="21"/>
  <c r="S151" i="21"/>
  <c r="T150" i="21"/>
  <c r="S150" i="21"/>
  <c r="T149" i="21"/>
  <c r="S149" i="21"/>
  <c r="T148" i="21"/>
  <c r="S148" i="21"/>
  <c r="T147" i="21"/>
  <c r="S147" i="21"/>
  <c r="T146" i="21"/>
  <c r="S146" i="21"/>
  <c r="T145" i="21"/>
  <c r="S145" i="21"/>
  <c r="T144" i="21"/>
  <c r="S144" i="21"/>
  <c r="T143" i="21"/>
  <c r="S143" i="21"/>
  <c r="T142" i="21"/>
  <c r="S142" i="21"/>
  <c r="T141" i="21"/>
  <c r="S141" i="21"/>
  <c r="T140" i="21"/>
  <c r="S140" i="21"/>
  <c r="T139" i="21"/>
  <c r="S139" i="21"/>
  <c r="T138" i="21"/>
  <c r="S138" i="21"/>
  <c r="T137" i="21"/>
  <c r="S137" i="21"/>
  <c r="T136" i="21"/>
  <c r="S136" i="21"/>
  <c r="T135" i="21"/>
  <c r="S135" i="21"/>
  <c r="T134" i="21"/>
  <c r="S134" i="21"/>
  <c r="T133" i="21"/>
  <c r="S133" i="21"/>
  <c r="T132" i="21"/>
  <c r="S132" i="21"/>
  <c r="T131" i="21"/>
  <c r="S131" i="21"/>
  <c r="T130" i="21"/>
  <c r="S130" i="21"/>
  <c r="T129" i="21"/>
  <c r="S129" i="21"/>
  <c r="T128" i="21"/>
  <c r="S128" i="21"/>
  <c r="T127" i="21"/>
  <c r="S127" i="21"/>
  <c r="T126" i="21"/>
  <c r="S126" i="21"/>
  <c r="T125" i="21"/>
  <c r="S125" i="21"/>
  <c r="T124" i="21"/>
  <c r="S124" i="21"/>
  <c r="T123" i="21"/>
  <c r="S123" i="21"/>
  <c r="T122" i="21"/>
  <c r="S122" i="21"/>
  <c r="T121" i="21"/>
  <c r="S121" i="21"/>
  <c r="T120" i="21"/>
  <c r="S120" i="21"/>
  <c r="T119" i="21"/>
  <c r="S119" i="21"/>
  <c r="T118" i="21"/>
  <c r="S118" i="21"/>
  <c r="T117" i="21"/>
  <c r="S117" i="21"/>
  <c r="T116" i="21"/>
  <c r="S116" i="21"/>
  <c r="T115" i="21"/>
  <c r="S115" i="21"/>
  <c r="T114" i="21"/>
  <c r="S114" i="21"/>
  <c r="T113" i="21"/>
  <c r="S113" i="21"/>
  <c r="T112" i="21"/>
  <c r="S112" i="21"/>
  <c r="T111" i="21"/>
  <c r="S111" i="21"/>
  <c r="T110" i="21"/>
  <c r="S110" i="21"/>
  <c r="T109" i="21"/>
  <c r="S109" i="21"/>
  <c r="T108" i="21"/>
  <c r="S108" i="21"/>
  <c r="T107" i="21"/>
  <c r="S107" i="21"/>
  <c r="T106" i="21"/>
  <c r="S106" i="21"/>
  <c r="T105" i="21"/>
  <c r="S105" i="21"/>
  <c r="T104" i="21"/>
  <c r="S104" i="21"/>
  <c r="T103" i="21"/>
  <c r="S103" i="21"/>
  <c r="T102" i="21"/>
  <c r="S102" i="21"/>
  <c r="T101" i="21"/>
  <c r="S101" i="21"/>
  <c r="T100" i="21"/>
  <c r="S100" i="21"/>
  <c r="T99" i="21"/>
  <c r="S99" i="21"/>
  <c r="T98" i="21"/>
  <c r="S98" i="21"/>
  <c r="T97" i="21"/>
  <c r="S97" i="21"/>
  <c r="T96" i="21"/>
  <c r="S96" i="21"/>
  <c r="T95" i="21"/>
  <c r="S95" i="21"/>
  <c r="T94" i="21"/>
  <c r="S94" i="21"/>
  <c r="T93" i="21"/>
  <c r="S93" i="21"/>
  <c r="T92" i="21"/>
  <c r="S92" i="21"/>
  <c r="T91" i="21"/>
  <c r="S91" i="21"/>
  <c r="T90" i="21"/>
  <c r="S90" i="21"/>
  <c r="T89" i="21"/>
  <c r="S89" i="21"/>
  <c r="T88" i="21"/>
  <c r="S88" i="21"/>
  <c r="T87" i="21"/>
  <c r="S87" i="21"/>
  <c r="T86" i="21"/>
  <c r="S86" i="21"/>
  <c r="T85" i="21"/>
  <c r="S85" i="21"/>
  <c r="T84" i="21"/>
  <c r="S84" i="21"/>
  <c r="T83" i="21"/>
  <c r="S83" i="21"/>
  <c r="T82" i="21"/>
  <c r="S82" i="21"/>
  <c r="T81" i="21"/>
  <c r="S81" i="21"/>
  <c r="T80" i="21"/>
  <c r="S80" i="21"/>
  <c r="T79" i="21"/>
  <c r="S79" i="21"/>
  <c r="T78" i="21"/>
  <c r="S78" i="21"/>
  <c r="T77" i="21"/>
  <c r="S77" i="21"/>
  <c r="T76" i="21"/>
  <c r="S76" i="21"/>
  <c r="T75" i="21"/>
  <c r="S75" i="21"/>
  <c r="T74" i="21"/>
  <c r="S74" i="21"/>
  <c r="T73" i="21"/>
  <c r="S73" i="21"/>
  <c r="T72" i="21"/>
  <c r="S72" i="21"/>
  <c r="T71" i="21"/>
  <c r="S71" i="21"/>
  <c r="T70" i="21"/>
  <c r="S70" i="21"/>
  <c r="T69" i="21"/>
  <c r="S69" i="21"/>
  <c r="T68" i="21"/>
  <c r="S68" i="21"/>
  <c r="T67" i="21"/>
  <c r="S67" i="21"/>
  <c r="T66" i="21"/>
  <c r="S66" i="21"/>
  <c r="T65" i="21"/>
  <c r="S65" i="21"/>
  <c r="T64" i="21"/>
  <c r="S64" i="21"/>
  <c r="T63" i="21"/>
  <c r="S63" i="21"/>
  <c r="T62" i="21"/>
  <c r="S62" i="21"/>
  <c r="T61" i="21"/>
  <c r="S61" i="21"/>
  <c r="T60" i="21"/>
  <c r="S60" i="21"/>
  <c r="T59" i="21"/>
  <c r="S59" i="21"/>
  <c r="T58" i="21"/>
  <c r="S58" i="21"/>
  <c r="T57" i="21"/>
  <c r="S57" i="21"/>
  <c r="T56" i="21"/>
  <c r="S56" i="21"/>
  <c r="T55" i="21"/>
  <c r="S55" i="21"/>
  <c r="T54" i="21"/>
  <c r="S54" i="21"/>
  <c r="T53" i="21"/>
  <c r="S53" i="21"/>
  <c r="T52" i="21"/>
  <c r="S52" i="21"/>
  <c r="T51" i="21"/>
  <c r="S51" i="21"/>
  <c r="T50" i="21"/>
  <c r="S50" i="21"/>
  <c r="T49" i="21"/>
  <c r="S49" i="21"/>
  <c r="T48" i="21"/>
  <c r="S48" i="21"/>
  <c r="T47" i="21"/>
  <c r="S47" i="21"/>
  <c r="T46" i="21"/>
  <c r="S46" i="21"/>
  <c r="T45" i="21"/>
  <c r="S45" i="21"/>
  <c r="T44" i="21"/>
  <c r="S44" i="21"/>
  <c r="T43" i="21"/>
  <c r="S43" i="21"/>
  <c r="T42" i="21"/>
  <c r="S42" i="21"/>
  <c r="T41" i="21"/>
  <c r="S41" i="21"/>
  <c r="T40" i="21"/>
  <c r="S40" i="21"/>
  <c r="T39" i="21"/>
  <c r="S39" i="21"/>
  <c r="T38" i="21"/>
  <c r="S38" i="21"/>
  <c r="T37" i="21"/>
  <c r="S37" i="21"/>
  <c r="T36" i="21"/>
  <c r="S36" i="21"/>
  <c r="T35" i="21"/>
  <c r="S35" i="21"/>
  <c r="T34" i="21"/>
  <c r="S34" i="21"/>
  <c r="T33" i="21"/>
  <c r="S33" i="21"/>
  <c r="T32" i="21"/>
  <c r="S32" i="21"/>
  <c r="T31" i="21"/>
  <c r="S31" i="21"/>
  <c r="T30" i="21"/>
  <c r="S30" i="21"/>
  <c r="T29" i="21"/>
  <c r="S29" i="21"/>
  <c r="T28" i="21"/>
  <c r="S28" i="21"/>
  <c r="T27" i="21"/>
  <c r="S27" i="21"/>
  <c r="T26" i="21"/>
  <c r="S26" i="21"/>
  <c r="T25" i="21"/>
  <c r="S25" i="21"/>
  <c r="T24" i="21"/>
  <c r="S24" i="21"/>
  <c r="T23" i="21"/>
  <c r="S23" i="21"/>
  <c r="T22" i="21"/>
  <c r="S22" i="21"/>
  <c r="T21" i="21"/>
  <c r="S21" i="21"/>
  <c r="T20" i="21"/>
  <c r="S20" i="21"/>
  <c r="T19" i="21"/>
  <c r="S19" i="21"/>
  <c r="T18" i="21"/>
  <c r="S18" i="21"/>
  <c r="T17" i="21"/>
  <c r="S17" i="21"/>
  <c r="T16" i="21"/>
  <c r="S16" i="21"/>
  <c r="T15" i="21"/>
  <c r="S15" i="21"/>
  <c r="T14" i="21"/>
  <c r="S14" i="21"/>
  <c r="T13" i="21"/>
  <c r="S13" i="21"/>
  <c r="T12" i="21"/>
  <c r="S12" i="21"/>
  <c r="T11" i="21"/>
  <c r="S11" i="21"/>
  <c r="T10" i="21"/>
  <c r="S10" i="21"/>
  <c r="T9" i="21"/>
  <c r="S9" i="21"/>
  <c r="T8" i="21"/>
  <c r="S8" i="21"/>
  <c r="T7" i="21"/>
  <c r="S7" i="21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T608" i="20"/>
  <c r="S608" i="20"/>
  <c r="T607" i="20"/>
  <c r="S607" i="20"/>
  <c r="T606" i="20"/>
  <c r="S606" i="20"/>
  <c r="T605" i="20"/>
  <c r="S605" i="20"/>
  <c r="T604" i="20"/>
  <c r="S604" i="20"/>
  <c r="T603" i="20"/>
  <c r="S603" i="20"/>
  <c r="T602" i="20"/>
  <c r="S602" i="20"/>
  <c r="T601" i="20"/>
  <c r="S601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80" i="20"/>
  <c r="T579" i="20"/>
  <c r="S579" i="20"/>
  <c r="T578" i="20"/>
  <c r="S578" i="20"/>
  <c r="T577" i="20"/>
  <c r="S577" i="20"/>
  <c r="T576" i="20"/>
  <c r="S576" i="20"/>
  <c r="T575" i="20"/>
  <c r="S575" i="20"/>
  <c r="T574" i="20"/>
  <c r="S574" i="20"/>
  <c r="T573" i="20"/>
  <c r="S573" i="20"/>
  <c r="T572" i="20"/>
  <c r="S572" i="20"/>
  <c r="T571" i="20"/>
  <c r="S571" i="20"/>
  <c r="T570" i="20"/>
  <c r="S570" i="20"/>
  <c r="T569" i="20"/>
  <c r="S569" i="20"/>
  <c r="T568" i="20"/>
  <c r="S568" i="20"/>
  <c r="T567" i="20"/>
  <c r="S567" i="20"/>
  <c r="T566" i="20"/>
  <c r="S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6" i="20"/>
  <c r="T415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3" i="20"/>
  <c r="S383" i="20"/>
  <c r="T382" i="20"/>
  <c r="S382" i="20"/>
  <c r="T381" i="20"/>
  <c r="S381" i="20"/>
  <c r="T380" i="20"/>
  <c r="S380" i="20"/>
  <c r="T379" i="20"/>
  <c r="S379" i="20"/>
  <c r="T378" i="20"/>
  <c r="S378" i="20"/>
  <c r="T377" i="20"/>
  <c r="S377" i="20"/>
  <c r="T376" i="20"/>
  <c r="S376" i="20"/>
  <c r="T375" i="20"/>
  <c r="S375" i="20"/>
  <c r="T374" i="20"/>
  <c r="S374" i="20"/>
  <c r="T373" i="20"/>
  <c r="S373" i="20"/>
  <c r="T372" i="20"/>
  <c r="S372" i="20"/>
  <c r="T371" i="20"/>
  <c r="S371" i="20"/>
  <c r="T370" i="20"/>
  <c r="S370" i="20"/>
  <c r="T369" i="20"/>
  <c r="S369" i="20"/>
  <c r="T368" i="20"/>
  <c r="S368" i="20"/>
  <c r="T367" i="20"/>
  <c r="S367" i="20"/>
  <c r="T366" i="20"/>
  <c r="S366" i="20"/>
  <c r="T365" i="20"/>
  <c r="S365" i="20"/>
  <c r="T364" i="20"/>
  <c r="S364" i="20"/>
  <c r="T363" i="20"/>
  <c r="S363" i="20"/>
  <c r="T362" i="20"/>
  <c r="S362" i="20"/>
  <c r="T361" i="20"/>
  <c r="S361" i="20"/>
  <c r="T360" i="20"/>
  <c r="S360" i="20"/>
  <c r="T359" i="20"/>
  <c r="S359" i="20"/>
  <c r="T358" i="20"/>
  <c r="S358" i="20"/>
  <c r="T357" i="20"/>
  <c r="S357" i="20"/>
  <c r="T356" i="20"/>
  <c r="S356" i="20"/>
  <c r="T355" i="20"/>
  <c r="S355" i="20"/>
  <c r="T354" i="20"/>
  <c r="S354" i="20"/>
  <c r="T353" i="20"/>
  <c r="S353" i="20"/>
  <c r="T352" i="20"/>
  <c r="S352" i="20"/>
  <c r="T351" i="20"/>
  <c r="S351" i="20"/>
  <c r="T350" i="20"/>
  <c r="S350" i="20"/>
  <c r="T349" i="20"/>
  <c r="S349" i="20"/>
  <c r="T348" i="20"/>
  <c r="S348" i="20"/>
  <c r="T347" i="20"/>
  <c r="S347" i="20"/>
  <c r="T346" i="20"/>
  <c r="S346" i="20"/>
  <c r="T345" i="20"/>
  <c r="S345" i="20"/>
  <c r="T344" i="20"/>
  <c r="S344" i="20"/>
  <c r="T343" i="20"/>
  <c r="S343" i="20"/>
  <c r="T342" i="20"/>
  <c r="S342" i="20"/>
  <c r="T341" i="20"/>
  <c r="S341" i="20"/>
  <c r="T340" i="20"/>
  <c r="S340" i="20"/>
  <c r="T339" i="20"/>
  <c r="S339" i="20"/>
  <c r="T338" i="20"/>
  <c r="S338" i="20"/>
  <c r="T337" i="20"/>
  <c r="S337" i="20"/>
  <c r="T336" i="20"/>
  <c r="S336" i="20"/>
  <c r="T335" i="20"/>
  <c r="S335" i="20"/>
  <c r="T334" i="20"/>
  <c r="S334" i="20"/>
  <c r="T333" i="20"/>
  <c r="S333" i="20"/>
  <c r="T332" i="20"/>
  <c r="S332" i="20"/>
  <c r="T331" i="20"/>
  <c r="S331" i="20"/>
  <c r="T330" i="20"/>
  <c r="S330" i="20"/>
  <c r="T329" i="20"/>
  <c r="S329" i="20"/>
  <c r="T328" i="20"/>
  <c r="S328" i="20"/>
  <c r="T327" i="20"/>
  <c r="S327" i="20"/>
  <c r="T326" i="20"/>
  <c r="S326" i="20"/>
  <c r="T325" i="20"/>
  <c r="S325" i="20"/>
  <c r="T324" i="20"/>
  <c r="S324" i="20"/>
  <c r="T323" i="20"/>
  <c r="S323" i="20"/>
  <c r="T322" i="20"/>
  <c r="S322" i="20"/>
  <c r="T321" i="20"/>
  <c r="S321" i="20"/>
  <c r="T320" i="20"/>
  <c r="S320" i="20"/>
  <c r="T319" i="20"/>
  <c r="S319" i="20"/>
  <c r="T318" i="20"/>
  <c r="S318" i="20"/>
  <c r="T317" i="20"/>
  <c r="S317" i="20"/>
  <c r="T316" i="20"/>
  <c r="S316" i="20"/>
  <c r="T315" i="20"/>
  <c r="S315" i="20"/>
  <c r="T314" i="20"/>
  <c r="S314" i="20"/>
  <c r="T313" i="20"/>
  <c r="S313" i="20"/>
  <c r="T312" i="20"/>
  <c r="S312" i="20"/>
  <c r="T311" i="20"/>
  <c r="S311" i="20"/>
  <c r="T310" i="20"/>
  <c r="S310" i="20"/>
  <c r="T309" i="20"/>
  <c r="S309" i="20"/>
  <c r="T308" i="20"/>
  <c r="S308" i="20"/>
  <c r="T307" i="20"/>
  <c r="S307" i="20"/>
  <c r="T306" i="20"/>
  <c r="S306" i="20"/>
  <c r="T305" i="20"/>
  <c r="S305" i="20"/>
  <c r="T304" i="20"/>
  <c r="S304" i="20"/>
  <c r="T303" i="20"/>
  <c r="S303" i="20"/>
  <c r="T302" i="20"/>
  <c r="S302" i="20"/>
  <c r="T301" i="20"/>
  <c r="S301" i="20"/>
  <c r="T300" i="20"/>
  <c r="S300" i="20"/>
  <c r="T299" i="20"/>
  <c r="S299" i="20"/>
  <c r="T298" i="20"/>
  <c r="S298" i="20"/>
  <c r="T297" i="20"/>
  <c r="S297" i="20"/>
  <c r="T296" i="20"/>
  <c r="S296" i="20"/>
  <c r="T295" i="20"/>
  <c r="S295" i="20"/>
  <c r="T294" i="20"/>
  <c r="S294" i="20"/>
  <c r="T293" i="20"/>
  <c r="S293" i="20"/>
  <c r="T292" i="20"/>
  <c r="S292" i="20"/>
  <c r="T291" i="20"/>
  <c r="S291" i="20"/>
  <c r="T290" i="20"/>
  <c r="S290" i="20"/>
  <c r="T289" i="20"/>
  <c r="S289" i="20"/>
  <c r="T288" i="20"/>
  <c r="S288" i="20"/>
  <c r="T287" i="20"/>
  <c r="S287" i="20"/>
  <c r="T286" i="20"/>
  <c r="S286" i="20"/>
  <c r="T285" i="20"/>
  <c r="S285" i="20"/>
  <c r="T284" i="20"/>
  <c r="S284" i="20"/>
  <c r="T283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S270" i="20"/>
  <c r="T269" i="20"/>
  <c r="S269" i="20"/>
  <c r="T268" i="20"/>
  <c r="S268" i="20"/>
  <c r="T267" i="20"/>
  <c r="S267" i="20"/>
  <c r="T266" i="20"/>
  <c r="S266" i="20"/>
  <c r="T265" i="20"/>
  <c r="S265" i="20"/>
  <c r="T264" i="20"/>
  <c r="S264" i="20"/>
  <c r="T263" i="20"/>
  <c r="S263" i="20"/>
  <c r="T262" i="20"/>
  <c r="S262" i="20"/>
  <c r="T261" i="20"/>
  <c r="S261" i="20"/>
  <c r="T260" i="20"/>
  <c r="S260" i="20"/>
  <c r="T259" i="20"/>
  <c r="S259" i="20"/>
  <c r="T258" i="20"/>
  <c r="S258" i="20"/>
  <c r="T257" i="20"/>
  <c r="S257" i="20"/>
  <c r="T256" i="20"/>
  <c r="S256" i="20"/>
  <c r="T255" i="20"/>
  <c r="S255" i="20"/>
  <c r="T254" i="20"/>
  <c r="S254" i="20"/>
  <c r="T253" i="20"/>
  <c r="S253" i="20"/>
  <c r="T252" i="20"/>
  <c r="S252" i="20"/>
  <c r="T251" i="20"/>
  <c r="S251" i="20"/>
  <c r="T250" i="20"/>
  <c r="S250" i="20"/>
  <c r="T249" i="20"/>
  <c r="S249" i="20"/>
  <c r="T248" i="20"/>
  <c r="S248" i="20"/>
  <c r="T247" i="20"/>
  <c r="S247" i="20"/>
  <c r="T246" i="20"/>
  <c r="S246" i="20"/>
  <c r="T245" i="20"/>
  <c r="S245" i="20"/>
  <c r="T244" i="20"/>
  <c r="S244" i="20"/>
  <c r="T243" i="20"/>
  <c r="S243" i="20"/>
  <c r="T242" i="20"/>
  <c r="S242" i="20"/>
  <c r="T241" i="20"/>
  <c r="S241" i="20"/>
  <c r="T240" i="20"/>
  <c r="S240" i="20"/>
  <c r="T239" i="20"/>
  <c r="S239" i="20"/>
  <c r="T238" i="20"/>
  <c r="S238" i="20"/>
  <c r="T237" i="20"/>
  <c r="S237" i="20"/>
  <c r="T236" i="20"/>
  <c r="S236" i="20"/>
  <c r="T235" i="20"/>
  <c r="S235" i="20"/>
  <c r="T234" i="20"/>
  <c r="S234" i="20"/>
  <c r="T233" i="20"/>
  <c r="S233" i="20"/>
  <c r="T232" i="20"/>
  <c r="S232" i="20"/>
  <c r="T231" i="20"/>
  <c r="S231" i="20"/>
  <c r="T230" i="20"/>
  <c r="S230" i="20"/>
  <c r="T229" i="20"/>
  <c r="S229" i="20"/>
  <c r="T228" i="20"/>
  <c r="S228" i="20"/>
  <c r="T227" i="20"/>
  <c r="S227" i="20"/>
  <c r="T226" i="20"/>
  <c r="S226" i="20"/>
  <c r="T225" i="20"/>
  <c r="S225" i="20"/>
  <c r="T224" i="20"/>
  <c r="S224" i="20"/>
  <c r="T223" i="20"/>
  <c r="S223" i="20"/>
  <c r="T222" i="20"/>
  <c r="S222" i="20"/>
  <c r="T221" i="20"/>
  <c r="S221" i="20"/>
  <c r="T220" i="20"/>
  <c r="S220" i="20"/>
  <c r="T219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S198" i="20"/>
  <c r="T197" i="20"/>
  <c r="S197" i="20"/>
  <c r="T196" i="20"/>
  <c r="S196" i="20"/>
  <c r="T195" i="20"/>
  <c r="S195" i="20"/>
  <c r="T194" i="20"/>
  <c r="S194" i="20"/>
  <c r="T193" i="20"/>
  <c r="S193" i="20"/>
  <c r="T192" i="20"/>
  <c r="S192" i="20"/>
  <c r="T191" i="20"/>
  <c r="S191" i="20"/>
  <c r="T190" i="20"/>
  <c r="S190" i="20"/>
  <c r="T189" i="20"/>
  <c r="S189" i="20"/>
  <c r="T188" i="20"/>
  <c r="S188" i="20"/>
  <c r="T187" i="20"/>
  <c r="S187" i="20"/>
  <c r="T186" i="20"/>
  <c r="S186" i="20"/>
  <c r="T185" i="20"/>
  <c r="S185" i="20"/>
  <c r="T184" i="20"/>
  <c r="S184" i="20"/>
  <c r="T183" i="20"/>
  <c r="S183" i="20"/>
  <c r="T182" i="20"/>
  <c r="S182" i="20"/>
  <c r="T181" i="20"/>
  <c r="S181" i="20"/>
  <c r="T180" i="20"/>
  <c r="S180" i="20"/>
  <c r="T179" i="20"/>
  <c r="S179" i="20"/>
  <c r="T178" i="20"/>
  <c r="S178" i="20"/>
  <c r="T177" i="20"/>
  <c r="S177" i="20"/>
  <c r="T176" i="20"/>
  <c r="S176" i="20"/>
  <c r="T175" i="20"/>
  <c r="S175" i="20"/>
  <c r="T174" i="20"/>
  <c r="S174" i="20"/>
  <c r="T173" i="20"/>
  <c r="S173" i="20"/>
  <c r="T172" i="20"/>
  <c r="S172" i="20"/>
  <c r="T171" i="20"/>
  <c r="S171" i="20"/>
  <c r="T170" i="20"/>
  <c r="S170" i="20"/>
  <c r="T169" i="20"/>
  <c r="S169" i="20"/>
  <c r="T168" i="20"/>
  <c r="S168" i="20"/>
  <c r="T167" i="20"/>
  <c r="S167" i="20"/>
  <c r="T166" i="20"/>
  <c r="S166" i="20"/>
  <c r="T165" i="20"/>
  <c r="S165" i="20"/>
  <c r="T164" i="20"/>
  <c r="S164" i="20"/>
  <c r="T163" i="20"/>
  <c r="S163" i="20"/>
  <c r="T162" i="20"/>
  <c r="S162" i="20"/>
  <c r="T161" i="20"/>
  <c r="S161" i="20"/>
  <c r="T160" i="20"/>
  <c r="S160" i="20"/>
  <c r="T159" i="20"/>
  <c r="S159" i="20"/>
  <c r="T158" i="20"/>
  <c r="S158" i="20"/>
  <c r="T157" i="20"/>
  <c r="S157" i="20"/>
  <c r="T156" i="20"/>
  <c r="S156" i="20"/>
  <c r="T155" i="20"/>
  <c r="S155" i="20"/>
  <c r="T154" i="20"/>
  <c r="S154" i="20"/>
  <c r="T153" i="20"/>
  <c r="S153" i="20"/>
  <c r="T152" i="20"/>
  <c r="S152" i="20"/>
  <c r="T151" i="20"/>
  <c r="S151" i="20"/>
  <c r="T150" i="20"/>
  <c r="S150" i="20"/>
  <c r="T149" i="20"/>
  <c r="S149" i="20"/>
  <c r="T148" i="20"/>
  <c r="S148" i="20"/>
  <c r="T147" i="20"/>
  <c r="S147" i="20"/>
  <c r="T146" i="20"/>
  <c r="S146" i="20"/>
  <c r="T145" i="20"/>
  <c r="S145" i="20"/>
  <c r="T144" i="20"/>
  <c r="S144" i="20"/>
  <c r="T143" i="20"/>
  <c r="S143" i="20"/>
  <c r="T142" i="20"/>
  <c r="S142" i="20"/>
  <c r="T141" i="20"/>
  <c r="S141" i="20"/>
  <c r="T140" i="20"/>
  <c r="S140" i="20"/>
  <c r="T139" i="20"/>
  <c r="S139" i="20"/>
  <c r="T138" i="20"/>
  <c r="S138" i="20"/>
  <c r="T137" i="20"/>
  <c r="S137" i="20"/>
  <c r="T136" i="20"/>
  <c r="S136" i="20"/>
  <c r="T135" i="20"/>
  <c r="S135" i="20"/>
  <c r="T134" i="20"/>
  <c r="S134" i="20"/>
  <c r="T133" i="20"/>
  <c r="S133" i="20"/>
  <c r="T132" i="20"/>
  <c r="S132" i="20"/>
  <c r="T131" i="20"/>
  <c r="S131" i="20"/>
  <c r="T130" i="20"/>
  <c r="S130" i="20"/>
  <c r="T129" i="20"/>
  <c r="S129" i="20"/>
  <c r="T128" i="20"/>
  <c r="S128" i="20"/>
  <c r="T127" i="20"/>
  <c r="S127" i="20"/>
  <c r="T126" i="20"/>
  <c r="S126" i="20"/>
  <c r="T125" i="20"/>
  <c r="S125" i="20"/>
  <c r="T124" i="20"/>
  <c r="S124" i="20"/>
  <c r="T123" i="20"/>
  <c r="S123" i="20"/>
  <c r="T122" i="20"/>
  <c r="S122" i="20"/>
  <c r="T121" i="20"/>
  <c r="S121" i="20"/>
  <c r="T120" i="20"/>
  <c r="S120" i="20"/>
  <c r="T119" i="20"/>
  <c r="S119" i="20"/>
  <c r="T118" i="20"/>
  <c r="S118" i="20"/>
  <c r="T117" i="20"/>
  <c r="S117" i="20"/>
  <c r="T116" i="20"/>
  <c r="S116" i="20"/>
  <c r="T115" i="20"/>
  <c r="S115" i="20"/>
  <c r="T114" i="20"/>
  <c r="S114" i="20"/>
  <c r="T113" i="20"/>
  <c r="S113" i="20"/>
  <c r="T112" i="20"/>
  <c r="S112" i="20"/>
  <c r="T111" i="20"/>
  <c r="S111" i="20"/>
  <c r="T110" i="20"/>
  <c r="S110" i="20"/>
  <c r="T109" i="20"/>
  <c r="S109" i="20"/>
  <c r="T108" i="20"/>
  <c r="S108" i="20"/>
  <c r="T107" i="20"/>
  <c r="S107" i="20"/>
  <c r="T106" i="20"/>
  <c r="S106" i="20"/>
  <c r="T105" i="20"/>
  <c r="S105" i="20"/>
  <c r="T104" i="20"/>
  <c r="S104" i="20"/>
  <c r="T103" i="20"/>
  <c r="S103" i="20"/>
  <c r="T102" i="20"/>
  <c r="S102" i="20"/>
  <c r="T101" i="20"/>
  <c r="S101" i="20"/>
  <c r="T100" i="20"/>
  <c r="S100" i="20"/>
  <c r="T99" i="20"/>
  <c r="S99" i="20"/>
  <c r="T98" i="20"/>
  <c r="S98" i="20"/>
  <c r="T97" i="20"/>
  <c r="S97" i="20"/>
  <c r="T96" i="20"/>
  <c r="S96" i="20"/>
  <c r="T95" i="20"/>
  <c r="S95" i="20"/>
  <c r="T94" i="20"/>
  <c r="S94" i="20"/>
  <c r="T93" i="20"/>
  <c r="S93" i="20"/>
  <c r="T92" i="20"/>
  <c r="S92" i="20"/>
  <c r="T91" i="20"/>
  <c r="S91" i="20"/>
  <c r="T90" i="20"/>
  <c r="S90" i="20"/>
  <c r="T89" i="20"/>
  <c r="S89" i="20"/>
  <c r="T88" i="20"/>
  <c r="S88" i="20"/>
  <c r="T87" i="20"/>
  <c r="S87" i="20"/>
  <c r="T86" i="20"/>
  <c r="S86" i="20"/>
  <c r="T85" i="20"/>
  <c r="S85" i="20"/>
  <c r="T84" i="20"/>
  <c r="S84" i="20"/>
  <c r="T83" i="20"/>
  <c r="S83" i="20"/>
  <c r="T82" i="20"/>
  <c r="S82" i="20"/>
  <c r="T81" i="20"/>
  <c r="S81" i="20"/>
  <c r="T80" i="20"/>
  <c r="S80" i="20"/>
  <c r="T79" i="20"/>
  <c r="S79" i="20"/>
  <c r="T78" i="20"/>
  <c r="S78" i="20"/>
  <c r="T77" i="20"/>
  <c r="S77" i="20"/>
  <c r="T76" i="20"/>
  <c r="S76" i="20"/>
  <c r="T75" i="20"/>
  <c r="S75" i="20"/>
  <c r="T74" i="20"/>
  <c r="S74" i="20"/>
  <c r="T73" i="20"/>
  <c r="S73" i="20"/>
  <c r="T72" i="20"/>
  <c r="S72" i="20"/>
  <c r="T71" i="20"/>
  <c r="S71" i="20"/>
  <c r="T70" i="20"/>
  <c r="S70" i="20"/>
  <c r="T69" i="20"/>
  <c r="S69" i="20"/>
  <c r="T68" i="20"/>
  <c r="S68" i="20"/>
  <c r="T67" i="20"/>
  <c r="S67" i="20"/>
  <c r="T66" i="20"/>
  <c r="S66" i="20"/>
  <c r="T65" i="20"/>
  <c r="S65" i="20"/>
  <c r="T64" i="20"/>
  <c r="S64" i="20"/>
  <c r="T63" i="20"/>
  <c r="S63" i="20"/>
  <c r="T62" i="20"/>
  <c r="S62" i="20"/>
  <c r="T61" i="20"/>
  <c r="S61" i="20"/>
  <c r="T60" i="20"/>
  <c r="S60" i="20"/>
  <c r="T59" i="20"/>
  <c r="S59" i="20"/>
  <c r="T58" i="20"/>
  <c r="S58" i="20"/>
  <c r="T57" i="20"/>
  <c r="S57" i="20"/>
  <c r="T56" i="20"/>
  <c r="S56" i="20"/>
  <c r="T55" i="20"/>
  <c r="S55" i="20"/>
  <c r="T54" i="20"/>
  <c r="S54" i="20"/>
  <c r="T53" i="20"/>
  <c r="S53" i="20"/>
  <c r="T52" i="20"/>
  <c r="S52" i="20"/>
  <c r="T51" i="20"/>
  <c r="S51" i="20"/>
  <c r="T50" i="20"/>
  <c r="S50" i="20"/>
  <c r="T49" i="20"/>
  <c r="S49" i="20"/>
  <c r="T48" i="20"/>
  <c r="S48" i="20"/>
  <c r="T47" i="20"/>
  <c r="S47" i="20"/>
  <c r="T46" i="20"/>
  <c r="S46" i="20"/>
  <c r="T45" i="20"/>
  <c r="S45" i="20"/>
  <c r="T44" i="20"/>
  <c r="S44" i="20"/>
  <c r="T43" i="20"/>
  <c r="S43" i="20"/>
  <c r="T42" i="20"/>
  <c r="S42" i="20"/>
  <c r="T41" i="20"/>
  <c r="S41" i="20"/>
  <c r="T40" i="20"/>
  <c r="S40" i="20"/>
  <c r="T39" i="20"/>
  <c r="S39" i="20"/>
  <c r="T38" i="20"/>
  <c r="S38" i="20"/>
  <c r="T37" i="20"/>
  <c r="S37" i="20"/>
  <c r="T36" i="20"/>
  <c r="S36" i="20"/>
  <c r="T35" i="20"/>
  <c r="S35" i="20"/>
  <c r="T34" i="20"/>
  <c r="S34" i="20"/>
  <c r="T33" i="20"/>
  <c r="S33" i="20"/>
  <c r="T32" i="20"/>
  <c r="S32" i="20"/>
  <c r="T31" i="20"/>
  <c r="S31" i="20"/>
  <c r="T30" i="20"/>
  <c r="S30" i="20"/>
  <c r="T29" i="20"/>
  <c r="S29" i="20"/>
  <c r="T28" i="20"/>
  <c r="S28" i="20"/>
  <c r="T27" i="20"/>
  <c r="S27" i="20"/>
  <c r="T26" i="20"/>
  <c r="S26" i="20"/>
  <c r="T25" i="20"/>
  <c r="S25" i="20"/>
  <c r="T24" i="20"/>
  <c r="S24" i="20"/>
  <c r="T23" i="20"/>
  <c r="S23" i="20"/>
  <c r="T22" i="20"/>
  <c r="S22" i="20"/>
  <c r="T21" i="20"/>
  <c r="S21" i="20"/>
  <c r="T20" i="20"/>
  <c r="S20" i="20"/>
  <c r="T19" i="20"/>
  <c r="S19" i="20"/>
  <c r="T18" i="20"/>
  <c r="S18" i="20"/>
  <c r="T17" i="20"/>
  <c r="S17" i="20"/>
  <c r="T16" i="20"/>
  <c r="S16" i="20"/>
  <c r="T15" i="20"/>
  <c r="S15" i="20"/>
  <c r="T14" i="20"/>
  <c r="S14" i="20"/>
  <c r="T13" i="20"/>
  <c r="S13" i="20"/>
  <c r="T12" i="20"/>
  <c r="S12" i="20"/>
  <c r="T11" i="20"/>
  <c r="S11" i="20"/>
  <c r="T10" i="20"/>
  <c r="S10" i="20"/>
  <c r="T9" i="20"/>
  <c r="S9" i="20"/>
  <c r="T8" i="20"/>
  <c r="S8" i="20"/>
  <c r="T7" i="20"/>
  <c r="S7" i="20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98" i="14"/>
  <c r="T97" i="14"/>
  <c r="T96" i="14"/>
  <c r="T95" i="14"/>
  <c r="T94" i="14"/>
  <c r="T93" i="14"/>
  <c r="T92" i="14"/>
  <c r="T91" i="14"/>
  <c r="T90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377" i="12"/>
  <c r="S377" i="12"/>
  <c r="T376" i="12"/>
  <c r="S376" i="12"/>
  <c r="T375" i="12"/>
  <c r="S375" i="12"/>
  <c r="T374" i="12"/>
  <c r="S374" i="12"/>
  <c r="T373" i="12"/>
  <c r="S373" i="12"/>
  <c r="T372" i="12"/>
  <c r="S372" i="12"/>
  <c r="T371" i="12"/>
  <c r="S371" i="12"/>
  <c r="T370" i="12"/>
  <c r="S370" i="12"/>
  <c r="T369" i="12"/>
  <c r="S369" i="12"/>
  <c r="T368" i="12"/>
  <c r="S368" i="12"/>
  <c r="T367" i="12"/>
  <c r="S367" i="12"/>
  <c r="T366" i="12"/>
  <c r="S366" i="12"/>
  <c r="T365" i="12"/>
  <c r="S365" i="12"/>
  <c r="T364" i="12"/>
  <c r="S364" i="12"/>
  <c r="T363" i="12"/>
  <c r="S363" i="12"/>
  <c r="T362" i="12"/>
  <c r="S362" i="12"/>
  <c r="T361" i="12"/>
  <c r="S361" i="12"/>
  <c r="T360" i="12"/>
  <c r="S360" i="12"/>
  <c r="T359" i="12"/>
  <c r="S359" i="12"/>
  <c r="T358" i="12"/>
  <c r="S358" i="12"/>
  <c r="T357" i="12"/>
  <c r="S357" i="12"/>
  <c r="T356" i="12"/>
  <c r="S356" i="12"/>
  <c r="T355" i="12"/>
  <c r="S355" i="12"/>
  <c r="T354" i="12"/>
  <c r="S354" i="12"/>
  <c r="T353" i="12"/>
  <c r="S353" i="12"/>
  <c r="T352" i="12"/>
  <c r="S352" i="12"/>
  <c r="T351" i="12"/>
  <c r="S351" i="12"/>
  <c r="T350" i="12"/>
  <c r="S350" i="12"/>
  <c r="T349" i="12"/>
  <c r="S349" i="12"/>
  <c r="T348" i="12"/>
  <c r="S348" i="12"/>
  <c r="T347" i="12"/>
  <c r="S347" i="12"/>
  <c r="T346" i="12"/>
  <c r="S346" i="12"/>
  <c r="T345" i="12"/>
  <c r="S345" i="12"/>
  <c r="T344" i="12"/>
  <c r="S344" i="12"/>
  <c r="T343" i="12"/>
  <c r="S343" i="12"/>
  <c r="T342" i="12"/>
  <c r="S342" i="12"/>
  <c r="T341" i="12"/>
  <c r="S341" i="12"/>
  <c r="T340" i="12"/>
  <c r="S340" i="12"/>
  <c r="T339" i="12"/>
  <c r="S339" i="12"/>
  <c r="T338" i="12"/>
  <c r="S338" i="12"/>
  <c r="T337" i="12"/>
  <c r="S337" i="12"/>
  <c r="T336" i="12"/>
  <c r="S336" i="12"/>
  <c r="T335" i="12"/>
  <c r="S335" i="12"/>
  <c r="T334" i="12"/>
  <c r="S334" i="12"/>
  <c r="T333" i="12"/>
  <c r="S333" i="12"/>
  <c r="T332" i="12"/>
  <c r="S332" i="12"/>
  <c r="T331" i="12"/>
  <c r="S331" i="12"/>
  <c r="T330" i="12"/>
  <c r="S330" i="12"/>
  <c r="T329" i="12"/>
  <c r="S329" i="12"/>
  <c r="T328" i="12"/>
  <c r="S328" i="12"/>
  <c r="T327" i="12"/>
  <c r="S327" i="12"/>
  <c r="T326" i="12"/>
  <c r="S326" i="12"/>
  <c r="T325" i="12"/>
  <c r="S325" i="12"/>
  <c r="T324" i="12"/>
  <c r="S324" i="12"/>
  <c r="T323" i="12"/>
  <c r="S323" i="12"/>
  <c r="T322" i="12"/>
  <c r="S322" i="12"/>
  <c r="T321" i="12"/>
  <c r="S321" i="12"/>
  <c r="T320" i="12"/>
  <c r="S320" i="12"/>
  <c r="T319" i="12"/>
  <c r="S319" i="12"/>
  <c r="T318" i="12"/>
  <c r="S318" i="12"/>
  <c r="T317" i="12"/>
  <c r="S317" i="12"/>
  <c r="T316" i="12"/>
  <c r="S316" i="12"/>
  <c r="T315" i="12"/>
  <c r="S315" i="12"/>
  <c r="T314" i="12"/>
  <c r="S314" i="12"/>
  <c r="T313" i="12"/>
  <c r="S313" i="12"/>
  <c r="T312" i="12"/>
  <c r="S312" i="12"/>
  <c r="T311" i="12"/>
  <c r="S311" i="12"/>
  <c r="T310" i="12"/>
  <c r="S310" i="12"/>
  <c r="T309" i="12"/>
  <c r="S309" i="12"/>
  <c r="T308" i="12"/>
  <c r="S308" i="12"/>
  <c r="T307" i="12"/>
  <c r="S307" i="12"/>
  <c r="T306" i="12"/>
  <c r="S306" i="12"/>
  <c r="T305" i="12"/>
  <c r="S305" i="12"/>
  <c r="T304" i="12"/>
  <c r="S304" i="12"/>
  <c r="T303" i="12"/>
  <c r="S303" i="12"/>
  <c r="T302" i="12"/>
  <c r="S302" i="12"/>
  <c r="T301" i="12"/>
  <c r="S301" i="12"/>
  <c r="T300" i="12"/>
  <c r="S300" i="12"/>
  <c r="T299" i="12"/>
  <c r="S299" i="12"/>
  <c r="T298" i="12"/>
  <c r="S298" i="12"/>
  <c r="T297" i="12"/>
  <c r="S297" i="12"/>
  <c r="T296" i="12"/>
  <c r="S296" i="12"/>
  <c r="T295" i="12"/>
  <c r="S295" i="12"/>
  <c r="T289" i="12"/>
  <c r="S289" i="12"/>
  <c r="T288" i="12"/>
  <c r="S288" i="12"/>
  <c r="T287" i="12"/>
  <c r="S287" i="12"/>
  <c r="T286" i="12"/>
  <c r="S286" i="12"/>
  <c r="T285" i="12"/>
  <c r="S285" i="12"/>
  <c r="T284" i="12"/>
  <c r="S284" i="12"/>
  <c r="T283" i="12"/>
  <c r="S283" i="12"/>
  <c r="T282" i="12"/>
  <c r="S282" i="12"/>
  <c r="T281" i="12"/>
  <c r="S281" i="12"/>
  <c r="T280" i="12"/>
  <c r="S280" i="12"/>
  <c r="T279" i="12"/>
  <c r="S279" i="12"/>
  <c r="T278" i="12"/>
  <c r="S278" i="12"/>
  <c r="T277" i="12"/>
  <c r="S277" i="12"/>
  <c r="T276" i="12"/>
  <c r="S276" i="12"/>
  <c r="T275" i="12"/>
  <c r="S275" i="12"/>
  <c r="T274" i="12"/>
  <c r="S274" i="12"/>
  <c r="T273" i="12"/>
  <c r="S273" i="12"/>
  <c r="T272" i="12"/>
  <c r="S272" i="12"/>
  <c r="T271" i="12"/>
  <c r="S271" i="12"/>
  <c r="T270" i="12"/>
  <c r="S270" i="12"/>
  <c r="T269" i="12"/>
  <c r="S269" i="12"/>
  <c r="T268" i="12"/>
  <c r="S268" i="12"/>
  <c r="T267" i="12"/>
  <c r="S267" i="12"/>
  <c r="T266" i="12"/>
  <c r="S266" i="12"/>
  <c r="T265" i="12"/>
  <c r="S265" i="12"/>
  <c r="T264" i="12"/>
  <c r="S264" i="12"/>
  <c r="T263" i="12"/>
  <c r="S263" i="12"/>
  <c r="T262" i="12"/>
  <c r="S262" i="12"/>
  <c r="T261" i="12"/>
  <c r="S261" i="12"/>
  <c r="T260" i="12"/>
  <c r="S260" i="12"/>
  <c r="T259" i="12"/>
  <c r="S259" i="12"/>
  <c r="T258" i="12"/>
  <c r="S258" i="12"/>
  <c r="T257" i="12"/>
  <c r="S257" i="12"/>
  <c r="T256" i="12"/>
  <c r="S256" i="12"/>
  <c r="T255" i="12"/>
  <c r="S255" i="12"/>
  <c r="T254" i="12"/>
  <c r="S254" i="12"/>
  <c r="T253" i="12"/>
  <c r="S253" i="12"/>
  <c r="T252" i="12"/>
  <c r="S252" i="12"/>
  <c r="T251" i="12"/>
  <c r="S251" i="12"/>
  <c r="T250" i="12"/>
  <c r="S250" i="12"/>
  <c r="T249" i="12"/>
  <c r="S249" i="12"/>
  <c r="T248" i="12"/>
  <c r="S248" i="12"/>
  <c r="T247" i="12"/>
  <c r="S247" i="12"/>
  <c r="T246" i="12"/>
  <c r="S246" i="12"/>
  <c r="T245" i="12"/>
  <c r="S245" i="12"/>
  <c r="T244" i="12"/>
  <c r="S244" i="12"/>
  <c r="T243" i="12"/>
  <c r="S243" i="12"/>
  <c r="T242" i="12"/>
  <c r="S242" i="12"/>
  <c r="T241" i="12"/>
  <c r="S241" i="12"/>
  <c r="T240" i="12"/>
  <c r="S240" i="12"/>
  <c r="T239" i="12"/>
  <c r="S239" i="12"/>
  <c r="T238" i="12"/>
  <c r="S238" i="12"/>
  <c r="T237" i="12"/>
  <c r="S237" i="12"/>
  <c r="T236" i="12"/>
  <c r="S236" i="12"/>
  <c r="T235" i="12"/>
  <c r="S235" i="12"/>
  <c r="T234" i="12"/>
  <c r="S234" i="12"/>
  <c r="T233" i="12"/>
  <c r="S233" i="12"/>
  <c r="T232" i="12"/>
  <c r="S232" i="12"/>
  <c r="T231" i="12"/>
  <c r="S231" i="12"/>
  <c r="T230" i="12"/>
  <c r="S230" i="12"/>
  <c r="T229" i="12"/>
  <c r="S229" i="12"/>
  <c r="T228" i="12"/>
  <c r="S228" i="12"/>
  <c r="T227" i="12"/>
  <c r="S227" i="12"/>
  <c r="T226" i="12"/>
  <c r="S226" i="12"/>
  <c r="T225" i="12"/>
  <c r="S225" i="12"/>
  <c r="T224" i="12"/>
  <c r="S224" i="12"/>
  <c r="T223" i="12"/>
  <c r="S223" i="12"/>
  <c r="T222" i="12"/>
  <c r="S222" i="12"/>
  <c r="T221" i="12"/>
  <c r="S221" i="12"/>
  <c r="T220" i="12"/>
  <c r="S220" i="12"/>
  <c r="T219" i="12"/>
  <c r="S219" i="12"/>
  <c r="T218" i="12"/>
  <c r="S218" i="12"/>
  <c r="T217" i="12"/>
  <c r="S217" i="12"/>
  <c r="T216" i="12"/>
  <c r="S216" i="12"/>
  <c r="T215" i="12"/>
  <c r="S215" i="12"/>
  <c r="T214" i="12"/>
  <c r="S214" i="12"/>
  <c r="T213" i="12"/>
  <c r="S213" i="12"/>
  <c r="T189" i="12"/>
  <c r="S189" i="12"/>
  <c r="T188" i="12"/>
  <c r="S188" i="12"/>
  <c r="T187" i="12"/>
  <c r="S187" i="12"/>
  <c r="T186" i="12"/>
  <c r="S186" i="12"/>
  <c r="T185" i="12"/>
  <c r="S185" i="12"/>
  <c r="T212" i="12"/>
  <c r="S212" i="12"/>
  <c r="T211" i="12"/>
  <c r="S211" i="12"/>
  <c r="T210" i="12"/>
  <c r="S210" i="12"/>
  <c r="T209" i="12"/>
  <c r="S209" i="12"/>
  <c r="T208" i="12"/>
  <c r="S208" i="12"/>
  <c r="T207" i="12"/>
  <c r="S207" i="12"/>
  <c r="T206" i="12"/>
  <c r="S206" i="12"/>
  <c r="T205" i="12"/>
  <c r="S205" i="12"/>
  <c r="T204" i="12"/>
  <c r="S204" i="12"/>
  <c r="T203" i="12"/>
  <c r="S203" i="12"/>
  <c r="T202" i="12"/>
  <c r="S202" i="12"/>
  <c r="T201" i="12"/>
  <c r="S201" i="12"/>
  <c r="T200" i="12"/>
  <c r="S200" i="12"/>
  <c r="T199" i="12"/>
  <c r="S199" i="12"/>
  <c r="T198" i="12"/>
  <c r="S198" i="12"/>
  <c r="T197" i="12"/>
  <c r="S197" i="12"/>
  <c r="T196" i="12"/>
  <c r="S196" i="12"/>
  <c r="T195" i="12"/>
  <c r="S195" i="12"/>
  <c r="T194" i="12"/>
  <c r="S194" i="12"/>
  <c r="T193" i="12"/>
  <c r="S193" i="12"/>
  <c r="T192" i="12"/>
  <c r="S192" i="12"/>
  <c r="T191" i="12"/>
  <c r="S191" i="12"/>
  <c r="T190" i="12"/>
  <c r="S190" i="12"/>
  <c r="T184" i="12"/>
  <c r="S184" i="12"/>
  <c r="T183" i="12"/>
  <c r="S183" i="12"/>
  <c r="T182" i="12"/>
  <c r="S182" i="12"/>
  <c r="T181" i="12"/>
  <c r="S181" i="12"/>
  <c r="T180" i="12"/>
  <c r="S180" i="12"/>
  <c r="T179" i="12"/>
  <c r="S179" i="12"/>
  <c r="T178" i="12"/>
  <c r="S178" i="12"/>
  <c r="T177" i="12"/>
  <c r="S177" i="12"/>
  <c r="T176" i="12"/>
  <c r="S176" i="12"/>
  <c r="T175" i="12"/>
  <c r="S175" i="12"/>
  <c r="T174" i="12"/>
  <c r="S174" i="12"/>
  <c r="T173" i="12"/>
  <c r="S173" i="12"/>
  <c r="T172" i="12"/>
  <c r="S172" i="12"/>
  <c r="T171" i="12"/>
  <c r="S171" i="12"/>
  <c r="T170" i="12"/>
  <c r="S170" i="12"/>
  <c r="T169" i="12"/>
  <c r="S169" i="12"/>
  <c r="T168" i="12"/>
  <c r="S168" i="12"/>
  <c r="T167" i="12"/>
  <c r="S167" i="12"/>
  <c r="T166" i="12"/>
  <c r="S166" i="12"/>
  <c r="T165" i="12"/>
  <c r="S165" i="12"/>
  <c r="T164" i="12"/>
  <c r="S164" i="12"/>
  <c r="T163" i="12"/>
  <c r="S163" i="12"/>
  <c r="T162" i="12"/>
  <c r="S162" i="12"/>
  <c r="T161" i="12"/>
  <c r="S161" i="12"/>
  <c r="T160" i="12"/>
  <c r="S160" i="12"/>
  <c r="T159" i="12"/>
  <c r="S159" i="12"/>
  <c r="T158" i="12"/>
  <c r="S158" i="12"/>
  <c r="T157" i="12"/>
  <c r="S157" i="12"/>
  <c r="T156" i="12"/>
  <c r="S156" i="12"/>
  <c r="T155" i="12"/>
  <c r="S155" i="12"/>
  <c r="T154" i="12"/>
  <c r="S154" i="12"/>
  <c r="T153" i="12"/>
  <c r="S153" i="12"/>
  <c r="T152" i="12"/>
  <c r="S152" i="12"/>
  <c r="T151" i="12"/>
  <c r="S151" i="12"/>
  <c r="T150" i="12"/>
  <c r="S150" i="12"/>
  <c r="T149" i="12"/>
  <c r="S149" i="12"/>
  <c r="T148" i="12"/>
  <c r="S148" i="12"/>
  <c r="T147" i="12"/>
  <c r="S147" i="12"/>
  <c r="T146" i="12"/>
  <c r="S146" i="12"/>
  <c r="T145" i="12"/>
  <c r="S145" i="12"/>
  <c r="T144" i="12"/>
  <c r="S144" i="12"/>
  <c r="T143" i="12"/>
  <c r="S143" i="12"/>
  <c r="T142" i="12"/>
  <c r="S142" i="12"/>
  <c r="T141" i="12"/>
  <c r="S141" i="12"/>
  <c r="T140" i="12"/>
  <c r="S140" i="12"/>
  <c r="T139" i="12"/>
  <c r="S139" i="12"/>
  <c r="T138" i="12"/>
  <c r="S138" i="12"/>
  <c r="T137" i="12"/>
  <c r="S137" i="12"/>
  <c r="T136" i="12"/>
  <c r="S136" i="12"/>
  <c r="T135" i="12"/>
  <c r="S135" i="12"/>
  <c r="T134" i="12"/>
  <c r="S134" i="12"/>
  <c r="T133" i="12"/>
  <c r="S133" i="12"/>
  <c r="T132" i="12"/>
  <c r="S132" i="12"/>
  <c r="T131" i="12"/>
  <c r="S131" i="12"/>
  <c r="T130" i="12"/>
  <c r="S130" i="12"/>
  <c r="T129" i="12"/>
  <c r="S129" i="12"/>
  <c r="T128" i="12"/>
  <c r="S128" i="12"/>
  <c r="T127" i="12"/>
  <c r="S127" i="12"/>
  <c r="T126" i="12"/>
  <c r="S126" i="12"/>
  <c r="T125" i="12"/>
  <c r="S125" i="12"/>
  <c r="T124" i="12"/>
  <c r="S124" i="12"/>
  <c r="T123" i="12"/>
  <c r="S123" i="12"/>
  <c r="T122" i="12"/>
  <c r="S122" i="12"/>
  <c r="T121" i="12"/>
  <c r="S121" i="12"/>
  <c r="T120" i="12"/>
  <c r="S120" i="12"/>
  <c r="T119" i="12"/>
  <c r="S119" i="12"/>
  <c r="T118" i="12"/>
  <c r="S118" i="12"/>
  <c r="T117" i="12"/>
  <c r="S117" i="12"/>
  <c r="T116" i="12"/>
  <c r="S116" i="12"/>
  <c r="T115" i="12"/>
  <c r="S115" i="12"/>
  <c r="T114" i="12"/>
  <c r="S114" i="12"/>
  <c r="T113" i="12"/>
  <c r="S113" i="12"/>
  <c r="T112" i="12"/>
  <c r="S112" i="12"/>
  <c r="T111" i="12"/>
  <c r="S111" i="12"/>
  <c r="T110" i="12"/>
  <c r="S110" i="12"/>
  <c r="T109" i="12"/>
  <c r="S109" i="12"/>
  <c r="T108" i="12"/>
  <c r="S108" i="12"/>
  <c r="T107" i="12"/>
  <c r="S107" i="12"/>
  <c r="T106" i="12"/>
  <c r="S106" i="12"/>
  <c r="T105" i="12"/>
  <c r="S105" i="12"/>
  <c r="T104" i="12"/>
  <c r="S104" i="12"/>
  <c r="T103" i="12"/>
  <c r="S103" i="12"/>
  <c r="T102" i="12"/>
  <c r="S102" i="12"/>
  <c r="T101" i="12"/>
  <c r="S101" i="12"/>
  <c r="T100" i="12"/>
  <c r="S100" i="12"/>
  <c r="T99" i="12"/>
  <c r="S99" i="12"/>
  <c r="T98" i="12"/>
  <c r="S98" i="12"/>
  <c r="T97" i="12"/>
  <c r="S97" i="12"/>
  <c r="T96" i="12"/>
  <c r="S96" i="12"/>
  <c r="T95" i="12"/>
  <c r="S95" i="12"/>
  <c r="T94" i="12"/>
  <c r="S94" i="12"/>
  <c r="T93" i="12"/>
  <c r="S93" i="12"/>
  <c r="T92" i="12"/>
  <c r="S92" i="12"/>
  <c r="T91" i="12"/>
  <c r="S91" i="12"/>
  <c r="T90" i="12"/>
  <c r="S90" i="12"/>
  <c r="T89" i="12"/>
  <c r="S89" i="12"/>
  <c r="T88" i="12"/>
  <c r="S88" i="12"/>
  <c r="T87" i="12"/>
  <c r="S87" i="12"/>
  <c r="T86" i="12"/>
  <c r="S86" i="12"/>
  <c r="T85" i="12"/>
  <c r="S85" i="12"/>
  <c r="T84" i="12"/>
  <c r="S84" i="12"/>
  <c r="T83" i="12"/>
  <c r="S83" i="12"/>
  <c r="T82" i="12"/>
  <c r="S82" i="12"/>
  <c r="T81" i="12"/>
  <c r="S81" i="12"/>
  <c r="T80" i="12"/>
  <c r="S80" i="12"/>
  <c r="T79" i="12"/>
  <c r="S79" i="12"/>
  <c r="T78" i="12"/>
  <c r="S78" i="12"/>
  <c r="T77" i="12"/>
  <c r="S77" i="12"/>
  <c r="T76" i="12"/>
  <c r="S76" i="12"/>
  <c r="T75" i="12"/>
  <c r="S75" i="12"/>
  <c r="T74" i="12"/>
  <c r="S74" i="12"/>
  <c r="T73" i="12"/>
  <c r="S73" i="12"/>
  <c r="T72" i="12"/>
  <c r="S72" i="12"/>
  <c r="T71" i="12"/>
  <c r="S71" i="12"/>
  <c r="T70" i="12"/>
  <c r="S70" i="12"/>
  <c r="T69" i="12"/>
  <c r="S69" i="12"/>
  <c r="T68" i="12"/>
  <c r="S68" i="12"/>
  <c r="T67" i="12"/>
  <c r="S67" i="12"/>
  <c r="T66" i="12"/>
  <c r="S66" i="12"/>
  <c r="T65" i="12"/>
  <c r="S65" i="12"/>
  <c r="T64" i="12"/>
  <c r="S64" i="12"/>
  <c r="T63" i="12"/>
  <c r="S63" i="12"/>
  <c r="T62" i="12"/>
  <c r="S62" i="12"/>
  <c r="T61" i="12"/>
  <c r="S61" i="12"/>
  <c r="T60" i="12"/>
  <c r="S60" i="12"/>
  <c r="T59" i="12"/>
  <c r="S59" i="12"/>
  <c r="T58" i="12"/>
  <c r="S58" i="12"/>
  <c r="T57" i="12"/>
  <c r="S57" i="12"/>
  <c r="T56" i="12"/>
  <c r="S56" i="12"/>
  <c r="T55" i="12"/>
  <c r="S55" i="12"/>
  <c r="T54" i="12"/>
  <c r="S54" i="12"/>
  <c r="T53" i="12"/>
  <c r="S53" i="12"/>
  <c r="T52" i="12"/>
  <c r="S52" i="12"/>
  <c r="T51" i="12"/>
  <c r="S51" i="12"/>
  <c r="T50" i="12"/>
  <c r="S50" i="12"/>
  <c r="T49" i="12"/>
  <c r="S49" i="12"/>
  <c r="T48" i="12"/>
  <c r="S48" i="12"/>
  <c r="T47" i="12"/>
  <c r="S47" i="12"/>
  <c r="T46" i="12"/>
  <c r="S46" i="12"/>
  <c r="T45" i="12"/>
  <c r="S45" i="12"/>
  <c r="T44" i="12"/>
  <c r="S44" i="12"/>
  <c r="T43" i="12"/>
  <c r="S43" i="12"/>
  <c r="T42" i="12"/>
  <c r="S42" i="12"/>
  <c r="T41" i="12"/>
  <c r="S41" i="12"/>
  <c r="T40" i="12"/>
  <c r="S40" i="12"/>
  <c r="T39" i="12"/>
  <c r="S39" i="12"/>
  <c r="T38" i="12"/>
  <c r="S38" i="12"/>
  <c r="T37" i="12"/>
  <c r="S37" i="12"/>
  <c r="T36" i="12"/>
  <c r="S36" i="12"/>
  <c r="T35" i="12"/>
  <c r="S35" i="12"/>
  <c r="T34" i="12"/>
  <c r="S34" i="12"/>
  <c r="T33" i="12"/>
  <c r="S33" i="12"/>
  <c r="T32" i="12"/>
  <c r="S32" i="12"/>
  <c r="T31" i="12"/>
  <c r="S31" i="12"/>
  <c r="T30" i="12"/>
  <c r="S30" i="12"/>
  <c r="T29" i="12"/>
  <c r="S29" i="12"/>
  <c r="T28" i="12"/>
  <c r="S28" i="12"/>
  <c r="T27" i="12"/>
  <c r="S27" i="12"/>
  <c r="T26" i="12"/>
  <c r="S26" i="12"/>
  <c r="T25" i="12"/>
  <c r="S25" i="12"/>
  <c r="T24" i="12"/>
  <c r="S24" i="12"/>
  <c r="T23" i="12"/>
  <c r="S23" i="12"/>
  <c r="T22" i="12"/>
  <c r="S22" i="12"/>
  <c r="T21" i="12"/>
  <c r="S21" i="12"/>
  <c r="T20" i="12"/>
  <c r="S20" i="12"/>
  <c r="T19" i="12"/>
  <c r="S19" i="12"/>
  <c r="T18" i="12"/>
  <c r="S18" i="12"/>
  <c r="T17" i="12"/>
  <c r="S17" i="12"/>
  <c r="T16" i="12"/>
  <c r="S16" i="12"/>
  <c r="T15" i="12"/>
  <c r="S15" i="12"/>
  <c r="T14" i="12"/>
  <c r="S14" i="12"/>
  <c r="T13" i="12"/>
  <c r="S13" i="12"/>
  <c r="T12" i="12"/>
  <c r="S12" i="12"/>
  <c r="T11" i="12"/>
  <c r="S11" i="12"/>
  <c r="T10" i="12"/>
  <c r="S10" i="12"/>
  <c r="T9" i="12"/>
  <c r="S9" i="12"/>
  <c r="T8" i="12"/>
  <c r="S8" i="12"/>
  <c r="T7" i="12"/>
  <c r="S7" i="12"/>
  <c r="T212" i="9"/>
  <c r="T211" i="9"/>
  <c r="T210" i="9"/>
  <c r="T209" i="9"/>
  <c r="T208" i="9"/>
  <c r="T207" i="9"/>
  <c r="T206" i="9"/>
  <c r="T205" i="9"/>
  <c r="T204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5" i="9"/>
  <c r="T184" i="9"/>
  <c r="T183" i="9"/>
  <c r="T182" i="9"/>
  <c r="T181" i="9"/>
  <c r="T180" i="9"/>
  <c r="T179" i="9"/>
  <c r="T178" i="9"/>
  <c r="T177" i="9"/>
  <c r="T176" i="9"/>
  <c r="T175" i="9"/>
  <c r="T174" i="9"/>
  <c r="T173" i="9"/>
  <c r="T172" i="9"/>
  <c r="T171" i="9"/>
  <c r="T170" i="9"/>
  <c r="T169" i="9"/>
  <c r="T168" i="9"/>
  <c r="T167" i="9"/>
  <c r="T166" i="9"/>
  <c r="T165" i="9"/>
  <c r="T164" i="9"/>
  <c r="T163" i="9"/>
  <c r="T162" i="9"/>
  <c r="T161" i="9"/>
  <c r="T160" i="9"/>
  <c r="T159" i="9"/>
  <c r="T158" i="9"/>
  <c r="T157" i="9"/>
  <c r="T156" i="9"/>
  <c r="T155" i="9"/>
  <c r="T154" i="9"/>
  <c r="T153" i="9"/>
  <c r="T152" i="9"/>
  <c r="T151" i="9"/>
  <c r="T150" i="9"/>
  <c r="T149" i="9"/>
  <c r="T148" i="9"/>
  <c r="T147" i="9"/>
  <c r="T146" i="9"/>
  <c r="T145" i="9"/>
  <c r="T144" i="9"/>
  <c r="T143" i="9"/>
  <c r="T142" i="9"/>
  <c r="T141" i="9"/>
  <c r="T140" i="9"/>
  <c r="T139" i="9"/>
  <c r="T138" i="9"/>
  <c r="T137" i="9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749" i="2"/>
  <c r="T748" i="2"/>
  <c r="T747" i="2"/>
  <c r="T746" i="2"/>
  <c r="T745" i="2"/>
  <c r="T744" i="2"/>
  <c r="T743" i="2"/>
  <c r="T742" i="2"/>
  <c r="T741" i="2"/>
  <c r="T740" i="2"/>
  <c r="T739" i="2"/>
  <c r="T738" i="2"/>
  <c r="T737" i="2"/>
  <c r="T736" i="2"/>
  <c r="T735" i="2"/>
  <c r="T734" i="2"/>
  <c r="T733" i="2"/>
  <c r="T732" i="2"/>
  <c r="T731" i="2"/>
  <c r="T730" i="2"/>
  <c r="T729" i="2"/>
  <c r="T728" i="2"/>
  <c r="T727" i="2"/>
  <c r="T726" i="2"/>
  <c r="T725" i="2"/>
  <c r="T724" i="2"/>
  <c r="T723" i="2"/>
  <c r="T722" i="2"/>
  <c r="T721" i="2"/>
  <c r="T720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703" i="2"/>
  <c r="T702" i="2"/>
  <c r="T701" i="2"/>
  <c r="T700" i="2"/>
  <c r="T699" i="2"/>
  <c r="T698" i="2"/>
  <c r="T697" i="2"/>
  <c r="T696" i="2"/>
  <c r="T695" i="2"/>
  <c r="T694" i="2"/>
  <c r="T693" i="2"/>
  <c r="T692" i="2"/>
  <c r="T691" i="2"/>
  <c r="T690" i="2"/>
  <c r="T689" i="2"/>
  <c r="T688" i="2"/>
  <c r="T687" i="2"/>
  <c r="T686" i="2"/>
  <c r="T685" i="2"/>
  <c r="T684" i="2"/>
  <c r="T683" i="2"/>
  <c r="T682" i="2"/>
  <c r="T681" i="2"/>
  <c r="T680" i="2"/>
  <c r="T679" i="2"/>
  <c r="T678" i="2"/>
  <c r="T677" i="2"/>
  <c r="T676" i="2"/>
  <c r="T675" i="2"/>
  <c r="T674" i="2"/>
  <c r="T673" i="2"/>
  <c r="T672" i="2"/>
  <c r="T671" i="2"/>
  <c r="T670" i="2"/>
  <c r="T669" i="2"/>
  <c r="T668" i="2"/>
  <c r="T667" i="2"/>
  <c r="T666" i="2"/>
  <c r="T665" i="2"/>
  <c r="T664" i="2"/>
  <c r="T663" i="2"/>
  <c r="T662" i="2"/>
  <c r="T661" i="2"/>
  <c r="T660" i="2"/>
  <c r="T659" i="2"/>
  <c r="T658" i="2"/>
  <c r="T657" i="2"/>
  <c r="T656" i="2"/>
  <c r="T655" i="2"/>
  <c r="T654" i="2"/>
  <c r="T653" i="2"/>
  <c r="T652" i="2"/>
  <c r="T651" i="2"/>
  <c r="T650" i="2"/>
  <c r="T649" i="2"/>
  <c r="T648" i="2"/>
  <c r="T647" i="2"/>
  <c r="T646" i="2"/>
  <c r="T645" i="2"/>
  <c r="T644" i="2"/>
  <c r="T643" i="2"/>
  <c r="T642" i="2"/>
  <c r="T641" i="2"/>
  <c r="T640" i="2"/>
  <c r="T639" i="2"/>
  <c r="T638" i="2"/>
  <c r="T637" i="2"/>
  <c r="T636" i="2"/>
  <c r="T635" i="2"/>
  <c r="T634" i="2"/>
  <c r="T633" i="2"/>
  <c r="T632" i="2"/>
  <c r="T631" i="2"/>
  <c r="T630" i="2"/>
  <c r="T629" i="2"/>
  <c r="T628" i="2"/>
  <c r="T627" i="2"/>
  <c r="T626" i="2"/>
  <c r="T625" i="2"/>
  <c r="T624" i="2"/>
  <c r="T623" i="2"/>
  <c r="T622" i="2"/>
  <c r="T621" i="2"/>
  <c r="T620" i="2"/>
  <c r="T619" i="2"/>
  <c r="T618" i="2"/>
  <c r="T617" i="2"/>
  <c r="T616" i="2"/>
  <c r="T615" i="2"/>
  <c r="T614" i="2"/>
  <c r="T613" i="2"/>
  <c r="T612" i="2"/>
  <c r="T611" i="2"/>
  <c r="T610" i="2"/>
  <c r="T609" i="2"/>
  <c r="T608" i="2"/>
  <c r="T607" i="2"/>
  <c r="T606" i="2"/>
  <c r="T605" i="2"/>
  <c r="T604" i="2"/>
  <c r="T603" i="2"/>
  <c r="T602" i="2"/>
  <c r="T601" i="2"/>
  <c r="T600" i="2"/>
  <c r="T599" i="2"/>
  <c r="T598" i="2"/>
  <c r="T597" i="2"/>
  <c r="T591" i="2"/>
  <c r="T590" i="2"/>
  <c r="T589" i="2"/>
  <c r="T588" i="2"/>
  <c r="T587" i="2"/>
  <c r="T586" i="2"/>
  <c r="T585" i="2"/>
  <c r="T584" i="2"/>
  <c r="T583" i="2"/>
  <c r="T582" i="2"/>
  <c r="T581" i="2"/>
  <c r="T580" i="2"/>
  <c r="T579" i="2"/>
  <c r="T578" i="2"/>
  <c r="T577" i="2"/>
  <c r="T576" i="2"/>
  <c r="T575" i="2"/>
  <c r="T574" i="2"/>
  <c r="T573" i="2"/>
  <c r="T572" i="2"/>
  <c r="T571" i="2"/>
  <c r="T570" i="2"/>
  <c r="T569" i="2"/>
  <c r="T568" i="2"/>
  <c r="T567" i="2"/>
  <c r="T566" i="2"/>
  <c r="T565" i="2"/>
  <c r="T564" i="2"/>
  <c r="T563" i="2"/>
  <c r="T562" i="2"/>
  <c r="T561" i="2"/>
  <c r="T560" i="2"/>
  <c r="T559" i="2"/>
  <c r="T558" i="2"/>
  <c r="T557" i="2"/>
  <c r="T556" i="2"/>
  <c r="T555" i="2"/>
  <c r="T554" i="2"/>
  <c r="T553" i="2"/>
  <c r="T552" i="2"/>
  <c r="T551" i="2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T506" i="2"/>
  <c r="T505" i="2"/>
  <c r="T504" i="2"/>
  <c r="T503" i="2"/>
  <c r="T502" i="2"/>
  <c r="T501" i="2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T210" i="2"/>
  <c r="T209" i="2"/>
  <c r="T208" i="2"/>
  <c r="T207" i="2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481" i="11"/>
  <c r="S481" i="11"/>
  <c r="T480" i="11"/>
  <c r="S480" i="11"/>
  <c r="T479" i="11"/>
  <c r="S479" i="11"/>
  <c r="T478" i="11"/>
  <c r="S478" i="11"/>
  <c r="T477" i="11"/>
  <c r="S477" i="11"/>
  <c r="T476" i="11"/>
  <c r="S476" i="11"/>
  <c r="T475" i="11"/>
  <c r="S475" i="11"/>
  <c r="T474" i="11"/>
  <c r="S474" i="11"/>
  <c r="T473" i="11"/>
  <c r="S473" i="11"/>
  <c r="T472" i="11"/>
  <c r="S472" i="11"/>
  <c r="T471" i="11"/>
  <c r="S471" i="11"/>
  <c r="T470" i="11"/>
  <c r="S470" i="11"/>
  <c r="T469" i="11"/>
  <c r="S469" i="11"/>
  <c r="T468" i="11"/>
  <c r="S468" i="11"/>
  <c r="T467" i="11"/>
  <c r="S467" i="11"/>
  <c r="T466" i="11"/>
  <c r="S466" i="11"/>
  <c r="T465" i="11"/>
  <c r="S465" i="11"/>
  <c r="T464" i="11"/>
  <c r="S464" i="11"/>
  <c r="T463" i="11"/>
  <c r="S463" i="11"/>
  <c r="T462" i="11"/>
  <c r="S462" i="11"/>
  <c r="T461" i="11"/>
  <c r="S461" i="11"/>
  <c r="T460" i="11"/>
  <c r="S460" i="11"/>
  <c r="T459" i="11"/>
  <c r="S459" i="11"/>
  <c r="T458" i="11"/>
  <c r="S458" i="11"/>
  <c r="T457" i="11"/>
  <c r="S457" i="11"/>
  <c r="T456" i="11"/>
  <c r="S456" i="11"/>
  <c r="T455" i="11"/>
  <c r="S455" i="11"/>
  <c r="T454" i="11"/>
  <c r="S454" i="11"/>
  <c r="T453" i="11"/>
  <c r="S453" i="11"/>
  <c r="T452" i="11"/>
  <c r="S452" i="11"/>
  <c r="T451" i="11"/>
  <c r="S451" i="11"/>
  <c r="T450" i="11"/>
  <c r="S450" i="11"/>
  <c r="T449" i="11"/>
  <c r="S449" i="11"/>
  <c r="T448" i="11"/>
  <c r="S448" i="11"/>
  <c r="T447" i="11"/>
  <c r="S447" i="11"/>
  <c r="T446" i="11"/>
  <c r="S446" i="11"/>
  <c r="T445" i="11"/>
  <c r="S445" i="11"/>
  <c r="T444" i="11"/>
  <c r="S444" i="11"/>
  <c r="T443" i="11"/>
  <c r="S443" i="11"/>
  <c r="T442" i="11"/>
  <c r="S442" i="11"/>
  <c r="T441" i="11"/>
  <c r="S441" i="11"/>
  <c r="T440" i="11"/>
  <c r="S440" i="11"/>
  <c r="T439" i="11"/>
  <c r="S439" i="11"/>
  <c r="T438" i="11"/>
  <c r="S438" i="11"/>
  <c r="T437" i="11"/>
  <c r="S437" i="11"/>
  <c r="T436" i="11"/>
  <c r="S436" i="11"/>
  <c r="T435" i="11"/>
  <c r="S435" i="11"/>
  <c r="T434" i="11"/>
  <c r="S434" i="11"/>
  <c r="T433" i="11"/>
  <c r="S433" i="11"/>
  <c r="T432" i="11"/>
  <c r="S432" i="11"/>
  <c r="T431" i="11"/>
  <c r="S431" i="11"/>
  <c r="T430" i="11"/>
  <c r="S430" i="11"/>
  <c r="T429" i="11"/>
  <c r="S429" i="11"/>
  <c r="T428" i="11"/>
  <c r="S428" i="11"/>
  <c r="T427" i="11"/>
  <c r="S427" i="11"/>
  <c r="T426" i="11"/>
  <c r="S426" i="11"/>
  <c r="T425" i="11"/>
  <c r="S425" i="11"/>
  <c r="T424" i="11"/>
  <c r="S424" i="11"/>
  <c r="T423" i="11"/>
  <c r="S423" i="11"/>
  <c r="T422" i="11"/>
  <c r="S422" i="11"/>
  <c r="T421" i="11"/>
  <c r="S421" i="11"/>
  <c r="T420" i="11"/>
  <c r="S420" i="11"/>
  <c r="T419" i="11"/>
  <c r="S419" i="11"/>
  <c r="T418" i="11"/>
  <c r="S418" i="11"/>
  <c r="T417" i="11"/>
  <c r="S417" i="11"/>
  <c r="T416" i="11"/>
  <c r="S416" i="11"/>
  <c r="T415" i="11"/>
  <c r="S415" i="11"/>
  <c r="T414" i="11"/>
  <c r="S414" i="11"/>
  <c r="T413" i="11"/>
  <c r="S413" i="11"/>
  <c r="T412" i="11"/>
  <c r="S412" i="11"/>
  <c r="T411" i="11"/>
  <c r="S411" i="11"/>
  <c r="T410" i="11"/>
  <c r="S410" i="11"/>
  <c r="T409" i="11"/>
  <c r="S409" i="11"/>
  <c r="T408" i="11"/>
  <c r="S408" i="11"/>
  <c r="T407" i="11"/>
  <c r="S407" i="11"/>
  <c r="T406" i="11"/>
  <c r="S406" i="11"/>
  <c r="T405" i="11"/>
  <c r="S405" i="11"/>
  <c r="T404" i="11"/>
  <c r="S404" i="11"/>
  <c r="T403" i="11"/>
  <c r="S403" i="11"/>
  <c r="T402" i="11"/>
  <c r="S402" i="11"/>
  <c r="T401" i="11"/>
  <c r="S401" i="11"/>
  <c r="T400" i="11"/>
  <c r="S400" i="11"/>
  <c r="T399" i="11"/>
  <c r="S399" i="11"/>
  <c r="T398" i="11"/>
  <c r="S398" i="11"/>
  <c r="T397" i="11"/>
  <c r="S397" i="11"/>
  <c r="T396" i="11"/>
  <c r="S396" i="11"/>
  <c r="T395" i="11"/>
  <c r="S395" i="11"/>
  <c r="T394" i="11"/>
  <c r="S394" i="11"/>
  <c r="T393" i="11"/>
  <c r="S393" i="11"/>
  <c r="T392" i="11"/>
  <c r="S392" i="11"/>
  <c r="T391" i="11"/>
  <c r="S391" i="11"/>
  <c r="T390" i="11"/>
  <c r="S390" i="11"/>
  <c r="T389" i="11"/>
  <c r="S389" i="11"/>
  <c r="T388" i="11"/>
  <c r="S388" i="11"/>
  <c r="T387" i="11"/>
  <c r="S387" i="11"/>
  <c r="T386" i="11"/>
  <c r="S386" i="11"/>
  <c r="T385" i="11"/>
  <c r="S385" i="11"/>
  <c r="T384" i="11"/>
  <c r="S384" i="11"/>
  <c r="T383" i="11"/>
  <c r="S383" i="11"/>
  <c r="T382" i="11"/>
  <c r="S382" i="11"/>
  <c r="T381" i="11"/>
  <c r="S381" i="11"/>
  <c r="T380" i="11"/>
  <c r="S380" i="11"/>
  <c r="T374" i="11"/>
  <c r="S374" i="11"/>
  <c r="T373" i="11"/>
  <c r="S373" i="11"/>
  <c r="T372" i="11"/>
  <c r="S372" i="11"/>
  <c r="T371" i="11"/>
  <c r="S371" i="11"/>
  <c r="T370" i="11"/>
  <c r="S370" i="11"/>
  <c r="T369" i="11"/>
  <c r="S369" i="11"/>
  <c r="T368" i="11"/>
  <c r="S368" i="11"/>
  <c r="T367" i="11"/>
  <c r="S367" i="11"/>
  <c r="T366" i="11"/>
  <c r="S366" i="11"/>
  <c r="T365" i="11"/>
  <c r="S365" i="11"/>
  <c r="T364" i="11"/>
  <c r="S364" i="11"/>
  <c r="T363" i="11"/>
  <c r="S363" i="11"/>
  <c r="T362" i="11"/>
  <c r="S362" i="11"/>
  <c r="T361" i="11"/>
  <c r="S361" i="11"/>
  <c r="T360" i="11"/>
  <c r="S360" i="11"/>
  <c r="T359" i="11"/>
  <c r="S359" i="11"/>
  <c r="T358" i="11"/>
  <c r="S358" i="11"/>
  <c r="T357" i="11"/>
  <c r="S357" i="11"/>
  <c r="T356" i="11"/>
  <c r="S356" i="11"/>
  <c r="T355" i="11"/>
  <c r="S355" i="11"/>
  <c r="T354" i="11"/>
  <c r="S354" i="11"/>
  <c r="T353" i="11"/>
  <c r="S353" i="11"/>
  <c r="T352" i="11"/>
  <c r="S352" i="11"/>
  <c r="T351" i="11"/>
  <c r="S351" i="11"/>
  <c r="T350" i="11"/>
  <c r="S350" i="11"/>
  <c r="T349" i="11"/>
  <c r="S349" i="11"/>
  <c r="T348" i="11"/>
  <c r="S348" i="11"/>
  <c r="T347" i="11"/>
  <c r="S347" i="11"/>
  <c r="T346" i="11"/>
  <c r="S346" i="11"/>
  <c r="T345" i="11"/>
  <c r="S345" i="11"/>
  <c r="T344" i="11"/>
  <c r="S344" i="11"/>
  <c r="T343" i="11"/>
  <c r="S343" i="11"/>
  <c r="T342" i="11"/>
  <c r="S342" i="11"/>
  <c r="T341" i="11"/>
  <c r="S341" i="11"/>
  <c r="T340" i="11"/>
  <c r="S340" i="11"/>
  <c r="T339" i="11"/>
  <c r="S339" i="11"/>
  <c r="T338" i="11"/>
  <c r="S338" i="11"/>
  <c r="T337" i="11"/>
  <c r="S337" i="11"/>
  <c r="T336" i="11"/>
  <c r="S336" i="11"/>
  <c r="T335" i="11"/>
  <c r="S335" i="11"/>
  <c r="T334" i="11"/>
  <c r="S334" i="11"/>
  <c r="T333" i="11"/>
  <c r="S333" i="11"/>
  <c r="T332" i="11"/>
  <c r="S332" i="11"/>
  <c r="T331" i="11"/>
  <c r="S331" i="11"/>
  <c r="T330" i="11"/>
  <c r="S330" i="11"/>
  <c r="T329" i="11"/>
  <c r="S329" i="11"/>
  <c r="T328" i="11"/>
  <c r="S328" i="11"/>
  <c r="T327" i="11"/>
  <c r="S327" i="11"/>
  <c r="T326" i="11"/>
  <c r="S326" i="11"/>
  <c r="T325" i="11"/>
  <c r="S325" i="11"/>
  <c r="T324" i="11"/>
  <c r="S324" i="11"/>
  <c r="T323" i="11"/>
  <c r="S323" i="11"/>
  <c r="T322" i="11"/>
  <c r="S322" i="11"/>
  <c r="T321" i="11"/>
  <c r="S321" i="11"/>
  <c r="T320" i="11"/>
  <c r="S320" i="11"/>
  <c r="T319" i="11"/>
  <c r="S319" i="11"/>
  <c r="T318" i="11"/>
  <c r="S318" i="11"/>
  <c r="T317" i="11"/>
  <c r="S317" i="11"/>
  <c r="T316" i="11"/>
  <c r="S316" i="11"/>
  <c r="T315" i="11"/>
  <c r="S315" i="11"/>
  <c r="T314" i="11"/>
  <c r="S314" i="11"/>
  <c r="T313" i="11"/>
  <c r="S313" i="11"/>
  <c r="T312" i="11"/>
  <c r="S312" i="11"/>
  <c r="T311" i="11"/>
  <c r="S311" i="11"/>
  <c r="T310" i="11"/>
  <c r="S310" i="11"/>
  <c r="T309" i="11"/>
  <c r="S309" i="11"/>
  <c r="T308" i="11"/>
  <c r="S308" i="11"/>
  <c r="T307" i="11"/>
  <c r="S307" i="11"/>
  <c r="T306" i="11"/>
  <c r="S306" i="11"/>
  <c r="T305" i="11"/>
  <c r="S305" i="11"/>
  <c r="T304" i="11"/>
  <c r="S304" i="11"/>
  <c r="T303" i="11"/>
  <c r="S303" i="11"/>
  <c r="T302" i="11"/>
  <c r="S302" i="11"/>
  <c r="T301" i="11"/>
  <c r="S301" i="11"/>
  <c r="T300" i="11"/>
  <c r="S300" i="11"/>
  <c r="T299" i="11"/>
  <c r="S299" i="11"/>
  <c r="T298" i="11"/>
  <c r="S298" i="11"/>
  <c r="T297" i="11"/>
  <c r="S297" i="11"/>
  <c r="T296" i="11"/>
  <c r="S296" i="11"/>
  <c r="T295" i="11"/>
  <c r="S295" i="11"/>
  <c r="T294" i="11"/>
  <c r="S294" i="11"/>
  <c r="T293" i="11"/>
  <c r="S293" i="11"/>
  <c r="T292" i="11"/>
  <c r="S292" i="11"/>
  <c r="T291" i="11"/>
  <c r="S291" i="11"/>
  <c r="T290" i="11"/>
  <c r="S290" i="11"/>
  <c r="T289" i="11"/>
  <c r="S289" i="11"/>
  <c r="T288" i="11"/>
  <c r="S288" i="11"/>
  <c r="T287" i="11"/>
  <c r="S287" i="11"/>
  <c r="T286" i="11"/>
  <c r="S286" i="11"/>
  <c r="T285" i="11"/>
  <c r="S285" i="11"/>
  <c r="T284" i="11"/>
  <c r="S284" i="11"/>
  <c r="T283" i="11"/>
  <c r="S283" i="11"/>
  <c r="T282" i="11"/>
  <c r="S282" i="11"/>
  <c r="T281" i="11"/>
  <c r="S281" i="11"/>
  <c r="T280" i="11"/>
  <c r="S280" i="11"/>
  <c r="T279" i="11"/>
  <c r="S279" i="11"/>
  <c r="T278" i="11"/>
  <c r="S278" i="11"/>
  <c r="T277" i="11"/>
  <c r="S277" i="11"/>
  <c r="T276" i="11"/>
  <c r="S276" i="11"/>
  <c r="T275" i="11"/>
  <c r="S275" i="11"/>
  <c r="T274" i="11"/>
  <c r="S274" i="11"/>
  <c r="T273" i="11"/>
  <c r="S273" i="11"/>
  <c r="T272" i="11"/>
  <c r="S272" i="11"/>
  <c r="T271" i="11"/>
  <c r="S271" i="11"/>
  <c r="T270" i="11"/>
  <c r="S270" i="11"/>
  <c r="T269" i="11"/>
  <c r="S269" i="11"/>
  <c r="T268" i="11"/>
  <c r="S268" i="11"/>
  <c r="T267" i="11"/>
  <c r="S267" i="11"/>
  <c r="T266" i="11"/>
  <c r="S266" i="11"/>
  <c r="T265" i="11"/>
  <c r="S265" i="11"/>
  <c r="T264" i="11"/>
  <c r="S264" i="11"/>
  <c r="T263" i="11"/>
  <c r="S263" i="11"/>
  <c r="T262" i="11"/>
  <c r="S262" i="11"/>
  <c r="T261" i="11"/>
  <c r="S261" i="11"/>
  <c r="T260" i="11"/>
  <c r="S260" i="11"/>
  <c r="T259" i="11"/>
  <c r="S259" i="11"/>
  <c r="T258" i="11"/>
  <c r="S258" i="11"/>
  <c r="T257" i="11"/>
  <c r="S257" i="11"/>
  <c r="T256" i="11"/>
  <c r="S256" i="11"/>
  <c r="T255" i="11"/>
  <c r="S255" i="11"/>
  <c r="T254" i="11"/>
  <c r="S254" i="11"/>
  <c r="T253" i="11"/>
  <c r="S253" i="11"/>
  <c r="T252" i="11"/>
  <c r="S252" i="11"/>
  <c r="T251" i="11"/>
  <c r="S251" i="11"/>
  <c r="T250" i="11"/>
  <c r="S250" i="11"/>
  <c r="T249" i="11"/>
  <c r="S249" i="11"/>
  <c r="T248" i="11"/>
  <c r="S248" i="11"/>
  <c r="T247" i="11"/>
  <c r="S247" i="11"/>
  <c r="T246" i="11"/>
  <c r="S246" i="11"/>
  <c r="T245" i="11"/>
  <c r="S245" i="11"/>
  <c r="T244" i="11"/>
  <c r="S244" i="11"/>
  <c r="T243" i="11"/>
  <c r="S243" i="11"/>
  <c r="T242" i="11"/>
  <c r="S242" i="11"/>
  <c r="T241" i="11"/>
  <c r="S241" i="11"/>
  <c r="T240" i="11"/>
  <c r="S240" i="11"/>
  <c r="T239" i="11"/>
  <c r="S239" i="11"/>
  <c r="T238" i="11"/>
  <c r="S238" i="11"/>
  <c r="T237" i="11"/>
  <c r="S237" i="11"/>
  <c r="T236" i="11"/>
  <c r="S236" i="11"/>
  <c r="T235" i="11"/>
  <c r="S235" i="11"/>
  <c r="T234" i="11"/>
  <c r="S234" i="11"/>
  <c r="T233" i="11"/>
  <c r="S233" i="11"/>
  <c r="T232" i="11"/>
  <c r="S232" i="11"/>
  <c r="T231" i="11"/>
  <c r="S231" i="11"/>
  <c r="T230" i="11"/>
  <c r="S230" i="11"/>
  <c r="T229" i="11"/>
  <c r="S229" i="11"/>
  <c r="T228" i="11"/>
  <c r="S228" i="11"/>
  <c r="T227" i="11"/>
  <c r="S227" i="11"/>
  <c r="T226" i="11"/>
  <c r="S226" i="11"/>
  <c r="T225" i="11"/>
  <c r="S225" i="11"/>
  <c r="T224" i="11"/>
  <c r="S224" i="11"/>
  <c r="T223" i="11"/>
  <c r="S223" i="11"/>
  <c r="T222" i="11"/>
  <c r="S222" i="11"/>
  <c r="T221" i="11"/>
  <c r="S221" i="11"/>
  <c r="T220" i="11"/>
  <c r="S220" i="11"/>
  <c r="T219" i="11"/>
  <c r="S219" i="11"/>
  <c r="T218" i="11"/>
  <c r="S218" i="11"/>
  <c r="T217" i="11"/>
  <c r="S217" i="11"/>
  <c r="T216" i="11"/>
  <c r="S216" i="11"/>
  <c r="T215" i="11"/>
  <c r="S215" i="11"/>
  <c r="T214" i="11"/>
  <c r="S214" i="11"/>
  <c r="T213" i="11"/>
  <c r="S213" i="11"/>
  <c r="T212" i="11"/>
  <c r="S212" i="11"/>
  <c r="T211" i="11"/>
  <c r="S211" i="11"/>
  <c r="T210" i="11"/>
  <c r="S210" i="11"/>
  <c r="T209" i="11"/>
  <c r="S209" i="11"/>
  <c r="T208" i="11"/>
  <c r="S208" i="11"/>
  <c r="T207" i="11"/>
  <c r="S207" i="11"/>
  <c r="T206" i="11"/>
  <c r="S206" i="11"/>
  <c r="T205" i="11"/>
  <c r="S205" i="11"/>
  <c r="T204" i="11"/>
  <c r="S204" i="11"/>
  <c r="T203" i="11"/>
  <c r="S203" i="11"/>
  <c r="T202" i="11"/>
  <c r="S202" i="11"/>
  <c r="T201" i="11"/>
  <c r="S201" i="11"/>
  <c r="T200" i="11"/>
  <c r="S200" i="11"/>
  <c r="T199" i="11"/>
  <c r="S199" i="11"/>
  <c r="T198" i="11"/>
  <c r="S198" i="11"/>
  <c r="T197" i="11"/>
  <c r="S197" i="11"/>
  <c r="T196" i="11"/>
  <c r="S196" i="11"/>
  <c r="T195" i="11"/>
  <c r="S195" i="11"/>
  <c r="T194" i="11"/>
  <c r="S194" i="11"/>
  <c r="T193" i="11"/>
  <c r="S193" i="11"/>
  <c r="T192" i="11"/>
  <c r="S192" i="11"/>
  <c r="T191" i="11"/>
  <c r="S191" i="11"/>
  <c r="T190" i="11"/>
  <c r="S190" i="11"/>
  <c r="T189" i="11"/>
  <c r="S189" i="11"/>
  <c r="T188" i="11"/>
  <c r="S188" i="11"/>
  <c r="T187" i="11"/>
  <c r="S187" i="11"/>
  <c r="T186" i="11"/>
  <c r="S186" i="11"/>
  <c r="T185" i="11"/>
  <c r="S185" i="11"/>
  <c r="T184" i="11"/>
  <c r="S184" i="11"/>
  <c r="T183" i="11"/>
  <c r="S183" i="11"/>
  <c r="T182" i="11"/>
  <c r="S182" i="11"/>
  <c r="T181" i="11"/>
  <c r="S181" i="11"/>
  <c r="T180" i="11"/>
  <c r="S180" i="11"/>
  <c r="T179" i="11"/>
  <c r="S179" i="11"/>
  <c r="T178" i="11"/>
  <c r="S178" i="11"/>
  <c r="T177" i="11"/>
  <c r="S177" i="11"/>
  <c r="T176" i="11"/>
  <c r="S176" i="11"/>
  <c r="T147" i="11"/>
  <c r="S147" i="11"/>
  <c r="T146" i="11"/>
  <c r="S146" i="11"/>
  <c r="T145" i="11"/>
  <c r="S145" i="11"/>
  <c r="T144" i="11"/>
  <c r="S144" i="11"/>
  <c r="T143" i="11"/>
  <c r="S143" i="11"/>
  <c r="T175" i="11"/>
  <c r="S175" i="11"/>
  <c r="T174" i="11"/>
  <c r="S174" i="11"/>
  <c r="T173" i="11"/>
  <c r="S173" i="11"/>
  <c r="T172" i="11"/>
  <c r="S172" i="11"/>
  <c r="T171" i="11"/>
  <c r="S171" i="11"/>
  <c r="T170" i="11"/>
  <c r="S170" i="11"/>
  <c r="T169" i="11"/>
  <c r="S169" i="11"/>
  <c r="T168" i="11"/>
  <c r="S168" i="11"/>
  <c r="T167" i="11"/>
  <c r="S167" i="11"/>
  <c r="T166" i="11"/>
  <c r="S166" i="11"/>
  <c r="T165" i="11"/>
  <c r="S165" i="11"/>
  <c r="T164" i="11"/>
  <c r="S164" i="11"/>
  <c r="T163" i="11"/>
  <c r="S163" i="11"/>
  <c r="T162" i="11"/>
  <c r="S162" i="11"/>
  <c r="T161" i="11"/>
  <c r="S161" i="11"/>
  <c r="T160" i="11"/>
  <c r="S160" i="11"/>
  <c r="T159" i="11"/>
  <c r="S159" i="11"/>
  <c r="T158" i="11"/>
  <c r="S158" i="11"/>
  <c r="T157" i="11"/>
  <c r="S157" i="11"/>
  <c r="T156" i="11"/>
  <c r="S156" i="11"/>
  <c r="T155" i="11"/>
  <c r="S155" i="11"/>
  <c r="T154" i="11"/>
  <c r="S154" i="11"/>
  <c r="T153" i="11"/>
  <c r="S153" i="11"/>
  <c r="T152" i="11"/>
  <c r="S152" i="11"/>
  <c r="T151" i="11"/>
  <c r="S151" i="11"/>
  <c r="T150" i="11"/>
  <c r="S150" i="11"/>
  <c r="T149" i="11"/>
  <c r="S149" i="11"/>
  <c r="T148" i="11"/>
  <c r="S148" i="11"/>
  <c r="T142" i="11"/>
  <c r="S142" i="11"/>
  <c r="T141" i="11"/>
  <c r="S141" i="11"/>
  <c r="T140" i="11"/>
  <c r="S140" i="11"/>
  <c r="T139" i="11"/>
  <c r="S139" i="11"/>
  <c r="T138" i="11"/>
  <c r="S138" i="11"/>
  <c r="T137" i="11"/>
  <c r="S137" i="11"/>
  <c r="T136" i="11"/>
  <c r="S136" i="11"/>
  <c r="T135" i="11"/>
  <c r="S135" i="11"/>
  <c r="T134" i="11"/>
  <c r="S134" i="11"/>
  <c r="T133" i="11"/>
  <c r="S133" i="11"/>
  <c r="T132" i="11"/>
  <c r="S132" i="11"/>
  <c r="T131" i="11"/>
  <c r="S131" i="11"/>
  <c r="T130" i="11"/>
  <c r="S130" i="11"/>
  <c r="T129" i="11"/>
  <c r="S129" i="11"/>
  <c r="T128" i="11"/>
  <c r="S128" i="11"/>
  <c r="T127" i="11"/>
  <c r="S127" i="11"/>
  <c r="T126" i="11"/>
  <c r="S126" i="11"/>
  <c r="T125" i="11"/>
  <c r="S125" i="11"/>
  <c r="T124" i="11"/>
  <c r="S124" i="11"/>
  <c r="T123" i="11"/>
  <c r="S123" i="11"/>
  <c r="T122" i="11"/>
  <c r="S122" i="11"/>
  <c r="T121" i="11"/>
  <c r="S121" i="11"/>
  <c r="T120" i="11"/>
  <c r="S120" i="11"/>
  <c r="T119" i="11"/>
  <c r="S119" i="11"/>
  <c r="T118" i="11"/>
  <c r="S118" i="11"/>
  <c r="T117" i="11"/>
  <c r="S117" i="11"/>
  <c r="T116" i="11"/>
  <c r="S116" i="11"/>
  <c r="T115" i="11"/>
  <c r="S115" i="11"/>
  <c r="T114" i="11"/>
  <c r="S114" i="11"/>
  <c r="T113" i="11"/>
  <c r="S113" i="11"/>
  <c r="T112" i="11"/>
  <c r="S112" i="11"/>
  <c r="T111" i="11"/>
  <c r="S111" i="11"/>
  <c r="T110" i="11"/>
  <c r="S110" i="11"/>
  <c r="T109" i="11"/>
  <c r="S109" i="11"/>
  <c r="T108" i="11"/>
  <c r="S108" i="11"/>
  <c r="T107" i="11"/>
  <c r="S107" i="11"/>
  <c r="T106" i="11"/>
  <c r="S106" i="11"/>
  <c r="T105" i="11"/>
  <c r="S105" i="11"/>
  <c r="T104" i="11"/>
  <c r="S104" i="11"/>
  <c r="T103" i="11"/>
  <c r="S103" i="11"/>
  <c r="T102" i="11"/>
  <c r="S102" i="11"/>
  <c r="T101" i="11"/>
  <c r="S101" i="11"/>
  <c r="T100" i="11"/>
  <c r="S100" i="11"/>
  <c r="T99" i="11"/>
  <c r="S99" i="11"/>
  <c r="T98" i="11"/>
  <c r="S98" i="11"/>
  <c r="T97" i="11"/>
  <c r="S97" i="11"/>
  <c r="T96" i="11"/>
  <c r="S96" i="11"/>
  <c r="T95" i="11"/>
  <c r="S95" i="11"/>
  <c r="T94" i="11"/>
  <c r="S94" i="11"/>
  <c r="T93" i="11"/>
  <c r="S93" i="11"/>
  <c r="T92" i="11"/>
  <c r="S92" i="11"/>
  <c r="T91" i="11"/>
  <c r="S91" i="11"/>
  <c r="T90" i="11"/>
  <c r="S90" i="11"/>
  <c r="T89" i="11"/>
  <c r="S89" i="11"/>
  <c r="T88" i="11"/>
  <c r="S88" i="11"/>
  <c r="T87" i="11"/>
  <c r="S87" i="11"/>
  <c r="T86" i="11"/>
  <c r="S86" i="11"/>
  <c r="T85" i="11"/>
  <c r="S85" i="11"/>
  <c r="T84" i="11"/>
  <c r="S84" i="11"/>
  <c r="T83" i="11"/>
  <c r="S83" i="11"/>
  <c r="T82" i="11"/>
  <c r="S82" i="11"/>
  <c r="T81" i="11"/>
  <c r="S81" i="11"/>
  <c r="T80" i="11"/>
  <c r="S80" i="11"/>
  <c r="T79" i="11"/>
  <c r="S79" i="11"/>
  <c r="T78" i="11"/>
  <c r="S78" i="11"/>
  <c r="T77" i="11"/>
  <c r="S77" i="11"/>
  <c r="T76" i="11"/>
  <c r="S76" i="11"/>
  <c r="T75" i="11"/>
  <c r="S75" i="11"/>
  <c r="T74" i="11"/>
  <c r="S74" i="11"/>
  <c r="T73" i="11"/>
  <c r="S73" i="11"/>
  <c r="T72" i="11"/>
  <c r="S72" i="11"/>
  <c r="T71" i="11"/>
  <c r="S71" i="11"/>
  <c r="T70" i="11"/>
  <c r="S70" i="11"/>
  <c r="T69" i="11"/>
  <c r="S69" i="11"/>
  <c r="T68" i="11"/>
  <c r="S68" i="11"/>
  <c r="T67" i="11"/>
  <c r="S67" i="11"/>
  <c r="T66" i="11"/>
  <c r="S66" i="11"/>
  <c r="T65" i="11"/>
  <c r="S65" i="11"/>
  <c r="T64" i="11"/>
  <c r="S64" i="11"/>
  <c r="T63" i="11"/>
  <c r="S63" i="11"/>
  <c r="T62" i="11"/>
  <c r="S62" i="11"/>
  <c r="T61" i="11"/>
  <c r="S61" i="11"/>
  <c r="T60" i="11"/>
  <c r="S60" i="11"/>
  <c r="T59" i="11"/>
  <c r="S59" i="11"/>
  <c r="T58" i="11"/>
  <c r="S58" i="11"/>
  <c r="T57" i="11"/>
  <c r="S57" i="11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T41" i="11"/>
  <c r="S41" i="11"/>
  <c r="T40" i="11"/>
  <c r="S40" i="11"/>
  <c r="T39" i="11"/>
  <c r="S39" i="11"/>
  <c r="T38" i="11"/>
  <c r="S38" i="11"/>
  <c r="T37" i="11"/>
  <c r="S37" i="11"/>
  <c r="T36" i="11"/>
  <c r="S36" i="11"/>
  <c r="T35" i="11"/>
  <c r="S35" i="11"/>
  <c r="T34" i="11"/>
  <c r="S34" i="11"/>
  <c r="T33" i="11"/>
  <c r="S33" i="11"/>
  <c r="T32" i="11"/>
  <c r="S32" i="11"/>
  <c r="T31" i="11"/>
  <c r="S31" i="11"/>
  <c r="T30" i="11"/>
  <c r="S30" i="11"/>
  <c r="T29" i="11"/>
  <c r="S29" i="11"/>
  <c r="T28" i="11"/>
  <c r="S28" i="11"/>
  <c r="T27" i="11"/>
  <c r="S27" i="11"/>
  <c r="T26" i="11"/>
  <c r="S26" i="11"/>
  <c r="T25" i="11"/>
  <c r="S25" i="11"/>
  <c r="T24" i="11"/>
  <c r="S24" i="11"/>
  <c r="T23" i="11"/>
  <c r="S23" i="11"/>
  <c r="T22" i="11"/>
  <c r="S22" i="11"/>
  <c r="T21" i="11"/>
  <c r="S21" i="11"/>
  <c r="T20" i="11"/>
  <c r="S20" i="11"/>
  <c r="T19" i="11"/>
  <c r="S19" i="11"/>
  <c r="T18" i="11"/>
  <c r="S18" i="11"/>
  <c r="T17" i="11"/>
  <c r="S17" i="11"/>
  <c r="T16" i="11"/>
  <c r="S16" i="11"/>
  <c r="T15" i="11"/>
  <c r="S15" i="11"/>
  <c r="T14" i="11"/>
  <c r="S14" i="11"/>
  <c r="T13" i="11"/>
  <c r="S13" i="11"/>
  <c r="T12" i="11"/>
  <c r="S12" i="11"/>
  <c r="T11" i="11"/>
  <c r="S11" i="11"/>
  <c r="T10" i="11"/>
  <c r="S10" i="11"/>
  <c r="T9" i="11"/>
  <c r="S9" i="11"/>
  <c r="T8" i="11"/>
  <c r="S8" i="11"/>
  <c r="T7" i="11"/>
  <c r="S7" i="1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175" i="10"/>
  <c r="S175" i="10"/>
  <c r="T174" i="10"/>
  <c r="S174" i="10"/>
  <c r="T173" i="10"/>
  <c r="S173" i="10"/>
  <c r="T172" i="10"/>
  <c r="S172" i="10"/>
  <c r="T171" i="10"/>
  <c r="S171" i="10"/>
  <c r="T170" i="10"/>
  <c r="S170" i="10"/>
  <c r="T169" i="10"/>
  <c r="S169" i="10"/>
  <c r="T168" i="10"/>
  <c r="S168" i="10"/>
  <c r="T167" i="10"/>
  <c r="S167" i="10"/>
  <c r="T166" i="10"/>
  <c r="S166" i="10"/>
  <c r="T165" i="10"/>
  <c r="S165" i="10"/>
  <c r="T164" i="10"/>
  <c r="S164" i="10"/>
  <c r="T163" i="10"/>
  <c r="S163" i="10"/>
  <c r="T162" i="10"/>
  <c r="S162" i="10"/>
  <c r="T161" i="10"/>
  <c r="S161" i="10"/>
  <c r="T160" i="10"/>
  <c r="S160" i="10"/>
  <c r="T159" i="10"/>
  <c r="S159" i="10"/>
  <c r="T158" i="10"/>
  <c r="S158" i="10"/>
  <c r="T157" i="10"/>
  <c r="S157" i="10"/>
  <c r="T156" i="10"/>
  <c r="S156" i="10"/>
  <c r="T155" i="10"/>
  <c r="S155" i="10"/>
  <c r="T154" i="10"/>
  <c r="S154" i="10"/>
  <c r="T153" i="10"/>
  <c r="S153" i="10"/>
  <c r="T152" i="10"/>
  <c r="S152" i="10"/>
  <c r="T151" i="10"/>
  <c r="S151" i="10"/>
  <c r="T150" i="10"/>
  <c r="S150" i="10"/>
  <c r="T149" i="10"/>
  <c r="S149" i="10"/>
  <c r="T148" i="10"/>
  <c r="T142" i="10"/>
  <c r="S142" i="10"/>
  <c r="T141" i="10"/>
  <c r="S141" i="10"/>
  <c r="T140" i="10"/>
  <c r="S140" i="10"/>
  <c r="T139" i="10"/>
  <c r="S139" i="10"/>
  <c r="T138" i="10"/>
  <c r="S138" i="10"/>
  <c r="T137" i="10"/>
  <c r="S137" i="10"/>
  <c r="T136" i="10"/>
  <c r="S136" i="10"/>
  <c r="T135" i="10"/>
  <c r="S135" i="10"/>
  <c r="T134" i="10"/>
  <c r="S134" i="10"/>
  <c r="T133" i="10"/>
  <c r="S133" i="10"/>
  <c r="T132" i="10"/>
  <c r="S132" i="10"/>
  <c r="T131" i="10"/>
  <c r="S131" i="10"/>
  <c r="T130" i="10"/>
  <c r="S130" i="10"/>
  <c r="T129" i="10"/>
  <c r="S129" i="10"/>
  <c r="T128" i="10"/>
  <c r="S128" i="10"/>
  <c r="T127" i="10"/>
  <c r="S127" i="10"/>
  <c r="T126" i="10"/>
  <c r="S126" i="10"/>
  <c r="T125" i="10"/>
  <c r="S125" i="10"/>
  <c r="T124" i="10"/>
  <c r="S124" i="10"/>
  <c r="T123" i="10"/>
  <c r="S123" i="10"/>
  <c r="T122" i="10"/>
  <c r="S122" i="10"/>
  <c r="T121" i="10"/>
  <c r="S121" i="10"/>
  <c r="T120" i="10"/>
  <c r="S120" i="10"/>
  <c r="T119" i="10"/>
  <c r="S119" i="10"/>
  <c r="T118" i="10"/>
  <c r="S118" i="10"/>
  <c r="T117" i="10"/>
  <c r="S117" i="10"/>
  <c r="T116" i="10"/>
  <c r="S116" i="10"/>
  <c r="T115" i="10"/>
  <c r="S115" i="10"/>
  <c r="T114" i="10"/>
  <c r="S114" i="10"/>
  <c r="T113" i="10"/>
  <c r="S113" i="10"/>
  <c r="T112" i="10"/>
  <c r="S112" i="10"/>
  <c r="T111" i="10"/>
  <c r="S111" i="10"/>
  <c r="T110" i="10"/>
  <c r="S110" i="10"/>
  <c r="T109" i="10"/>
  <c r="S109" i="10"/>
  <c r="T108" i="10"/>
  <c r="S108" i="10"/>
  <c r="T107" i="10"/>
  <c r="S107" i="10"/>
  <c r="T106" i="10"/>
  <c r="S106" i="10"/>
  <c r="T105" i="10"/>
  <c r="S105" i="10"/>
  <c r="T104" i="10"/>
  <c r="S104" i="10"/>
  <c r="T103" i="10"/>
  <c r="S103" i="10"/>
  <c r="T102" i="10"/>
  <c r="S102" i="10"/>
  <c r="T101" i="10"/>
  <c r="S101" i="10"/>
  <c r="T100" i="10"/>
  <c r="S100" i="10"/>
  <c r="T99" i="10"/>
  <c r="S99" i="10"/>
  <c r="T98" i="10"/>
  <c r="S98" i="10"/>
  <c r="T97" i="10"/>
  <c r="S97" i="10"/>
  <c r="T96" i="10"/>
  <c r="S96" i="10"/>
  <c r="T95" i="10"/>
  <c r="S95" i="10"/>
  <c r="T94" i="10"/>
  <c r="S94" i="10"/>
  <c r="T93" i="10"/>
  <c r="S93" i="10"/>
  <c r="T92" i="10"/>
  <c r="S92" i="10"/>
  <c r="T91" i="10"/>
  <c r="S91" i="10"/>
  <c r="T90" i="10"/>
  <c r="S90" i="10"/>
  <c r="T89" i="10"/>
  <c r="S89" i="10"/>
  <c r="T88" i="10"/>
  <c r="S88" i="10"/>
  <c r="T87" i="10"/>
  <c r="S87" i="10"/>
  <c r="T86" i="10"/>
  <c r="S86" i="10"/>
  <c r="T85" i="10"/>
  <c r="S85" i="10"/>
  <c r="T84" i="10"/>
  <c r="S84" i="10"/>
  <c r="T83" i="10"/>
  <c r="S83" i="10"/>
  <c r="T82" i="10"/>
  <c r="S82" i="10"/>
  <c r="T81" i="10"/>
  <c r="S81" i="10"/>
  <c r="T80" i="10"/>
  <c r="S80" i="10"/>
  <c r="T79" i="10"/>
  <c r="S79" i="10"/>
  <c r="T78" i="10"/>
  <c r="S78" i="10"/>
  <c r="T77" i="10"/>
  <c r="S77" i="10"/>
  <c r="T76" i="10"/>
  <c r="S76" i="10"/>
  <c r="T75" i="10"/>
  <c r="S75" i="10"/>
  <c r="T74" i="10"/>
  <c r="S74" i="10"/>
  <c r="T73" i="10"/>
  <c r="S73" i="10"/>
  <c r="T72" i="10"/>
  <c r="S72" i="10"/>
  <c r="T71" i="10"/>
  <c r="S71" i="10"/>
  <c r="T70" i="10"/>
  <c r="S70" i="10"/>
  <c r="T69" i="10"/>
  <c r="S69" i="10"/>
  <c r="T68" i="10"/>
  <c r="S68" i="10"/>
  <c r="T67" i="10"/>
  <c r="S67" i="10"/>
  <c r="T66" i="10"/>
  <c r="S66" i="10"/>
  <c r="T65" i="10"/>
  <c r="S65" i="10"/>
  <c r="T64" i="10"/>
  <c r="S64" i="10"/>
  <c r="T63" i="10"/>
  <c r="S63" i="10"/>
  <c r="T62" i="10"/>
  <c r="S62" i="10"/>
  <c r="T61" i="10"/>
  <c r="S61" i="10"/>
  <c r="T60" i="10"/>
  <c r="S60" i="10"/>
  <c r="T59" i="10"/>
  <c r="S59" i="10"/>
  <c r="T58" i="10"/>
  <c r="S58" i="10"/>
  <c r="T57" i="10"/>
  <c r="S57" i="10"/>
  <c r="T56" i="10"/>
  <c r="S56" i="10"/>
  <c r="T55" i="10"/>
  <c r="S55" i="10"/>
  <c r="T54" i="10"/>
  <c r="S54" i="10"/>
  <c r="T53" i="10"/>
  <c r="S53" i="10"/>
  <c r="T52" i="10"/>
  <c r="S52" i="10"/>
  <c r="T51" i="10"/>
  <c r="S51" i="10"/>
  <c r="T50" i="10"/>
  <c r="S50" i="10"/>
  <c r="T49" i="10"/>
  <c r="S49" i="10"/>
  <c r="T48" i="10"/>
  <c r="S48" i="10"/>
  <c r="T47" i="10"/>
  <c r="S47" i="10"/>
  <c r="T46" i="10"/>
  <c r="S46" i="10"/>
  <c r="T45" i="10"/>
  <c r="S45" i="10"/>
  <c r="T44" i="10"/>
  <c r="S44" i="10"/>
  <c r="T43" i="10"/>
  <c r="S43" i="10"/>
  <c r="T42" i="10"/>
  <c r="S42" i="10"/>
  <c r="T41" i="10"/>
  <c r="S41" i="10"/>
  <c r="T40" i="10"/>
  <c r="S40" i="10"/>
  <c r="T39" i="10"/>
  <c r="S39" i="10"/>
  <c r="T38" i="10"/>
  <c r="S38" i="10"/>
  <c r="T37" i="10"/>
  <c r="S37" i="10"/>
  <c r="T36" i="10"/>
  <c r="S36" i="10"/>
  <c r="T35" i="10"/>
  <c r="S35" i="10"/>
  <c r="T34" i="10"/>
  <c r="S34" i="10"/>
  <c r="T33" i="10"/>
  <c r="S33" i="10"/>
  <c r="T32" i="10"/>
  <c r="S32" i="10"/>
  <c r="T31" i="10"/>
  <c r="S31" i="10"/>
  <c r="T30" i="10"/>
  <c r="S30" i="10"/>
  <c r="T29" i="10"/>
  <c r="S29" i="10"/>
  <c r="T28" i="10"/>
  <c r="S28" i="10"/>
  <c r="T27" i="10"/>
  <c r="S27" i="10"/>
  <c r="T26" i="10"/>
  <c r="S26" i="10"/>
  <c r="T25" i="10"/>
  <c r="S25" i="10"/>
  <c r="T24" i="10"/>
  <c r="S24" i="10"/>
  <c r="T23" i="10"/>
  <c r="S23" i="10"/>
  <c r="T22" i="10"/>
  <c r="S22" i="10"/>
  <c r="T21" i="10"/>
  <c r="S21" i="10"/>
  <c r="T20" i="10"/>
  <c r="S20" i="10"/>
  <c r="T19" i="10"/>
  <c r="S19" i="10"/>
  <c r="T18" i="10"/>
  <c r="S18" i="10"/>
  <c r="T17" i="10"/>
  <c r="S17" i="10"/>
  <c r="T16" i="10"/>
  <c r="S16" i="10"/>
  <c r="T15" i="10"/>
  <c r="S15" i="10"/>
  <c r="T14" i="10"/>
  <c r="S14" i="10"/>
  <c r="T13" i="10"/>
  <c r="S13" i="10"/>
  <c r="T12" i="10"/>
  <c r="S12" i="10"/>
  <c r="T11" i="10"/>
  <c r="S11" i="10"/>
  <c r="T10" i="10"/>
  <c r="S10" i="10"/>
  <c r="T9" i="10"/>
  <c r="S9" i="10"/>
  <c r="T8" i="10"/>
  <c r="S8" i="10"/>
  <c r="T7" i="10"/>
  <c r="S148" i="10"/>
  <c r="S7" i="10"/>
  <c r="S6" i="13" l="1"/>
  <c r="T5" i="27"/>
  <c r="S73" i="27"/>
  <c r="T73" i="27"/>
  <c r="S5" i="27"/>
  <c r="T6" i="13"/>
  <c r="S24" i="13"/>
  <c r="T24" i="13"/>
  <c r="S6" i="26"/>
  <c r="F23" i="8" s="1"/>
  <c r="T6" i="26"/>
  <c r="S101" i="24"/>
  <c r="G33" i="8" s="1"/>
  <c r="T6" i="24"/>
  <c r="S6" i="24"/>
  <c r="F33" i="8" s="1"/>
  <c r="T101" i="24"/>
  <c r="T6" i="25"/>
  <c r="S6" i="25"/>
  <c r="T176" i="25"/>
  <c r="S176" i="25"/>
  <c r="T349" i="23"/>
  <c r="S349" i="23"/>
  <c r="T6" i="23"/>
  <c r="S6" i="23"/>
  <c r="S267" i="22"/>
  <c r="G25" i="8" s="1"/>
  <c r="S6" i="22"/>
  <c r="F25" i="8" s="1"/>
  <c r="T6" i="22"/>
  <c r="T267" i="22"/>
  <c r="T182" i="21"/>
  <c r="S6" i="21"/>
  <c r="T6" i="21"/>
  <c r="S182" i="21"/>
  <c r="T520" i="20"/>
  <c r="S520" i="20"/>
  <c r="S6" i="20"/>
  <c r="T6" i="20"/>
  <c r="S6" i="15"/>
  <c r="T6" i="15"/>
  <c r="S206" i="15"/>
  <c r="T206" i="15"/>
  <c r="T680" i="3"/>
  <c r="S294" i="12"/>
  <c r="T294" i="12"/>
  <c r="S6" i="12"/>
  <c r="T6" i="12"/>
  <c r="T379" i="11"/>
  <c r="T6" i="11"/>
  <c r="S6" i="11"/>
  <c r="S379" i="11"/>
  <c r="T254" i="1"/>
  <c r="S147" i="10"/>
  <c r="T147" i="10"/>
  <c r="S6" i="10"/>
  <c r="T6" i="10"/>
  <c r="S220" i="19"/>
  <c r="S219" i="19"/>
  <c r="S218" i="19"/>
  <c r="S217" i="19"/>
  <c r="S216" i="19"/>
  <c r="S215" i="19"/>
  <c r="S214" i="19"/>
  <c r="S213" i="19"/>
  <c r="S212" i="19"/>
  <c r="S211" i="19"/>
  <c r="S210" i="19"/>
  <c r="S209" i="19"/>
  <c r="S208" i="19"/>
  <c r="S207" i="19"/>
  <c r="S206" i="19"/>
  <c r="S205" i="19"/>
  <c r="S204" i="19"/>
  <c r="S203" i="19"/>
  <c r="S202" i="19"/>
  <c r="S201" i="19"/>
  <c r="S200" i="19"/>
  <c r="S199" i="19"/>
  <c r="S198" i="19"/>
  <c r="S197" i="19"/>
  <c r="S196" i="19"/>
  <c r="S195" i="19"/>
  <c r="S194" i="19"/>
  <c r="S193" i="19"/>
  <c r="S192" i="19"/>
  <c r="S191" i="19"/>
  <c r="S190" i="19"/>
  <c r="S189" i="19"/>
  <c r="S188" i="19"/>
  <c r="S187" i="19"/>
  <c r="S186" i="19"/>
  <c r="S185" i="19"/>
  <c r="S184" i="19"/>
  <c r="S183" i="19"/>
  <c r="S182" i="19"/>
  <c r="S181" i="19"/>
  <c r="S180" i="19"/>
  <c r="S179" i="19"/>
  <c r="S178" i="19"/>
  <c r="S177" i="19"/>
  <c r="S176" i="19"/>
  <c r="S175" i="19"/>
  <c r="S174" i="19"/>
  <c r="S173" i="19"/>
  <c r="S172" i="19"/>
  <c r="S171" i="19"/>
  <c r="S165" i="19"/>
  <c r="S164" i="19"/>
  <c r="S163" i="19"/>
  <c r="S162" i="19"/>
  <c r="S161" i="19"/>
  <c r="S160" i="19"/>
  <c r="S159" i="19"/>
  <c r="S158" i="19"/>
  <c r="S157" i="19"/>
  <c r="S156" i="19"/>
  <c r="S155" i="19"/>
  <c r="S154" i="19"/>
  <c r="S153" i="19"/>
  <c r="S152" i="19"/>
  <c r="S151" i="19"/>
  <c r="S150" i="19"/>
  <c r="S149" i="19"/>
  <c r="S148" i="19"/>
  <c r="S147" i="19"/>
  <c r="S146" i="19"/>
  <c r="S145" i="19"/>
  <c r="S144" i="19"/>
  <c r="S143" i="19"/>
  <c r="S142" i="19"/>
  <c r="S141" i="19"/>
  <c r="S140" i="19"/>
  <c r="S139" i="19"/>
  <c r="S138" i="19"/>
  <c r="S137" i="19"/>
  <c r="S136" i="19"/>
  <c r="S135" i="19"/>
  <c r="S134" i="19"/>
  <c r="S133" i="19"/>
  <c r="S132" i="19"/>
  <c r="S131" i="19"/>
  <c r="S130" i="19"/>
  <c r="S129" i="19"/>
  <c r="S128" i="19"/>
  <c r="S127" i="19"/>
  <c r="S126" i="19"/>
  <c r="S125" i="19"/>
  <c r="S124" i="19"/>
  <c r="S123" i="19"/>
  <c r="S122" i="19"/>
  <c r="S121" i="19"/>
  <c r="S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1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S12" i="19"/>
  <c r="S11" i="19"/>
  <c r="S10" i="19"/>
  <c r="S9" i="19"/>
  <c r="S8" i="19"/>
  <c r="S7" i="19"/>
  <c r="S172" i="18"/>
  <c r="S171" i="18"/>
  <c r="S170" i="18"/>
  <c r="S169" i="18"/>
  <c r="S168" i="18"/>
  <c r="S167" i="18"/>
  <c r="S166" i="18"/>
  <c r="S165" i="18"/>
  <c r="S164" i="18"/>
  <c r="S163" i="18"/>
  <c r="S162" i="18"/>
  <c r="S161" i="18"/>
  <c r="S160" i="18"/>
  <c r="S159" i="18"/>
  <c r="S158" i="18"/>
  <c r="S157" i="18"/>
  <c r="S156" i="18"/>
  <c r="S155" i="18"/>
  <c r="S154" i="18"/>
  <c r="S153" i="18"/>
  <c r="S152" i="18"/>
  <c r="S151" i="18"/>
  <c r="S150" i="18"/>
  <c r="S149" i="18"/>
  <c r="S148" i="18"/>
  <c r="S147" i="18"/>
  <c r="S146" i="18"/>
  <c r="S145" i="18"/>
  <c r="S144" i="18"/>
  <c r="S143" i="18"/>
  <c r="S142" i="18"/>
  <c r="S136" i="18"/>
  <c r="S135" i="18"/>
  <c r="S134" i="18"/>
  <c r="S133" i="18"/>
  <c r="S132" i="18"/>
  <c r="S131" i="18"/>
  <c r="S130" i="18"/>
  <c r="S129" i="18"/>
  <c r="S128" i="18"/>
  <c r="S127" i="18"/>
  <c r="S126" i="18"/>
  <c r="S125" i="18"/>
  <c r="S124" i="18"/>
  <c r="S123" i="18"/>
  <c r="S122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62" i="18"/>
  <c r="S61" i="18"/>
  <c r="S60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4" i="18"/>
  <c r="S23" i="18"/>
  <c r="S22" i="18"/>
  <c r="S21" i="18"/>
  <c r="S20" i="18"/>
  <c r="S19" i="18"/>
  <c r="S18" i="18"/>
  <c r="S17" i="18"/>
  <c r="S16" i="18"/>
  <c r="S15" i="18"/>
  <c r="S14" i="18"/>
  <c r="S13" i="18"/>
  <c r="S12" i="18"/>
  <c r="S11" i="18"/>
  <c r="S10" i="18"/>
  <c r="S9" i="18"/>
  <c r="S8" i="18"/>
  <c r="S7" i="18"/>
  <c r="S580" i="17"/>
  <c r="S579" i="17"/>
  <c r="S578" i="17"/>
  <c r="S577" i="17"/>
  <c r="S576" i="17"/>
  <c r="S575" i="17"/>
  <c r="S574" i="17"/>
  <c r="S573" i="17"/>
  <c r="S572" i="17"/>
  <c r="S571" i="17"/>
  <c r="S570" i="17"/>
  <c r="S569" i="17"/>
  <c r="S568" i="17"/>
  <c r="S567" i="17"/>
  <c r="S566" i="17"/>
  <c r="S565" i="17"/>
  <c r="S564" i="17"/>
  <c r="S563" i="17"/>
  <c r="S562" i="17"/>
  <c r="S561" i="17"/>
  <c r="S560" i="17"/>
  <c r="S559" i="17"/>
  <c r="S558" i="17"/>
  <c r="S557" i="17"/>
  <c r="S556" i="17"/>
  <c r="S555" i="17"/>
  <c r="S554" i="17"/>
  <c r="S553" i="17"/>
  <c r="S552" i="17"/>
  <c r="S551" i="17"/>
  <c r="S550" i="17"/>
  <c r="S549" i="17"/>
  <c r="S548" i="17"/>
  <c r="S547" i="17"/>
  <c r="S546" i="17"/>
  <c r="S545" i="17"/>
  <c r="S544" i="17"/>
  <c r="S543" i="17"/>
  <c r="S542" i="17"/>
  <c r="S541" i="17"/>
  <c r="S540" i="17"/>
  <c r="S539" i="17"/>
  <c r="S538" i="17"/>
  <c r="S537" i="17"/>
  <c r="S536" i="17"/>
  <c r="S535" i="17"/>
  <c r="S534" i="17"/>
  <c r="S533" i="17"/>
  <c r="S532" i="17"/>
  <c r="S531" i="17"/>
  <c r="S530" i="17"/>
  <c r="S529" i="17"/>
  <c r="S528" i="17"/>
  <c r="S527" i="17"/>
  <c r="S526" i="17"/>
  <c r="S525" i="17"/>
  <c r="S524" i="17"/>
  <c r="S523" i="17"/>
  <c r="S522" i="17"/>
  <c r="S521" i="17"/>
  <c r="S520" i="17"/>
  <c r="S519" i="17"/>
  <c r="S518" i="17"/>
  <c r="S517" i="17"/>
  <c r="S516" i="17"/>
  <c r="S515" i="17"/>
  <c r="S514" i="17"/>
  <c r="S513" i="17"/>
  <c r="S512" i="17"/>
  <c r="S511" i="17"/>
  <c r="S510" i="17"/>
  <c r="S509" i="17"/>
  <c r="S508" i="17"/>
  <c r="S507" i="17"/>
  <c r="S506" i="17"/>
  <c r="S505" i="17"/>
  <c r="S504" i="17"/>
  <c r="S503" i="17"/>
  <c r="S502" i="17"/>
  <c r="S501" i="17"/>
  <c r="S495" i="17"/>
  <c r="S494" i="17"/>
  <c r="S493" i="17"/>
  <c r="S492" i="17"/>
  <c r="S491" i="17"/>
  <c r="S490" i="17"/>
  <c r="S489" i="17"/>
  <c r="S488" i="17"/>
  <c r="S487" i="17"/>
  <c r="S486" i="17"/>
  <c r="S485" i="17"/>
  <c r="S484" i="17"/>
  <c r="S483" i="17"/>
  <c r="S482" i="17"/>
  <c r="S481" i="17"/>
  <c r="S480" i="17"/>
  <c r="S479" i="17"/>
  <c r="S478" i="17"/>
  <c r="S477" i="17"/>
  <c r="S476" i="17"/>
  <c r="S475" i="17"/>
  <c r="S474" i="17"/>
  <c r="S473" i="17"/>
  <c r="S472" i="17"/>
  <c r="S471" i="17"/>
  <c r="S470" i="17"/>
  <c r="S469" i="17"/>
  <c r="S468" i="17"/>
  <c r="S467" i="17"/>
  <c r="S466" i="17"/>
  <c r="S465" i="17"/>
  <c r="S464" i="17"/>
  <c r="S463" i="17"/>
  <c r="S462" i="17"/>
  <c r="S461" i="17"/>
  <c r="S460" i="17"/>
  <c r="S459" i="17"/>
  <c r="S458" i="17"/>
  <c r="S457" i="17"/>
  <c r="S456" i="17"/>
  <c r="S455" i="17"/>
  <c r="S454" i="17"/>
  <c r="S453" i="17"/>
  <c r="S452" i="17"/>
  <c r="S451" i="17"/>
  <c r="S450" i="17"/>
  <c r="S449" i="17"/>
  <c r="S448" i="17"/>
  <c r="S447" i="17"/>
  <c r="S446" i="17"/>
  <c r="S445" i="17"/>
  <c r="S444" i="17"/>
  <c r="S443" i="17"/>
  <c r="S442" i="17"/>
  <c r="S441" i="17"/>
  <c r="S440" i="17"/>
  <c r="S439" i="17"/>
  <c r="S438" i="17"/>
  <c r="S437" i="17"/>
  <c r="S436" i="17"/>
  <c r="S435" i="17"/>
  <c r="S434" i="17"/>
  <c r="S433" i="17"/>
  <c r="S432" i="17"/>
  <c r="S431" i="17"/>
  <c r="S430" i="17"/>
  <c r="S429" i="17"/>
  <c r="S428" i="17"/>
  <c r="S427" i="17"/>
  <c r="S426" i="17"/>
  <c r="S425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285" i="17"/>
  <c r="S284" i="17"/>
  <c r="S283" i="17"/>
  <c r="S282" i="17"/>
  <c r="S281" i="17"/>
  <c r="S280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S384" i="17"/>
  <c r="S383" i="17"/>
  <c r="S382" i="17"/>
  <c r="S381" i="17"/>
  <c r="S380" i="17"/>
  <c r="S379" i="17"/>
  <c r="S378" i="17"/>
  <c r="S377" i="17"/>
  <c r="S376" i="17"/>
  <c r="S375" i="17"/>
  <c r="S374" i="17"/>
  <c r="S373" i="17"/>
  <c r="S372" i="17"/>
  <c r="S371" i="17"/>
  <c r="S370" i="17"/>
  <c r="S369" i="17"/>
  <c r="S368" i="17"/>
  <c r="S367" i="17"/>
  <c r="S366" i="17"/>
  <c r="S365" i="17"/>
  <c r="S364" i="17"/>
  <c r="S363" i="17"/>
  <c r="S362" i="17"/>
  <c r="S361" i="17"/>
  <c r="S360" i="17"/>
  <c r="S359" i="17"/>
  <c r="S358" i="17"/>
  <c r="S357" i="17"/>
  <c r="S356" i="17"/>
  <c r="S355" i="17"/>
  <c r="S354" i="17"/>
  <c r="S353" i="17"/>
  <c r="S352" i="17"/>
  <c r="S351" i="17"/>
  <c r="S350" i="17"/>
  <c r="S349" i="17"/>
  <c r="S348" i="17"/>
  <c r="S347" i="17"/>
  <c r="S346" i="17"/>
  <c r="S345" i="17"/>
  <c r="S344" i="17"/>
  <c r="S343" i="17"/>
  <c r="S342" i="17"/>
  <c r="S341" i="17"/>
  <c r="S340" i="17"/>
  <c r="S339" i="17"/>
  <c r="S338" i="17"/>
  <c r="S337" i="17"/>
  <c r="S336" i="17"/>
  <c r="S335" i="17"/>
  <c r="S334" i="17"/>
  <c r="S333" i="17"/>
  <c r="S332" i="17"/>
  <c r="S331" i="17"/>
  <c r="S330" i="17"/>
  <c r="S329" i="17"/>
  <c r="S328" i="17"/>
  <c r="S327" i="17"/>
  <c r="S326" i="17"/>
  <c r="S325" i="17"/>
  <c r="S324" i="17"/>
  <c r="S323" i="17"/>
  <c r="S322" i="17"/>
  <c r="S321" i="17"/>
  <c r="S320" i="17"/>
  <c r="S319" i="17"/>
  <c r="S318" i="17"/>
  <c r="S317" i="17"/>
  <c r="S316" i="17"/>
  <c r="S315" i="17"/>
  <c r="S314" i="17"/>
  <c r="S313" i="17"/>
  <c r="S312" i="17"/>
  <c r="S311" i="17"/>
  <c r="S310" i="17"/>
  <c r="S309" i="17"/>
  <c r="S308" i="17"/>
  <c r="S307" i="17"/>
  <c r="S306" i="17"/>
  <c r="S305" i="17"/>
  <c r="S304" i="17"/>
  <c r="S303" i="17"/>
  <c r="S302" i="17"/>
  <c r="S301" i="17"/>
  <c r="S300" i="17"/>
  <c r="S299" i="17"/>
  <c r="S298" i="17"/>
  <c r="S297" i="17"/>
  <c r="S296" i="17"/>
  <c r="S295" i="17"/>
  <c r="S294" i="17"/>
  <c r="S293" i="17"/>
  <c r="S292" i="17"/>
  <c r="S291" i="17"/>
  <c r="S290" i="17"/>
  <c r="S289" i="17"/>
  <c r="S288" i="17"/>
  <c r="S287" i="17"/>
  <c r="S286" i="17"/>
  <c r="S279" i="17"/>
  <c r="S278" i="17"/>
  <c r="S277" i="17"/>
  <c r="S276" i="17"/>
  <c r="S275" i="17"/>
  <c r="S274" i="17"/>
  <c r="S273" i="17"/>
  <c r="S272" i="17"/>
  <c r="S271" i="17"/>
  <c r="S270" i="17"/>
  <c r="S269" i="17"/>
  <c r="S268" i="17"/>
  <c r="S267" i="17"/>
  <c r="S266" i="17"/>
  <c r="S265" i="17"/>
  <c r="S264" i="17"/>
  <c r="S263" i="17"/>
  <c r="S262" i="17"/>
  <c r="S261" i="17"/>
  <c r="S260" i="17"/>
  <c r="S259" i="17"/>
  <c r="S258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D20" i="8"/>
  <c r="C20" i="8"/>
  <c r="S500" i="17" l="1"/>
  <c r="T170" i="19"/>
  <c r="S170" i="19"/>
  <c r="S6" i="19"/>
  <c r="T6" i="19"/>
  <c r="T141" i="18"/>
  <c r="T6" i="18"/>
  <c r="S141" i="18"/>
  <c r="S6" i="18"/>
  <c r="T500" i="17"/>
  <c r="T6" i="17"/>
  <c r="S6" i="17"/>
  <c r="S405" i="16"/>
  <c r="S404" i="16"/>
  <c r="S403" i="16"/>
  <c r="S402" i="16"/>
  <c r="S401" i="16"/>
  <c r="S400" i="16"/>
  <c r="S399" i="16"/>
  <c r="S398" i="16"/>
  <c r="S397" i="16"/>
  <c r="S396" i="16"/>
  <c r="S395" i="16"/>
  <c r="S394" i="16"/>
  <c r="S393" i="16"/>
  <c r="S392" i="16"/>
  <c r="S391" i="16"/>
  <c r="S390" i="16"/>
  <c r="S389" i="16"/>
  <c r="S388" i="16"/>
  <c r="S387" i="16"/>
  <c r="S386" i="16"/>
  <c r="S385" i="16"/>
  <c r="S384" i="16"/>
  <c r="S383" i="16"/>
  <c r="S382" i="16"/>
  <c r="S381" i="16"/>
  <c r="S380" i="16"/>
  <c r="S379" i="16"/>
  <c r="S378" i="16"/>
  <c r="S377" i="16"/>
  <c r="S376" i="16"/>
  <c r="S375" i="16"/>
  <c r="S374" i="16"/>
  <c r="S373" i="16"/>
  <c r="S372" i="16"/>
  <c r="S371" i="16"/>
  <c r="S370" i="16"/>
  <c r="S369" i="16"/>
  <c r="S368" i="16"/>
  <c r="S367" i="16"/>
  <c r="S366" i="16"/>
  <c r="S365" i="16"/>
  <c r="S364" i="16"/>
  <c r="S363" i="16"/>
  <c r="S362" i="16"/>
  <c r="S361" i="16"/>
  <c r="S360" i="16"/>
  <c r="S359" i="16"/>
  <c r="S358" i="16"/>
  <c r="S357" i="16"/>
  <c r="S356" i="16"/>
  <c r="S355" i="16"/>
  <c r="S354" i="16"/>
  <c r="S353" i="16"/>
  <c r="S352" i="16"/>
  <c r="S351" i="16"/>
  <c r="S350" i="16"/>
  <c r="S349" i="16"/>
  <c r="S348" i="16"/>
  <c r="S347" i="16"/>
  <c r="S346" i="16"/>
  <c r="S345" i="16"/>
  <c r="S344" i="16"/>
  <c r="S343" i="16"/>
  <c r="S342" i="16"/>
  <c r="S341" i="16"/>
  <c r="S340" i="16"/>
  <c r="S339" i="16"/>
  <c r="S338" i="16"/>
  <c r="S337" i="16"/>
  <c r="S336" i="16"/>
  <c r="S335" i="16"/>
  <c r="S334" i="16"/>
  <c r="S333" i="16"/>
  <c r="S332" i="16"/>
  <c r="S331" i="16"/>
  <c r="S330" i="16"/>
  <c r="S329" i="16"/>
  <c r="S328" i="16"/>
  <c r="S327" i="16"/>
  <c r="S326" i="16"/>
  <c r="S325" i="16"/>
  <c r="S324" i="16"/>
  <c r="S323" i="16"/>
  <c r="S322" i="16"/>
  <c r="S321" i="16"/>
  <c r="S320" i="16"/>
  <c r="S319" i="16"/>
  <c r="S318" i="16"/>
  <c r="S317" i="16"/>
  <c r="S316" i="16"/>
  <c r="S315" i="16"/>
  <c r="S314" i="16"/>
  <c r="S313" i="16"/>
  <c r="S312" i="16"/>
  <c r="S311" i="16"/>
  <c r="S310" i="16"/>
  <c r="S309" i="16"/>
  <c r="S308" i="16"/>
  <c r="S307" i="16"/>
  <c r="S306" i="16"/>
  <c r="S305" i="16"/>
  <c r="S304" i="16"/>
  <c r="S303" i="16"/>
  <c r="S302" i="16"/>
  <c r="S301" i="16"/>
  <c r="S300" i="16"/>
  <c r="S299" i="16"/>
  <c r="S298" i="16"/>
  <c r="S297" i="16"/>
  <c r="S296" i="16"/>
  <c r="S295" i="16"/>
  <c r="S294" i="16"/>
  <c r="S293" i="16"/>
  <c r="S292" i="16"/>
  <c r="S291" i="16"/>
  <c r="S290" i="16"/>
  <c r="S289" i="16"/>
  <c r="S288" i="16"/>
  <c r="S287" i="16"/>
  <c r="S286" i="16"/>
  <c r="S285" i="16"/>
  <c r="S279" i="16"/>
  <c r="S278" i="16"/>
  <c r="S277" i="16"/>
  <c r="S276" i="16"/>
  <c r="S275" i="16"/>
  <c r="S274" i="16"/>
  <c r="S273" i="16"/>
  <c r="S272" i="16"/>
  <c r="S271" i="16"/>
  <c r="S270" i="16"/>
  <c r="S269" i="16"/>
  <c r="S268" i="16"/>
  <c r="S267" i="16"/>
  <c r="S266" i="16"/>
  <c r="S265" i="16"/>
  <c r="S264" i="16"/>
  <c r="S263" i="16"/>
  <c r="S262" i="16"/>
  <c r="S261" i="16"/>
  <c r="S260" i="16"/>
  <c r="S259" i="16"/>
  <c r="S258" i="16"/>
  <c r="S257" i="16"/>
  <c r="S256" i="16"/>
  <c r="S255" i="16"/>
  <c r="S254" i="16"/>
  <c r="S253" i="16"/>
  <c r="S252" i="16"/>
  <c r="S251" i="16"/>
  <c r="S250" i="16"/>
  <c r="S249" i="16"/>
  <c r="S248" i="16"/>
  <c r="S247" i="16"/>
  <c r="S246" i="16"/>
  <c r="S245" i="16"/>
  <c r="S244" i="16"/>
  <c r="S243" i="16"/>
  <c r="S242" i="16"/>
  <c r="S241" i="16"/>
  <c r="S240" i="16"/>
  <c r="S239" i="16"/>
  <c r="S238" i="16"/>
  <c r="S237" i="16"/>
  <c r="S236" i="16"/>
  <c r="S235" i="16"/>
  <c r="S234" i="16"/>
  <c r="S233" i="16"/>
  <c r="S232" i="16"/>
  <c r="S231" i="16"/>
  <c r="S230" i="16"/>
  <c r="S229" i="16"/>
  <c r="S228" i="16"/>
  <c r="S227" i="16"/>
  <c r="S226" i="16"/>
  <c r="S225" i="16"/>
  <c r="S224" i="16"/>
  <c r="S223" i="16"/>
  <c r="S222" i="16"/>
  <c r="S221" i="16"/>
  <c r="S220" i="16"/>
  <c r="S219" i="16"/>
  <c r="S218" i="16"/>
  <c r="S217" i="16"/>
  <c r="S216" i="16"/>
  <c r="S215" i="16"/>
  <c r="S214" i="16"/>
  <c r="S213" i="16"/>
  <c r="S212" i="16"/>
  <c r="S211" i="16"/>
  <c r="S210" i="16"/>
  <c r="S209" i="16"/>
  <c r="S208" i="16"/>
  <c r="S207" i="16"/>
  <c r="S206" i="16"/>
  <c r="S205" i="16"/>
  <c r="S204" i="16"/>
  <c r="S203" i="16"/>
  <c r="S202" i="16"/>
  <c r="S201" i="16"/>
  <c r="S200" i="16"/>
  <c r="S199" i="16"/>
  <c r="S198" i="16"/>
  <c r="S197" i="16"/>
  <c r="S196" i="16"/>
  <c r="S195" i="16"/>
  <c r="S194" i="16"/>
  <c r="S193" i="16"/>
  <c r="S192" i="16"/>
  <c r="S191" i="16"/>
  <c r="S190" i="16"/>
  <c r="S189" i="16"/>
  <c r="S188" i="16"/>
  <c r="S187" i="16"/>
  <c r="S186" i="16"/>
  <c r="S185" i="16"/>
  <c r="S184" i="16"/>
  <c r="S183" i="16"/>
  <c r="S182" i="16"/>
  <c r="S181" i="16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S12" i="16"/>
  <c r="S11" i="16"/>
  <c r="S10" i="16"/>
  <c r="S9" i="16"/>
  <c r="S8" i="16"/>
  <c r="S7" i="16"/>
  <c r="D17" i="8"/>
  <c r="C17" i="8"/>
  <c r="S98" i="14"/>
  <c r="S97" i="14"/>
  <c r="S96" i="14"/>
  <c r="S95" i="14"/>
  <c r="S94" i="14"/>
  <c r="S93" i="14"/>
  <c r="S92" i="14"/>
  <c r="S91" i="14"/>
  <c r="S90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11" i="14"/>
  <c r="S10" i="14"/>
  <c r="S9" i="14"/>
  <c r="S8" i="14"/>
  <c r="S7" i="14"/>
  <c r="B34" i="8"/>
  <c r="B33" i="8"/>
  <c r="B31" i="8"/>
  <c r="B29" i="8"/>
  <c r="B28" i="8"/>
  <c r="B25" i="8"/>
  <c r="B24" i="8"/>
  <c r="B23" i="8"/>
  <c r="B22" i="8"/>
  <c r="B21" i="8"/>
  <c r="B20" i="8"/>
  <c r="B19" i="8"/>
  <c r="B18" i="8"/>
  <c r="B15" i="8"/>
  <c r="B14" i="8"/>
  <c r="B10" i="8"/>
  <c r="B9" i="8"/>
  <c r="E34" i="8"/>
  <c r="E33" i="8"/>
  <c r="E31" i="8"/>
  <c r="E29" i="8"/>
  <c r="E28" i="8"/>
  <c r="E25" i="8"/>
  <c r="E24" i="8"/>
  <c r="E23" i="8"/>
  <c r="E22" i="8"/>
  <c r="E21" i="8"/>
  <c r="E20" i="8"/>
  <c r="E18" i="8"/>
  <c r="E15" i="8"/>
  <c r="E14" i="8"/>
  <c r="E10" i="8"/>
  <c r="E9" i="8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D13" i="8"/>
  <c r="C13" i="8"/>
  <c r="B17" i="8" l="1"/>
  <c r="T284" i="16"/>
  <c r="T6" i="16"/>
  <c r="S6" i="16"/>
  <c r="S284" i="16"/>
  <c r="T89" i="14"/>
  <c r="T6" i="14"/>
  <c r="S6" i="14"/>
  <c r="F17" i="8" s="1"/>
  <c r="E17" i="8" s="1"/>
  <c r="S89" i="14"/>
  <c r="G17" i="8" s="1"/>
  <c r="B13" i="8"/>
  <c r="T6" i="9"/>
  <c r="S6" i="9"/>
  <c r="F13" i="8" s="1"/>
  <c r="S189" i="9"/>
  <c r="G13" i="8" s="1"/>
  <c r="T189" i="9"/>
  <c r="E19" i="8" l="1"/>
  <c r="E13" i="8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T673" i="3"/>
  <c r="S673" i="3"/>
  <c r="T672" i="3"/>
  <c r="S672" i="3"/>
  <c r="T671" i="3"/>
  <c r="S671" i="3"/>
  <c r="T670" i="3"/>
  <c r="S670" i="3"/>
  <c r="T669" i="3"/>
  <c r="S669" i="3"/>
  <c r="T668" i="3"/>
  <c r="S668" i="3"/>
  <c r="T667" i="3"/>
  <c r="S667" i="3"/>
  <c r="T666" i="3"/>
  <c r="S666" i="3"/>
  <c r="T665" i="3"/>
  <c r="S665" i="3"/>
  <c r="T664" i="3"/>
  <c r="S664" i="3"/>
  <c r="T663" i="3"/>
  <c r="S663" i="3"/>
  <c r="T662" i="3"/>
  <c r="S662" i="3"/>
  <c r="T661" i="3"/>
  <c r="S661" i="3"/>
  <c r="T660" i="3"/>
  <c r="S660" i="3"/>
  <c r="T659" i="3"/>
  <c r="S659" i="3"/>
  <c r="T658" i="3"/>
  <c r="S658" i="3"/>
  <c r="T657" i="3"/>
  <c r="S657" i="3"/>
  <c r="T656" i="3"/>
  <c r="S656" i="3"/>
  <c r="T655" i="3"/>
  <c r="S655" i="3"/>
  <c r="T654" i="3"/>
  <c r="S654" i="3"/>
  <c r="T653" i="3"/>
  <c r="S653" i="3"/>
  <c r="T652" i="3"/>
  <c r="S652" i="3"/>
  <c r="T651" i="3"/>
  <c r="S651" i="3"/>
  <c r="T650" i="3"/>
  <c r="S650" i="3"/>
  <c r="T649" i="3"/>
  <c r="S649" i="3"/>
  <c r="T648" i="3"/>
  <c r="S648" i="3"/>
  <c r="T647" i="3"/>
  <c r="S647" i="3"/>
  <c r="T646" i="3"/>
  <c r="S646" i="3"/>
  <c r="T645" i="3"/>
  <c r="S645" i="3"/>
  <c r="T644" i="3"/>
  <c r="S644" i="3"/>
  <c r="T643" i="3"/>
  <c r="S643" i="3"/>
  <c r="T642" i="3"/>
  <c r="S642" i="3"/>
  <c r="T641" i="3"/>
  <c r="S641" i="3"/>
  <c r="T640" i="3"/>
  <c r="S640" i="3"/>
  <c r="T639" i="3"/>
  <c r="S639" i="3"/>
  <c r="T638" i="3"/>
  <c r="S638" i="3"/>
  <c r="T637" i="3"/>
  <c r="S637" i="3"/>
  <c r="T636" i="3"/>
  <c r="S636" i="3"/>
  <c r="T635" i="3"/>
  <c r="S635" i="3"/>
  <c r="T634" i="3"/>
  <c r="S634" i="3"/>
  <c r="T633" i="3"/>
  <c r="S633" i="3"/>
  <c r="T632" i="3"/>
  <c r="S632" i="3"/>
  <c r="T631" i="3"/>
  <c r="S631" i="3"/>
  <c r="T630" i="3"/>
  <c r="S630" i="3"/>
  <c r="T629" i="3"/>
  <c r="S629" i="3"/>
  <c r="T628" i="3"/>
  <c r="S628" i="3"/>
  <c r="T627" i="3"/>
  <c r="S627" i="3"/>
  <c r="T626" i="3"/>
  <c r="S626" i="3"/>
  <c r="T625" i="3"/>
  <c r="S625" i="3"/>
  <c r="T624" i="3"/>
  <c r="S624" i="3"/>
  <c r="T623" i="3"/>
  <c r="S623" i="3"/>
  <c r="T622" i="3"/>
  <c r="S622" i="3"/>
  <c r="T621" i="3"/>
  <c r="S621" i="3"/>
  <c r="T620" i="3"/>
  <c r="S620" i="3"/>
  <c r="T619" i="3"/>
  <c r="S619" i="3"/>
  <c r="T618" i="3"/>
  <c r="S618" i="3"/>
  <c r="T617" i="3"/>
  <c r="S617" i="3"/>
  <c r="T616" i="3"/>
  <c r="S616" i="3"/>
  <c r="T615" i="3"/>
  <c r="S615" i="3"/>
  <c r="T614" i="3"/>
  <c r="S614" i="3"/>
  <c r="T613" i="3"/>
  <c r="S613" i="3"/>
  <c r="T612" i="3"/>
  <c r="S612" i="3"/>
  <c r="T611" i="3"/>
  <c r="S611" i="3"/>
  <c r="T610" i="3"/>
  <c r="S610" i="3"/>
  <c r="T609" i="3"/>
  <c r="S609" i="3"/>
  <c r="T608" i="3"/>
  <c r="S608" i="3"/>
  <c r="T607" i="3"/>
  <c r="S607" i="3"/>
  <c r="T606" i="3"/>
  <c r="S606" i="3"/>
  <c r="T605" i="3"/>
  <c r="S605" i="3"/>
  <c r="T604" i="3"/>
  <c r="S604" i="3"/>
  <c r="T603" i="3"/>
  <c r="S603" i="3"/>
  <c r="T602" i="3"/>
  <c r="S602" i="3"/>
  <c r="T601" i="3"/>
  <c r="S601" i="3"/>
  <c r="T600" i="3"/>
  <c r="S600" i="3"/>
  <c r="T599" i="3"/>
  <c r="S599" i="3"/>
  <c r="T598" i="3"/>
  <c r="S598" i="3"/>
  <c r="T597" i="3"/>
  <c r="S597" i="3"/>
  <c r="T596" i="3"/>
  <c r="S596" i="3"/>
  <c r="T595" i="3"/>
  <c r="S595" i="3"/>
  <c r="T594" i="3"/>
  <c r="S594" i="3"/>
  <c r="T593" i="3"/>
  <c r="S593" i="3"/>
  <c r="T592" i="3"/>
  <c r="S592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T591" i="3"/>
  <c r="S591" i="3"/>
  <c r="T590" i="3"/>
  <c r="S590" i="3"/>
  <c r="T589" i="3"/>
  <c r="S589" i="3"/>
  <c r="T588" i="3"/>
  <c r="S588" i="3"/>
  <c r="T587" i="3"/>
  <c r="S587" i="3"/>
  <c r="T586" i="3"/>
  <c r="S586" i="3"/>
  <c r="T585" i="3"/>
  <c r="S585" i="3"/>
  <c r="T584" i="3"/>
  <c r="S584" i="3"/>
  <c r="T583" i="3"/>
  <c r="S583" i="3"/>
  <c r="T582" i="3"/>
  <c r="S582" i="3"/>
  <c r="T581" i="3"/>
  <c r="S581" i="3"/>
  <c r="T580" i="3"/>
  <c r="S580" i="3"/>
  <c r="T579" i="3"/>
  <c r="S579" i="3"/>
  <c r="T578" i="3"/>
  <c r="S578" i="3"/>
  <c r="T577" i="3"/>
  <c r="S577" i="3"/>
  <c r="T576" i="3"/>
  <c r="S576" i="3"/>
  <c r="T575" i="3"/>
  <c r="S575" i="3"/>
  <c r="T574" i="3"/>
  <c r="S574" i="3"/>
  <c r="T573" i="3"/>
  <c r="S573" i="3"/>
  <c r="T572" i="3"/>
  <c r="S572" i="3"/>
  <c r="T571" i="3"/>
  <c r="S571" i="3"/>
  <c r="T570" i="3"/>
  <c r="S570" i="3"/>
  <c r="T569" i="3"/>
  <c r="S569" i="3"/>
  <c r="T568" i="3"/>
  <c r="S568" i="3"/>
  <c r="T567" i="3"/>
  <c r="S567" i="3"/>
  <c r="T566" i="3"/>
  <c r="S566" i="3"/>
  <c r="T565" i="3"/>
  <c r="S565" i="3"/>
  <c r="T564" i="3"/>
  <c r="S564" i="3"/>
  <c r="T563" i="3"/>
  <c r="S563" i="3"/>
  <c r="T562" i="3"/>
  <c r="S562" i="3"/>
  <c r="T561" i="3"/>
  <c r="S561" i="3"/>
  <c r="T560" i="3"/>
  <c r="S560" i="3"/>
  <c r="T559" i="3"/>
  <c r="S559" i="3"/>
  <c r="T558" i="3"/>
  <c r="S558" i="3"/>
  <c r="T557" i="3"/>
  <c r="S557" i="3"/>
  <c r="T556" i="3"/>
  <c r="S556" i="3"/>
  <c r="T555" i="3"/>
  <c r="S555" i="3"/>
  <c r="T554" i="3"/>
  <c r="S554" i="3"/>
  <c r="T553" i="3"/>
  <c r="S553" i="3"/>
  <c r="T552" i="3"/>
  <c r="S552" i="3"/>
  <c r="T551" i="3"/>
  <c r="S551" i="3"/>
  <c r="T550" i="3"/>
  <c r="S550" i="3"/>
  <c r="T549" i="3"/>
  <c r="S549" i="3"/>
  <c r="T548" i="3"/>
  <c r="S548" i="3"/>
  <c r="T547" i="3"/>
  <c r="S547" i="3"/>
  <c r="T546" i="3"/>
  <c r="S546" i="3"/>
  <c r="T545" i="3"/>
  <c r="S545" i="3"/>
  <c r="T544" i="3"/>
  <c r="S544" i="3"/>
  <c r="T543" i="3"/>
  <c r="S543" i="3"/>
  <c r="T542" i="3"/>
  <c r="S542" i="3"/>
  <c r="T541" i="3"/>
  <c r="S541" i="3"/>
  <c r="T540" i="3"/>
  <c r="S540" i="3"/>
  <c r="T539" i="3"/>
  <c r="S539" i="3"/>
  <c r="T538" i="3"/>
  <c r="S538" i="3"/>
  <c r="T537" i="3"/>
  <c r="S537" i="3"/>
  <c r="T536" i="3"/>
  <c r="S536" i="3"/>
  <c r="T535" i="3"/>
  <c r="S535" i="3"/>
  <c r="T534" i="3"/>
  <c r="S534" i="3"/>
  <c r="T533" i="3"/>
  <c r="S533" i="3"/>
  <c r="T532" i="3"/>
  <c r="S532" i="3"/>
  <c r="T531" i="3"/>
  <c r="S531" i="3"/>
  <c r="T530" i="3"/>
  <c r="S530" i="3"/>
  <c r="T529" i="3"/>
  <c r="S529" i="3"/>
  <c r="T528" i="3"/>
  <c r="S528" i="3"/>
  <c r="T527" i="3"/>
  <c r="S527" i="3"/>
  <c r="T526" i="3"/>
  <c r="S526" i="3"/>
  <c r="T525" i="3"/>
  <c r="S525" i="3"/>
  <c r="T524" i="3"/>
  <c r="S524" i="3"/>
  <c r="T523" i="3"/>
  <c r="S523" i="3"/>
  <c r="T522" i="3"/>
  <c r="S522" i="3"/>
  <c r="T521" i="3"/>
  <c r="S521" i="3"/>
  <c r="T520" i="3"/>
  <c r="S520" i="3"/>
  <c r="T519" i="3"/>
  <c r="S519" i="3"/>
  <c r="T518" i="3"/>
  <c r="S518" i="3"/>
  <c r="T517" i="3"/>
  <c r="S517" i="3"/>
  <c r="T516" i="3"/>
  <c r="S516" i="3"/>
  <c r="T515" i="3"/>
  <c r="S515" i="3"/>
  <c r="T514" i="3"/>
  <c r="S514" i="3"/>
  <c r="T513" i="3"/>
  <c r="S513" i="3"/>
  <c r="T512" i="3"/>
  <c r="S512" i="3"/>
  <c r="T511" i="3"/>
  <c r="S511" i="3"/>
  <c r="T510" i="3"/>
  <c r="S510" i="3"/>
  <c r="T509" i="3"/>
  <c r="S509" i="3"/>
  <c r="T508" i="3"/>
  <c r="S508" i="3"/>
  <c r="T507" i="3"/>
  <c r="S507" i="3"/>
  <c r="T506" i="3"/>
  <c r="S506" i="3"/>
  <c r="T505" i="3"/>
  <c r="S505" i="3"/>
  <c r="T504" i="3"/>
  <c r="S504" i="3"/>
  <c r="T503" i="3"/>
  <c r="S503" i="3"/>
  <c r="T502" i="3"/>
  <c r="S502" i="3"/>
  <c r="T501" i="3"/>
  <c r="S501" i="3"/>
  <c r="T500" i="3"/>
  <c r="S500" i="3"/>
  <c r="T499" i="3"/>
  <c r="S499" i="3"/>
  <c r="T498" i="3"/>
  <c r="S498" i="3"/>
  <c r="T497" i="3"/>
  <c r="S497" i="3"/>
  <c r="T496" i="3"/>
  <c r="S496" i="3"/>
  <c r="T495" i="3"/>
  <c r="S495" i="3"/>
  <c r="T494" i="3"/>
  <c r="S494" i="3"/>
  <c r="T493" i="3"/>
  <c r="S493" i="3"/>
  <c r="T492" i="3"/>
  <c r="S492" i="3"/>
  <c r="T491" i="3"/>
  <c r="S491" i="3"/>
  <c r="T490" i="3"/>
  <c r="S490" i="3"/>
  <c r="T489" i="3"/>
  <c r="S489" i="3"/>
  <c r="T488" i="3"/>
  <c r="S488" i="3"/>
  <c r="T487" i="3"/>
  <c r="S487" i="3"/>
  <c r="T486" i="3"/>
  <c r="S486" i="3"/>
  <c r="T485" i="3"/>
  <c r="S485" i="3"/>
  <c r="T484" i="3"/>
  <c r="S484" i="3"/>
  <c r="T483" i="3"/>
  <c r="S483" i="3"/>
  <c r="T482" i="3"/>
  <c r="S482" i="3"/>
  <c r="T481" i="3"/>
  <c r="S481" i="3"/>
  <c r="T480" i="3"/>
  <c r="S480" i="3"/>
  <c r="T479" i="3"/>
  <c r="S479" i="3"/>
  <c r="T478" i="3"/>
  <c r="S478" i="3"/>
  <c r="T477" i="3"/>
  <c r="S477" i="3"/>
  <c r="T476" i="3"/>
  <c r="S476" i="3"/>
  <c r="T475" i="3"/>
  <c r="S475" i="3"/>
  <c r="T474" i="3"/>
  <c r="S474" i="3"/>
  <c r="T473" i="3"/>
  <c r="S473" i="3"/>
  <c r="T472" i="3"/>
  <c r="S472" i="3"/>
  <c r="T471" i="3"/>
  <c r="S471" i="3"/>
  <c r="T470" i="3"/>
  <c r="S470" i="3"/>
  <c r="T469" i="3"/>
  <c r="S469" i="3"/>
  <c r="T468" i="3"/>
  <c r="S468" i="3"/>
  <c r="T467" i="3"/>
  <c r="S467" i="3"/>
  <c r="T466" i="3"/>
  <c r="S466" i="3"/>
  <c r="T465" i="3"/>
  <c r="S465" i="3"/>
  <c r="T464" i="3"/>
  <c r="S464" i="3"/>
  <c r="T463" i="3"/>
  <c r="S463" i="3"/>
  <c r="T462" i="3"/>
  <c r="S462" i="3"/>
  <c r="T461" i="3"/>
  <c r="S461" i="3"/>
  <c r="T460" i="3"/>
  <c r="S460" i="3"/>
  <c r="T459" i="3"/>
  <c r="S459" i="3"/>
  <c r="T458" i="3"/>
  <c r="S458" i="3"/>
  <c r="T457" i="3"/>
  <c r="S457" i="3"/>
  <c r="T456" i="3"/>
  <c r="S456" i="3"/>
  <c r="T455" i="3"/>
  <c r="S455" i="3"/>
  <c r="T454" i="3"/>
  <c r="S454" i="3"/>
  <c r="T453" i="3"/>
  <c r="S453" i="3"/>
  <c r="T452" i="3"/>
  <c r="S452" i="3"/>
  <c r="T451" i="3"/>
  <c r="S451" i="3"/>
  <c r="T450" i="3"/>
  <c r="S450" i="3"/>
  <c r="T449" i="3"/>
  <c r="S449" i="3"/>
  <c r="T448" i="3"/>
  <c r="S448" i="3"/>
  <c r="T447" i="3"/>
  <c r="S447" i="3"/>
  <c r="T446" i="3"/>
  <c r="S446" i="3"/>
  <c r="T445" i="3"/>
  <c r="S445" i="3"/>
  <c r="T444" i="3"/>
  <c r="S444" i="3"/>
  <c r="T443" i="3"/>
  <c r="S443" i="3"/>
  <c r="T442" i="3"/>
  <c r="S442" i="3"/>
  <c r="T441" i="3"/>
  <c r="S441" i="3"/>
  <c r="T440" i="3"/>
  <c r="S440" i="3"/>
  <c r="T439" i="3"/>
  <c r="S439" i="3"/>
  <c r="T438" i="3"/>
  <c r="S438" i="3"/>
  <c r="T437" i="3"/>
  <c r="S437" i="3"/>
  <c r="T436" i="3"/>
  <c r="S436" i="3"/>
  <c r="T435" i="3"/>
  <c r="S435" i="3"/>
  <c r="T434" i="3"/>
  <c r="S434" i="3"/>
  <c r="T433" i="3"/>
  <c r="S433" i="3"/>
  <c r="T432" i="3"/>
  <c r="S432" i="3"/>
  <c r="T431" i="3"/>
  <c r="S431" i="3"/>
  <c r="T430" i="3"/>
  <c r="S430" i="3"/>
  <c r="T429" i="3"/>
  <c r="S429" i="3"/>
  <c r="T428" i="3"/>
  <c r="S428" i="3"/>
  <c r="T427" i="3"/>
  <c r="S427" i="3"/>
  <c r="T426" i="3"/>
  <c r="S426" i="3"/>
  <c r="T425" i="3"/>
  <c r="S425" i="3"/>
  <c r="T424" i="3"/>
  <c r="S424" i="3"/>
  <c r="T423" i="3"/>
  <c r="S423" i="3"/>
  <c r="T422" i="3"/>
  <c r="S422" i="3"/>
  <c r="T421" i="3"/>
  <c r="S421" i="3"/>
  <c r="T420" i="3"/>
  <c r="S420" i="3"/>
  <c r="T419" i="3"/>
  <c r="S419" i="3"/>
  <c r="T418" i="3"/>
  <c r="S418" i="3"/>
  <c r="T417" i="3"/>
  <c r="S417" i="3"/>
  <c r="T416" i="3"/>
  <c r="S416" i="3"/>
  <c r="T415" i="3"/>
  <c r="S415" i="3"/>
  <c r="T414" i="3"/>
  <c r="S414" i="3"/>
  <c r="T413" i="3"/>
  <c r="S413" i="3"/>
  <c r="T412" i="3"/>
  <c r="S412" i="3"/>
  <c r="T411" i="3"/>
  <c r="S411" i="3"/>
  <c r="T410" i="3"/>
  <c r="S410" i="3"/>
  <c r="T409" i="3"/>
  <c r="S409" i="3"/>
  <c r="T408" i="3"/>
  <c r="S408" i="3"/>
  <c r="T407" i="3"/>
  <c r="S407" i="3"/>
  <c r="T406" i="3"/>
  <c r="S406" i="3"/>
  <c r="T405" i="3"/>
  <c r="S405" i="3"/>
  <c r="T404" i="3"/>
  <c r="S404" i="3"/>
  <c r="T403" i="3"/>
  <c r="S403" i="3"/>
  <c r="T402" i="3"/>
  <c r="S402" i="3"/>
  <c r="T401" i="3"/>
  <c r="S401" i="3"/>
  <c r="T400" i="3"/>
  <c r="S400" i="3"/>
  <c r="T399" i="3"/>
  <c r="S399" i="3"/>
  <c r="T398" i="3"/>
  <c r="S398" i="3"/>
  <c r="T397" i="3"/>
  <c r="S397" i="3"/>
  <c r="T396" i="3"/>
  <c r="S396" i="3"/>
  <c r="T395" i="3"/>
  <c r="S395" i="3"/>
  <c r="T394" i="3"/>
  <c r="S394" i="3"/>
  <c r="T393" i="3"/>
  <c r="S393" i="3"/>
  <c r="T392" i="3"/>
  <c r="S392" i="3"/>
  <c r="T391" i="3"/>
  <c r="S391" i="3"/>
  <c r="T390" i="3"/>
  <c r="S390" i="3"/>
  <c r="T389" i="3"/>
  <c r="S389" i="3"/>
  <c r="T388" i="3"/>
  <c r="S388" i="3"/>
  <c r="T387" i="3"/>
  <c r="S387" i="3"/>
  <c r="T386" i="3"/>
  <c r="S386" i="3"/>
  <c r="T385" i="3"/>
  <c r="S385" i="3"/>
  <c r="T384" i="3"/>
  <c r="S384" i="3"/>
  <c r="T383" i="3"/>
  <c r="S383" i="3"/>
  <c r="T382" i="3"/>
  <c r="S382" i="3"/>
  <c r="T381" i="3"/>
  <c r="S381" i="3"/>
  <c r="T380" i="3"/>
  <c r="S380" i="3"/>
  <c r="T379" i="3"/>
  <c r="S379" i="3"/>
  <c r="T378" i="3"/>
  <c r="S378" i="3"/>
  <c r="T377" i="3"/>
  <c r="S377" i="3"/>
  <c r="T376" i="3"/>
  <c r="S376" i="3"/>
  <c r="T375" i="3"/>
  <c r="S375" i="3"/>
  <c r="T374" i="3"/>
  <c r="S374" i="3"/>
  <c r="T373" i="3"/>
  <c r="S373" i="3"/>
  <c r="T372" i="3"/>
  <c r="S372" i="3"/>
  <c r="T371" i="3"/>
  <c r="S371" i="3"/>
  <c r="T370" i="3"/>
  <c r="S370" i="3"/>
  <c r="T369" i="3"/>
  <c r="S369" i="3"/>
  <c r="T368" i="3"/>
  <c r="S368" i="3"/>
  <c r="T367" i="3"/>
  <c r="S367" i="3"/>
  <c r="T366" i="3"/>
  <c r="S366" i="3"/>
  <c r="T365" i="3"/>
  <c r="S365" i="3"/>
  <c r="T364" i="3"/>
  <c r="S364" i="3"/>
  <c r="T363" i="3"/>
  <c r="S363" i="3"/>
  <c r="T362" i="3"/>
  <c r="S362" i="3"/>
  <c r="T361" i="3"/>
  <c r="S361" i="3"/>
  <c r="T360" i="3"/>
  <c r="S360" i="3"/>
  <c r="T359" i="3"/>
  <c r="S359" i="3"/>
  <c r="T358" i="3"/>
  <c r="S358" i="3"/>
  <c r="T357" i="3"/>
  <c r="S357" i="3"/>
  <c r="T356" i="3"/>
  <c r="S356" i="3"/>
  <c r="T355" i="3"/>
  <c r="S355" i="3"/>
  <c r="T354" i="3"/>
  <c r="S354" i="3"/>
  <c r="T353" i="3"/>
  <c r="S353" i="3"/>
  <c r="T352" i="3"/>
  <c r="S352" i="3"/>
  <c r="T351" i="3"/>
  <c r="S351" i="3"/>
  <c r="T350" i="3"/>
  <c r="S350" i="3"/>
  <c r="T349" i="3"/>
  <c r="S349" i="3"/>
  <c r="T348" i="3"/>
  <c r="S348" i="3"/>
  <c r="T347" i="3"/>
  <c r="S347" i="3"/>
  <c r="T346" i="3"/>
  <c r="S346" i="3"/>
  <c r="T345" i="3"/>
  <c r="S345" i="3"/>
  <c r="T344" i="3"/>
  <c r="S344" i="3"/>
  <c r="T343" i="3"/>
  <c r="S343" i="3"/>
  <c r="T342" i="3"/>
  <c r="S342" i="3"/>
  <c r="T341" i="3"/>
  <c r="S341" i="3"/>
  <c r="T340" i="3"/>
  <c r="S340" i="3"/>
  <c r="T339" i="3"/>
  <c r="S339" i="3"/>
  <c r="T338" i="3"/>
  <c r="S338" i="3"/>
  <c r="T337" i="3"/>
  <c r="S337" i="3"/>
  <c r="T336" i="3"/>
  <c r="S336" i="3"/>
  <c r="T335" i="3"/>
  <c r="S335" i="3"/>
  <c r="T334" i="3"/>
  <c r="S334" i="3"/>
  <c r="T333" i="3"/>
  <c r="S333" i="3"/>
  <c r="T332" i="3"/>
  <c r="S332" i="3"/>
  <c r="T331" i="3"/>
  <c r="S331" i="3"/>
  <c r="T330" i="3"/>
  <c r="S330" i="3"/>
  <c r="T329" i="3"/>
  <c r="S329" i="3"/>
  <c r="T328" i="3"/>
  <c r="S328" i="3"/>
  <c r="T327" i="3"/>
  <c r="S327" i="3"/>
  <c r="T326" i="3"/>
  <c r="S326" i="3"/>
  <c r="T325" i="3"/>
  <c r="S325" i="3"/>
  <c r="T324" i="3"/>
  <c r="S324" i="3"/>
  <c r="T323" i="3"/>
  <c r="S323" i="3"/>
  <c r="T322" i="3"/>
  <c r="S322" i="3"/>
  <c r="T321" i="3"/>
  <c r="S321" i="3"/>
  <c r="T320" i="3"/>
  <c r="S320" i="3"/>
  <c r="T319" i="3"/>
  <c r="S319" i="3"/>
  <c r="T318" i="3"/>
  <c r="S318" i="3"/>
  <c r="T317" i="3"/>
  <c r="S317" i="3"/>
  <c r="T316" i="3"/>
  <c r="S316" i="3"/>
  <c r="T315" i="3"/>
  <c r="S315" i="3"/>
  <c r="T314" i="3"/>
  <c r="S314" i="3"/>
  <c r="T313" i="3"/>
  <c r="S313" i="3"/>
  <c r="T312" i="3"/>
  <c r="S312" i="3"/>
  <c r="T311" i="3"/>
  <c r="S311" i="3"/>
  <c r="T310" i="3"/>
  <c r="S310" i="3"/>
  <c r="T309" i="3"/>
  <c r="S309" i="3"/>
  <c r="T308" i="3"/>
  <c r="S308" i="3"/>
  <c r="T307" i="3"/>
  <c r="S307" i="3"/>
  <c r="T306" i="3"/>
  <c r="S306" i="3"/>
  <c r="T305" i="3"/>
  <c r="S305" i="3"/>
  <c r="T304" i="3"/>
  <c r="S304" i="3"/>
  <c r="T303" i="3"/>
  <c r="S303" i="3"/>
  <c r="T302" i="3"/>
  <c r="S302" i="3"/>
  <c r="T301" i="3"/>
  <c r="S301" i="3"/>
  <c r="T300" i="3"/>
  <c r="S300" i="3"/>
  <c r="T299" i="3"/>
  <c r="S299" i="3"/>
  <c r="T298" i="3"/>
  <c r="S298" i="3"/>
  <c r="T297" i="3"/>
  <c r="S297" i="3"/>
  <c r="T296" i="3"/>
  <c r="S296" i="3"/>
  <c r="T295" i="3"/>
  <c r="S295" i="3"/>
  <c r="T294" i="3"/>
  <c r="S294" i="3"/>
  <c r="T293" i="3"/>
  <c r="S293" i="3"/>
  <c r="T292" i="3"/>
  <c r="S292" i="3"/>
  <c r="T291" i="3"/>
  <c r="S291" i="3"/>
  <c r="T290" i="3"/>
  <c r="S290" i="3"/>
  <c r="T289" i="3"/>
  <c r="S289" i="3"/>
  <c r="T288" i="3"/>
  <c r="S288" i="3"/>
  <c r="T287" i="3"/>
  <c r="S287" i="3"/>
  <c r="T286" i="3"/>
  <c r="S286" i="3"/>
  <c r="T285" i="3"/>
  <c r="S285" i="3"/>
  <c r="T284" i="3"/>
  <c r="S284" i="3"/>
  <c r="T283" i="3"/>
  <c r="S283" i="3"/>
  <c r="T282" i="3"/>
  <c r="S282" i="3"/>
  <c r="T281" i="3"/>
  <c r="S281" i="3"/>
  <c r="T280" i="3"/>
  <c r="S280" i="3"/>
  <c r="T279" i="3"/>
  <c r="S279" i="3"/>
  <c r="T278" i="3"/>
  <c r="S278" i="3"/>
  <c r="T277" i="3"/>
  <c r="S277" i="3"/>
  <c r="T276" i="3"/>
  <c r="S276" i="3"/>
  <c r="T275" i="3"/>
  <c r="S275" i="3"/>
  <c r="T274" i="3"/>
  <c r="S274" i="3"/>
  <c r="T273" i="3"/>
  <c r="S273" i="3"/>
  <c r="T272" i="3"/>
  <c r="S272" i="3"/>
  <c r="T271" i="3"/>
  <c r="S271" i="3"/>
  <c r="T270" i="3"/>
  <c r="S270" i="3"/>
  <c r="T269" i="3"/>
  <c r="S269" i="3"/>
  <c r="T268" i="3"/>
  <c r="S268" i="3"/>
  <c r="T267" i="3"/>
  <c r="S267" i="3"/>
  <c r="T266" i="3"/>
  <c r="S266" i="3"/>
  <c r="T265" i="3"/>
  <c r="S265" i="3"/>
  <c r="T264" i="3"/>
  <c r="S264" i="3"/>
  <c r="T263" i="3"/>
  <c r="S263" i="3"/>
  <c r="T262" i="3"/>
  <c r="S262" i="3"/>
  <c r="T261" i="3"/>
  <c r="S261" i="3"/>
  <c r="T260" i="3"/>
  <c r="S260" i="3"/>
  <c r="T259" i="3"/>
  <c r="S259" i="3"/>
  <c r="T258" i="3"/>
  <c r="S258" i="3"/>
  <c r="T257" i="3"/>
  <c r="S257" i="3"/>
  <c r="T256" i="3"/>
  <c r="S256" i="3"/>
  <c r="T255" i="3"/>
  <c r="S255" i="3"/>
  <c r="T254" i="3"/>
  <c r="S254" i="3"/>
  <c r="T253" i="3"/>
  <c r="S253" i="3"/>
  <c r="T252" i="3"/>
  <c r="S252" i="3"/>
  <c r="T251" i="3"/>
  <c r="S251" i="3"/>
  <c r="T250" i="3"/>
  <c r="S250" i="3"/>
  <c r="T249" i="3"/>
  <c r="S249" i="3"/>
  <c r="T248" i="3"/>
  <c r="S248" i="3"/>
  <c r="T247" i="3"/>
  <c r="S247" i="3"/>
  <c r="T246" i="3"/>
  <c r="S246" i="3"/>
  <c r="T245" i="3"/>
  <c r="S245" i="3"/>
  <c r="T244" i="3"/>
  <c r="S244" i="3"/>
  <c r="T243" i="3"/>
  <c r="S243" i="3"/>
  <c r="T242" i="3"/>
  <c r="S242" i="3"/>
  <c r="T241" i="3"/>
  <c r="S241" i="3"/>
  <c r="T240" i="3"/>
  <c r="S240" i="3"/>
  <c r="T239" i="3"/>
  <c r="S239" i="3"/>
  <c r="T238" i="3"/>
  <c r="S238" i="3"/>
  <c r="T237" i="3"/>
  <c r="S237" i="3"/>
  <c r="T236" i="3"/>
  <c r="S236" i="3"/>
  <c r="T235" i="3"/>
  <c r="S235" i="3"/>
  <c r="T234" i="3"/>
  <c r="S234" i="3"/>
  <c r="T233" i="3"/>
  <c r="S233" i="3"/>
  <c r="T232" i="3"/>
  <c r="S232" i="3"/>
  <c r="T231" i="3"/>
  <c r="S231" i="3"/>
  <c r="T230" i="3"/>
  <c r="S230" i="3"/>
  <c r="T229" i="3"/>
  <c r="S229" i="3"/>
  <c r="T228" i="3"/>
  <c r="S228" i="3"/>
  <c r="T227" i="3"/>
  <c r="S227" i="3"/>
  <c r="T226" i="3"/>
  <c r="S226" i="3"/>
  <c r="T225" i="3"/>
  <c r="S225" i="3"/>
  <c r="T224" i="3"/>
  <c r="S224" i="3"/>
  <c r="T223" i="3"/>
  <c r="S223" i="3"/>
  <c r="T222" i="3"/>
  <c r="S222" i="3"/>
  <c r="T221" i="3"/>
  <c r="S221" i="3"/>
  <c r="T220" i="3"/>
  <c r="S220" i="3"/>
  <c r="T219" i="3"/>
  <c r="S219" i="3"/>
  <c r="T218" i="3"/>
  <c r="S218" i="3"/>
  <c r="T217" i="3"/>
  <c r="S217" i="3"/>
  <c r="T216" i="3"/>
  <c r="S216" i="3"/>
  <c r="T215" i="3"/>
  <c r="S215" i="3"/>
  <c r="T214" i="3"/>
  <c r="S214" i="3"/>
  <c r="T213" i="3"/>
  <c r="S213" i="3"/>
  <c r="T212" i="3"/>
  <c r="S212" i="3"/>
  <c r="T211" i="3"/>
  <c r="S211" i="3"/>
  <c r="T210" i="3"/>
  <c r="S210" i="3"/>
  <c r="T209" i="3"/>
  <c r="S209" i="3"/>
  <c r="T208" i="3"/>
  <c r="S208" i="3"/>
  <c r="T207" i="3"/>
  <c r="S207" i="3"/>
  <c r="T206" i="3"/>
  <c r="S206" i="3"/>
  <c r="T205" i="3"/>
  <c r="S205" i="3"/>
  <c r="T204" i="3"/>
  <c r="S204" i="3"/>
  <c r="T203" i="3"/>
  <c r="S203" i="3"/>
  <c r="T202" i="3"/>
  <c r="S202" i="3"/>
  <c r="T201" i="3"/>
  <c r="S201" i="3"/>
  <c r="T200" i="3"/>
  <c r="S200" i="3"/>
  <c r="T199" i="3"/>
  <c r="S199" i="3"/>
  <c r="T198" i="3"/>
  <c r="S198" i="3"/>
  <c r="T197" i="3"/>
  <c r="S197" i="3"/>
  <c r="T196" i="3"/>
  <c r="S196" i="3"/>
  <c r="T195" i="3"/>
  <c r="S195" i="3"/>
  <c r="T194" i="3"/>
  <c r="S194" i="3"/>
  <c r="T193" i="3"/>
  <c r="S193" i="3"/>
  <c r="T192" i="3"/>
  <c r="S192" i="3"/>
  <c r="T191" i="3"/>
  <c r="S191" i="3"/>
  <c r="T190" i="3"/>
  <c r="S190" i="3"/>
  <c r="T189" i="3"/>
  <c r="S189" i="3"/>
  <c r="T188" i="3"/>
  <c r="S188" i="3"/>
  <c r="T187" i="3"/>
  <c r="S187" i="3"/>
  <c r="T186" i="3"/>
  <c r="S186" i="3"/>
  <c r="T185" i="3"/>
  <c r="S185" i="3"/>
  <c r="T184" i="3"/>
  <c r="S184" i="3"/>
  <c r="T183" i="3"/>
  <c r="S183" i="3"/>
  <c r="T182" i="3"/>
  <c r="S182" i="3"/>
  <c r="T181" i="3"/>
  <c r="S181" i="3"/>
  <c r="T180" i="3"/>
  <c r="S180" i="3"/>
  <c r="T179" i="3"/>
  <c r="S179" i="3"/>
  <c r="T178" i="3"/>
  <c r="S178" i="3"/>
  <c r="T177" i="3"/>
  <c r="S177" i="3"/>
  <c r="T176" i="3"/>
  <c r="S176" i="3"/>
  <c r="T175" i="3"/>
  <c r="S175" i="3"/>
  <c r="T174" i="3"/>
  <c r="S174" i="3"/>
  <c r="T173" i="3"/>
  <c r="S173" i="3"/>
  <c r="T172" i="3"/>
  <c r="S172" i="3"/>
  <c r="T171" i="3"/>
  <c r="S171" i="3"/>
  <c r="T170" i="3"/>
  <c r="S170" i="3"/>
  <c r="T169" i="3"/>
  <c r="S169" i="3"/>
  <c r="T168" i="3"/>
  <c r="S168" i="3"/>
  <c r="T167" i="3"/>
  <c r="S167" i="3"/>
  <c r="T166" i="3"/>
  <c r="S166" i="3"/>
  <c r="T165" i="3"/>
  <c r="S165" i="3"/>
  <c r="T164" i="3"/>
  <c r="S164" i="3"/>
  <c r="T163" i="3"/>
  <c r="S163" i="3"/>
  <c r="T162" i="3"/>
  <c r="S162" i="3"/>
  <c r="T161" i="3"/>
  <c r="S161" i="3"/>
  <c r="T160" i="3"/>
  <c r="S160" i="3"/>
  <c r="T159" i="3"/>
  <c r="S159" i="3"/>
  <c r="T158" i="3"/>
  <c r="S158" i="3"/>
  <c r="T157" i="3"/>
  <c r="S157" i="3"/>
  <c r="T156" i="3"/>
  <c r="S156" i="3"/>
  <c r="T155" i="3"/>
  <c r="S155" i="3"/>
  <c r="T154" i="3"/>
  <c r="S154" i="3"/>
  <c r="T153" i="3"/>
  <c r="S153" i="3"/>
  <c r="T152" i="3"/>
  <c r="S152" i="3"/>
  <c r="T151" i="3"/>
  <c r="S151" i="3"/>
  <c r="T150" i="3"/>
  <c r="S150" i="3"/>
  <c r="T149" i="3"/>
  <c r="S149" i="3"/>
  <c r="T148" i="3"/>
  <c r="S148" i="3"/>
  <c r="T147" i="3"/>
  <c r="S147" i="3"/>
  <c r="T146" i="3"/>
  <c r="S146" i="3"/>
  <c r="T145" i="3"/>
  <c r="S145" i="3"/>
  <c r="T144" i="3"/>
  <c r="S144" i="3"/>
  <c r="T143" i="3"/>
  <c r="S143" i="3"/>
  <c r="T142" i="3"/>
  <c r="S142" i="3"/>
  <c r="T141" i="3"/>
  <c r="S141" i="3"/>
  <c r="T140" i="3"/>
  <c r="S140" i="3"/>
  <c r="T139" i="3"/>
  <c r="S139" i="3"/>
  <c r="T138" i="3"/>
  <c r="S138" i="3"/>
  <c r="T137" i="3"/>
  <c r="S137" i="3"/>
  <c r="T136" i="3"/>
  <c r="S136" i="3"/>
  <c r="T135" i="3"/>
  <c r="S135" i="3"/>
  <c r="T134" i="3"/>
  <c r="S134" i="3"/>
  <c r="T133" i="3"/>
  <c r="S133" i="3"/>
  <c r="T132" i="3"/>
  <c r="S132" i="3"/>
  <c r="T131" i="3"/>
  <c r="S131" i="3"/>
  <c r="T130" i="3"/>
  <c r="S130" i="3"/>
  <c r="T129" i="3"/>
  <c r="S129" i="3"/>
  <c r="T128" i="3"/>
  <c r="S128" i="3"/>
  <c r="T127" i="3"/>
  <c r="S127" i="3"/>
  <c r="T126" i="3"/>
  <c r="S126" i="3"/>
  <c r="T125" i="3"/>
  <c r="S125" i="3"/>
  <c r="T124" i="3"/>
  <c r="S124" i="3"/>
  <c r="T123" i="3"/>
  <c r="S123" i="3"/>
  <c r="T122" i="3"/>
  <c r="S122" i="3"/>
  <c r="T121" i="3"/>
  <c r="S121" i="3"/>
  <c r="T120" i="3"/>
  <c r="S120" i="3"/>
  <c r="T119" i="3"/>
  <c r="S119" i="3"/>
  <c r="T118" i="3"/>
  <c r="S118" i="3"/>
  <c r="T117" i="3"/>
  <c r="S117" i="3"/>
  <c r="T116" i="3"/>
  <c r="S116" i="3"/>
  <c r="T115" i="3"/>
  <c r="S115" i="3"/>
  <c r="T114" i="3"/>
  <c r="S114" i="3"/>
  <c r="T113" i="3"/>
  <c r="S113" i="3"/>
  <c r="T112" i="3"/>
  <c r="S112" i="3"/>
  <c r="T111" i="3"/>
  <c r="S111" i="3"/>
  <c r="T110" i="3"/>
  <c r="S110" i="3"/>
  <c r="T109" i="3"/>
  <c r="S109" i="3"/>
  <c r="T108" i="3"/>
  <c r="S108" i="3"/>
  <c r="T107" i="3"/>
  <c r="S107" i="3"/>
  <c r="T106" i="3"/>
  <c r="S106" i="3"/>
  <c r="T105" i="3"/>
  <c r="S105" i="3"/>
  <c r="T104" i="3"/>
  <c r="S104" i="3"/>
  <c r="T103" i="3"/>
  <c r="S103" i="3"/>
  <c r="T102" i="3"/>
  <c r="S102" i="3"/>
  <c r="T101" i="3"/>
  <c r="S101" i="3"/>
  <c r="T100" i="3"/>
  <c r="S100" i="3"/>
  <c r="T99" i="3"/>
  <c r="S99" i="3"/>
  <c r="T98" i="3"/>
  <c r="S98" i="3"/>
  <c r="T97" i="3"/>
  <c r="S97" i="3"/>
  <c r="T96" i="3"/>
  <c r="S96" i="3"/>
  <c r="T95" i="3"/>
  <c r="S95" i="3"/>
  <c r="T94" i="3"/>
  <c r="S94" i="3"/>
  <c r="T93" i="3"/>
  <c r="S93" i="3"/>
  <c r="T92" i="3"/>
  <c r="S92" i="3"/>
  <c r="T91" i="3"/>
  <c r="S91" i="3"/>
  <c r="T90" i="3"/>
  <c r="S90" i="3"/>
  <c r="T89" i="3"/>
  <c r="S89" i="3"/>
  <c r="T88" i="3"/>
  <c r="S88" i="3"/>
  <c r="T87" i="3"/>
  <c r="S87" i="3"/>
  <c r="T86" i="3"/>
  <c r="S86" i="3"/>
  <c r="T85" i="3"/>
  <c r="S85" i="3"/>
  <c r="T84" i="3"/>
  <c r="S84" i="3"/>
  <c r="T83" i="3"/>
  <c r="S83" i="3"/>
  <c r="T82" i="3"/>
  <c r="S82" i="3"/>
  <c r="T81" i="3"/>
  <c r="S81" i="3"/>
  <c r="T80" i="3"/>
  <c r="S80" i="3"/>
  <c r="T79" i="3"/>
  <c r="S79" i="3"/>
  <c r="T78" i="3"/>
  <c r="S78" i="3"/>
  <c r="T77" i="3"/>
  <c r="S77" i="3"/>
  <c r="T76" i="3"/>
  <c r="S76" i="3"/>
  <c r="T75" i="3"/>
  <c r="S75" i="3"/>
  <c r="T74" i="3"/>
  <c r="S74" i="3"/>
  <c r="T73" i="3"/>
  <c r="S73" i="3"/>
  <c r="T72" i="3"/>
  <c r="S72" i="3"/>
  <c r="T71" i="3"/>
  <c r="S71" i="3"/>
  <c r="T70" i="3"/>
  <c r="S70" i="3"/>
  <c r="T69" i="3"/>
  <c r="S69" i="3"/>
  <c r="T68" i="3"/>
  <c r="S68" i="3"/>
  <c r="T67" i="3"/>
  <c r="S67" i="3"/>
  <c r="T66" i="3"/>
  <c r="S66" i="3"/>
  <c r="T65" i="3"/>
  <c r="S65" i="3"/>
  <c r="T64" i="3"/>
  <c r="S64" i="3"/>
  <c r="T63" i="3"/>
  <c r="S63" i="3"/>
  <c r="T62" i="3"/>
  <c r="S62" i="3"/>
  <c r="T61" i="3"/>
  <c r="S61" i="3"/>
  <c r="T60" i="3"/>
  <c r="S60" i="3"/>
  <c r="T59" i="3"/>
  <c r="S59" i="3"/>
  <c r="T58" i="3"/>
  <c r="S58" i="3"/>
  <c r="T57" i="3"/>
  <c r="S57" i="3"/>
  <c r="T56" i="3"/>
  <c r="S56" i="3"/>
  <c r="T55" i="3"/>
  <c r="S55" i="3"/>
  <c r="T54" i="3"/>
  <c r="S54" i="3"/>
  <c r="T53" i="3"/>
  <c r="S53" i="3"/>
  <c r="T52" i="3"/>
  <c r="S52" i="3"/>
  <c r="T51" i="3"/>
  <c r="S51" i="3"/>
  <c r="T50" i="3"/>
  <c r="S50" i="3"/>
  <c r="T49" i="3"/>
  <c r="S49" i="3"/>
  <c r="T48" i="3"/>
  <c r="S48" i="3"/>
  <c r="T47" i="3"/>
  <c r="S47" i="3"/>
  <c r="T46" i="3"/>
  <c r="S46" i="3"/>
  <c r="T45" i="3"/>
  <c r="S45" i="3"/>
  <c r="T44" i="3"/>
  <c r="S44" i="3"/>
  <c r="T43" i="3"/>
  <c r="S43" i="3"/>
  <c r="T42" i="3"/>
  <c r="S42" i="3"/>
  <c r="T41" i="3"/>
  <c r="S41" i="3"/>
  <c r="T40" i="3"/>
  <c r="S40" i="3"/>
  <c r="T39" i="3"/>
  <c r="S39" i="3"/>
  <c r="T38" i="3"/>
  <c r="S38" i="3"/>
  <c r="T37" i="3"/>
  <c r="S37" i="3"/>
  <c r="T36" i="3"/>
  <c r="S36" i="3"/>
  <c r="T35" i="3"/>
  <c r="S35" i="3"/>
  <c r="T34" i="3"/>
  <c r="S34" i="3"/>
  <c r="T33" i="3"/>
  <c r="S33" i="3"/>
  <c r="T32" i="3"/>
  <c r="S32" i="3"/>
  <c r="T31" i="3"/>
  <c r="S31" i="3"/>
  <c r="T30" i="3"/>
  <c r="S30" i="3"/>
  <c r="T29" i="3"/>
  <c r="S29" i="3"/>
  <c r="T28" i="3"/>
  <c r="S28" i="3"/>
  <c r="T27" i="3"/>
  <c r="S27" i="3"/>
  <c r="T26" i="3"/>
  <c r="S26" i="3"/>
  <c r="T25" i="3"/>
  <c r="S25" i="3"/>
  <c r="T24" i="3"/>
  <c r="S24" i="3"/>
  <c r="T23" i="3"/>
  <c r="S23" i="3"/>
  <c r="T22" i="3"/>
  <c r="S22" i="3"/>
  <c r="T21" i="3"/>
  <c r="S21" i="3"/>
  <c r="T20" i="3"/>
  <c r="S20" i="3"/>
  <c r="T19" i="3"/>
  <c r="S19" i="3"/>
  <c r="T18" i="3"/>
  <c r="S18" i="3"/>
  <c r="T17" i="3"/>
  <c r="S17" i="3"/>
  <c r="T16" i="3"/>
  <c r="S16" i="3"/>
  <c r="T15" i="3"/>
  <c r="S15" i="3"/>
  <c r="T14" i="3"/>
  <c r="S14" i="3"/>
  <c r="T13" i="3"/>
  <c r="S13" i="3"/>
  <c r="T12" i="3"/>
  <c r="S12" i="3"/>
  <c r="T11" i="3"/>
  <c r="S11" i="3"/>
  <c r="T10" i="3"/>
  <c r="S10" i="3"/>
  <c r="T9" i="3"/>
  <c r="S9" i="3"/>
  <c r="T8" i="3"/>
  <c r="S8" i="3"/>
  <c r="T7" i="3"/>
  <c r="S7" i="3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254" i="1" l="1"/>
  <c r="S680" i="3"/>
  <c r="S6" i="7"/>
  <c r="F32" i="8" s="1"/>
  <c r="T210" i="7"/>
  <c r="T6" i="7"/>
  <c r="S210" i="7"/>
  <c r="G32" i="8" s="1"/>
  <c r="T302" i="6"/>
  <c r="S302" i="6"/>
  <c r="G30" i="8" s="1"/>
  <c r="T6" i="6"/>
  <c r="S6" i="6"/>
  <c r="F30" i="8" s="1"/>
  <c r="S36" i="5"/>
  <c r="G27" i="8" s="1"/>
  <c r="S6" i="5"/>
  <c r="F27" i="8" s="1"/>
  <c r="T6" i="5"/>
  <c r="T36" i="5"/>
  <c r="T116" i="4"/>
  <c r="T6" i="4"/>
  <c r="S6" i="4"/>
  <c r="F26" i="8" s="1"/>
  <c r="S116" i="4"/>
  <c r="G26" i="8" s="1"/>
  <c r="T6" i="3"/>
  <c r="S6" i="3"/>
  <c r="F16" i="8" s="1"/>
  <c r="E16" i="8" s="1"/>
  <c r="S596" i="2"/>
  <c r="G12" i="8" s="1"/>
  <c r="T6" i="2"/>
  <c r="S6" i="2"/>
  <c r="F12" i="8" s="1"/>
  <c r="E12" i="8" s="1"/>
  <c r="T596" i="2"/>
  <c r="S6" i="1"/>
  <c r="F11" i="8" s="1"/>
  <c r="T6" i="1"/>
  <c r="E11" i="8" s="1"/>
  <c r="L6" i="8"/>
  <c r="K6" i="8"/>
  <c r="J6" i="8"/>
  <c r="I6" i="8"/>
  <c r="H6" i="8"/>
  <c r="B4" i="7"/>
  <c r="D32" i="8" s="1"/>
  <c r="B3" i="7"/>
  <c r="C32" i="8" s="1"/>
  <c r="B4" i="6"/>
  <c r="D30" i="8" s="1"/>
  <c r="B3" i="6"/>
  <c r="C30" i="8" s="1"/>
  <c r="B4" i="5"/>
  <c r="D27" i="8" s="1"/>
  <c r="B3" i="5"/>
  <c r="C27" i="8" s="1"/>
  <c r="B4" i="4"/>
  <c r="D26" i="8" s="1"/>
  <c r="B3" i="4"/>
  <c r="C26" i="8" s="1"/>
  <c r="B26" i="8" s="1"/>
  <c r="B4" i="3"/>
  <c r="D16" i="8" s="1"/>
  <c r="B3" i="3"/>
  <c r="C16" i="8" s="1"/>
  <c r="B4" i="2"/>
  <c r="D12" i="8" s="1"/>
  <c r="B3" i="2"/>
  <c r="C12" i="8" s="1"/>
  <c r="B12" i="8" s="1"/>
  <c r="B4" i="1"/>
  <c r="D11" i="8" s="1"/>
  <c r="B3" i="1"/>
  <c r="C11" i="8" s="1"/>
  <c r="B30" i="8" l="1"/>
  <c r="E32" i="8"/>
  <c r="E30" i="8"/>
  <c r="B32" i="8"/>
  <c r="E26" i="8"/>
  <c r="B11" i="8"/>
  <c r="B27" i="8"/>
  <c r="E27" i="8"/>
  <c r="B16" i="8"/>
  <c r="G6" i="8"/>
  <c r="F6" i="8"/>
  <c r="E6" i="8" s="1"/>
  <c r="D6" i="8"/>
  <c r="C6" i="8"/>
  <c r="B6" i="8" l="1"/>
</calcChain>
</file>

<file path=xl/sharedStrings.xml><?xml version="1.0" encoding="utf-8"?>
<sst xmlns="http://schemas.openxmlformats.org/spreadsheetml/2006/main" count="128583" uniqueCount="29372">
  <si>
    <t>REGIÓN</t>
  </si>
  <si>
    <t>Apurimac</t>
  </si>
  <si>
    <t>Tipo de Persona</t>
  </si>
  <si>
    <t>(Todas)</t>
  </si>
  <si>
    <t>PN</t>
  </si>
  <si>
    <t>PJ</t>
  </si>
  <si>
    <t>PERSONAS NATURALES</t>
  </si>
  <si>
    <t>O=omiso               I= informante</t>
  </si>
  <si>
    <t>Nº</t>
  </si>
  <si>
    <t>RUC</t>
  </si>
  <si>
    <t>CODEST</t>
  </si>
  <si>
    <t>RAZON SOCIAL</t>
  </si>
  <si>
    <t>NOMBRE COMERCIAL</t>
  </si>
  <si>
    <t>DIRECCION DEL ESTABLECIMIENTO</t>
  </si>
  <si>
    <t>DEPARTAMENTO/PROVINCIA/DISTRITO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</si>
  <si>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</si>
  <si>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</si>
  <si>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</si>
  <si>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</si>
  <si>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</si>
  <si>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</si>
  <si>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</si>
  <si>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</si>
  <si>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</si>
  <si>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</si>
  <si>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10456399300</t>
  </si>
  <si>
    <t>00000001</t>
  </si>
  <si>
    <t>CASTAÑEDA HUARACCO HERMELINDA</t>
  </si>
  <si>
    <t>INTIMPAS</t>
  </si>
  <si>
    <t xml:space="preserve"> MZA. G LOTE. 3   AG. VALLECITO EL OLIVO  (PROL CANADA, FRENTE A PROL TERM BREDDE)</t>
  </si>
  <si>
    <t>APURIMAC/ABANCAY/ABANCAY</t>
  </si>
  <si>
    <t>O</t>
  </si>
  <si>
    <t>10404858071</t>
  </si>
  <si>
    <t>TAPIA HUAMANI BUENAVENTURA</t>
  </si>
  <si>
    <t>BUENAVENTURA</t>
  </si>
  <si>
    <t xml:space="preserve"> NRO. SN PASEO ARTESANOS (NROP 612 FRNT A IGLESIA GUADALUP F TAPIA)    </t>
  </si>
  <si>
    <t>I</t>
  </si>
  <si>
    <t>10238307398</t>
  </si>
  <si>
    <t>QUILLAHUAMAN HUARHUA ANACLETO</t>
  </si>
  <si>
    <t>QUILLA</t>
  </si>
  <si>
    <t xml:space="preserve">AV. 28 DE ABRIL 110   </t>
  </si>
  <si>
    <t>10310441533</t>
  </si>
  <si>
    <t>VALER QUISPE JIMMY</t>
  </si>
  <si>
    <t>REAL</t>
  </si>
  <si>
    <t xml:space="preserve">AV. ARENAS 103   </t>
  </si>
  <si>
    <t>10094457756</t>
  </si>
  <si>
    <t>ARANDO VALER ROLAND</t>
  </si>
  <si>
    <t>EL ENCANTO DE ORO</t>
  </si>
  <si>
    <t>AV. ARENAS 120    FRENTE A LA UNAMBA</t>
  </si>
  <si>
    <t>10310113439</t>
  </si>
  <si>
    <t>00000003</t>
  </si>
  <si>
    <t>ABUHAOBA BATALLANOS ROSSANA ISELDA</t>
  </si>
  <si>
    <t>EL DORADO</t>
  </si>
  <si>
    <t>AV. ARENAS 131 C   FRENTE AL PARQUE MICAELA BASTIDAS</t>
  </si>
  <si>
    <t>10238437534</t>
  </si>
  <si>
    <t>BACILIO OCHOA DULIA</t>
  </si>
  <si>
    <t>ALHAMBRA</t>
  </si>
  <si>
    <t xml:space="preserve">AV. BELLA ABANQUINA 500   </t>
  </si>
  <si>
    <t>10310440219</t>
  </si>
  <si>
    <t>ALEGRIA ASTO RAUL</t>
  </si>
  <si>
    <t>BOLIVAR</t>
  </si>
  <si>
    <t>AV. BOLIVIA 340-342  URB. LAS AMERICAS</t>
  </si>
  <si>
    <t>10441824853</t>
  </si>
  <si>
    <t>LEYVA ESCALANTE MILTON</t>
  </si>
  <si>
    <t>-</t>
  </si>
  <si>
    <t>AV. BOLIVIA 402    (MEDIA CDRA DE MUN AMERICAS.HOSPE ADRIANA)</t>
  </si>
  <si>
    <t>10238830147</t>
  </si>
  <si>
    <t>HURTADO AYALA MARIO</t>
  </si>
  <si>
    <t>HOSPEDAJE CANADA</t>
  </si>
  <si>
    <t>AV. CANADA 110  URB. LAS AMERICAS (A VUELTA DE TEMPLO DE GUADALUPE)</t>
  </si>
  <si>
    <t>10094257013</t>
  </si>
  <si>
    <t>NAVARRO CUSI JESUS</t>
  </si>
  <si>
    <t>LA KALETA</t>
  </si>
  <si>
    <t xml:space="preserve">AV. ELIAS 120   </t>
  </si>
  <si>
    <t>10062064141</t>
  </si>
  <si>
    <t>COLLADO RIOS ANTONIO</t>
  </si>
  <si>
    <t>LA CASCADA</t>
  </si>
  <si>
    <t>AV. G. DIAZ DE LA VEGA S/N    (PORTON VERDE CON 2 TOROS-BAJADA AL CHAMA)</t>
  </si>
  <si>
    <t>10310139306</t>
  </si>
  <si>
    <t>PALOMINO CACERES FELIPE</t>
  </si>
  <si>
    <t>AV. LIMA 727  URB. CASCO UBANO (HOSPDAJ LUCERO CSTD COMANDANCI F PALOMIN)</t>
  </si>
  <si>
    <t>10410638423</t>
  </si>
  <si>
    <t>RAMIREZ SANTY ABELINO</t>
  </si>
  <si>
    <t>EL PARAISO</t>
  </si>
  <si>
    <t>AV. MANCO INCA ESQUINA CON PACHACUTEC 8-C    2DO NIVEL-AL FRENTE DEL TERMINAL TERR.</t>
  </si>
  <si>
    <t>10411578653</t>
  </si>
  <si>
    <t>ORTIZ YAGUNO NANCY</t>
  </si>
  <si>
    <t>AV. VENEZUELA 200    (FRENTE IGLESIA GUADALUPE)</t>
  </si>
  <si>
    <t>10310048327</t>
  </si>
  <si>
    <t>FARFAN CONZA VICTORIA FELICITAS</t>
  </si>
  <si>
    <t>VICTORIA</t>
  </si>
  <si>
    <t xml:space="preserve">JR. AREQUIPA 305   </t>
  </si>
  <si>
    <t>10703047764</t>
  </si>
  <si>
    <t>AEDO CONCHA SILVIA HYPATIA</t>
  </si>
  <si>
    <t>HOSPEDAJE MACHUPICCHU</t>
  </si>
  <si>
    <t>JR. AREQUIPA 918    (ESQ CON JR CHALHUANCA )</t>
  </si>
  <si>
    <t>10310025050</t>
  </si>
  <si>
    <t>ORIHUELA RAMOS TOMAS</t>
  </si>
  <si>
    <t>SAN JUAN</t>
  </si>
  <si>
    <t xml:space="preserve">JR. AREQUIPA 933   </t>
  </si>
  <si>
    <t>10464308143</t>
  </si>
  <si>
    <t>SALIZAR MONTESINOS LIDIA AMALIA</t>
  </si>
  <si>
    <t>IMTIMPA</t>
  </si>
  <si>
    <t>JR. CUSCO 311    (FT CASA DE LA CULTURA F CANALES)</t>
  </si>
  <si>
    <t>10426019537</t>
  </si>
  <si>
    <t>GUTIERREZ YUPANQUI DRUCELLA MARIACELA</t>
  </si>
  <si>
    <t>BELLA</t>
  </si>
  <si>
    <t xml:space="preserve">JR. HAITI 120   </t>
  </si>
  <si>
    <t>10471615876</t>
  </si>
  <si>
    <t>CAHUANA LOPEZ JOSE ANTONIO</t>
  </si>
  <si>
    <t>JR. HONDURAS   URB. LAS AMERICAS (FT LOZA DEPORT LAS AMERICAS F INCA)</t>
  </si>
  <si>
    <t>10479325966</t>
  </si>
  <si>
    <t>ACHAHUE DOMINGUEZ MIRIAM ELIZABETH</t>
  </si>
  <si>
    <t>JR. LIBERTAD 108  AG. PARQUE OCAMPO (HOSPEDAJE2PISO ENCIMA DE GALERIAS)</t>
  </si>
  <si>
    <t>10100677992</t>
  </si>
  <si>
    <t>GALVEZ GUILLEN GLORIA</t>
  </si>
  <si>
    <t>CONSUELO</t>
  </si>
  <si>
    <t>JR. URUGUAY 103   (FTE PARROQUIA GUADALUPE/HOSPEDAJ Y POLLER)</t>
  </si>
  <si>
    <t>10104638959</t>
  </si>
  <si>
    <t>VASQUEZ ORE LOURDES</t>
  </si>
  <si>
    <t xml:space="preserve">PJ. KENEDY 100   </t>
  </si>
  <si>
    <t>10239849488</t>
  </si>
  <si>
    <t>CACERES HUACHACA ANA CECILIA</t>
  </si>
  <si>
    <t xml:space="preserve">  SN  AT. LUCMOS CCOCHAYRAY (CCOCHARAY FRENTE HOSPITAL DIOSPISUYANA)</t>
  </si>
  <si>
    <t>APURIMAC/ABANCAY/CURAHUASI</t>
  </si>
  <si>
    <t>10253106072</t>
  </si>
  <si>
    <t>00000002</t>
  </si>
  <si>
    <t>SEGOVIA RUIZ ARMIDA</t>
  </si>
  <si>
    <t>CAÑAVERAL</t>
  </si>
  <si>
    <t xml:space="preserve"> KM 104   AG. SECTRO CARMEN</t>
  </si>
  <si>
    <t>10310358024</t>
  </si>
  <si>
    <t>LUNA MANSILLA JULIO CESAR</t>
  </si>
  <si>
    <t>EL PANAMERICANO</t>
  </si>
  <si>
    <t xml:space="preserve"> PANAMERICANA S/N   </t>
  </si>
  <si>
    <t>10310173318</t>
  </si>
  <si>
    <t>MONTES VALVERDE MARIANO</t>
  </si>
  <si>
    <t>SAN CRISTOBAL</t>
  </si>
  <si>
    <t xml:space="preserve">AV. ENRIQUE MARTINELLI 112   </t>
  </si>
  <si>
    <t>10252185262</t>
  </si>
  <si>
    <t>GAMARRA DE GONZALES JULIA MARGARITA</t>
  </si>
  <si>
    <t>EL SOL</t>
  </si>
  <si>
    <t xml:space="preserve">AV. MICAELA BASTIDAS S/N   </t>
  </si>
  <si>
    <t>10310179553</t>
  </si>
  <si>
    <t>LIGARDA HERRERA GILBERT LUCIO</t>
  </si>
  <si>
    <t>CAPITAN RUMI</t>
  </si>
  <si>
    <t>AV. PANAMERICANA S/N    FRENTE AL GRIFO FREDY ROLANDO</t>
  </si>
  <si>
    <t>10718617711</t>
  </si>
  <si>
    <t>ALEGRIA DURAN ELIZA</t>
  </si>
  <si>
    <t>AV. PANEMERICANA S/N    (COST DE FERR ARCA D NOE.EN HOSPEDJ LAVAN)</t>
  </si>
  <si>
    <t>10310188731</t>
  </si>
  <si>
    <t>ORTIZ ALVAREZ LEONARDO</t>
  </si>
  <si>
    <t>HOSTAL GARY</t>
  </si>
  <si>
    <t xml:space="preserve">JR. ENRIQUE MARTINELLY S/N   </t>
  </si>
  <si>
    <t>10310235887</t>
  </si>
  <si>
    <t>CCANRI BARAHUNA JUANA BACILIA</t>
  </si>
  <si>
    <t xml:space="preserve">  S/N  AG. BARRIO 19 DE NOVIEMBRE  (COSTADO DE IGLESIA DE LAMBRAMA, MAT NOBL)</t>
  </si>
  <si>
    <t>APURIMAC/ABANCAY/LAMBRAMA</t>
  </si>
  <si>
    <t>10310123833</t>
  </si>
  <si>
    <t>SULLCAHUAMAN LOPEZ LUISA SOFIA</t>
  </si>
  <si>
    <t>COLMENA TOURS SS.MULTIPLES</t>
  </si>
  <si>
    <t xml:space="preserve">  SN  CAS. SECTOR COLMENA (HACIENDA COLMENA KM 3)</t>
  </si>
  <si>
    <t>APURIMAC/ABANCAY/SAN PEDRO DE CACHORA</t>
  </si>
  <si>
    <t>10451959404</t>
  </si>
  <si>
    <t>CARBAJAL CCAHUANA CLARA</t>
  </si>
  <si>
    <t>AV. TAMBURCO A-11    (2CASAS ARRIBA DE CARPINTERIA AMAZONAS)</t>
  </si>
  <si>
    <t>APURIMAC/ABANCAY/TAMBURCO</t>
  </si>
  <si>
    <t>10310129629</t>
  </si>
  <si>
    <t>CRUZ RAYME MARCELINA</t>
  </si>
  <si>
    <t>HOSPEDAJE</t>
  </si>
  <si>
    <t xml:space="preserve">CAR. SAN ANTONIO KM 7 PANAMERICANA ABANCAY-CUSCO KM 7    </t>
  </si>
  <si>
    <t>10400505794</t>
  </si>
  <si>
    <t>ORTIZ PECEROS JOSE ALBERTO</t>
  </si>
  <si>
    <t>HOSTAL ANDAHUAYLAS</t>
  </si>
  <si>
    <t>AV. ANDAHUAYLAS 260    (FRENTE AL GARAJE MUNICIPAL.)</t>
  </si>
  <si>
    <t>APURIMAC/ANDAHUAYLAS/ANDAHUAYLAS</t>
  </si>
  <si>
    <t>10091837655</t>
  </si>
  <si>
    <t>ORTEGA SERNA DE FLORES CIRILA</t>
  </si>
  <si>
    <t>HOSTAL VILLA SALINAS</t>
  </si>
  <si>
    <t>AV. AYACUCHO 691    (FRENTE A HOSPITAL ESSALUD FAM ORTEGA)</t>
  </si>
  <si>
    <t>10311770883</t>
  </si>
  <si>
    <t>JERI DE LA CRUZ MARIA ELENA</t>
  </si>
  <si>
    <t>SONDOR</t>
  </si>
  <si>
    <t xml:space="preserve">AV. ENRIQUE MARTINELLI 138   </t>
  </si>
  <si>
    <t>10449891444</t>
  </si>
  <si>
    <t>SULCA GUTIERREZ FRANKEL</t>
  </si>
  <si>
    <t>AYACUCHO</t>
  </si>
  <si>
    <t xml:space="preserve">AV. JOSE MARIA ARGUEDAS 450   </t>
  </si>
  <si>
    <t>10310375468</t>
  </si>
  <si>
    <t>HUILLCAS LLOCCLLA BIBIANA</t>
  </si>
  <si>
    <t>BRISAS DEL CHUMBAO</t>
  </si>
  <si>
    <t>AV. JOSE MARIA ARGUEDAS 468    (FRENTE A WARMA CUYAY)</t>
  </si>
  <si>
    <t>10444215696</t>
  </si>
  <si>
    <t>MENDOZA DURAND INGRID YUSARA</t>
  </si>
  <si>
    <t>HOSTAL SAMANA HOUSE</t>
  </si>
  <si>
    <t>AV. LOS CHANKAS 208    (FRENTE A TEMPLO LOS MORMONES )</t>
  </si>
  <si>
    <t>10446428549</t>
  </si>
  <si>
    <t>INCA ALMANZA GLORIA EDITH</t>
  </si>
  <si>
    <t>HOSPEDAJE ALEXANDER</t>
  </si>
  <si>
    <t>AV. MARTINELLY 324    (3RA CDRA)</t>
  </si>
  <si>
    <t>10443383366</t>
  </si>
  <si>
    <t>GODOY MEDINA PERCY</t>
  </si>
  <si>
    <t>HOTEL PLAZA</t>
  </si>
  <si>
    <t>JR. BOLIVAR 287    (COSTADO DE AGROBANCO)</t>
  </si>
  <si>
    <t>10311825840</t>
  </si>
  <si>
    <t>ENCISO DE ALTAMIRANO OLIMPIA FORTUNATA</t>
  </si>
  <si>
    <t>CONQUISTADOR</t>
  </si>
  <si>
    <t xml:space="preserve">JR. GUILLERMO CACERES (4TA CDRA DE GUILLERMO CACERES) 450   </t>
  </si>
  <si>
    <t>10460014005</t>
  </si>
  <si>
    <t>AGUILAR PALOMINO ZOILA MIRIAN</t>
  </si>
  <si>
    <t>ENCANTO DE APURIMAC INN</t>
  </si>
  <si>
    <t xml:space="preserve">JR. GUILLERMO CACERES 132   </t>
  </si>
  <si>
    <t>10311669821</t>
  </si>
  <si>
    <t>GUTIERREZ AYQUIPA SANTOS RODOLFO</t>
  </si>
  <si>
    <t>HOSTAL SAMAJHOCI WELCOMETO</t>
  </si>
  <si>
    <t>JR. JUAN ANT.TRELLES 348    ()</t>
  </si>
  <si>
    <t>10311890498</t>
  </si>
  <si>
    <t>PALOMINO VALDIVIA MIRIAM</t>
  </si>
  <si>
    <t>ENCANTO DE APURIMAC</t>
  </si>
  <si>
    <t xml:space="preserve">JR. JUAN FRANCISCO RAMOS 401   </t>
  </si>
  <si>
    <t>10311253021</t>
  </si>
  <si>
    <t>VENEGAS AROSTEGUI ANGELICA</t>
  </si>
  <si>
    <t>LA PRADERA</t>
  </si>
  <si>
    <t xml:space="preserve">JR. JUAN FRANCISCO RAMOS 409   </t>
  </si>
  <si>
    <t>10311251550</t>
  </si>
  <si>
    <t>DAMIANO ORTIZ INDALECIO</t>
  </si>
  <si>
    <t>HOSTAL J.A. TRELLES</t>
  </si>
  <si>
    <t>JR. JUAN TRELLES 336    (LADO DE OPTICA CUSCO)</t>
  </si>
  <si>
    <t>10468879889</t>
  </si>
  <si>
    <t>HUAMAN GALINDO SMIL YOVANNA</t>
  </si>
  <si>
    <t>AV. BOLIVAR 617    (FRENTE A MERCADO COMERCIAL FAM VELAZQUES)</t>
  </si>
  <si>
    <t>APURIMAC/ANDAHUAYLAS/HUANCARAMA</t>
  </si>
  <si>
    <t>10311338833</t>
  </si>
  <si>
    <t>FLORES JALIXTO JUSTO</t>
  </si>
  <si>
    <t>AV. BOLIVAR SN    (20 MTS COST DE COOPER SAN PEDRO F JUSTO)</t>
  </si>
  <si>
    <t>10311320209</t>
  </si>
  <si>
    <t>CAVERO DE CASTRO FRIDA</t>
  </si>
  <si>
    <t>KORAWIRI</t>
  </si>
  <si>
    <t>JR. AREQUIPA 310   (OTRO NÚMERO 206)</t>
  </si>
  <si>
    <t>10412651231</t>
  </si>
  <si>
    <t>ALDAZABAL LEON ALICIA</t>
  </si>
  <si>
    <t>LA POSADA</t>
  </si>
  <si>
    <t xml:space="preserve">JR. AYACUCHO 404   </t>
  </si>
  <si>
    <t>10800116134</t>
  </si>
  <si>
    <t>GUILLERMO QUINTO MARGOTH LUZ</t>
  </si>
  <si>
    <t>GUILLERMO</t>
  </si>
  <si>
    <t xml:space="preserve">JR. BOLIVAR 415   </t>
  </si>
  <si>
    <t>10311452245</t>
  </si>
  <si>
    <t>HUAMANI VARGAS ALBERTO ELEODORO</t>
  </si>
  <si>
    <t>HOSPEDAJE SEñOR DE HUANCA</t>
  </si>
  <si>
    <t>AV. APURIMAC S/N    (FAMILIA HUAMANI)</t>
  </si>
  <si>
    <t>APURIMAC/ANDAHUAYLAS/PAMPACHIRI</t>
  </si>
  <si>
    <t>10311837589</t>
  </si>
  <si>
    <t>YAURIS HUAYTA MILUSKA IRAIDA</t>
  </si>
  <si>
    <t>HOTEL ESTRELLA DORADA</t>
  </si>
  <si>
    <t>JR. MARIANO MELGAR 113    (FT A BOULEVARD )</t>
  </si>
  <si>
    <t>APURIMAC/ANDAHUAYLAS/SAN JERONIMO</t>
  </si>
  <si>
    <t>10714642036</t>
  </si>
  <si>
    <t>ALARCON GONZALES AGUEDI SERALI</t>
  </si>
  <si>
    <t>HOSTAL EL MIRADOR</t>
  </si>
  <si>
    <t>AV. MANCO CAPAC 124    (ALT. PLAZA DE ARMAS)</t>
  </si>
  <si>
    <t>APURIMAC/ANDAHUAYLAS/TALAVERA</t>
  </si>
  <si>
    <t>10311825785</t>
  </si>
  <si>
    <t>QUISPE SALLARI SALUSTIO</t>
  </si>
  <si>
    <t>LA REYNA</t>
  </si>
  <si>
    <t xml:space="preserve">JR. ARICA 109   </t>
  </si>
  <si>
    <t>10070144927</t>
  </si>
  <si>
    <t>QUISPE URBANO HILARIO</t>
  </si>
  <si>
    <t>HOSPEDAJE QUISPE</t>
  </si>
  <si>
    <t xml:space="preserve">  SN  AG. TURPO (PLAZA DE ARMAS JR APURIMAC)</t>
  </si>
  <si>
    <t>APURIMAC/ANDAHUAYLAS/TURPO</t>
  </si>
  <si>
    <t>10313019204</t>
  </si>
  <si>
    <t>VERA SURQUISLLA LILY MAXIMO</t>
  </si>
  <si>
    <t>VERA</t>
  </si>
  <si>
    <t xml:space="preserve">CLLE CALVARIO  (1/2 CDRA DE PLAZA DE ARMAS) 301   </t>
  </si>
  <si>
    <t>APURIMAC/ANTABAMBA/ANTABAMBA</t>
  </si>
  <si>
    <t>10313008334</t>
  </si>
  <si>
    <t>DEL SOLAR BELLIDO ADOLFO WILFREDO</t>
  </si>
  <si>
    <t>HOSTAL RESTAURANT DEL SOLAR</t>
  </si>
  <si>
    <t>JR. SUCRE 209    (AL COSTADO DE LA PLAZA DE ARMAS)</t>
  </si>
  <si>
    <t>10248836534</t>
  </si>
  <si>
    <t>CRUZ MERMA JULIANA</t>
  </si>
  <si>
    <t xml:space="preserve">  S/N  AG. COM HUACCULLO (A 200M DE LA POSTA  FAM CRUZ MERMA )</t>
  </si>
  <si>
    <t>APURIMAC/ANTABAMBA/OROPESA</t>
  </si>
  <si>
    <t>10099453180</t>
  </si>
  <si>
    <t>CONTRERAS HUAYHUA OLINDA</t>
  </si>
  <si>
    <t>CLLE SANTANA S/N    (FRENT A COMISARIA  FAM CASTRO CASA AMARI)</t>
  </si>
  <si>
    <t>APURIMAC/ANTABAMBA/PACHACONAS</t>
  </si>
  <si>
    <t>10096124126</t>
  </si>
  <si>
    <t>ARGOTE CARDENAS JOSE ALBERTO</t>
  </si>
  <si>
    <t>ARGOTE</t>
  </si>
  <si>
    <t>AV. BOLIVAR S/N  P.J. BARRIO DE CHUQUINGA</t>
  </si>
  <si>
    <t>APURIMAC/AYMARAES/CHALHUANCA</t>
  </si>
  <si>
    <t>10079584938</t>
  </si>
  <si>
    <t>PATIÑO ZEGARRA MAXIMA NELIDA</t>
  </si>
  <si>
    <t>AV. PANAMERICANA SN    (NRO 427 EN HOSPEDAJE TOMITA F PATINO)</t>
  </si>
  <si>
    <t>10805436129</t>
  </si>
  <si>
    <t>LAZARO AQUINO ROEL</t>
  </si>
  <si>
    <t>HOSPEDAJE VILLAFUERTE</t>
  </si>
  <si>
    <t xml:space="preserve">AV. SANTA CRUZ 346   </t>
  </si>
  <si>
    <t>10475708208</t>
  </si>
  <si>
    <t>CRUZ CHACON LUZ MARINA</t>
  </si>
  <si>
    <t>JR. LIMA SN    ( PASAJE HUAYLLARIPA SN F FLORES)</t>
  </si>
  <si>
    <t>10313407280</t>
  </si>
  <si>
    <t>ZEGARRA COLLADO ALICIA</t>
  </si>
  <si>
    <t>HOSPEDAJE PLAZA</t>
  </si>
  <si>
    <t xml:space="preserve">JR. MARISCAL CACERES 263   </t>
  </si>
  <si>
    <t>10257829443</t>
  </si>
  <si>
    <t>RUIZ ALVA EDIT</t>
  </si>
  <si>
    <t>PZA. BOLIVAR SN    (JR STA CRUZ 346 PLAZA BOLIVAR)</t>
  </si>
  <si>
    <t>10069905167</t>
  </si>
  <si>
    <t>CEHUA PALOMINO DE PRADA ADELAIDA</t>
  </si>
  <si>
    <t>HOSPEDAJE CHAPACO</t>
  </si>
  <si>
    <t>JR. SAN MARTIN SN    (JR SAN MARTIN 408)</t>
  </si>
  <si>
    <t>APURIMAC/AYMARAES/TINTAY</t>
  </si>
  <si>
    <t>10416167414</t>
  </si>
  <si>
    <t>QUISPE SICHA ALFREDO</t>
  </si>
  <si>
    <t xml:space="preserve"> PROLG. RAMON CASTILLA SN    (FRENTE AL MERCADO)</t>
  </si>
  <si>
    <t>APURIMAC/CHINCHEROS/ANCO-HUALLO</t>
  </si>
  <si>
    <t>10460935275</t>
  </si>
  <si>
    <t>CALDERON CURI BARLEN PORFIRIO DAVID</t>
  </si>
  <si>
    <t>HOTEL BARLEN</t>
  </si>
  <si>
    <t>AV. LA CULTURA 141    (COSTADO AGENCIA MOLINA)</t>
  </si>
  <si>
    <t>10083180531</t>
  </si>
  <si>
    <t>GARCIA GUTIERREZ CIPRIANA CORNELIO</t>
  </si>
  <si>
    <t>PALERMO</t>
  </si>
  <si>
    <t xml:space="preserve">AV. LOS INCAS 757   </t>
  </si>
  <si>
    <t>10314832855</t>
  </si>
  <si>
    <t>PEREZ SAMORA HECTOR</t>
  </si>
  <si>
    <t>PEREZ</t>
  </si>
  <si>
    <t xml:space="preserve">AV. LOS INCAS 793   </t>
  </si>
  <si>
    <t>10314651397</t>
  </si>
  <si>
    <t>CRUZ DIAZ ANGEL CIRILO</t>
  </si>
  <si>
    <t>CRUZ</t>
  </si>
  <si>
    <t xml:space="preserve">AV. TUPAC AMARU S/N   </t>
  </si>
  <si>
    <t>10314809039</t>
  </si>
  <si>
    <t>QUISPE ALCARRAZ NICANOR</t>
  </si>
  <si>
    <t>NICANOR</t>
  </si>
  <si>
    <t xml:space="preserve">JR. MATEO PUMACAHUA 169   </t>
  </si>
  <si>
    <t>10098898188</t>
  </si>
  <si>
    <t>TORRE MARCELO RICHARD CELESTINO</t>
  </si>
  <si>
    <t>HOTEL EL PARAISO</t>
  </si>
  <si>
    <t>AV. JHON F.KENNEDY 540    FRENTE A LA AGENCIA LOS CHANKAS</t>
  </si>
  <si>
    <t>APURIMAC/CHINCHEROS/CHINCHEROS</t>
  </si>
  <si>
    <t>10314615137</t>
  </si>
  <si>
    <t>ALARCON CABEZAS FELIX</t>
  </si>
  <si>
    <t>DON JOSE</t>
  </si>
  <si>
    <t xml:space="preserve">JR. ANDAHUAYLAS 240   </t>
  </si>
  <si>
    <t>10314829676</t>
  </si>
  <si>
    <t>QUISPE PILLACA DIONICIA</t>
  </si>
  <si>
    <t>COMERCIAL LUCERO</t>
  </si>
  <si>
    <t>JR. ANDAHUAYLAS S/N    FRENTE AL MERCADO CHINCHEROS</t>
  </si>
  <si>
    <t>10314619469</t>
  </si>
  <si>
    <t>GALVAN CABEZAS HERCILIA</t>
  </si>
  <si>
    <t>SAN JORGE</t>
  </si>
  <si>
    <t xml:space="preserve">JR. KENNEDY S/N   </t>
  </si>
  <si>
    <t>10314602850</t>
  </si>
  <si>
    <t>VARGAS DE LA CRUZ CARLOS</t>
  </si>
  <si>
    <t>SAMAY WASI</t>
  </si>
  <si>
    <t xml:space="preserve">CAR. CARRETERA CENTRAL  AHUAYRO S/N   </t>
  </si>
  <si>
    <t>APURIMAC/CHINCHEROS/HUACCANA</t>
  </si>
  <si>
    <t>10314827886</t>
  </si>
  <si>
    <t>NAJARRO SALAZAR TEOFILO</t>
  </si>
  <si>
    <t>HOSTAL REST ."5 MENTARIOS"</t>
  </si>
  <si>
    <t>JR. 12 DE JUNIO CIR 3 S/N    (AV 12 DE JUNIO 593-FRENTE A PARQUE)</t>
  </si>
  <si>
    <t>10419557647</t>
  </si>
  <si>
    <t>YUPANQUI HUARI BLANCA</t>
  </si>
  <si>
    <t>SAMAYWASI</t>
  </si>
  <si>
    <t>JR. TUPAC AMARU 252    (SALIDA ANDAHUAYLAS)</t>
  </si>
  <si>
    <t>10314699004</t>
  </si>
  <si>
    <t>ZEA DELGADO ANTONIA MARGARITA</t>
  </si>
  <si>
    <t>AV. 2 DE MAYO 212    (MEDIA CDRA. PLAZA DE ARMAS)</t>
  </si>
  <si>
    <t>APURIMAC/CHINCHEROS/OCOBAMBA</t>
  </si>
  <si>
    <t>10314307424</t>
  </si>
  <si>
    <t>HUILLCA CCARAMPA CLAUDIO</t>
  </si>
  <si>
    <t>HOSPEDAJE HUILLCA</t>
  </si>
  <si>
    <t xml:space="preserve">    URB. POPUL.VIVIE.WICHAYPAMPA B (PREGUNTAR POR FAMILIA HUILLCA CCARAMPA)</t>
  </si>
  <si>
    <t>APURIMAC/COTABAMBAS/CHALLHUAHUACHO</t>
  </si>
  <si>
    <t>10314342017</t>
  </si>
  <si>
    <t>ALCCAHUA QUISPE JOSE</t>
  </si>
  <si>
    <t>HOSPEDAJE RODRIGO</t>
  </si>
  <si>
    <t xml:space="preserve">    URB. WICHAYPAMPA (CERCA A LA POSTA DE SALUD)</t>
  </si>
  <si>
    <t>10423726828</t>
  </si>
  <si>
    <t>GALLEGOS GROVAS YONY</t>
  </si>
  <si>
    <t>HOSPEDAJE UNIVERSAL</t>
  </si>
  <si>
    <t xml:space="preserve">  S/N  AG. APV WICHAYPAMPA (MAZ M1-02   3 CDRAS DE POSTA DE SALUD)</t>
  </si>
  <si>
    <t>10314282006</t>
  </si>
  <si>
    <t>SAMA HUILLCA SIMON</t>
  </si>
  <si>
    <t>HOSPEDAJE JORGECITO SAMA</t>
  </si>
  <si>
    <t xml:space="preserve">  S/N  AG. B. WICHAYPAMPA (A ESPALDAS DE MERC NUEVO FAM.SAMA)</t>
  </si>
  <si>
    <t>10314341631</t>
  </si>
  <si>
    <t>NOA HUAMANI AVELINO</t>
  </si>
  <si>
    <t xml:space="preserve"> - S/N - AG. BARRIO EL SALVADOR -</t>
  </si>
  <si>
    <t>HOSPEDAJE FERROBAMBA</t>
  </si>
  <si>
    <t xml:space="preserve">  S/N  AG. BARRIO EL SALVADOR (CARMEN ALTO - CHALLHUAHUACHO)</t>
  </si>
  <si>
    <t>10474772948</t>
  </si>
  <si>
    <t>HUAMANI VARGAS MARGARITA</t>
  </si>
  <si>
    <t>EL PLACER DEL SUEÑO</t>
  </si>
  <si>
    <t xml:space="preserve">  S/N  AG. BARRIO EL SALVADOR (FRENTE A LA POSTA DE SALUD)</t>
  </si>
  <si>
    <t>10314208370</t>
  </si>
  <si>
    <t>FARFAN ENCALADA MARIA ENGRACIA</t>
  </si>
  <si>
    <t>SERV. E INVERSIONES JAREM'S</t>
  </si>
  <si>
    <t xml:space="preserve">  S/N  AG. BARRIO EL SALVADOR (I CDRA ANTES DE LA PLAZA CASA FAM FARFAN)</t>
  </si>
  <si>
    <t>10466847211</t>
  </si>
  <si>
    <t>LLICAHUA VARGAS NATIVIDO</t>
  </si>
  <si>
    <t>HOSPEDAJE JHON KEVIN</t>
  </si>
  <si>
    <t xml:space="preserve">  S/N  AG. BARRIO EL SALVADOR (SOLFUBAMBA HOSPED.JHON KEVIN 946688442)</t>
  </si>
  <si>
    <t>10403131224</t>
  </si>
  <si>
    <t>PAZ REYES RONAL</t>
  </si>
  <si>
    <t>CIELO</t>
  </si>
  <si>
    <t xml:space="preserve">  S/N  AG. BARRIO LOS ALAMOS (2CDRAS DE GRIFO PRIMAX CASAS 3PISOS)</t>
  </si>
  <si>
    <t>10437682637</t>
  </si>
  <si>
    <t>HUISA NOA JACINTO</t>
  </si>
  <si>
    <t>INV.TURIS.5 ESTRELLAS-QORIANKA</t>
  </si>
  <si>
    <t xml:space="preserve">  S/N  AG. BARRIO LOS ALAMOS (CALLE SULFUBAMBA RESTAURANTE QORIANKA)</t>
  </si>
  <si>
    <t>10417926416</t>
  </si>
  <si>
    <t>MAYHUIRE CAHUANA LIDIA RUTH</t>
  </si>
  <si>
    <t>SERVICIOS INTEGRALES TITANIC</t>
  </si>
  <si>
    <t xml:space="preserve">  S/N  AG. BARRIO LOS ALAMOS (COSTADO DE BLOQUETERA FAM MAYHUIRE)</t>
  </si>
  <si>
    <t>10314220108</t>
  </si>
  <si>
    <t>SILVA ARCEGA JAVIER</t>
  </si>
  <si>
    <t>HOSTAL SELENA</t>
  </si>
  <si>
    <t xml:space="preserve">  S/N  AG. BARRIO LOS ALAMOS (JUNTO A CANCHA SINTETICA EN HOSTAL SELEN)</t>
  </si>
  <si>
    <t>10314342173</t>
  </si>
  <si>
    <t>ALARCON SORIA NOEME</t>
  </si>
  <si>
    <t>INVERSIONES NOE</t>
  </si>
  <si>
    <t xml:space="preserve">  S/N  AG. BARRIO PATRON SANTIAGO (COSTADO DEL MUNICIPIO PLAZA D ARMAS)</t>
  </si>
  <si>
    <t>10297045011</t>
  </si>
  <si>
    <t>CAMERO PODESTA CLARA FRIDA</t>
  </si>
  <si>
    <t>HOSPEDAJE SANTA ELENA</t>
  </si>
  <si>
    <t xml:space="preserve">  S/N  AG. BARRIO SALVADOR  (UNA CUADRA DE LA PLAZA DE ARMAS DE CHALL)</t>
  </si>
  <si>
    <t>10462825451</t>
  </si>
  <si>
    <t>HUILLCA PINARES MAXIMO</t>
  </si>
  <si>
    <t>LUHANA</t>
  </si>
  <si>
    <t xml:space="preserve">  S/N  AG. BARRIO SALVADOR (CAL. SAUSAMA  2CDRAS ARRIBA DE MUNICIPIO)</t>
  </si>
  <si>
    <t>10708559909</t>
  </si>
  <si>
    <t>VILLADOMA COAQUIRA TOMAS CRISTOPHER</t>
  </si>
  <si>
    <t>JEYMAX</t>
  </si>
  <si>
    <t xml:space="preserve">  S/N  AG. BARRIO SANTIAGO (TRAS D LA COMISARIA FRNT COMPLEJO DEPORT)</t>
  </si>
  <si>
    <t>10074909430</t>
  </si>
  <si>
    <t>JURO HUAÑAHUE LIDIA</t>
  </si>
  <si>
    <t xml:space="preserve">  S/N  AG. BARRIO WICHAYPAMPA (COSTADO  NUEVO TERMINAL DE ABANCAY)</t>
  </si>
  <si>
    <t>10297080321</t>
  </si>
  <si>
    <t>HUAMANI LLANQUE ADRIAN</t>
  </si>
  <si>
    <t>HOSTAL 5 ESTRELLAS</t>
  </si>
  <si>
    <t xml:space="preserve">  S/N  AG. BARRIO WICHAYPAMPA (NRO U-2 CERCA DE CHACA TOCO F HUAMANI)</t>
  </si>
  <si>
    <t>10472179093</t>
  </si>
  <si>
    <t>HUISA ANDRADA NARCIZO</t>
  </si>
  <si>
    <t>HOSPEDAJE LUCIA</t>
  </si>
  <si>
    <t xml:space="preserve">  S/N  AG. EL SALVADOR (2 CUADRAS DE PLAZA DE ARMAS)</t>
  </si>
  <si>
    <t>10452573135</t>
  </si>
  <si>
    <t>AGUILAR CONTRERAS YOLANDA</t>
  </si>
  <si>
    <t>HOSPEDAJE YOLITA</t>
  </si>
  <si>
    <t xml:space="preserve">  S/N  AG. EL SALVADOR (FRENTE A POLLERIA ROKE C3P FAM LIMA)</t>
  </si>
  <si>
    <t>10417622115</t>
  </si>
  <si>
    <t>MALLMA ALCCAHUA FRANCISCA</t>
  </si>
  <si>
    <t>HOTEL VALLE</t>
  </si>
  <si>
    <t xml:space="preserve">  S/N  AG. HUAYÑUNA (30MT DE TALLER MECANICOCASA BLANCA 2PIS)</t>
  </si>
  <si>
    <t>10251344561</t>
  </si>
  <si>
    <t>SUMALAVE TORRES FELIPA GLADYS</t>
  </si>
  <si>
    <t xml:space="preserve">  S/N  AG. LOS ALAMOS ()</t>
  </si>
  <si>
    <t>10408132504</t>
  </si>
  <si>
    <t>CRUZ SUMALAVE YOSSY</t>
  </si>
  <si>
    <t xml:space="preserve">  S/N  AG. LOS ALAMOS (A 2 CDRAS D RIO F ENCALADA CEL 959115371)</t>
  </si>
  <si>
    <t>10251357582</t>
  </si>
  <si>
    <t>HUAMAN ROZAS MARIA FLORENCIA</t>
  </si>
  <si>
    <t xml:space="preserve">  S/N  AG. LOS ALAMOS (BARRIO LOS ALAMOS FAM ENCALADA CASA MAT)</t>
  </si>
  <si>
    <t>10297028800</t>
  </si>
  <si>
    <t>CAMERO DE ZUBIZARRETA IZOLINA</t>
  </si>
  <si>
    <t>HOSPEDAJE VIRGEN DE CHAPI</t>
  </si>
  <si>
    <t xml:space="preserve">  S/N  AG. PATRON SANTIAGO   (AL COSTADO DE LA PLAZA DE ARMAS DEL DIST)</t>
  </si>
  <si>
    <t>10304250505</t>
  </si>
  <si>
    <t>AGUILAR ALVAREZ VERONICA PURIFICACION</t>
  </si>
  <si>
    <t>HOSPEDAJE ALVARITO</t>
  </si>
  <si>
    <t xml:space="preserve">  S/N  AG. PATRON SANTIAGO (FAM AGUILAR A 3 CASAS DEL PUENTE)</t>
  </si>
  <si>
    <t>10212834705</t>
  </si>
  <si>
    <t>BUENDIA MEZA JULIO</t>
  </si>
  <si>
    <t>MAGDIEL</t>
  </si>
  <si>
    <t xml:space="preserve">  S/N  AG. PATRON SANTIAGO (FRENTE A PLAZA DE ARMAS  PUERT PLOMO)</t>
  </si>
  <si>
    <t>10435706873</t>
  </si>
  <si>
    <t>ALARCON SORIA ROSVITA</t>
  </si>
  <si>
    <t xml:space="preserve">  S/N  AG. PLAZA DE ARMAS (COSTADO DEL MUNICIPIO FAM. ALARCON)</t>
  </si>
  <si>
    <t>10410006788</t>
  </si>
  <si>
    <t>CHALLANCA LLICAHUA DOMINGA</t>
  </si>
  <si>
    <t xml:space="preserve">  S/N  AG. WICHAYPAMPA (100MT DE COMISARIA  CASA ROJA F ANDRADE)</t>
  </si>
  <si>
    <t>10314299723</t>
  </si>
  <si>
    <t>FLORES HUAMANI FRANCISCA</t>
  </si>
  <si>
    <t>MULTISERVICIOS KELY</t>
  </si>
  <si>
    <t xml:space="preserve">  S/N  AG. WICHAYPAMPA (2CDRAS ARRIBA DE MERCADO CAS 2PISOS)</t>
  </si>
  <si>
    <t>10239789434</t>
  </si>
  <si>
    <t>PAREJA BACA NOEMI</t>
  </si>
  <si>
    <t>NOVA</t>
  </si>
  <si>
    <t xml:space="preserve">  S/N  AG. WICHAYPAMPA (2CDRAS MDO C3P FAM PAREJA HOTEL NOVA)</t>
  </si>
  <si>
    <t>10443414083</t>
  </si>
  <si>
    <t>HUACHACA VARGAS VICTORIA</t>
  </si>
  <si>
    <t xml:space="preserve">  S/N  AG. WICHAYPAMPA (983992458 HUACHACA VARGAS)</t>
  </si>
  <si>
    <t>10314208132</t>
  </si>
  <si>
    <t>LIMA VARGAS LORENZO</t>
  </si>
  <si>
    <t>HOSPEDAJE DAVID</t>
  </si>
  <si>
    <t xml:space="preserve">  S/N  AG. WICHAYPAMPA (A 2 CDRAS DE MERCADO)</t>
  </si>
  <si>
    <t>10239574357</t>
  </si>
  <si>
    <t>SUMALAVE TORRES ESTEBAN</t>
  </si>
  <si>
    <t xml:space="preserve">  S/N  AG. WICHAYPAMPA (A LADO DEL MUNICIPIO FAM SUMALAVE)</t>
  </si>
  <si>
    <t>10607206584</t>
  </si>
  <si>
    <t>ANDRADE ALCCAHUA ALICIA</t>
  </si>
  <si>
    <t>ANDRADE</t>
  </si>
  <si>
    <t xml:space="preserve">  S/N  AG. WICHAYPAMPA (ALTURA DE ULTIMO PARADERO 100MTS D POSTA)</t>
  </si>
  <si>
    <t>10469164506</t>
  </si>
  <si>
    <t>CHUMBISLLA HUAMANI WILSON CIPRIANO</t>
  </si>
  <si>
    <t>HOSPEDAJE WILSON</t>
  </si>
  <si>
    <t xml:space="preserve">  S/N  AG. WICHAYPAMPA (AV. PRINCIPAL FRENTE HOSPED.YANAHUARA)</t>
  </si>
  <si>
    <t>10460438026</t>
  </si>
  <si>
    <t>VARGAS MENDOZA MARIO</t>
  </si>
  <si>
    <t>VARGAS</t>
  </si>
  <si>
    <t xml:space="preserve">  S/N  AG. WICHAYPAMPA (AV. PROGRESO ALADO DE GRIFO)</t>
  </si>
  <si>
    <t>10453282053</t>
  </si>
  <si>
    <t>ALARCON ENCALADA MARIZA</t>
  </si>
  <si>
    <t>HOSTAL NELSHI</t>
  </si>
  <si>
    <t xml:space="preserve">  S/N  AG. WICHAYPAMPA (BR PATRON SANTIAGO ESQ. PLAZA CHALHUAHUA)</t>
  </si>
  <si>
    <t>10442264690</t>
  </si>
  <si>
    <t>JAUJA VILLALOBOS JULIA</t>
  </si>
  <si>
    <t>HOSPEDAJE JAUJA</t>
  </si>
  <si>
    <t xml:space="preserve">  S/N  AG. WICHAYPAMPA (COSTADO POSTA CASA VERDE SR MENDOZA)</t>
  </si>
  <si>
    <t>10433391131</t>
  </si>
  <si>
    <t>ALARCON ENCALADA JOSE CARLOS</t>
  </si>
  <si>
    <t>HOSPEDAJE LINDA</t>
  </si>
  <si>
    <t xml:space="preserve">  S/N  AG. WICHAYPAMPA (FRENTE A SALON BARRIAL EN EL  HOSPEDAJE)</t>
  </si>
  <si>
    <t>10238017314</t>
  </si>
  <si>
    <t>MENDOZA SALAZAR DARIO RUBEN</t>
  </si>
  <si>
    <t>HOSTAL YANAHUARA</t>
  </si>
  <si>
    <t xml:space="preserve">  S/N  AG. WICHAYPAMPA (HOSTAL YANAHUARA 300M DE CHALLHUAHUACHO)</t>
  </si>
  <si>
    <t>10442272617</t>
  </si>
  <si>
    <t>LIMA PANIURA MERCEDES</t>
  </si>
  <si>
    <t>HOSPEDAJE SIRENA</t>
  </si>
  <si>
    <t xml:space="preserve">  S/N  AG. WICHAYPAMPA (LOTE NRO 03 MZ A-COM.CARMEN ALTO)</t>
  </si>
  <si>
    <t>10442318676</t>
  </si>
  <si>
    <t>TAYA LLAZA ROSA SEGUNDINA</t>
  </si>
  <si>
    <t>HOSPEDAJE SUSAN</t>
  </si>
  <si>
    <t xml:space="preserve">  S/N  AG. WICHAYPAMPA (MEDIA CDRA DE CASA CAMPESINA C2P NARANJ)</t>
  </si>
  <si>
    <t>10100309861</t>
  </si>
  <si>
    <t>HUAÑAHUI HUAMANI HONORATA</t>
  </si>
  <si>
    <t xml:space="preserve">  S/N  AG. WICHAYPAMPA (MOLINOPATA)</t>
  </si>
  <si>
    <t>10483347745</t>
  </si>
  <si>
    <t>VARGAS HUAMANGA EDISON</t>
  </si>
  <si>
    <t xml:space="preserve">  S/N  AG. WICHAYPAMPA (REST.MIS.2TESORO HOSP.HUAMANGA 987219984)</t>
  </si>
  <si>
    <t>10439792359</t>
  </si>
  <si>
    <t>LIMA HUAMANI JULIA</t>
  </si>
  <si>
    <t>HOSPEDAJE ALCAHUA III</t>
  </si>
  <si>
    <t xml:space="preserve">  S/N  AG. WICHAYPAMPA (Z-1 AV. PROGRESO COSTADO CARPINTERIA)</t>
  </si>
  <si>
    <t>10800300661</t>
  </si>
  <si>
    <t>SUNI CCALLOCUNDO ENRIQUE</t>
  </si>
  <si>
    <t>KARINA</t>
  </si>
  <si>
    <t xml:space="preserve">  S/N  BA. CHILA (A 500M DE ESCUELACASA 2P)</t>
  </si>
  <si>
    <t>10314291650</t>
  </si>
  <si>
    <t>AGUILAR BACA MARIA BLANCA</t>
  </si>
  <si>
    <t>PUCARA</t>
  </si>
  <si>
    <t xml:space="preserve">  S/N  BA. CHILA (COSTADO GRIFO CIUDAD NUEVA FUERABAMBA )</t>
  </si>
  <si>
    <t>10418876552</t>
  </si>
  <si>
    <t>RIVERA ROJAS FLOR DE MARIA</t>
  </si>
  <si>
    <t>LA BELLA DURMIENTE</t>
  </si>
  <si>
    <t xml:space="preserve">  S/N  BA. CHILA (LAS LOMAS DE CHILA CASA FAM SUNE)</t>
  </si>
  <si>
    <t>10297029423</t>
  </si>
  <si>
    <t>HERREROS ALARCON RUT</t>
  </si>
  <si>
    <t xml:space="preserve">  S/N  BA. WICHAYPAMPA (FT LOCAL COM SR D HUANCA FAM CALCINA ZEV)</t>
  </si>
  <si>
    <t>10423707335</t>
  </si>
  <si>
    <t>ZANABRIA AGUILAR MILAGROS</t>
  </si>
  <si>
    <t>MULTISERVICIOS MILY</t>
  </si>
  <si>
    <t xml:space="preserve">  S/N  BR. CHILA (A LADO  INST. EDUCATIVA CASA DE LADRILLO)</t>
  </si>
  <si>
    <t>10421179757</t>
  </si>
  <si>
    <t>OVIEDO HANAMPA JUDITH</t>
  </si>
  <si>
    <t>LAS LOMAS DE JOSE JESUS NEYMAR</t>
  </si>
  <si>
    <t xml:space="preserve">  S/N  BR. CHILA (LADO DE CAMPAMENTO G Y M 200MTS ESCUELA)</t>
  </si>
  <si>
    <t>10800783211</t>
  </si>
  <si>
    <t>ASTO GUTIERREZ ISABEL NATIVIDAD</t>
  </si>
  <si>
    <t>HOSPEDAJE ASTO</t>
  </si>
  <si>
    <t xml:space="preserve">  S/N  BR. FUERABAMBA (FRENTE A LA ESCUELA DE FUERABAMBA)</t>
  </si>
  <si>
    <t>10314305065</t>
  </si>
  <si>
    <t>LLANQQUE GUILLERMO HIPOLITO</t>
  </si>
  <si>
    <t xml:space="preserve">  S/N  CE. CHALLAQQE (LLAMA AL CEL 958162588 F LLANQQUE)</t>
  </si>
  <si>
    <t>10238173383</t>
  </si>
  <si>
    <t>CHOQUE ESCUDERO MOISES</t>
  </si>
  <si>
    <t>LO MÁXIMO</t>
  </si>
  <si>
    <t xml:space="preserve">  S/N  CH. APROTAVIB LOS MANANTIALES (FRENTE A CANCHITA SINTETICA EN CONSTRUCC)</t>
  </si>
  <si>
    <t>10800034260</t>
  </si>
  <si>
    <t>HUACHACA HUAMANI IGIDIA</t>
  </si>
  <si>
    <t xml:space="preserve">  S/N  URB. WICHAYPAMPA (COSTADO DE CASA COMUNAL DE WICHAYPAMPA)</t>
  </si>
  <si>
    <t>10452167111</t>
  </si>
  <si>
    <t>ZAPATA DOMINGUEZ DE VARGAS JUANA</t>
  </si>
  <si>
    <t>HOSPEDAJE Y LAVAN. MARIA BELEN</t>
  </si>
  <si>
    <t xml:space="preserve">  S/N  URB. WICHAYPAMPA (EN AV. PRINCIPAL COSTADO DE GRIFO NUEVO)</t>
  </si>
  <si>
    <t>10314340499</t>
  </si>
  <si>
    <t>ANDRADE MUÑOZ ZACARIAS</t>
  </si>
  <si>
    <t>HOSPEDAJE SANDRA II</t>
  </si>
  <si>
    <t xml:space="preserve">  S/N  URB. WICHAYPAMPA (HOSPEDAJE SANDRA II FRENTE MERCADO MUNIC)</t>
  </si>
  <si>
    <t>10437700287</t>
  </si>
  <si>
    <t>CONTRERAS CABALLERO RUSSELL</t>
  </si>
  <si>
    <t>HOSTAL QOTANIRAY</t>
  </si>
  <si>
    <t xml:space="preserve">  S/N  URB. WICHAYPAMPA (NRO. Ñ6  AV. CRISTO DE LOS ANDES)</t>
  </si>
  <si>
    <t>10314340723</t>
  </si>
  <si>
    <t>ALARCON ENCALADA JUVENAL</t>
  </si>
  <si>
    <t xml:space="preserve">  S/N  URB. WICHAYPAMPA (ULTIMA PARTE DE LA AV. PRINCIPAL)</t>
  </si>
  <si>
    <t>10314291561</t>
  </si>
  <si>
    <t>SOTO HUILLCA MAURO</t>
  </si>
  <si>
    <t>SUCURSAL</t>
  </si>
  <si>
    <t xml:space="preserve"> - S/N - URB. WICHAYPAMPA FRENTE A POSTA</t>
  </si>
  <si>
    <t>10314340308</t>
  </si>
  <si>
    <t>FARFAN CHAHUAYO TEOFILA</t>
  </si>
  <si>
    <t xml:space="preserve">  SN  AG. BARRIO EL SALVADOR A 3 CUADRAS DE LA PLAZA DE ARMAS</t>
  </si>
  <si>
    <t>10437700091</t>
  </si>
  <si>
    <t>HUAMANI NOA CLAUDIO</t>
  </si>
  <si>
    <t>HOSPEDAJE HUAMANI</t>
  </si>
  <si>
    <t xml:space="preserve">  SN  AG. BARRIO LOS ALAMOS (200 M. DEL GRIFO CASA VERDE Y ROJA)</t>
  </si>
  <si>
    <t>10475502979</t>
  </si>
  <si>
    <t>DEL CASTILLO PATI¿O MAGDALENA</t>
  </si>
  <si>
    <t>MULTISERVICIOS DILAN</t>
  </si>
  <si>
    <t xml:space="preserve">  SN  AG. BARRIO LOS ALAMOS (CL 958261215 PTE ALAMOS HOSPEDAJE TIAGO)</t>
  </si>
  <si>
    <t>10239790335</t>
  </si>
  <si>
    <t>VILLEGAS ESCALANTE LUCILA</t>
  </si>
  <si>
    <t xml:space="preserve">  SN  AG. BARRIO SALVADOR (2 CDRAS PLAZA FAM VILLEGAS)</t>
  </si>
  <si>
    <t>10450011229</t>
  </si>
  <si>
    <t>SUMALAVE BERRIO ELIZABETH</t>
  </si>
  <si>
    <t>HOSPEDAJE ELI</t>
  </si>
  <si>
    <t xml:space="preserve">  SN  AG. BARRIO WICHAYPAMPA (FRNT COMEDOR MUNICIPAL HOSP ELI C1P)</t>
  </si>
  <si>
    <t>10444889557</t>
  </si>
  <si>
    <t>HUAMANI HUAMANI PADY MARIZOL</t>
  </si>
  <si>
    <t xml:space="preserve">  SN  AG. CHALLAQQE (COMUNIDAD FUERABAMBA FAMILIA HUAMANI)</t>
  </si>
  <si>
    <t>10433297178</t>
  </si>
  <si>
    <t>GUZMAN GAMONAL VICTOR RAUL</t>
  </si>
  <si>
    <t>JOHAN</t>
  </si>
  <si>
    <t xml:space="preserve"> ---- SN  AG. WICHAYPAMPA ()</t>
  </si>
  <si>
    <t>10800035614</t>
  </si>
  <si>
    <t>ALCCAHUA ESCALANTE FRANCISCA</t>
  </si>
  <si>
    <t xml:space="preserve">  SN  AG. WICHAYPAMPA (1CDRA DEL TERMINAL DE COMBIS A CUSCO)</t>
  </si>
  <si>
    <t>10736375830</t>
  </si>
  <si>
    <t>HUAMANI CABALLERO LIKHE BERZABETH</t>
  </si>
  <si>
    <t xml:space="preserve"> - SN - AG. WICHAYPAMPA CASA DOS PISOS COLOR MELON</t>
  </si>
  <si>
    <t>10423080995</t>
  </si>
  <si>
    <t>GUZMAN ZEGARRA SANDRA</t>
  </si>
  <si>
    <t>HOSTAL ANDINO G &amp; Z</t>
  </si>
  <si>
    <t xml:space="preserve"> B. SANTIAGO SN    (1CDR COMISARIA CERCA RIO HOTEL HOSPEDAJE)</t>
  </si>
  <si>
    <t>10435779129</t>
  </si>
  <si>
    <t>JURO HUAMANI FERNANDO</t>
  </si>
  <si>
    <t>MULTISERVICIOS TAIWIRI</t>
  </si>
  <si>
    <t xml:space="preserve"> C. WICHAYPAMPA SN    (1 CDRA. DE LA POSTA DE SALUD)</t>
  </si>
  <si>
    <t>10454626091</t>
  </si>
  <si>
    <t>LOAYZA AGUILAR YESSENIA JUANA</t>
  </si>
  <si>
    <t>HOSTAL LOS PINOS DE JARET</t>
  </si>
  <si>
    <t xml:space="preserve"> CHALHUAHUACHO S/N  AG. COMUNIDAD CHILA (APROX 20MTS COSTADO D CAMPENTO DE G Y M)</t>
  </si>
  <si>
    <t>10458897064</t>
  </si>
  <si>
    <t>ASTETE CORDOVA JAYDE ROCIO</t>
  </si>
  <si>
    <t xml:space="preserve"> CHALLHUAHUACHO SN  URB. WCHAYPAMPA (COSTADO CANCHA SINTETICA)</t>
  </si>
  <si>
    <t>10435798140</t>
  </si>
  <si>
    <t>SUMALAVE TORRES YANET</t>
  </si>
  <si>
    <t>MARLON</t>
  </si>
  <si>
    <t xml:space="preserve"> MZA. B LOTE S/N   BA. WYCHAYPAMPA (A 1 CUADRA DE POSTA BAJAR AL RIO)</t>
  </si>
  <si>
    <t>10806228741</t>
  </si>
  <si>
    <t>AMARO PATIÑO CARLOS</t>
  </si>
  <si>
    <t>LUISITO</t>
  </si>
  <si>
    <t xml:space="preserve"> PATRON SANTIAGO S/N    (A 2CDRAS DE LA MUNICIPALIDAD)</t>
  </si>
  <si>
    <t>10314292885</t>
  </si>
  <si>
    <t>ASTETE DE GUZMAN FLORENCIA</t>
  </si>
  <si>
    <t>HOSPEDAJE FLORENCIA</t>
  </si>
  <si>
    <t xml:space="preserve"> PATRON SANTIAGO SN    (FRENTE AL RESTAURANT EL CHALAN)</t>
  </si>
  <si>
    <t>10310367040</t>
  </si>
  <si>
    <t>CAMERO PODESTA JUDITH</t>
  </si>
  <si>
    <t xml:space="preserve"> SAUSAMA SN    (ENTRADA PLAZA DE ARMAS FAM CAMERO)</t>
  </si>
  <si>
    <t>10806089317</t>
  </si>
  <si>
    <t>CCOROPUNA URQUIZO REBELINO</t>
  </si>
  <si>
    <t xml:space="preserve"> WICHAYPAMPA S/N    (FRENTALOZADEPPORTONVERDHOSPEDAJVALLECITO)</t>
  </si>
  <si>
    <t>10239899256</t>
  </si>
  <si>
    <t>PAREJA BACA VIOLETA</t>
  </si>
  <si>
    <t>HOSPEDAJE KANTU</t>
  </si>
  <si>
    <t xml:space="preserve"> WICHAYPAMPA SN    (2 CDRAS. DEL MERCADO)</t>
  </si>
  <si>
    <t>10101829079</t>
  </si>
  <si>
    <t>HUAMANI HUACHACA RUFINA</t>
  </si>
  <si>
    <t xml:space="preserve"> WICHAYPAMPA SN    (WICHAYPAMAPA R2-1 PASANDO PTE  F HUAMANI)</t>
  </si>
  <si>
    <t>10435130831</t>
  </si>
  <si>
    <t>HUAMANI ESCALANTE HERMINIA LIDIA</t>
  </si>
  <si>
    <t>HOSPEDAJE LIDIA</t>
  </si>
  <si>
    <t>AV. 18 DE NOV. SN  AG. LOS ALAMOS (AV. 18 DE NOVIEMBRE LOTE-5)</t>
  </si>
  <si>
    <t>10400776917</t>
  </si>
  <si>
    <t>ARCOS MANSILLA ADELA</t>
  </si>
  <si>
    <t>HOTEL LAS CHULPAS</t>
  </si>
  <si>
    <t>AV. 18 DE NOVIEMBRE S/N    (COSTADO DEL PARQUE ECOLOGICO)</t>
  </si>
  <si>
    <t>10414476681</t>
  </si>
  <si>
    <t>HUACHACA CHOQUE YOLANDA</t>
  </si>
  <si>
    <t>AV. AREQUIPA S/N  AG. PATRON SANTIAGO (A LADO DEL MUNICIPIO DE CHALLHUAHUACHO)</t>
  </si>
  <si>
    <t>10433872598</t>
  </si>
  <si>
    <t>CAHUANA PACORI ROSARIO YENY</t>
  </si>
  <si>
    <t>AV. CRISTO DE LOS ANDES   AG. B. SALVADOR (CERCA LA PLAZA PRINCIPAL)</t>
  </si>
  <si>
    <t>10096000281</t>
  </si>
  <si>
    <t>ALARCON SORIA DAVID</t>
  </si>
  <si>
    <t>HOSPEDAJE DAYANA</t>
  </si>
  <si>
    <t>AV. CRISTO DE LOS ANDES S/N    (1CDRA PLAZA D ARMAS CASA LADRILLO 4PIS)</t>
  </si>
  <si>
    <t>10437682661</t>
  </si>
  <si>
    <t>LUCAS JURO NICOLASA</t>
  </si>
  <si>
    <t>MULTISERVICIOS NICOLASA</t>
  </si>
  <si>
    <t>AV. CRISTO DE LOS ANDES S/N    (2 CDRAS DE PLAZA DE ARMAS)</t>
  </si>
  <si>
    <t>10404195943</t>
  </si>
  <si>
    <t>GALLEGOS CONDORI FREDY</t>
  </si>
  <si>
    <t>AV. CRISTO DE LOS ANDES S/N    (A MEDIA CDRA INTERBAK CASA BLANCA 4PISOS)</t>
  </si>
  <si>
    <t>10453990023</t>
  </si>
  <si>
    <t>ENRIQUEZ CHURA JOHN JAIME</t>
  </si>
  <si>
    <t>AV. CRISTO DE LOS ANDES S/N    (DE TRAS DEL POLICLINICO MEDIC SALUD)</t>
  </si>
  <si>
    <t>10297273677</t>
  </si>
  <si>
    <t>QUISPE PACCO JUVENAL</t>
  </si>
  <si>
    <t>AV. CRISTO DE LOS ANDES S/N    (FRENTE REST. MARKANSAYA CASA D LADRILLOS)</t>
  </si>
  <si>
    <t>10722467227</t>
  </si>
  <si>
    <t>HUAMANI MERCADO AIDEE LUZ</t>
  </si>
  <si>
    <t>HOSTAL LUZ</t>
  </si>
  <si>
    <t>AV. CRISTO DE LOS ANDES S/N    (HOSTAL LUZ 1CDRA ANTES D POSTA 958118479)</t>
  </si>
  <si>
    <t>10478409198</t>
  </si>
  <si>
    <t>HUAMANI PANIURA ELSA</t>
  </si>
  <si>
    <t>HOSPEDAJE C&amp;E</t>
  </si>
  <si>
    <t>AV. CRISTO DE LOS ANDES S/N    (LADO COOPERATIVA CREDINKA HOSP CRISTO)</t>
  </si>
  <si>
    <t>10800029860</t>
  </si>
  <si>
    <t>VARGAS MARTINEZ PLACIDA</t>
  </si>
  <si>
    <t>AV. CRISTO DE LOS ANDES S/N    (POSTA DE SALUD MAS ABAJO EN LA VIDRIERIA)</t>
  </si>
  <si>
    <t>10800106147</t>
  </si>
  <si>
    <t>HUAMAN VARGAS MIGUEL</t>
  </si>
  <si>
    <t>MISKY PUÑUY</t>
  </si>
  <si>
    <t>AV. CRISTO DE LOS ANDES S/N    (RESTAURANTE EL RANCHITO 2DO PISO)</t>
  </si>
  <si>
    <t>10474306955</t>
  </si>
  <si>
    <t>OCHOA NOLASCO SANDRA</t>
  </si>
  <si>
    <t>AV. CRISTO DE LOS ANDES S/N  AG. BARRIO EL SALVADOR ()</t>
  </si>
  <si>
    <t>10314290203</t>
  </si>
  <si>
    <t>SILVA FARFAN TEOFILO</t>
  </si>
  <si>
    <t>MULTISERVICIOS DONTEO</t>
  </si>
  <si>
    <t>AV. CRISTO DE LOS ANDES S/N  AG. BARRIO PATRON SANTIAGO (FRENTE DEL BANCO INTERBANCK 2 PISO BLANC)</t>
  </si>
  <si>
    <t>10248100678</t>
  </si>
  <si>
    <t>GALLEGOS OCHOA HECTOR</t>
  </si>
  <si>
    <t>EL MANANTIAL</t>
  </si>
  <si>
    <t>AV. CRISTO DE LOS ANDES SN    (3ER PIESO OF INTERBANK ES HOSPEDAJE)</t>
  </si>
  <si>
    <t>10412858439</t>
  </si>
  <si>
    <t>MARQUES HUAMAN ISABEL</t>
  </si>
  <si>
    <t>AV. CRISTO DE LOS ANDES SN    (CARNICERIA NINOS FT RADIO MALLMANYA)</t>
  </si>
  <si>
    <t>10098937388</t>
  </si>
  <si>
    <t>MENDOZA SUMALAVE JULIAN</t>
  </si>
  <si>
    <t>HOSTAL CONCA?A</t>
  </si>
  <si>
    <t>AV. CRISTO DE LOS ANDES SN    (DETRAS DE FRESQUIPOLLO)</t>
  </si>
  <si>
    <t>10443565481</t>
  </si>
  <si>
    <t>HUILLCA CURI AVELINA</t>
  </si>
  <si>
    <t>HOSPEDAJE SUMAQ MUÑA</t>
  </si>
  <si>
    <t>AV. DIAGONAL SAUSAMA S/N    (A UNA CUADRA DE LA PLAZA DE ARMAS)</t>
  </si>
  <si>
    <t>10314302881</t>
  </si>
  <si>
    <t>LAZARTE BERRIO JESUS</t>
  </si>
  <si>
    <t>HOSPEDAJE LAZARTE</t>
  </si>
  <si>
    <t>AV. DIAGONAL SAUSAMA S/N    (CASA DE 5 PISOS DE VIDRIO CHALLHUAHUACHO)</t>
  </si>
  <si>
    <t>10427087498</t>
  </si>
  <si>
    <t>QUISPE CONDORI VILMA</t>
  </si>
  <si>
    <t>AV. DIAGONAL SAUSAMA S/N    (FRENTE POLLERIA ROKE JUNTO ARINCONCITO)</t>
  </si>
  <si>
    <t>10239861721</t>
  </si>
  <si>
    <t>GUZMAN MENDOZA ISOLINA</t>
  </si>
  <si>
    <t>EL ARBOLITO</t>
  </si>
  <si>
    <t>AV. DIAGONAL SAUSAMA S/N    (PASANDO LA PLAZA DE ARMAS DOS CUADRAS)</t>
  </si>
  <si>
    <t>10088674001</t>
  </si>
  <si>
    <t>ALARCON HUAMANI RICARDO</t>
  </si>
  <si>
    <t>AV. LOS ALAMOS S/N    (CHALLHUAPUJLLIOCOST REST TITANIC2DO VI)</t>
  </si>
  <si>
    <t>10107249848</t>
  </si>
  <si>
    <t>CASTRO AGUILAR GILBER</t>
  </si>
  <si>
    <t>AV. LOS ALAMOS SN    (ESQUINA CASA AMARILLA DE 2 PISOS)</t>
  </si>
  <si>
    <t>10458636929</t>
  </si>
  <si>
    <t>SILVA MENDOZA JOHN PASTOR</t>
  </si>
  <si>
    <t>MULTISERVICIOS PASTUCO</t>
  </si>
  <si>
    <t>AV. SAUSAMA S/N    (2 CUADRAS DE PUESTO DE SALUD )</t>
  </si>
  <si>
    <t>10445934505</t>
  </si>
  <si>
    <t>AMARO PATIÑO RAUL</t>
  </si>
  <si>
    <t>HOSPEDAJE PATI¿O</t>
  </si>
  <si>
    <t>AV. SULFUBAMBA S/N    (HOSPEDAJE PATI¿O COMUNIDAD CARMEN ALTO)</t>
  </si>
  <si>
    <t>10419293291</t>
  </si>
  <si>
    <t>ENCALADA CONTRERAS ADRIEL</t>
  </si>
  <si>
    <t>HOSPEDAJE ALESSANDRO</t>
  </si>
  <si>
    <t>AV. SULFUBAMBA SN  AG. BARRIO SALVADOR (FRNT POLICLINICO CHALLHUAH CASA MARFIL)</t>
  </si>
  <si>
    <t>10405545697</t>
  </si>
  <si>
    <t>HUAMANI CABALLERO MARLENY</t>
  </si>
  <si>
    <t>PATRON SANTIAGO LISBETH</t>
  </si>
  <si>
    <t>CLLE 8 DE AGOSTO S/N    (A 1 CUADRA DEL PUENTE CHALLHUAHUACHO)</t>
  </si>
  <si>
    <t>10432889713</t>
  </si>
  <si>
    <t>PUMA SANCHEZ SAMUEL</t>
  </si>
  <si>
    <t>KARITO</t>
  </si>
  <si>
    <t>CLLE 8 DE AGOSTO S/N    (A 1CDRA DE LA PLAZA DE ARMAS FAM.ARCOS)</t>
  </si>
  <si>
    <t>10238600826</t>
  </si>
  <si>
    <t>BERRIO HUAMANI DANIEL</t>
  </si>
  <si>
    <t xml:space="preserve">CLLE BARRIO PATRON SANTIAGO S/N S/N  </t>
  </si>
  <si>
    <t>10314304255</t>
  </si>
  <si>
    <t>OCHOA PEÑA ERASMO</t>
  </si>
  <si>
    <t>CLLE CRISTO LOS ANDES S/N  AG. BARRIO EL SALVADOR (COSTADO DEL HOSPITAL)</t>
  </si>
  <si>
    <t>10430163570</t>
  </si>
  <si>
    <t>ALCCAHUA LUCAS CECILIO</t>
  </si>
  <si>
    <t>CLLE LAMARPATA S/N    (DIAGONAL SAUSAN FRENTE AFERRETERIA GUZMA)</t>
  </si>
  <si>
    <t>10474772867</t>
  </si>
  <si>
    <t>ALCCAHUA LUCAS NORMA ELISA</t>
  </si>
  <si>
    <t>FERRETERIA Y HOSTAL NICOL</t>
  </si>
  <si>
    <t>CLLE PROGRESO SN    (FRENTE A FRESKY POLLO PUERTA VERDE)</t>
  </si>
  <si>
    <t>10800902679</t>
  </si>
  <si>
    <t>PUSACLLA ROJAS FELIX</t>
  </si>
  <si>
    <t>TRES ESTRELLAS</t>
  </si>
  <si>
    <t>CLLE SAUSAMA S/N    (FRENTE RADIO MALLIMANYABARRIO SALVADOR)</t>
  </si>
  <si>
    <t>10463108906</t>
  </si>
  <si>
    <t>QUISPE CONZA SAYDA NILDA</t>
  </si>
  <si>
    <t>CLLE SULFUBAMBA S/N  AG. BARRIO SALVADOR (FRENTE CASA COMUNAL CARMEN ALTO)</t>
  </si>
  <si>
    <t>10475615382</t>
  </si>
  <si>
    <t>CHOQUE ROJAS MARIA ESTHER</t>
  </si>
  <si>
    <t>PJ. 8 DE AGOSTO SN    ()</t>
  </si>
  <si>
    <t>10102731412</t>
  </si>
  <si>
    <t>MENDOZA SUMALAVE SOFIA</t>
  </si>
  <si>
    <t>PZA. DE ARMAS S/N    (CASA 3PISOS PRTA PLOMA FRENTE MUNICIPIO)</t>
  </si>
  <si>
    <t>10314289744</t>
  </si>
  <si>
    <t>BACA FARFAN MARIA NATALIA</t>
  </si>
  <si>
    <t>HOSPEDAJE NATALY</t>
  </si>
  <si>
    <t>PZA. DE ARMAS S/N  AG. BARRIO SANTIAGO (HOSPEDAJE CA.3PISOS FAM.DE LA TORRE)</t>
  </si>
  <si>
    <t>10102979279</t>
  </si>
  <si>
    <t>VIGURIA LEGUIA RICARDO</t>
  </si>
  <si>
    <t>SERVICIOS MULTIPLES CAPULI</t>
  </si>
  <si>
    <t>PZA. PLAZA DE ARMAS S/N    (A 4 CASAS DE INTERBANK ESQUINA)</t>
  </si>
  <si>
    <t>10429560085</t>
  </si>
  <si>
    <t>FARFAN ENCALADA URBANA INES</t>
  </si>
  <si>
    <t>HOSTAL ARIES LHIF</t>
  </si>
  <si>
    <t>PZA. PLAZA DE ARMAS S/N    (FRENTE A MUNICIPIO Y COMISARIA)</t>
  </si>
  <si>
    <t>10442318706</t>
  </si>
  <si>
    <t>HUACHACA HUILLCA SEBASTIAN</t>
  </si>
  <si>
    <t>PZA. PLAZA DE ARMAS S/N    (MAS ABAJO CENTRO DE SALUD  CASA VERDE)</t>
  </si>
  <si>
    <t>10447057692</t>
  </si>
  <si>
    <t>AMARO ESCUDERO RUBEN</t>
  </si>
  <si>
    <t>HOSPEDAJE ARON</t>
  </si>
  <si>
    <t>VIA 8 DE AGOSTO MZA. O LOTE. 19 S/N    (FRENTE A POSTA MEDICA DE CHALHUAHUACHO)</t>
  </si>
  <si>
    <t>VIA LOTE NRO 03 MZ A-COM.CARMEN ALTO S/N  AG. WICHAYPAMPA (LOTE NRO 03 MZ A-COM.CARMEN ALTO)</t>
  </si>
  <si>
    <t>10460073788</t>
  </si>
  <si>
    <t>AMARO CCASANI LIDIA</t>
  </si>
  <si>
    <t>HOSPEDALE MADELEY</t>
  </si>
  <si>
    <t>VIA SIN NOMBRE S/N  AG. CHILA (A 2KM CHALLHUAHUACHO FAM  AMARO)  (AL LADO DEL INVERNADERO COMUNAL)</t>
  </si>
  <si>
    <t>10800031562</t>
  </si>
  <si>
    <t>NOLASCO MAYLLI EUFRACIA</t>
  </si>
  <si>
    <t>HOSPEDAJE INCA CONCORINA</t>
  </si>
  <si>
    <t>VIA SIN NOMBRE S/N  AG. HUAYLLARPAMPA (MEDIA CUADRA ABAJO DE LA POSTA)</t>
  </si>
  <si>
    <t>10240033491</t>
  </si>
  <si>
    <t>ARRIOLA VALENCIA FREDY</t>
  </si>
  <si>
    <t>ROSITA</t>
  </si>
  <si>
    <t>VIA SIN NOMBRE S/N  BA. EL SALVADOR (A 3 CASAS DE RADIO MALLMANYA CASA CELEST)</t>
  </si>
  <si>
    <t>10314342866</t>
  </si>
  <si>
    <t>VARGAS PORTILLA SATURNINA</t>
  </si>
  <si>
    <t>HOSPEDAJE HERMANOS HUILLCA</t>
  </si>
  <si>
    <t>ZA. H LOTE. 15   URB. WICHAYPAMPA (A 3 CUAD D MERCADOPASANDO PIS CASA AZUL)</t>
  </si>
  <si>
    <t>10800034677</t>
  </si>
  <si>
    <t>ASTO GUTIERREZ DOROTEA</t>
  </si>
  <si>
    <t>HOSTAL URPI</t>
  </si>
  <si>
    <t xml:space="preserve">  S/N  AG. BARRIO WICHAYPAMPA (HOSTAL URPI MAS ABAJO DEL MERCADO)</t>
  </si>
  <si>
    <t>APURIMAC/COTABAMBAS/COTABAMBAS</t>
  </si>
  <si>
    <t>10239246996</t>
  </si>
  <si>
    <t>SILVA ORTIZ AUGUSTO FELIX</t>
  </si>
  <si>
    <t>SILVA</t>
  </si>
  <si>
    <t xml:space="preserve"> (CERCA AL PUESTO)   BA. EL SALVADOR</t>
  </si>
  <si>
    <t>10465622933</t>
  </si>
  <si>
    <t>ARREDONDO GARCIA MARIA DEL ROSARIO</t>
  </si>
  <si>
    <t>SERVICIOS MULTIPLES MARIA</t>
  </si>
  <si>
    <t xml:space="preserve">  S/N  AG. COTABAMBAS (CALLE ALMIRANTE 111 2CDRA PLZA PRINCIPAL)</t>
  </si>
  <si>
    <t>APURIMAC/COTABAMBAS/HAQUIRA</t>
  </si>
  <si>
    <t>10238825640</t>
  </si>
  <si>
    <t>ALVARO GAMARRA JESUS</t>
  </si>
  <si>
    <t>MORFEUS</t>
  </si>
  <si>
    <t xml:space="preserve">  S/N  AG. COTABAMBAS (SALIDA DE CHALLHUAHUACHO)</t>
  </si>
  <si>
    <t>10068116975</t>
  </si>
  <si>
    <t>ALARCON JUAREZ ROSARIO JENNY</t>
  </si>
  <si>
    <t>MULTISERVICIOS KANTU'S</t>
  </si>
  <si>
    <t>AV. ABANCAY S/N    (FRENTE IGLE VIRG COCHARKAS.HOSTAL KANTUS)</t>
  </si>
  <si>
    <t>10455422464</t>
  </si>
  <si>
    <t>ARREDONDO CHECCAÑA MARIO YEDGENY</t>
  </si>
  <si>
    <t>HOSTAL FILIS</t>
  </si>
  <si>
    <t>AV. PERU 109    (HOSTAL A 2CDRAS PLAZA DE ARMAS)</t>
  </si>
  <si>
    <t>10806230176</t>
  </si>
  <si>
    <t>SARMIENTO PORROA BUDDY</t>
  </si>
  <si>
    <t>HOSPEDAJE JOSUE</t>
  </si>
  <si>
    <t>CLLE ABANCAY 106    (DETRAD DE COLISEO MUNICIPAL C2P GRIS)</t>
  </si>
  <si>
    <t>10482897032</t>
  </si>
  <si>
    <t>LOAYZA HUAMANI PERCY</t>
  </si>
  <si>
    <t>LOAYZA</t>
  </si>
  <si>
    <t>CLLE CONQUISTA S/N    (A MEDIA CDRA DE JOSE MARIA ARGUEDAS)</t>
  </si>
  <si>
    <t>10314320137</t>
  </si>
  <si>
    <t>HANAMPA ROQUE VILMA ROCIO</t>
  </si>
  <si>
    <t>CLLE DESCUBRIMIENTO S/N    (CERCA AL COLISEO FAM.VILLALOBOS HANAMPA)</t>
  </si>
  <si>
    <t>10239585871</t>
  </si>
  <si>
    <t>HUILLCA HUAMAN GREGORIO</t>
  </si>
  <si>
    <t>MARI MAR GOYITO</t>
  </si>
  <si>
    <t>CLLE JOSE MARIA ARGUEDAS S/N    (TRAS CAPILLA  CONCRETO DE 3 PISOS)</t>
  </si>
  <si>
    <t>10800106376</t>
  </si>
  <si>
    <t>CHECCAÑA CHAHUAYLLO RUSSBA</t>
  </si>
  <si>
    <t>HOSTAL MULTISERVICIOS RUSSBA</t>
  </si>
  <si>
    <t>CLLE NICOLAS DE PIEROLA S/N    (CALLE 2 DE MAYO MEDIA CDRA PLAZA ARMAS)</t>
  </si>
  <si>
    <t>10292239519</t>
  </si>
  <si>
    <t>ARREDONDO CCOSCCO CORINA</t>
  </si>
  <si>
    <t>PZA. PLAZA DE ARMAS SN  AG. HAQUIRA (FRENTE A CATEDRAL EN HOSPEDAJE SAMAY WAS)</t>
  </si>
  <si>
    <t>10442943058</t>
  </si>
  <si>
    <t>MIO CCOPA DINA</t>
  </si>
  <si>
    <t xml:space="preserve">  S/N  BR. HUIÑACPUCYO (CALLE CONDOR BARRIO MIRAFLORES)</t>
  </si>
  <si>
    <t>APURIMAC/COTABAMBAS/MARA</t>
  </si>
  <si>
    <t>10314305898</t>
  </si>
  <si>
    <t>ENRIQUEZ REAÑO MERY VICTORIA</t>
  </si>
  <si>
    <t>CASA IN HOSTAL LA ESTRELLA</t>
  </si>
  <si>
    <t>CLLE APURIMAC - SAN MIGUEL S/N    (COSTADO LA LOZA DEPORTIVA DE SAN MIGUEL)</t>
  </si>
  <si>
    <t>10423797431</t>
  </si>
  <si>
    <t>MERCEDES ARCOS LEDY JANY</t>
  </si>
  <si>
    <t>HOSTAL MAHYLY</t>
  </si>
  <si>
    <t xml:space="preserve">  S/N  AG. BARRIO HUANCALLO (CERCA A LA MUNICIPALIDAD Y A LA IGLESIA)</t>
  </si>
  <si>
    <t>APURIMAC/COTABAMBAS/TAMBOBAMBA</t>
  </si>
  <si>
    <t>10314207519</t>
  </si>
  <si>
    <t>QUISPE HUILLCA GREGORIA</t>
  </si>
  <si>
    <t>MULTISERVICIOS AMAUTA</t>
  </si>
  <si>
    <t xml:space="preserve">  S/N  AG. TAMBOBAMBA (FRENTE DEL MERCADO CENTRAL X AV. AMAUTA)</t>
  </si>
  <si>
    <t>10446102856</t>
  </si>
  <si>
    <t>AYERVE PASTOR LEONARDO</t>
  </si>
  <si>
    <t xml:space="preserve"> TAMBOBAMBA S/N    (FRENTE A LA OFICINA DE PRO INVERSIÓN)</t>
  </si>
  <si>
    <t>10314252107</t>
  </si>
  <si>
    <t>ABARCA QUISPE SONNY</t>
  </si>
  <si>
    <t>ABARCA</t>
  </si>
  <si>
    <t xml:space="preserve">AV. AMAUTA (CERCA AL MERCADO) S/N   </t>
  </si>
  <si>
    <t>10239551543</t>
  </si>
  <si>
    <t>RAMIREZ BENGOA JOSE</t>
  </si>
  <si>
    <t>MULTISERVICIOS LEONIDAS</t>
  </si>
  <si>
    <t>AV. GRAU 139    (AL FRENTE DEL MUNICIPIO)</t>
  </si>
  <si>
    <t>APURIMAC/GRAU/CHUQUIBAMBILLA</t>
  </si>
  <si>
    <t>10315218000</t>
  </si>
  <si>
    <t>PALMA OBLITAS DE FELIX HILDA LUCIANA</t>
  </si>
  <si>
    <t>HOSTAL HILMAX</t>
  </si>
  <si>
    <t>AV. GRAU S/N    (AV.GRAU 105-FRENTE A MERCADO)</t>
  </si>
  <si>
    <t>10315220101</t>
  </si>
  <si>
    <t>HUAMAN ZEA EVERT ENRIQUE</t>
  </si>
  <si>
    <t>AV. LEONCIO PRADO 104  CI. GRAU</t>
  </si>
  <si>
    <t>10315430645</t>
  </si>
  <si>
    <t>TUERO CABRERA RENEE</t>
  </si>
  <si>
    <t>CLLE ESTUDIANTES S/N    CERCA AL HOSPITAL</t>
  </si>
  <si>
    <t>10451536317</t>
  </si>
  <si>
    <t>QUISPE RAMOS YESSICA PATTY</t>
  </si>
  <si>
    <t>HOTEL PATTY</t>
  </si>
  <si>
    <t>JR. CUSCO 102  AG. JR. CUSCO Nº 102 ()</t>
  </si>
  <si>
    <t>10310339364</t>
  </si>
  <si>
    <t>ECHEVERRIA AYQUIPA EFRAIN</t>
  </si>
  <si>
    <t xml:space="preserve">OVL. SANTA ELENA SN   </t>
  </si>
  <si>
    <t>10315434772</t>
  </si>
  <si>
    <t>CHIPANE ATANACIO LIDIA</t>
  </si>
  <si>
    <t>CLLE PRIMERO DE MAYO SN    (FRENTE A RADIO SN FRANCISCO F SANCHEZ)</t>
  </si>
  <si>
    <t>APURIMAC/GRAU/PROGRESO</t>
  </si>
  <si>
    <t>10315202677</t>
  </si>
  <si>
    <t>QUISPE ARCE GIL ANTONIO</t>
  </si>
  <si>
    <t>CLLE SAN MARTIN S/N    (A 2 CDRAS DE CENTRO SALUD  HOSPEDAJ )</t>
  </si>
  <si>
    <t>10315215779</t>
  </si>
  <si>
    <t>SORNOZA VILLALBA FELICITAS EDILBURGA</t>
  </si>
  <si>
    <t>HOSPEDAJE VIRGEN DE LA PAZ</t>
  </si>
  <si>
    <t>CLLE SAN MARTIN S/N    (HOSPEDAJE VGEN DE LA PAZ)</t>
  </si>
  <si>
    <t>10310446535</t>
  </si>
  <si>
    <t>ROJAS ESCALANTE VICTOR</t>
  </si>
  <si>
    <t>CALOR DE HOGAR</t>
  </si>
  <si>
    <t xml:space="preserve">CLLE SAN NICOLAS (1CD PTE SAN NICOLAS/HOSPEDAJE) S/N   </t>
  </si>
  <si>
    <t>APURIMAC/GRAU/VILCABAMBA</t>
  </si>
  <si>
    <t>PERSONAS JURÍDICAS</t>
  </si>
  <si>
    <t>20527901660</t>
  </si>
  <si>
    <t>GERARDO MEDINA GUILLEN E.I.R.LTDA.</t>
  </si>
  <si>
    <t>GRAN HOTEL</t>
  </si>
  <si>
    <t>AV. ARENAS 196    PREG GRAN HOTEL</t>
  </si>
  <si>
    <t>20564318702</t>
  </si>
  <si>
    <t>INVERSIONES SHIO MAR EMPRESA INDIVIDUAL DE RESPONSABILIDAD LIMITADA</t>
  </si>
  <si>
    <t>AV. BOLIVIA 318  URB. LAS AMERICAS (2DO PISO DE FARMACIA CUSIFARMA F VARGAS)</t>
  </si>
  <si>
    <t>20232860767</t>
  </si>
  <si>
    <t>HOTELES Y TURISMO ABANCAY E.I.R.LTDA.</t>
  </si>
  <si>
    <t>HOTURS ABANCAY</t>
  </si>
  <si>
    <t xml:space="preserve">AV. DIAZ BARCENAS 506   </t>
  </si>
  <si>
    <t>20600042077</t>
  </si>
  <si>
    <t>OZI WASI S.R.L.</t>
  </si>
  <si>
    <t>HOTEL OSIWASI</t>
  </si>
  <si>
    <t>JR. AREQUIPA 905    (A 20M DE TIEND.GIGANTOGRAFIAS CASA BLANC)</t>
  </si>
  <si>
    <t>20185897967</t>
  </si>
  <si>
    <t>CONCEJO DISTRITAL DE CURAHUASI</t>
  </si>
  <si>
    <t>BALNEARIO CCONOC</t>
  </si>
  <si>
    <t xml:space="preserve">AV. CCONOC-RIO APURIMAC 0   </t>
  </si>
  <si>
    <t>20490868730</t>
  </si>
  <si>
    <t>MULTISERVICIOS REDWIN S.A.C</t>
  </si>
  <si>
    <t>JR. ALFONSO UGARTE 396    (PREG. EN DENTAL MEDIA ALTURA DE UGEL)</t>
  </si>
  <si>
    <t>20490053001</t>
  </si>
  <si>
    <t>IMPERIO CHANKA HOTEL S.A.C.</t>
  </si>
  <si>
    <t>IMPERIO CHANKA HOTEL</t>
  </si>
  <si>
    <t xml:space="preserve">JR. CESAR VALLEJO 384   </t>
  </si>
  <si>
    <t>20490075748</t>
  </si>
  <si>
    <t>MARIA LOURDES MONTOYA ORTIZ S.R.L.</t>
  </si>
  <si>
    <t>JR. JUAN FCO RAMOS 126    (COSTADO DE PANADERIA RICO PAN)</t>
  </si>
  <si>
    <t>JR. LOS CACTUS 128 -  - -</t>
  </si>
  <si>
    <t>HOTEL IMPERIAL</t>
  </si>
  <si>
    <t>JR. LOS CACTUS 137 -  - MEDIA CDRA ANTES DE VISTA ALEGRE</t>
  </si>
  <si>
    <t>20564514714</t>
  </si>
  <si>
    <t>EMPRESA COMUNAL DE SERVICIOS TURISTICOS BAÑOS TERMALES DE PINCAHUACHO S.R.LTDA.</t>
  </si>
  <si>
    <t>PINCAHUACHO</t>
  </si>
  <si>
    <t xml:space="preserve"> BAÑOS TERMALES NRO. S/N COMUNIDAD DE PINCAHUACHO    </t>
  </si>
  <si>
    <t>20491033950</t>
  </si>
  <si>
    <t>SAMAY WASI HOTEL CHALHUANCA S.A.C.</t>
  </si>
  <si>
    <t>AV. BOLIVAR SN    (ENT BAÑOS TERMAL PINCAHUACHO SAMAY WASI)</t>
  </si>
  <si>
    <t>20505645767</t>
  </si>
  <si>
    <t>ZEGARRA RIOS INVERSIONES Y SERVICIOS S.A.C.</t>
  </si>
  <si>
    <t>ZEGARRA</t>
  </si>
  <si>
    <t xml:space="preserve">AV. PANAMERICANA 241   </t>
  </si>
  <si>
    <t>20490330284</t>
  </si>
  <si>
    <t>HOSTAL PUERTO CHALA E.I.R.L.</t>
  </si>
  <si>
    <t>HOSTAL PUERTO CHALA</t>
  </si>
  <si>
    <t>AV. PANAMERICANA 250    (1.5CD PLAZA BOLIVAR)</t>
  </si>
  <si>
    <t>20564113647</t>
  </si>
  <si>
    <t>DULCE MABE E.I.R.L.</t>
  </si>
  <si>
    <t xml:space="preserve">  S/N  AG. BARRIO LOS ALAMOS (CERCA IGLESIA EVANGELICA FAM SUMALAVE)</t>
  </si>
  <si>
    <t>20491045613</t>
  </si>
  <si>
    <t>LAS BAMBAS SERVICES EMPRESA INDIVIDUAL DE RESPONSABILIDAD LIMITADA</t>
  </si>
  <si>
    <t>LAS BAMBAS SERVICE</t>
  </si>
  <si>
    <t xml:space="preserve"> BARRIO SALVADOR S/N  AG. SAUSAMA  (PASANDO PLAZA DE ARMAS A 2 CUADRAS)</t>
  </si>
  <si>
    <t>20491120763</t>
  </si>
  <si>
    <t>CRISTO DE LOS ANDES TAMBULLA SOCIEDAD COMERCIAL DE RESPONSABILIDAD LIMITADACRISTO DE LOS ANDES TAMBU</t>
  </si>
  <si>
    <t>CRISTO DE LOS ANDES TAMBULLA S</t>
  </si>
  <si>
    <t>AV. 18 DE NOVIEMBRE S/N  AG. LOS ALAMOS (A 3CUADRAS DE GRIFO NUEVO)</t>
  </si>
  <si>
    <t>20490790013</t>
  </si>
  <si>
    <t>CORPORACION TAWA SOCIEDAD COMERCIAL DE RESPONSABILIDAD LIMITADA - CORPTAWA S.R.L.</t>
  </si>
  <si>
    <t>AV. CRISTO DE LOS ANDES S/N    (FRENTE INTERBANK  ERWIN GUERRA)</t>
  </si>
  <si>
    <t>20491227991</t>
  </si>
  <si>
    <t>INVERSIONES FRANSZ E.I.R.LTDA- INVERSIONES FRANSZ</t>
  </si>
  <si>
    <t>CLLE CRISTO DE LOS ANDES SN    (BARRIO DE SANTIAGO)</t>
  </si>
  <si>
    <t>20491004691</t>
  </si>
  <si>
    <t>HOTEL ANDINO LAS BAMBAS SOCIEDAD COMERCIAL DE RESPONSABILIDAD LIMITADA-HOTEL ANDINO LAS BAMBAS S.R.L</t>
  </si>
  <si>
    <t>LAS BAMBAS</t>
  </si>
  <si>
    <t>VIA SIN NOMBRE S/N  AG. BARRIO PATRON SANTIAGO (HOTEL ANDINO LAS BAMBAS S.R.L.)</t>
  </si>
  <si>
    <t>Arequipa</t>
  </si>
  <si>
    <t>10420405281</t>
  </si>
  <si>
    <t>FLORES OCHANTE LELIA KAREN</t>
  </si>
  <si>
    <t>AMANECER II</t>
  </si>
  <si>
    <t xml:space="preserve">AV. ARGENTINA 141   </t>
  </si>
  <si>
    <t>AREQUIPA/AREQUIPA/ALTO SELVA ALEGRE</t>
  </si>
  <si>
    <t>10400172205</t>
  </si>
  <si>
    <t>VALERO ZEGARRA LIZ ESMERALDA</t>
  </si>
  <si>
    <t>GIRASOL</t>
  </si>
  <si>
    <t xml:space="preserve">AV. ARGENTINA 623   </t>
  </si>
  <si>
    <t>10418012515</t>
  </si>
  <si>
    <t>QUISPE CHOQUE YESICA FLOR DE MARIA</t>
  </si>
  <si>
    <t>LAS PIRAMIDES</t>
  </si>
  <si>
    <t xml:space="preserve">AV. CAHUIDE 123   </t>
  </si>
  <si>
    <t>10306743061</t>
  </si>
  <si>
    <t>VALERO ZEGARRA FRESIA DAISSY</t>
  </si>
  <si>
    <t>MIRADOR</t>
  </si>
  <si>
    <t>AV. FRANCISCO MONTAJO A 23 P.J. INDEPENDENCIA</t>
  </si>
  <si>
    <t>10095917459</t>
  </si>
  <si>
    <t>ZAVALAGA AQUINO RAQUEL AIDA</t>
  </si>
  <si>
    <t>HOSTAL MIRADOR</t>
  </si>
  <si>
    <t>AV. JACINTO IBAÑEZ MZA L LOTE 14     ()</t>
  </si>
  <si>
    <t>10308582405</t>
  </si>
  <si>
    <t>ZAVALETA CORNEJO RUTH RAQUEL</t>
  </si>
  <si>
    <t>AV. LOS GUINDOS 200  URB. INDEPENDENCIA</t>
  </si>
  <si>
    <t>10292880257</t>
  </si>
  <si>
    <t>ESPINOZA GARATE EFRAIN MANUEL</t>
  </si>
  <si>
    <t>ESPAÑA</t>
  </si>
  <si>
    <t>CLLE ESPAÑA ESQUINA CON ATLANTIDA 319 200  URB. GRAFICOS (FTE.AL COLEGIO SAN MARTIND DE PORRES)</t>
  </si>
  <si>
    <t>10248136605</t>
  </si>
  <si>
    <t>CASTILLO PRIETO MOISES GONZALO</t>
  </si>
  <si>
    <t>CLLE GUTEMBERG 300A  URB. GRAFICOS  (POR COLEGIO SAN MARTIN)</t>
  </si>
  <si>
    <t>10296766025</t>
  </si>
  <si>
    <t>CACHO ESCOBEDO MORAIMA INOCENCIA</t>
  </si>
  <si>
    <t>LETICIA</t>
  </si>
  <si>
    <t xml:space="preserve">CLLE PROLONGACION HUAYNA CAPAC 809   </t>
  </si>
  <si>
    <t>10013343808</t>
  </si>
  <si>
    <t>QUISPE CHOQUE ALBERTO LAZARO</t>
  </si>
  <si>
    <t xml:space="preserve">JR. MADRE DE DIOS 502A   </t>
  </si>
  <si>
    <t>10295064621</t>
  </si>
  <si>
    <t>MACEDO COZO FAUSTINA</t>
  </si>
  <si>
    <t>MZA. A LOTE 6   AG. ASOC. LEALTAD DEMOCRATICA (PAMPAS DE POLANCO  AV LAS TORRES)</t>
  </si>
  <si>
    <t>10296390475</t>
  </si>
  <si>
    <t>ALARCON ESCUDERO JORGE</t>
  </si>
  <si>
    <t>MZA. B LOTE 9   A.H. VILLA UNION ()</t>
  </si>
  <si>
    <t>10296851227</t>
  </si>
  <si>
    <t>CALLE YANA ANTONIO</t>
  </si>
  <si>
    <t>MZA. G LOTE 11   AG. ASOC.LEALTAD DEMOCRATICA ()</t>
  </si>
  <si>
    <t>10733363628</t>
  </si>
  <si>
    <t>APAZA ASQUI JOSE ANTONIO</t>
  </si>
  <si>
    <t>MZA. H LOTE 9   AG. ASOC VILLA EL MIRADOR ()</t>
  </si>
  <si>
    <t>10425814899</t>
  </si>
  <si>
    <t>ROCHABRUNT BACIGALUPI CARLOS</t>
  </si>
  <si>
    <t>D'ELITE</t>
  </si>
  <si>
    <t xml:space="preserve"> MZ C LOTE 13   URB. AURORA ()</t>
  </si>
  <si>
    <t>AREQUIPA/AREQUIPA/AREQUIPA</t>
  </si>
  <si>
    <t>10292160955</t>
  </si>
  <si>
    <t>ZAVALETA HUANCOLLO LEON IDOLO</t>
  </si>
  <si>
    <t>LAS ORQUIDEAS</t>
  </si>
  <si>
    <t xml:space="preserve"> MZA B LOTE 19   URB. LAS ORQUIDEAS (ASVEA-A LA DERECHA DE LA AV.DOLORES)</t>
  </si>
  <si>
    <t>10292574750</t>
  </si>
  <si>
    <t>POLLERI DONGO TYRONE CARLOS</t>
  </si>
  <si>
    <t>28 DE JULIO</t>
  </si>
  <si>
    <t xml:space="preserve">AV. 28 DE JULIO 100-A   </t>
  </si>
  <si>
    <t>10449755770</t>
  </si>
  <si>
    <t>AYALA ESCALANTE JUAN CARLOS</t>
  </si>
  <si>
    <t>PARAISO INN</t>
  </si>
  <si>
    <t xml:space="preserve">AV. ANDRES MARTINEZ 407   </t>
  </si>
  <si>
    <t>10292256774</t>
  </si>
  <si>
    <t>CACERES TAPIA ROSARIO DOMITILA</t>
  </si>
  <si>
    <t>CRISTAL DE LUNA</t>
  </si>
  <si>
    <t>AV. INDEPEDENCIA 1307  URB. IV CENTENARIO</t>
  </si>
  <si>
    <t>10422266602</t>
  </si>
  <si>
    <t>ALVAREZ VITORINO YOICE GLORIA</t>
  </si>
  <si>
    <t>CHRISTIAN</t>
  </si>
  <si>
    <t>AV. JESUS 802C  (MZ E LOTE 15 ZONA A)   URB. 15 DE ENERO</t>
  </si>
  <si>
    <t>10015056385</t>
  </si>
  <si>
    <t>CHIRI PAREDES BRIGIDA</t>
  </si>
  <si>
    <t>ARIQUEPAY</t>
  </si>
  <si>
    <t xml:space="preserve">AV. JORGE CHAVEZ  (FRENTE IGLESIA EL PILAR/2DO.PISO) 820   </t>
  </si>
  <si>
    <t>10418132090</t>
  </si>
  <si>
    <t>ROLDAN ESCALANTE JACQUELINE VANESSA</t>
  </si>
  <si>
    <t>JORGE CHAVEZ</t>
  </si>
  <si>
    <t xml:space="preserve">AV. JORGE CHAVEZ 305   </t>
  </si>
  <si>
    <t>10445026706</t>
  </si>
  <si>
    <t>FLORES HUAMANI GLORIA CECILIA</t>
  </si>
  <si>
    <t>NUESTRA CASA</t>
  </si>
  <si>
    <t xml:space="preserve">AV. JORGE CHAVEZ 510   </t>
  </si>
  <si>
    <t>10239572672</t>
  </si>
  <si>
    <t>CAMPANA TORRES WILFREDO</t>
  </si>
  <si>
    <t>MONTANA</t>
  </si>
  <si>
    <t xml:space="preserve">AV. LA PAZ 420   </t>
  </si>
  <si>
    <t>10293122208</t>
  </si>
  <si>
    <t>CARBAJAL YRIGOYEN CESAR ALFREDO</t>
  </si>
  <si>
    <t>VALLECITO LODGE</t>
  </si>
  <si>
    <t>AV. LIMA 200  URB. VALLECITO</t>
  </si>
  <si>
    <t>10292013553</t>
  </si>
  <si>
    <t>PERALTILLA HERNANI FREDDY MAURICIO</t>
  </si>
  <si>
    <t>EL SILLAR DEL SUIZO</t>
  </si>
  <si>
    <t>AV. LIMA 504  URB. VALLECITO (DEL OVALO DE VALLECITO 2CDRAS.ABAJO)</t>
  </si>
  <si>
    <t>10292225615</t>
  </si>
  <si>
    <t>MURGUIA MURGIA VDA DE ARTETA ROXANA NIRDA</t>
  </si>
  <si>
    <t>ROXI</t>
  </si>
  <si>
    <t>AV. LIMA 508  URB. VALLECITO</t>
  </si>
  <si>
    <t>10447635238</t>
  </si>
  <si>
    <t>MEDINA MANRIQUE ADRIANA ALEJANDRA</t>
  </si>
  <si>
    <t>LA ESTANCIA</t>
  </si>
  <si>
    <t>AV. LOS INCAS MZA. B LOTE 15   URB. ABRAHAM MANRIQUE</t>
  </si>
  <si>
    <t>10401186471</t>
  </si>
  <si>
    <t>NUÑONCCA SAICO NESTOR</t>
  </si>
  <si>
    <t>POSADA LOS INCAS</t>
  </si>
  <si>
    <t>AV. LOS INCAS MZA. K LOTE 3   URB. PABLO VI</t>
  </si>
  <si>
    <t>10094420283</t>
  </si>
  <si>
    <t>TORRES VALDIVIA ARMANDO JAVIER</t>
  </si>
  <si>
    <t>SALAVERRY</t>
  </si>
  <si>
    <t>AV. MARISCAL CACERES 300  URB. IV CENTENARIO ()</t>
  </si>
  <si>
    <t>10401158176</t>
  </si>
  <si>
    <t>QUISPE CHOQUE MARITZA OLIVIA</t>
  </si>
  <si>
    <t>BOULEVARD PARRA</t>
  </si>
  <si>
    <t xml:space="preserve">AV. PARRA 391   </t>
  </si>
  <si>
    <t>10296613407</t>
  </si>
  <si>
    <t>BALLON SALAS LILIANA SARA</t>
  </si>
  <si>
    <t>LA POSADA DEL REY</t>
  </si>
  <si>
    <t xml:space="preserve">AV. SIGLO XX 202   </t>
  </si>
  <si>
    <t>10402939619</t>
  </si>
  <si>
    <t>FLORES CHEJE ELIDA KARIN</t>
  </si>
  <si>
    <t>HOSPEDAJE ASIA</t>
  </si>
  <si>
    <t>AV. TACNA Y ARICA 119 B   ()</t>
  </si>
  <si>
    <t>10292575781</t>
  </si>
  <si>
    <t>VELASQUEZ REY FERMIN FERNANDO</t>
  </si>
  <si>
    <t>PARIS</t>
  </si>
  <si>
    <t xml:space="preserve">AV. TACNA Y ARICA 119 D  </t>
  </si>
  <si>
    <t>10462320405</t>
  </si>
  <si>
    <t>ROJAS PEREDA LUIS GUSTAVO</t>
  </si>
  <si>
    <t>AV. TACNA Y ARICA 119E    (FRENTE GRIFO AUTRISA)</t>
  </si>
  <si>
    <t>10420478858</t>
  </si>
  <si>
    <t>YANARICO BORDA JUDITH MARLENI</t>
  </si>
  <si>
    <t>VENEZUELA</t>
  </si>
  <si>
    <t>AV. VENEZUELA 114  URB. FERROVIARIOS</t>
  </si>
  <si>
    <t>10294248493</t>
  </si>
  <si>
    <t>00000004</t>
  </si>
  <si>
    <t>MOROCO MAMANI MARLENI</t>
  </si>
  <si>
    <t>AV. VENEZUELA 406  URB. LA NEGRITA</t>
  </si>
  <si>
    <t>10294395941</t>
  </si>
  <si>
    <t>MAMANI DE PACCO PRIMA FELICIANA</t>
  </si>
  <si>
    <t>HOSTAL SAFARIS</t>
  </si>
  <si>
    <t>AV. VIDAURRAZAGA MZA L LOTE 6   URB. PABLO VI, ETAPA II ()</t>
  </si>
  <si>
    <t>10406253126</t>
  </si>
  <si>
    <t>TAFUR MALVACEDA DANNY QUINN</t>
  </si>
  <si>
    <t>BISMARCK</t>
  </si>
  <si>
    <t>AV. VIDAURRAZAGA MZA. F LOTE 03   URB. CAMPIÑA DORADA</t>
  </si>
  <si>
    <t>10293966830</t>
  </si>
  <si>
    <t>CARPIO VALDIVIA LUIS ENRIQUE</t>
  </si>
  <si>
    <t>DOS DE MAYO</t>
  </si>
  <si>
    <t>CLLE 2 DE MAYO 513  URB. IV CENTENARIO ()</t>
  </si>
  <si>
    <t>10292513483</t>
  </si>
  <si>
    <t>ARCE ALVAREZ VDA. DE ARIZABAL JUANA ROSALVA</t>
  </si>
  <si>
    <t>IV CENTENARIO</t>
  </si>
  <si>
    <t>CLLE 2 DE MAYO ESQUINA CON MAYTA CAPAC 209 526  URB. IV CENTENARIO</t>
  </si>
  <si>
    <t>10296436793</t>
  </si>
  <si>
    <t>SORIA LINARES ANGEL EUSEBIO</t>
  </si>
  <si>
    <t>NUEVO AMANECER</t>
  </si>
  <si>
    <t xml:space="preserve">CLLE ALTO DE LA LUNA 102 2º PISO  </t>
  </si>
  <si>
    <t>10305769091</t>
  </si>
  <si>
    <t>HUARCAYA MARES JUAN LUIS</t>
  </si>
  <si>
    <t>LUNITA</t>
  </si>
  <si>
    <t xml:space="preserve">CLLE ALTO DE LA LUNA 2DO PISO 120   </t>
  </si>
  <si>
    <t>10292703266</t>
  </si>
  <si>
    <t>ZANABRIA ALVAREZ SONNIA</t>
  </si>
  <si>
    <t>LA CASA DE MAURICIO</t>
  </si>
  <si>
    <t xml:space="preserve">CLLE ALVARES THOMAS 452 A   </t>
  </si>
  <si>
    <t>10292187438</t>
  </si>
  <si>
    <t>SUAREZ VILLANUEVA ZONIA BEATRIZ ELIANA</t>
  </si>
  <si>
    <t>HOSPEDAJE MISTI HOUSE</t>
  </si>
  <si>
    <t>CLLE ALVAREZ THOMAS 204 A   HOSPEDAJE MISTI HOUSE - ALTOS</t>
  </si>
  <si>
    <t>10292996018</t>
  </si>
  <si>
    <t>FLORES CACERES HERALD FRANCISCO</t>
  </si>
  <si>
    <t>KATTY</t>
  </si>
  <si>
    <t xml:space="preserve">CLLE ALVAREZ THOMAS 404   </t>
  </si>
  <si>
    <t>10308580607</t>
  </si>
  <si>
    <t>JUCHARO ROSALES MARIA LUZ</t>
  </si>
  <si>
    <t>ROSARIO</t>
  </si>
  <si>
    <t xml:space="preserve">CLLE ALVAREZ THOMAS 409   </t>
  </si>
  <si>
    <t>10296656645</t>
  </si>
  <si>
    <t>CHALCO REYES ROJAS JULIPSA ROMINA</t>
  </si>
  <si>
    <t>DE LOS REYES</t>
  </si>
  <si>
    <t>CLLE ALVAREZ THOMAS 412    ()</t>
  </si>
  <si>
    <t>10292057208</t>
  </si>
  <si>
    <t>GRADOS ROMERO NOEL ROBERTO</t>
  </si>
  <si>
    <t>CLLE ALVAREZ THOMAS 433    ()</t>
  </si>
  <si>
    <t>10477858355</t>
  </si>
  <si>
    <t>HUARCAYA CHIRINOS MIGUEL ANGEL</t>
  </si>
  <si>
    <t>CHAPI</t>
  </si>
  <si>
    <t xml:space="preserve">CLLE ALVAREZ THOMAS 434   </t>
  </si>
  <si>
    <t>10292204979</t>
  </si>
  <si>
    <t>ZANABRIA SOTO ANA MARIA</t>
  </si>
  <si>
    <t xml:space="preserve">CLLE ALVAREZ THOMAS 551   </t>
  </si>
  <si>
    <t>10253112641</t>
  </si>
  <si>
    <t>PALMA HUGO DE VASQUEZ EVA TERESA</t>
  </si>
  <si>
    <t>LA POSADA DEL CHARACATO</t>
  </si>
  <si>
    <t xml:space="preserve">CLLE ALVAREZ THOMAS 556   </t>
  </si>
  <si>
    <t>10205925061</t>
  </si>
  <si>
    <t>PEREZ MENDOZA LILY MABEL</t>
  </si>
  <si>
    <t>INKA WHUASSY</t>
  </si>
  <si>
    <t xml:space="preserve">CLLE ALVAREZ THOMAS Nº 427-429    </t>
  </si>
  <si>
    <t>10292385990</t>
  </si>
  <si>
    <t>PAREDES BRICEÑO EDMUNDO</t>
  </si>
  <si>
    <t>AREQUIPA HOSTEL</t>
  </si>
  <si>
    <t xml:space="preserve">CLLE AYACUCHO 113   </t>
  </si>
  <si>
    <t>10292943003</t>
  </si>
  <si>
    <t>MANRIQUE DE NUÑEZ PAQUITA</t>
  </si>
  <si>
    <t xml:space="preserve">CLLE BOLIVAR 202   </t>
  </si>
  <si>
    <t>10295582371</t>
  </si>
  <si>
    <t>ZUÑIGA GONGORA KELLY SUSANA</t>
  </si>
  <si>
    <t>CLLE BOLIVAR 202B    (A LADO DE DIARIO EL CORREO)</t>
  </si>
  <si>
    <t>10424963068</t>
  </si>
  <si>
    <t>URQUIZO DURAND MIGUEL ANGEL</t>
  </si>
  <si>
    <t>BUMARA</t>
  </si>
  <si>
    <t xml:space="preserve">CLLE BOLIVAR 402   </t>
  </si>
  <si>
    <t>10048237806</t>
  </si>
  <si>
    <t>NISHIZAKA HUAMAN JUDY GLENDA</t>
  </si>
  <si>
    <t>EL REMANSO</t>
  </si>
  <si>
    <t xml:space="preserve">CLLE BOLIVAR 403   </t>
  </si>
  <si>
    <t>10295203132</t>
  </si>
  <si>
    <t>BENAVIDES DE GUERRERO ISABEL TERESA M</t>
  </si>
  <si>
    <t>ALOJAMIENTO EL CHASQUI</t>
  </si>
  <si>
    <t xml:space="preserve">CLLE BOLIVAR 409   </t>
  </si>
  <si>
    <t>10294089972</t>
  </si>
  <si>
    <t>GUTIERREZ CARDENAS LISBET HUMBERTO</t>
  </si>
  <si>
    <t>CLLE CAMANA 219  URB. MUNICIPAL ()</t>
  </si>
  <si>
    <t>10012861261</t>
  </si>
  <si>
    <t>QUISPE PARI BRIGIDA</t>
  </si>
  <si>
    <t>SIDERAL</t>
  </si>
  <si>
    <t>CLLE CARLOS LLOSA 106    (A LA VUELTA DE CASA ANDINA)</t>
  </si>
  <si>
    <t>10296586779</t>
  </si>
  <si>
    <t>URDANETA DE PARIENTE ROSARIO</t>
  </si>
  <si>
    <t>LIDER INN</t>
  </si>
  <si>
    <t xml:space="preserve">CLLE CONSUELO 429   </t>
  </si>
  <si>
    <t>10296977727</t>
  </si>
  <si>
    <t>PILCO PARI NESTOR REYNERIO</t>
  </si>
  <si>
    <t>ROMA</t>
  </si>
  <si>
    <t xml:space="preserve">CLLE CORVACHO (ENTRANDO AL SEGUNDO PISO) 127 101  </t>
  </si>
  <si>
    <t>10297002029</t>
  </si>
  <si>
    <t>BARRA ALLPAS PERSIDA JAEL</t>
  </si>
  <si>
    <t>LA ESTELA DE ORO</t>
  </si>
  <si>
    <t xml:space="preserve">CLLE CRUZ VERDE  (DOS CUADRAS DE LA PLAZA DE ARMAS) 111   </t>
  </si>
  <si>
    <t>10464237581</t>
  </si>
  <si>
    <t>QUISPE ESPINOZA NEDHA INES</t>
  </si>
  <si>
    <t>CLLE CRUZ VERDE 119    ()</t>
  </si>
  <si>
    <t>10471950012</t>
  </si>
  <si>
    <t>LA TORRE AMPUERO LUIGUI EDGARD</t>
  </si>
  <si>
    <t>CASONA BOLOGNESI</t>
  </si>
  <si>
    <t>CLLE CRUZ VERDE 119A    ()</t>
  </si>
  <si>
    <t>10404289115</t>
  </si>
  <si>
    <t>ALVAREZ TACO YULIANA ELIZABETH</t>
  </si>
  <si>
    <t>SOL DE ORO</t>
  </si>
  <si>
    <t xml:space="preserve">CLLE CRUZ VERDE 307   </t>
  </si>
  <si>
    <t>10292304744</t>
  </si>
  <si>
    <t>BUSTAMANTE SANCHEZ LUIS ARTURO</t>
  </si>
  <si>
    <t>CABU</t>
  </si>
  <si>
    <t xml:space="preserve">CLLE CRUZ VERDE 437   </t>
  </si>
  <si>
    <t>10295746837</t>
  </si>
  <si>
    <t>SANCHEZ SOTOMAYOR IRENE MAGDALENA</t>
  </si>
  <si>
    <t>SAN RAFAEL</t>
  </si>
  <si>
    <t xml:space="preserve">CLLE DEAN VALDIVIA 120   </t>
  </si>
  <si>
    <t>10435603152</t>
  </si>
  <si>
    <t>QUISPE POLANCO OMAR</t>
  </si>
  <si>
    <t>CASA DE ISABEL</t>
  </si>
  <si>
    <t xml:space="preserve">CLLE DEAN VALDIVIA 120-A   </t>
  </si>
  <si>
    <t>10295972217</t>
  </si>
  <si>
    <t>VELASQUEZ SILVA CESAR JAVIER</t>
  </si>
  <si>
    <t>LA POSADA DEL PARQUE</t>
  </si>
  <si>
    <t xml:space="preserve">CLLE DEAN VALDIVIA 238A   </t>
  </si>
  <si>
    <t>10411298103</t>
  </si>
  <si>
    <t>MANRIQUE ZEGARRA MAURICIO ALEJANDRO</t>
  </si>
  <si>
    <t>THE PLACE</t>
  </si>
  <si>
    <t xml:space="preserve">CLLE EJERCICIOS 438   </t>
  </si>
  <si>
    <t>10297368473</t>
  </si>
  <si>
    <t>VILCA LAZARO CLEOFE CECILIA</t>
  </si>
  <si>
    <t>LA CASA DEL ROBLE</t>
  </si>
  <si>
    <t>CLLE EL CARMEN 164    Y DOLORES 107</t>
  </si>
  <si>
    <t>10407207438</t>
  </si>
  <si>
    <t>CAMPANA TORRES MICHEL</t>
  </si>
  <si>
    <t>EL FILTRO</t>
  </si>
  <si>
    <t xml:space="preserve">CLLE EL FILTRO 303   </t>
  </si>
  <si>
    <t>10418559638</t>
  </si>
  <si>
    <t>CCAMA PAMO KARINA GLORIA</t>
  </si>
  <si>
    <t>LAS TERRAZAS</t>
  </si>
  <si>
    <t>CLLE GARAYCOCHEA 112    ()</t>
  </si>
  <si>
    <t>10296256426</t>
  </si>
  <si>
    <t>BERMUDEZ CAYCHO LOURDES ELIZABETH</t>
  </si>
  <si>
    <t>IMPERIAL</t>
  </si>
  <si>
    <t>CLLE GOMEZ DE LA TORRE 202    ()</t>
  </si>
  <si>
    <t>10297290555</t>
  </si>
  <si>
    <t>DIAZ CHAUCA ALFREDO LEONIDAS</t>
  </si>
  <si>
    <t>LEO II</t>
  </si>
  <si>
    <t xml:space="preserve">CLLE GOYENECHE 307   </t>
  </si>
  <si>
    <t>10292696324</t>
  </si>
  <si>
    <t>MANRIQUE RODRIGUEZ ABRAHAM JAIME HERNAN</t>
  </si>
  <si>
    <t>CHARLOTTE</t>
  </si>
  <si>
    <t>CLLE ISLAY 197  URB. LA PERLA MUNICIPAL</t>
  </si>
  <si>
    <t>10294010926</t>
  </si>
  <si>
    <t>INDACOCHEA MERCADO EDUARDO JUAN JOSE</t>
  </si>
  <si>
    <t>LA CASA DE MARGOTT</t>
  </si>
  <si>
    <t xml:space="preserve">CLLE JERUSALEN 304   </t>
  </si>
  <si>
    <t>10292091635</t>
  </si>
  <si>
    <t>NUÑEZ VIZCARRA JUAN</t>
  </si>
  <si>
    <t>NUÑEZ</t>
  </si>
  <si>
    <t xml:space="preserve">CLLE JERUSALEN 528   </t>
  </si>
  <si>
    <t>10292910695</t>
  </si>
  <si>
    <t>VALDERRAMA OJEDA WILLY RAYMUNDO</t>
  </si>
  <si>
    <t>WILLY</t>
  </si>
  <si>
    <t xml:space="preserve">CLLE JORGE CHAVEZ 301   </t>
  </si>
  <si>
    <t>10248642039</t>
  </si>
  <si>
    <t>ÑOÑONCCA DE KANA SANTUSA ANGELA</t>
  </si>
  <si>
    <t>CLLE JOSE BAQUIJANO 142  COO. FERROVIARIOS (A DOS CUADRAS DEL PARQUE EL TREN)</t>
  </si>
  <si>
    <t>10296550383</t>
  </si>
  <si>
    <t>GUTIERREZ FLORES IGNACIO JOSE</t>
  </si>
  <si>
    <t>SAN LAZARO LODGING</t>
  </si>
  <si>
    <t>CLLE JUAN DE LA TORRE 102A    (SAN LAZARO-FRENTE A MITCHEL)</t>
  </si>
  <si>
    <t>10462641741</t>
  </si>
  <si>
    <t>ANCONEIRA HUALLANCA LAYDI NERY</t>
  </si>
  <si>
    <t>POSADA GRANDE</t>
  </si>
  <si>
    <t>CLLE MAYTA CAPAC 301   IV CENTENARIO</t>
  </si>
  <si>
    <t>10453751894</t>
  </si>
  <si>
    <t>DEL CARPIO VILLAFUERTE SERGIO DENIS</t>
  </si>
  <si>
    <t>VILLA MELGAR</t>
  </si>
  <si>
    <t>CLLE MELGAR NRO 417 - SEC 1 .    ()</t>
  </si>
  <si>
    <t>10442330528</t>
  </si>
  <si>
    <t>ROJAS BERNAL JOYSA NOIMI</t>
  </si>
  <si>
    <t>CLLE MERCADERES 135A  URB. VALLECITO ()</t>
  </si>
  <si>
    <t>10293153979</t>
  </si>
  <si>
    <t>CALDERON DE YAÑEZ FIDELIA</t>
  </si>
  <si>
    <t>FIDELIA</t>
  </si>
  <si>
    <t xml:space="preserve">CLLE MOLLENDO 36   </t>
  </si>
  <si>
    <t>10293759885</t>
  </si>
  <si>
    <t>GUZMAN MARIÑO MARIA RUTH</t>
  </si>
  <si>
    <t>INKARI ECO LODGE</t>
  </si>
  <si>
    <t xml:space="preserve">CLLE MORAL 305 305 A  </t>
  </si>
  <si>
    <t>10447441069</t>
  </si>
  <si>
    <t>PUMA HUAYPUNA YODEMA</t>
  </si>
  <si>
    <t>SAN TELMO</t>
  </si>
  <si>
    <t xml:space="preserve">CLLE NUEVA 215   </t>
  </si>
  <si>
    <t>10403386877</t>
  </si>
  <si>
    <t>PILCO PARI DARIO EDGAR</t>
  </si>
  <si>
    <t>ROMA II</t>
  </si>
  <si>
    <t>CLLE OCTAVIO MUÑOZ NAJAR 210    (ESQ. 2DO. PISO, COSTADO DE LOCUTORIO)</t>
  </si>
  <si>
    <t>10414825236</t>
  </si>
  <si>
    <t>NINA CAMASITA MARY LUZ</t>
  </si>
  <si>
    <t>LAS VEGAS INN</t>
  </si>
  <si>
    <t xml:space="preserve">CLLE PAUCARPATA 412   </t>
  </si>
  <si>
    <t>10297032882</t>
  </si>
  <si>
    <t>ZAMORA ATASI  JAVIER</t>
  </si>
  <si>
    <t>AMERICA</t>
  </si>
  <si>
    <t xml:space="preserve">CLLE PERAL 202   </t>
  </si>
  <si>
    <t>10405501321</t>
  </si>
  <si>
    <t>FLORES CHURATA ROXANA CLAUDIA</t>
  </si>
  <si>
    <t>LA POSADA DE PERAL</t>
  </si>
  <si>
    <t xml:space="preserve">CLLE PERAL 411   </t>
  </si>
  <si>
    <t>OASIS</t>
  </si>
  <si>
    <t xml:space="preserve">CLLE PERAL 503 B  </t>
  </si>
  <si>
    <t>10292351505</t>
  </si>
  <si>
    <t>VALDIVIA CACERES RENE UBERTO FELICIANO</t>
  </si>
  <si>
    <t>ROXVINA</t>
  </si>
  <si>
    <t xml:space="preserve">CLLE PERAL 537   </t>
  </si>
  <si>
    <t>10451000425</t>
  </si>
  <si>
    <t>OCHOA PEREZ MIGUEL ANGEL</t>
  </si>
  <si>
    <t>CLLE PERU 108A    ()</t>
  </si>
  <si>
    <t>10295714986</t>
  </si>
  <si>
    <t>TICONA LOPINTA JOSE</t>
  </si>
  <si>
    <t>EL NUEVO DORADO H</t>
  </si>
  <si>
    <t xml:space="preserve">CLLE PIEROLA  409 329   </t>
  </si>
  <si>
    <t>10072013293</t>
  </si>
  <si>
    <t>LOPEZ VERA DE GALLEGOS FRANCISCA</t>
  </si>
  <si>
    <t>SAN JOSE</t>
  </si>
  <si>
    <t xml:space="preserve">CLLE PIEROLA 509   </t>
  </si>
  <si>
    <t>10409419866</t>
  </si>
  <si>
    <t>CHEJANI PARI ADRIANA</t>
  </si>
  <si>
    <t>PIEROLA</t>
  </si>
  <si>
    <t xml:space="preserve">CLLE PIEROLA SEGUNDO PISO 308 A   </t>
  </si>
  <si>
    <t>10004170852</t>
  </si>
  <si>
    <t>MALDONADO ANDRADE CESAR RAUL</t>
  </si>
  <si>
    <t>CLLE PIZARRO 419    ()</t>
  </si>
  <si>
    <t>10296166389</t>
  </si>
  <si>
    <t>ROSAS FERNANDEZ JESUS FERNANDO</t>
  </si>
  <si>
    <t>CASABLANCA</t>
  </si>
  <si>
    <t>CLLE PUENTE BOLOGNESI 104    (AL COSTADO DE KODAK - 2 PISO)</t>
  </si>
  <si>
    <t>10004558401</t>
  </si>
  <si>
    <t>HERRERA HERRERA ANGEL AUGUSTO</t>
  </si>
  <si>
    <t>SARYRIS</t>
  </si>
  <si>
    <t xml:space="preserve">CLLE PUENTE BOLOGNESI 107   </t>
  </si>
  <si>
    <t>10296782233</t>
  </si>
  <si>
    <t>VALDEZ CACERES PABLO ANTONIO</t>
  </si>
  <si>
    <t>EUROPA</t>
  </si>
  <si>
    <t>CLLE PUENTE BOLOGNESI 123    (PLZA DE ARMAS 1/2CDRA.DEL PTE.BOLOGNESI)</t>
  </si>
  <si>
    <t>10308334771</t>
  </si>
  <si>
    <t>EGUILUZ NUÑEZ MARIVEL EMMA</t>
  </si>
  <si>
    <t>MOLLENDO</t>
  </si>
  <si>
    <t>CLLE PUENTE BOLOGNESI 208    A 1.5 CDRAS DE PLAZA DE ARMAS</t>
  </si>
  <si>
    <t>10296414293</t>
  </si>
  <si>
    <t>CHAVEZ VALDIVIA EDWIN SANTIAGO</t>
  </si>
  <si>
    <t>LOS BALCONES DE BOLOGNESI</t>
  </si>
  <si>
    <t xml:space="preserve">CLLE PUENTE BOLOGNESI 224 A  </t>
  </si>
  <si>
    <t>10293737539</t>
  </si>
  <si>
    <t>TONG RUBATTINO MARIA SALOME</t>
  </si>
  <si>
    <t>LA POSADA DEL VIRREY</t>
  </si>
  <si>
    <t xml:space="preserve">CLLE PUENTE GRAU 103   </t>
  </si>
  <si>
    <t>10292665402</t>
  </si>
  <si>
    <t>CASOS BELLIDO REYNALDO MARIA GREGORIO</t>
  </si>
  <si>
    <t>COLONIAL HOUSE INN</t>
  </si>
  <si>
    <t xml:space="preserve">CLLE PUENTE GRAU 114   </t>
  </si>
  <si>
    <t>10433123226</t>
  </si>
  <si>
    <t>NUÑEZ ESPINOZA CARLOS RODOLFO</t>
  </si>
  <si>
    <t>LA POSADA DE MONTERO</t>
  </si>
  <si>
    <t xml:space="preserve">CLLE PUENTE GRAU 219   </t>
  </si>
  <si>
    <t>10292003795</t>
  </si>
  <si>
    <t>HERNANI ESCALANTE ELSA ARACELLI</t>
  </si>
  <si>
    <t>EL GOBERNADOR</t>
  </si>
  <si>
    <t xml:space="preserve">CLLE RIVERO 303   </t>
  </si>
  <si>
    <t>10295198767</t>
  </si>
  <si>
    <t>VELASQUEZ DE MARTINEZ BERTHA</t>
  </si>
  <si>
    <t>RESIDENCIAL RIVERO</t>
  </si>
  <si>
    <t xml:space="preserve">CLLE RIVERO 420   </t>
  </si>
  <si>
    <t>10294708681</t>
  </si>
  <si>
    <t>ZEVALLOS OLIVERA GLORIA ELSIE</t>
  </si>
  <si>
    <t>ALOJAMIENTO EN CASA DE HUESPEDES</t>
  </si>
  <si>
    <t xml:space="preserve">CLLE RIVERO 504   </t>
  </si>
  <si>
    <t>10292206572</t>
  </si>
  <si>
    <t>VALDERRAMA OJEDA JUAN PASTOR</t>
  </si>
  <si>
    <t xml:space="preserve">CLLE SAN CAMILO 113   </t>
  </si>
  <si>
    <t>10727473225</t>
  </si>
  <si>
    <t>NUÑEZ VIZCARRA JOSE MANUEL</t>
  </si>
  <si>
    <t>HOSPEDAJE CAMINO</t>
  </si>
  <si>
    <t>CLLE SAN CAMILO 317    (A UNA CUADRA DEL MERCADO SAN CAMILO)</t>
  </si>
  <si>
    <t>10410808001</t>
  </si>
  <si>
    <t>JUCHARO ROSALES MARCO ANTONIO</t>
  </si>
  <si>
    <t>DYLAN</t>
  </si>
  <si>
    <t>CLLE SAN CAMILO 509    ()</t>
  </si>
  <si>
    <t>10446489092</t>
  </si>
  <si>
    <t>CAMPANA TORRES SONIA</t>
  </si>
  <si>
    <t>MORELLA</t>
  </si>
  <si>
    <t>CLLE SAN CAMILO 509D    ()</t>
  </si>
  <si>
    <t>10292374688</t>
  </si>
  <si>
    <t>GUTIERREZ MEDINA ROSARIO FILOMENA</t>
  </si>
  <si>
    <t>ESTEFANIA</t>
  </si>
  <si>
    <t xml:space="preserve">CLLE SAN JUAN DE DIOS 107 A   </t>
  </si>
  <si>
    <t>10407263443</t>
  </si>
  <si>
    <t>HANCCO ZUNIGA YOVANA</t>
  </si>
  <si>
    <t>ANDES LODGE HOSTAL</t>
  </si>
  <si>
    <t>CLLE SAN JUAN DE DIOS 209    ()</t>
  </si>
  <si>
    <t>10238393456</t>
  </si>
  <si>
    <t>CAHUA QUINTO DE LOAIZA TEOFILA MARTHA</t>
  </si>
  <si>
    <t>HOSTAL SAN FRANCISCO</t>
  </si>
  <si>
    <t xml:space="preserve">CLLE SAN JUAN DE DIOS 314 A  </t>
  </si>
  <si>
    <t>10064493324</t>
  </si>
  <si>
    <t>FERNANDEZ PACHECO JULIO URBANO</t>
  </si>
  <si>
    <t xml:space="preserve">CLLE SAN JUAN DE DIOS 521   </t>
  </si>
  <si>
    <t>10452736948</t>
  </si>
  <si>
    <t>SALAS ESPINOZA YOLANDA</t>
  </si>
  <si>
    <t>LA CASA DE RACHEL</t>
  </si>
  <si>
    <t>CLLE SAN JUAN DE DIOS 555    (ALTOS)</t>
  </si>
  <si>
    <t>10295235786</t>
  </si>
  <si>
    <t>PAREDES DE ZAMORA ESTELA</t>
  </si>
  <si>
    <t>VIRREY</t>
  </si>
  <si>
    <t xml:space="preserve">CLLE SAN JUAN DE DIOS 607   </t>
  </si>
  <si>
    <t>10297351481</t>
  </si>
  <si>
    <t>URRUTIA ESTEVES GAUDY ZULEMA</t>
  </si>
  <si>
    <t>MARIA DE LOS ANGELES</t>
  </si>
  <si>
    <t xml:space="preserve">CLLE SAN JUAN DE DIOS 658   </t>
  </si>
  <si>
    <t>10292270521</t>
  </si>
  <si>
    <t>SANCHEZ CARCAUSTO DOMICIANO</t>
  </si>
  <si>
    <t>FELIZ DESCANSO</t>
  </si>
  <si>
    <t xml:space="preserve">CLLE SANCHEZ CARCAUSTO DOMICIANO 231   </t>
  </si>
  <si>
    <t>10411255862</t>
  </si>
  <si>
    <t>POLLERI GRANDA ALEJANDRA ALIDA</t>
  </si>
  <si>
    <t>INKA ROOTS</t>
  </si>
  <si>
    <t>CLLE SANTA CATALINA 213    (ES HOSPEDAJE(SIEMPRE ABIERTOTOCAR TIMBRE)</t>
  </si>
  <si>
    <t>10292189988</t>
  </si>
  <si>
    <t>CORDOVA DIAZ PABLO MARCO ANTONIO</t>
  </si>
  <si>
    <t>HOSTAL SANTA CATALINA</t>
  </si>
  <si>
    <t>CLLE SANTA CATALINA 500    (ENTRE PUENTE GRAU Y SANTA CATALINA)</t>
  </si>
  <si>
    <t>10292590585</t>
  </si>
  <si>
    <t>GAMERO DE POSTIGO ELVA</t>
  </si>
  <si>
    <t>POSADA DE BELEN</t>
  </si>
  <si>
    <t xml:space="preserve">CLLE SANTA MARTHA 105   </t>
  </si>
  <si>
    <t>10427763345</t>
  </si>
  <si>
    <t>LLANO AGUILAR NORA LURDES</t>
  </si>
  <si>
    <t>HOTEL DINAMO</t>
  </si>
  <si>
    <t>CLLE SEBASTIAN BARRANCA 403  URB. SANTA ISABEL (A MEDIA CDRA DE LA UTP)</t>
  </si>
  <si>
    <t>PIERO'S</t>
  </si>
  <si>
    <t xml:space="preserve">CLLE SUCRE 205 A   </t>
  </si>
  <si>
    <t>10428164275</t>
  </si>
  <si>
    <t>CAMPANA TORRES EDWIN</t>
  </si>
  <si>
    <t>LAS TERRAZAS D'LU</t>
  </si>
  <si>
    <t xml:space="preserve">CLLE SUCRE 413A   </t>
  </si>
  <si>
    <t>10292548597</t>
  </si>
  <si>
    <t>POLANCO DE OCHOA BLANCA AURORA</t>
  </si>
  <si>
    <t>SAN LUIS</t>
  </si>
  <si>
    <t xml:space="preserve">CLLE TACNA Y ARICA 101 B  </t>
  </si>
  <si>
    <t>RESIDENCIAL CONTINENTAL</t>
  </si>
  <si>
    <t xml:space="preserve">CLLE TENIENTE PALACIOS 95   </t>
  </si>
  <si>
    <t>10296142935</t>
  </si>
  <si>
    <t>CAZORLA BEGAZO BERLY ENRIQUE</t>
  </si>
  <si>
    <t>CHE LAGARTO</t>
  </si>
  <si>
    <t xml:space="preserve">CLLE UGARTE 202   </t>
  </si>
  <si>
    <t>10426617906</t>
  </si>
  <si>
    <t>ZEVALLOS HUARCAYA ROGELIO REYNALDO</t>
  </si>
  <si>
    <t>HOSPEDAJE PERU</t>
  </si>
  <si>
    <t xml:space="preserve">CLLE UGARTE 314   </t>
  </si>
  <si>
    <t>10079207093</t>
  </si>
  <si>
    <t>ALAVEDRA ARAICO DE MUÑOZ CELESTE C</t>
  </si>
  <si>
    <t>SCANDINAVIA</t>
  </si>
  <si>
    <t xml:space="preserve">CLLE UGARTE 316   </t>
  </si>
  <si>
    <t>10410866221</t>
  </si>
  <si>
    <t>CASTRO MORENO ERIKA</t>
  </si>
  <si>
    <t>RELAX</t>
  </si>
  <si>
    <t xml:space="preserve">CLLE VICTOR LIRA 259   </t>
  </si>
  <si>
    <t>10459813417</t>
  </si>
  <si>
    <t>CONDORI AUQUILLA AMALDO BRANZ</t>
  </si>
  <si>
    <t xml:space="preserve">CLLE VICTORIA LIRA 302   </t>
  </si>
  <si>
    <t>10293255607</t>
  </si>
  <si>
    <t>CUADROS DE BARRENECHEA REYNALDINA</t>
  </si>
  <si>
    <t xml:space="preserve">CLLE ZELA 209   </t>
  </si>
  <si>
    <t>10455250787</t>
  </si>
  <si>
    <t>TTICA GASPAR JORGE LUIS</t>
  </si>
  <si>
    <t>EL ALAMO</t>
  </si>
  <si>
    <t xml:space="preserve">JR. AYACUCHO 217   </t>
  </si>
  <si>
    <t>10412389099</t>
  </si>
  <si>
    <t>GALLEGOS YQUIRA JUAN CARLOS</t>
  </si>
  <si>
    <t>MZA. F LOTE 25   URB. LA CAMPIÑA ETP.II ()</t>
  </si>
  <si>
    <t>10296126867</t>
  </si>
  <si>
    <t>PERALTA VILLAR CARLOS CARMELO</t>
  </si>
  <si>
    <t>MZA. J LOTE 4   COO. UNIVERSITARIA (A 50 MTS. DE COFOPRI)</t>
  </si>
  <si>
    <t>10445819102</t>
  </si>
  <si>
    <t>CABRERA HUANACUNI DANIEL</t>
  </si>
  <si>
    <t>MZA. K LOTE 10   URB. PABLO VI ETAPA II ()</t>
  </si>
  <si>
    <t>10406762098</t>
  </si>
  <si>
    <t>FORTUNATO CASTILLA ANGELO</t>
  </si>
  <si>
    <t>PJ. DESAGUADERO 105  AG. BAR.SAN LAZARO (AL FRENTE DE PLAZA CAMPO REDONDO)</t>
  </si>
  <si>
    <t>10306672911</t>
  </si>
  <si>
    <t>LIMA RIVERA EDGAR RAUL</t>
  </si>
  <si>
    <t>EL AMANECER</t>
  </si>
  <si>
    <t xml:space="preserve"> MZA H LOTE 3   AG. RAFAEL BELAUNDE D.CANSECO (AL FTE.DE RADIO AZUL)</t>
  </si>
  <si>
    <t>AREQUIPA/AREQUIPA/CAYMA</t>
  </si>
  <si>
    <t>10293262115</t>
  </si>
  <si>
    <t>SAXI HUARCA DE SANIS LUZ FLORENCIA</t>
  </si>
  <si>
    <t>MIRAVALLE DE CHILINA</t>
  </si>
  <si>
    <t>AV. AREQUIPA MZA B LOTE 9   AS. VILLA EL MIRADOR</t>
  </si>
  <si>
    <t>10248024360</t>
  </si>
  <si>
    <t>HUAMANI CHALCO BERNABE FELIX</t>
  </si>
  <si>
    <t>LENIN</t>
  </si>
  <si>
    <t>AV. BOLOGNESI 506  P.J. FRANCISCO BOLOGNESI ()</t>
  </si>
  <si>
    <t>10292867498</t>
  </si>
  <si>
    <t>OXA CARDENAS SALVADOR TEODORO</t>
  </si>
  <si>
    <t>TORCASA</t>
  </si>
  <si>
    <t>CLLE 28 DE JULIO 561  AG. LA TOMILLA</t>
  </si>
  <si>
    <t>10295566162</t>
  </si>
  <si>
    <t>RIVERA BUTRON FLORENCIO ALBERTO</t>
  </si>
  <si>
    <t>CLLE ALFONSO UGARTE 302  P.J. BUENOS AIRES  COM.15 ()</t>
  </si>
  <si>
    <t>10415264360</t>
  </si>
  <si>
    <t>SANTANDER VALDIVIA EDUARDO ENRIQUE</t>
  </si>
  <si>
    <t>LA CASONA DE JERUSALEN</t>
  </si>
  <si>
    <t xml:space="preserve">CLLE JERUSALEN 306A   </t>
  </si>
  <si>
    <t>10292593240</t>
  </si>
  <si>
    <t>VINCES POLAR LILIA ENRIQUETA</t>
  </si>
  <si>
    <t>SEVILLA</t>
  </si>
  <si>
    <t xml:space="preserve">CLLE SEVILLA 105   </t>
  </si>
  <si>
    <t>10295383408</t>
  </si>
  <si>
    <t>GUTIERREZ MAMANI JULIA RITA</t>
  </si>
  <si>
    <t>JR. BUENOS AIRES MZA. LOTE 1   A.H. BUENOS AIRES (ENTRADA A B.AIRES  FINAL DE QUEBR.TUCOS)</t>
  </si>
  <si>
    <t>10296200072</t>
  </si>
  <si>
    <t>JARA CONDORI PAULINO PORFIRIO</t>
  </si>
  <si>
    <t>QUIÑONES</t>
  </si>
  <si>
    <t>MZA F LOTE 14   A.H. JOSE ABELARDO QUIÑONES</t>
  </si>
  <si>
    <t>10463723261</t>
  </si>
  <si>
    <t>MARQUEZ URBINA MARISOL</t>
  </si>
  <si>
    <t>HOSTAL EL REFUGIO</t>
  </si>
  <si>
    <t>MZA. C LOTE 1   COO. VICTO R. HAYA DE LA TORRE (A CUATRO CUADRAS DE CAPILLA SAN MARTIN)</t>
  </si>
  <si>
    <t>10293853857</t>
  </si>
  <si>
    <t>ENRIQUEZ HUAMANI SIXTO</t>
  </si>
  <si>
    <t>HOTEL LOS PORTALES</t>
  </si>
  <si>
    <t>MZA. E LOTE 8   P.J. LA TOMILLA ()</t>
  </si>
  <si>
    <t>10295518311</t>
  </si>
  <si>
    <t>CHAMBI CAPIA JAIME</t>
  </si>
  <si>
    <t xml:space="preserve"> ASVIPOL MZA. E LOTE 22   URB. ANGEL IBARCENA REYNOSO ()</t>
  </si>
  <si>
    <t>AREQUIPA/AREQUIPA/CERRO COLORADO</t>
  </si>
  <si>
    <t>10293123093</t>
  </si>
  <si>
    <t>AMEZQUITA SILVA CELESTINO</t>
  </si>
  <si>
    <t>ELIANE</t>
  </si>
  <si>
    <t xml:space="preserve"> MZA 1 LOTE 4   P.J. S.R.PACHACUTEC ZN H- GRUPO ZONAL 23</t>
  </si>
  <si>
    <t>10402369570</t>
  </si>
  <si>
    <t>QUISPE MENDOZA EDITH</t>
  </si>
  <si>
    <t>VALENTINO</t>
  </si>
  <si>
    <t xml:space="preserve"> MZA. C LOTE 5   AG. ASC. ARTEMPA (A ESPALDAS DE CAMAL DON GOYO)</t>
  </si>
  <si>
    <t>10294624517</t>
  </si>
  <si>
    <t>CHAMBI CARRISALES FLAVIO</t>
  </si>
  <si>
    <t xml:space="preserve"> MZA. L LOTE 26 ZONA II   AG. ASOC.CIUDAD MUNICIPAL (A 3 CDRAS. DE IGLESIA LOS MORMONES)</t>
  </si>
  <si>
    <t>10731947711</t>
  </si>
  <si>
    <t>CHURATA QUISPE CLAUDIA VERONICA</t>
  </si>
  <si>
    <t xml:space="preserve"> ZONA A COM.4   P.J. VICTOR ANDRES BELAUNDE ()</t>
  </si>
  <si>
    <t>10297326240</t>
  </si>
  <si>
    <t>GONZALES GONZALES LIDIA ALCIRA</t>
  </si>
  <si>
    <t>DANY</t>
  </si>
  <si>
    <t>AV. AREQUIPA 106   A.H. SEMI RURAL PACHACUTEC</t>
  </si>
  <si>
    <t>10463733819</t>
  </si>
  <si>
    <t>CHURATA QUISPE CRHISTIAN JAMES</t>
  </si>
  <si>
    <t>MONACO</t>
  </si>
  <si>
    <t xml:space="preserve">AV. AVIACION 720   </t>
  </si>
  <si>
    <t>10292323927</t>
  </si>
  <si>
    <t>MERMA LLERENA JENNY JACQUELINE</t>
  </si>
  <si>
    <t>AV. CHACHANIMZA MZA. A LOTE 17   URB. 12 DE OCTUBRE</t>
  </si>
  <si>
    <t>10005147382</t>
  </si>
  <si>
    <t>ALAVE CONDORI SILVERIO</t>
  </si>
  <si>
    <t>COPACABANA</t>
  </si>
  <si>
    <t>AV. LIMA MZA 26 LOTE 16 1308  P.J. ALTO LIBERTAD  ()</t>
  </si>
  <si>
    <t>10294174651</t>
  </si>
  <si>
    <t>ORCCON GAMARRA JUAN CARLOS</t>
  </si>
  <si>
    <t>AV. MICAELA BASTIDAS 101  URB. TUPAC AMARU ZONA B  COM10 ()</t>
  </si>
  <si>
    <t>17311964933</t>
  </si>
  <si>
    <t>ZEGARRA LOPEZ ISRAEL GONZALO</t>
  </si>
  <si>
    <t>SUSURROS</t>
  </si>
  <si>
    <t xml:space="preserve">AV. REPUBLICA DEL PERU MZA 12 LOTE 56    </t>
  </si>
  <si>
    <t>10409314029</t>
  </si>
  <si>
    <t>MAMANI CENTON RUBEN</t>
  </si>
  <si>
    <t>FAMA</t>
  </si>
  <si>
    <t>AV. SAN MARTIN MZA 27 LOTE 3A    SEMI RURAL PACHACUTEC (ZONA E- GRUPO 14-15)</t>
  </si>
  <si>
    <t>10294148731</t>
  </si>
  <si>
    <t>PONCE MEDINA EDILBERTO ALEJANDRO</t>
  </si>
  <si>
    <t>WELCOME</t>
  </si>
  <si>
    <t>CAR. IND. LAS CANTERAS KM 2  Z.I. LAS CANTERAS</t>
  </si>
  <si>
    <t>10443946603</t>
  </si>
  <si>
    <t>MENENDEZ MOROCO JAMES ALEJANDRO</t>
  </si>
  <si>
    <t>HOSPEDAJE LAS MORAS</t>
  </si>
  <si>
    <t>CAR. VIA DE EVITAMIENTO   P.J. RIO SECO (ATRAS DE LA PARADA-HOSPEDAJE LAS MORAS)</t>
  </si>
  <si>
    <t>10022844569</t>
  </si>
  <si>
    <t>QUISPE QUISPE LUCIA</t>
  </si>
  <si>
    <t>CLLE AMAZONAS ESQ. MARAÑON MZA. V LOTE 1   AG. PT. ZAMACOLA ()</t>
  </si>
  <si>
    <t>10474769297</t>
  </si>
  <si>
    <t>REYES BUSTAMANTE ROMINA DEL PILAR</t>
  </si>
  <si>
    <t>HOSPEDAJE COPACABANA</t>
  </si>
  <si>
    <t>CLLE ESTADOS UNIDOS DEL BRASIL MZA. C28 LOTE 5-B   A.H. SEMI RURAL PACHACUTEC (POR AV. PERU -MERCADO ALTO LIBERTAD)</t>
  </si>
  <si>
    <t>10426770411</t>
  </si>
  <si>
    <t>MAMANI PALACIOS KARINA YASMIN</t>
  </si>
  <si>
    <t>CLLE URUBAMBA 215  AG. PT. ZAMACOLA ()</t>
  </si>
  <si>
    <t>10293347102</t>
  </si>
  <si>
    <t>QUISPE CAHUANA FELIX OCTAVIO</t>
  </si>
  <si>
    <t>HOSTAL FELIX</t>
  </si>
  <si>
    <t>JR. 15 DE AGOSTO 214  P.J. ALTO LIBERTAD ()</t>
  </si>
  <si>
    <t>10296382316</t>
  </si>
  <si>
    <t>FLORES VELASQUEZ MERCEDES YANETH</t>
  </si>
  <si>
    <t>CARIBE</t>
  </si>
  <si>
    <t>JR. AMAZONAS 102A  P.J. ALTO LIBERTAD (MZ.3 LOTE 1A)</t>
  </si>
  <si>
    <t>10457998592</t>
  </si>
  <si>
    <t>HUANCA YUCRA KAROLAY VICTORIA</t>
  </si>
  <si>
    <t>JR. HUANUCO MZA. O LOTE 19   AG. AH.SEMI RURAL PACHACUTEC ()</t>
  </si>
  <si>
    <t>10729637403</t>
  </si>
  <si>
    <t>ROSAS QUILLE KELLY JENIFER</t>
  </si>
  <si>
    <t>JR. PUTUMAYO  MZA. C1 LOTE 78G   A.H. VICTOR ANDRES BELAUNDE (LADO HOSPITAL UNSA)</t>
  </si>
  <si>
    <t>10238112571</t>
  </si>
  <si>
    <t>MORENO FLORES BEATRIZ SILVIA</t>
  </si>
  <si>
    <t>MZA. A LOTE   URB. INGENIEROS (SUBLOTE 6)</t>
  </si>
  <si>
    <t>10306498237</t>
  </si>
  <si>
    <t>LLACHO LLALLACACHI FLORENCIO VICENTE</t>
  </si>
  <si>
    <t>HOSTAL SAN CRISTOBAL</t>
  </si>
  <si>
    <t>MZA. A LOTE 11   AG. EDUARDO DE LA PINIELLA (AL FRENTE DE CIUDAD MUNICIPAL)</t>
  </si>
  <si>
    <t>10469274930</t>
  </si>
  <si>
    <t>QUISPE MAMANI BRIGIDA</t>
  </si>
  <si>
    <t>MZA. A LOTE 7   AG. CENTRO IND.LAS CANTERAS ()</t>
  </si>
  <si>
    <t>10407002623</t>
  </si>
  <si>
    <t>CHAYACAÑA VALERIANO ELENA</t>
  </si>
  <si>
    <t>MZA. B LOTE 10   AG. ASOC. VILLA FAUCETT (FRENTE MCDO FRUTAS PARADA.)</t>
  </si>
  <si>
    <t>10292895386</t>
  </si>
  <si>
    <t>ARANA DE GUZMAN JUDITH LETICIA</t>
  </si>
  <si>
    <t>MZA. B LOTE 9   AG. EDUARDO DE LA PINIELLA ()</t>
  </si>
  <si>
    <t>10004545520</t>
  </si>
  <si>
    <t>MAMANI AGUILAR DE MACHACA DIONICIA</t>
  </si>
  <si>
    <t>MZA. F LOTE 16   AG. APVIS.BENIGNO B.FARFAN  ()</t>
  </si>
  <si>
    <t>10305769105</t>
  </si>
  <si>
    <t>HUARCAYA MARES ROGER TITO</t>
  </si>
  <si>
    <t>MZA. I LOTE 14   AG. AS.AUGUSTO CHAVEZ BEDOYA ()</t>
  </si>
  <si>
    <t>10248113567</t>
  </si>
  <si>
    <t>QQUENTA LOPEZ ISABEL</t>
  </si>
  <si>
    <t>MZA. L LOTE 27   AG. ASC.CIUDAD MUNICIPAL (ZON.II 1CDRA DERECHA DE ENTRADA C.MUNI.)</t>
  </si>
  <si>
    <t>10401271428</t>
  </si>
  <si>
    <t>YEPEZ ESQUIVEL GLADYS FARIDE</t>
  </si>
  <si>
    <t>MZA. V LOTE 4   URB. CERRO COLORADO ()</t>
  </si>
  <si>
    <t>10436346404</t>
  </si>
  <si>
    <t>OCHOA QUILLE MAGALY MONSERRAT</t>
  </si>
  <si>
    <t>EL MIRADOR</t>
  </si>
  <si>
    <t xml:space="preserve">PJ. VICTOR ANDRES BELAUNDE MZA. A2 LOTE 8 (ESPALDAS AZUFRAL)    </t>
  </si>
  <si>
    <t>10069968835</t>
  </si>
  <si>
    <t>BELTRAN VELARDE DE DE LA CRUZ BERTHA</t>
  </si>
  <si>
    <t>CHARACATO</t>
  </si>
  <si>
    <t xml:space="preserve">AV. AREQUIPA 28   </t>
  </si>
  <si>
    <t>AREQUIPA/AREQUIPA/CHARACATO</t>
  </si>
  <si>
    <t>10023767908</t>
  </si>
  <si>
    <t>RUELAS DE HINOJOSA MARIA</t>
  </si>
  <si>
    <t>HINOS</t>
  </si>
  <si>
    <t xml:space="preserve"> MZA A LOTE 9   URB. TERMINAL TERRESTRE</t>
  </si>
  <si>
    <t>AREQUIPA/AREQUIPA/JACOBO HUNTER</t>
  </si>
  <si>
    <t>17116987783</t>
  </si>
  <si>
    <t>CONDORI DE CONDORI EUSEBIA</t>
  </si>
  <si>
    <t>MIGUEL ANGEL</t>
  </si>
  <si>
    <t>AV. JAVIER PEREZ DE CUELLAR A 23 URB. TERMINAL TERRESTRE</t>
  </si>
  <si>
    <t>10295738982</t>
  </si>
  <si>
    <t>ZAMATA JOVE MARIO ASUNCION</t>
  </si>
  <si>
    <t>AV. LAS AMERICAS MZA. I LOTE 17,18   URB. LA COLINA</t>
  </si>
  <si>
    <t>10297250049</t>
  </si>
  <si>
    <t>QUISPE DURAND ELVA GEORGINA</t>
  </si>
  <si>
    <t>HOSPEDAJE AMANECER II</t>
  </si>
  <si>
    <t xml:space="preserve">AV. PARIS 407-A   </t>
  </si>
  <si>
    <t xml:space="preserve">AV. VINA DEL MAR 824   </t>
  </si>
  <si>
    <t>10294410533</t>
  </si>
  <si>
    <t>SANCHEZ SAMATA DE MAMANI RUFINA</t>
  </si>
  <si>
    <t>DON TEODORO</t>
  </si>
  <si>
    <t>CLLE  EDILBERTO ZEGARRA BALLON MZA. C LOTE 5    TERMINAL TERRESTRE</t>
  </si>
  <si>
    <t>10044389407</t>
  </si>
  <si>
    <t>TORRES DE ROSAS MARIA DOLORES</t>
  </si>
  <si>
    <t>MOQUEGUA</t>
  </si>
  <si>
    <t>CLLE ANDRES A. CACERES MZA A LOTE 6    TERMINAL TERRESTRE JACOBO DE HUNTER</t>
  </si>
  <si>
    <t>10297304564</t>
  </si>
  <si>
    <t>PUMA ALMANZA PERCY</t>
  </si>
  <si>
    <t>HOSPEDAJE SAMANA WASI</t>
  </si>
  <si>
    <t>CLLE EDILBERTO ZEGARRA BALLON 107  URB. TERMINAL TERRESTRE ()</t>
  </si>
  <si>
    <t>10296798296</t>
  </si>
  <si>
    <t>CISNEROS DE VELARDE BERNARDINA ELMA</t>
  </si>
  <si>
    <t>ARES</t>
  </si>
  <si>
    <t xml:space="preserve">CLLE JAVIER PEREZ DE CUELLAR 207   </t>
  </si>
  <si>
    <t>10308605049</t>
  </si>
  <si>
    <t>BENAVIDES DE PEREZ NELLY LUCINDA</t>
  </si>
  <si>
    <t>CLLE JAVIER PEREZ DE CUELLAR 211 NN URB. TERMINAL TERRESTRE</t>
  </si>
  <si>
    <t>10292601820</t>
  </si>
  <si>
    <t>RAMOS MAMANCHURA FELIPE</t>
  </si>
  <si>
    <t>ACUARIO</t>
  </si>
  <si>
    <t>CLLE JAVIER PEREZ DE CUELLAR B 1  ANDRES A. CACERES- J.D. HUNTER</t>
  </si>
  <si>
    <t>10429441701</t>
  </si>
  <si>
    <t>CUTI CHUCTAYA WILBER</t>
  </si>
  <si>
    <t>YAUREÑITA</t>
  </si>
  <si>
    <t>CLLE JAVIER PEREZ DE CUELLAR MZA A LOTE 10   URB. TERMINAL TERRESTRE</t>
  </si>
  <si>
    <t>10292152359</t>
  </si>
  <si>
    <t>QUISPE PARILLO MARIA SOFIA</t>
  </si>
  <si>
    <t>TAURO</t>
  </si>
  <si>
    <t>CLLE JAVIER PEREZ DE CUELLAR MZA D LOTE 3    TERMINAL TERRESTRE</t>
  </si>
  <si>
    <t>10248654665</t>
  </si>
  <si>
    <t>ALCCAMARI LUPO ESTANISLAO</t>
  </si>
  <si>
    <t>STHANIS</t>
  </si>
  <si>
    <t>CLLE JAVIER PEREZ DE CUELLAR MZA. A LOTE 14   URB. TERMINAL</t>
  </si>
  <si>
    <t>10417856523</t>
  </si>
  <si>
    <t>BELTRAN ZAPANA ADOLFO MARTIN</t>
  </si>
  <si>
    <t>CLLE JAVIER PEREZ DE CUELLAR MZA. A LOTE 20   URB. TERMINAL TERRESTRE (AL COSTADO DEL TERMINAL TERRESTRE)</t>
  </si>
  <si>
    <t>10293239881</t>
  </si>
  <si>
    <t>SALCEDO PILA CARLOS FLORENCIO</t>
  </si>
  <si>
    <t>NOVA EXPRESS</t>
  </si>
  <si>
    <t>CLLE JAVIER PEREZ DE CUELLAR MZA. A LOTE 25   URB. TERMINAL TERRESTRE</t>
  </si>
  <si>
    <t>10435936143</t>
  </si>
  <si>
    <t>MANRIQUE ESQUIVEL DEYSI FIORELLA</t>
  </si>
  <si>
    <t>LEO'S</t>
  </si>
  <si>
    <t>CLLE JAVIER PEREZ DE CUELLAR MZA. B LOTE 07   AG. TERMINAL TERRESTRE ()</t>
  </si>
  <si>
    <t>10012190552</t>
  </si>
  <si>
    <t>LAZO FLORES ILDA REDIA</t>
  </si>
  <si>
    <t>BRILLASOL</t>
  </si>
  <si>
    <t>CLLE JAVIER PEREZ DE CUELLAR MZA. D LOTE 5   URB. TERMINAL TERRESTRE</t>
  </si>
  <si>
    <t>10296151721</t>
  </si>
  <si>
    <t>GUZMAN VDA DE CARPIO PAULA MATILDE</t>
  </si>
  <si>
    <t>HOSPEDAJE 214</t>
  </si>
  <si>
    <t>CLLE PEREZ DE CUELLAR A 19 URB. TERMINAL TERRESTRE</t>
  </si>
  <si>
    <t>10293078802</t>
  </si>
  <si>
    <t>FLORES CENTENO REYNA YNES</t>
  </si>
  <si>
    <t>EL MANZANO</t>
  </si>
  <si>
    <t>CLLE ZEGARRA BALLON -PEREZ DE CUELLAR C 12 URB. TERMINAL TERRESTRE</t>
  </si>
  <si>
    <t>10294629535</t>
  </si>
  <si>
    <t>ROMANI PATINO CARLOS SIMON</t>
  </si>
  <si>
    <t>PRISMA</t>
  </si>
  <si>
    <t xml:space="preserve">MZA. B LOTE 5 TERMINAL TERRESTRE    </t>
  </si>
  <si>
    <t>10441425754</t>
  </si>
  <si>
    <t>QUISPE CAHUINA NORMA VIRGINIA</t>
  </si>
  <si>
    <t>FERRETERIA NORMA</t>
  </si>
  <si>
    <t>MZA. X LOTE 3   AG. UPIS  PAISAJISTA (A DOS CUADRAS DEL ESTADIO DE UPIS)</t>
  </si>
  <si>
    <t>10296775369</t>
  </si>
  <si>
    <t>PINTO SANTOS DE VELA HORVIET VICTORIA</t>
  </si>
  <si>
    <t>LIMA-VIP</t>
  </si>
  <si>
    <t xml:space="preserve"> MZA B LOTE 4B    CASA BLANCA</t>
  </si>
  <si>
    <t>AREQUIPA/AREQUIPA/JOSE LUIS BUSTAMANTE Y RIVERO</t>
  </si>
  <si>
    <t>10296384475</t>
  </si>
  <si>
    <t>MAMANI QUISPE MAXIMO ELEUTERIO</t>
  </si>
  <si>
    <t>CARABAYA</t>
  </si>
  <si>
    <t xml:space="preserve"> MZA B LOTE 5   URB. VISTA  HERMOZA</t>
  </si>
  <si>
    <t>10294145180</t>
  </si>
  <si>
    <t>PACHARI ESCOBEDO NILDA</t>
  </si>
  <si>
    <t>EL LUCERO</t>
  </si>
  <si>
    <t xml:space="preserve"> MZA C LOTE 1   URB. RODANTES DEL SUR</t>
  </si>
  <si>
    <t>10012868737</t>
  </si>
  <si>
    <t>CHURATA CENTON NERY</t>
  </si>
  <si>
    <t xml:space="preserve"> MZA E LOTE 1   COO. CORAZON DE MARIA</t>
  </si>
  <si>
    <t>10297064661</t>
  </si>
  <si>
    <t>CHIRINOS BERNEDO HELBER ANGEL</t>
  </si>
  <si>
    <t>FLORENTINO</t>
  </si>
  <si>
    <t xml:space="preserve"> MZA E LOTE 2   URB. LA MELGAR SAN MARTIN DE PORRES</t>
  </si>
  <si>
    <t>10296745460</t>
  </si>
  <si>
    <t>ESCOBAR JUMP GLORIA LUZ</t>
  </si>
  <si>
    <t>FONTA NOVA</t>
  </si>
  <si>
    <t xml:space="preserve"> MZA G LOTE 4-B   URB. ADEPA</t>
  </si>
  <si>
    <t>10306698007</t>
  </si>
  <si>
    <t>MAMANI VARGAS IVAN CALIXTO</t>
  </si>
  <si>
    <t>AREQUIPA MOVIL TOURS</t>
  </si>
  <si>
    <t xml:space="preserve"> MZA H LOTE 1   COO. MINISTERIO DE AGRICULTURA</t>
  </si>
  <si>
    <t>10296869363</t>
  </si>
  <si>
    <t>VEGA PEÑA MARGARITA CARMEN</t>
  </si>
  <si>
    <t>HOSTAL EL BUHO</t>
  </si>
  <si>
    <t xml:space="preserve"> MZA K LOTE 22   COO. MINISTERIO DE AGRICULTURA (UN COSTADO DEL HOSPITAL GENERAL)</t>
  </si>
  <si>
    <t>10295520553</t>
  </si>
  <si>
    <t>YARETA CAJIA CARLOS</t>
  </si>
  <si>
    <t>MILAN</t>
  </si>
  <si>
    <t xml:space="preserve"> MZA.  C LOTE 02   AS. LA ESTRELLA AL COSTADO DEL GRIFO LA ESTRELLA</t>
  </si>
  <si>
    <t>10238555944</t>
  </si>
  <si>
    <t>QUISPE VERGARA JORGE</t>
  </si>
  <si>
    <t>EL IMPERIO</t>
  </si>
  <si>
    <t xml:space="preserve"> MZA. A LOTE 2 (LA MELGAR SAN MARTIN DE PORRES - X HOSPI)    LA MELGAR SN.MARTIN DE P</t>
  </si>
  <si>
    <t>10292574989</t>
  </si>
  <si>
    <t>GRANDA PAREDES FRIDA NARCISA</t>
  </si>
  <si>
    <t>ADRIANO'S</t>
  </si>
  <si>
    <t xml:space="preserve">AV. ALCIDES CARRION 843   </t>
  </si>
  <si>
    <t>ANDRES AVELINO CACERES</t>
  </si>
  <si>
    <t xml:space="preserve">AV. ANDRES AVELINO CACERES 300   </t>
  </si>
  <si>
    <t>10292695875</t>
  </si>
  <si>
    <t>ARONI CASTILLO CESAR LUIS</t>
  </si>
  <si>
    <t>VISTA ALEGRE</t>
  </si>
  <si>
    <t>AV. ANDRES AVELINO CACERES MZA. H LOTE 96   AG. C.C. VISTA ALEGRE</t>
  </si>
  <si>
    <t>10293110731</t>
  </si>
  <si>
    <t>MUÑOZ VENERO MARIA NANCY</t>
  </si>
  <si>
    <t>AV. DOLORES 155    ()</t>
  </si>
  <si>
    <t>10293036352</t>
  </si>
  <si>
    <t>SALCEDO TEJADA NELIDA JOSEFA</t>
  </si>
  <si>
    <t>MISKY'S</t>
  </si>
  <si>
    <t>AV. DOLORES 169    ()</t>
  </si>
  <si>
    <t>10292933661</t>
  </si>
  <si>
    <t>TICONA PURGUAYA ALEJANDRO NESTOR</t>
  </si>
  <si>
    <t>EL DORAL</t>
  </si>
  <si>
    <t>AV. DOLORES MZA. H LOTE 12   COO. MINISTERIO DE AGRICULTURA</t>
  </si>
  <si>
    <t>AV. DOLORES MZA. O  LOTE 19   URB. ADEPA-LA ESPERANZA (AL FRENTE REST.TRADICIONES AREQUIPA)</t>
  </si>
  <si>
    <t>10297110191</t>
  </si>
  <si>
    <t>CHINO CUTIPA CARMEN ROSA</t>
  </si>
  <si>
    <t>EL PALACIO REAL</t>
  </si>
  <si>
    <t>AV. INGLATERRA 114  URB. 13 DE ENERO</t>
  </si>
  <si>
    <t>10306740593</t>
  </si>
  <si>
    <t>ARONI CASTILLO CECILIA</t>
  </si>
  <si>
    <t>GEMINIS</t>
  </si>
  <si>
    <t xml:space="preserve">AV. PIZARRO 157   </t>
  </si>
  <si>
    <t>10296814445</t>
  </si>
  <si>
    <t>VELA OROSCO SANTOS JORGE</t>
  </si>
  <si>
    <t>TOKIO</t>
  </si>
  <si>
    <t xml:space="preserve">AV. PORONGOCHE 724   </t>
  </si>
  <si>
    <t>10295725741</t>
  </si>
  <si>
    <t>COCHON ALE TOMASA VILMA</t>
  </si>
  <si>
    <t xml:space="preserve">AV. VIDAURRAZAGA B-5 EL ROSARIO 307   </t>
  </si>
  <si>
    <t>10405847006</t>
  </si>
  <si>
    <t>MOJO QUISPE GLADYS JACQUELINE</t>
  </si>
  <si>
    <t>IBERIA</t>
  </si>
  <si>
    <t>AV. VIDAURRAZAGA MZA B LOTE 10   FND. EL ROSARIO ()</t>
  </si>
  <si>
    <t>10023754253</t>
  </si>
  <si>
    <t>PARILLO CRUZ ROSA</t>
  </si>
  <si>
    <t>HOSTAL BURGOS INN</t>
  </si>
  <si>
    <t>AV. VIDAURRAZAGA MZA B LOTE 3   URB. PAUCA LAZO ()</t>
  </si>
  <si>
    <t>10405721738</t>
  </si>
  <si>
    <t>ZELA BELLO KARINA</t>
  </si>
  <si>
    <t>COSMOS</t>
  </si>
  <si>
    <t>AV. VIDAURRAZAGA MZA. A LOTE 01   FND. EL ROSARIO ()</t>
  </si>
  <si>
    <t>10295924778</t>
  </si>
  <si>
    <t>APAZA QUISPE DE ASHWORTH PAULINA SANDRA</t>
  </si>
  <si>
    <t>TULIPAN</t>
  </si>
  <si>
    <t>AV. VIDAURRAZAGA MZA. A LOTE 16   URB. SAN IGNACIO</t>
  </si>
  <si>
    <t>10418154468</t>
  </si>
  <si>
    <t>QUISPE APAZA RICHARD</t>
  </si>
  <si>
    <t>AV. VIDAURRAZAGA MZA. C LOTE 5 S/N  FND. EL ROSARIO ()</t>
  </si>
  <si>
    <t>10294270979</t>
  </si>
  <si>
    <t>ALVAREZ CASTILLO CIRILO RENE</t>
  </si>
  <si>
    <t>EL VIAJERO</t>
  </si>
  <si>
    <t>AV. VIDAURRAZAGA MZA. E LOTE 4   FND. EL ROSARIO</t>
  </si>
  <si>
    <t>10407279919</t>
  </si>
  <si>
    <t>SURCO ROCA BETO</t>
  </si>
  <si>
    <t>AV. ZEGARRA BALLON 98  URB. CERRO JULY ()</t>
  </si>
  <si>
    <t>10295363318</t>
  </si>
  <si>
    <t>MANRIQUE RODRIGUEZ SANDRA ROMY</t>
  </si>
  <si>
    <t>LOS GIRASOLES</t>
  </si>
  <si>
    <t xml:space="preserve">CLLE ANDRES AVELINO CACERES 302   </t>
  </si>
  <si>
    <t>10628183258</t>
  </si>
  <si>
    <t>QUISPE ACERES LESLIE KAREN</t>
  </si>
  <si>
    <t>JANICIA</t>
  </si>
  <si>
    <t xml:space="preserve">CLLE DOLORES 116   </t>
  </si>
  <si>
    <t>10023820361</t>
  </si>
  <si>
    <t>MAMANI MAMANI EDUARDO</t>
  </si>
  <si>
    <t>MZA. A LOTE 6   URB. LOS BALCONES DE AREQUIPA ()</t>
  </si>
  <si>
    <t>10020450334</t>
  </si>
  <si>
    <t>SALAZAR GIL JHON ALCIDES</t>
  </si>
  <si>
    <t>MZA. C LOTE 3   URB. VILLA SAN JOSE ()</t>
  </si>
  <si>
    <t>10296608748</t>
  </si>
  <si>
    <t>LOAYZA AQUINO ABNER</t>
  </si>
  <si>
    <t>HOSTAL SUITE LOS INKAS</t>
  </si>
  <si>
    <t>MZA. K LOTE 17-B   COO. MINISTERIO DE AGRICULTURA ()</t>
  </si>
  <si>
    <t>10294661641</t>
  </si>
  <si>
    <t>QUISPE CAPA JESUS</t>
  </si>
  <si>
    <t>FASCINACIÓN</t>
  </si>
  <si>
    <t>PJ. CASTILLA 104  P.J. MI PERU</t>
  </si>
  <si>
    <t>10439877532</t>
  </si>
  <si>
    <t>CHARA LABRA BENITA</t>
  </si>
  <si>
    <t xml:space="preserve"> LA JOYA MZA. A LOTE 10   A.H. EL TRIUNFO ZN B ()</t>
  </si>
  <si>
    <t>AREQUIPA/AREQUIPA/LA JOYA</t>
  </si>
  <si>
    <t>10293598741</t>
  </si>
  <si>
    <t>MONTESINOS QUISPE FELIPE ZACARIAS</t>
  </si>
  <si>
    <t>MONTESINOS</t>
  </si>
  <si>
    <t xml:space="preserve"> MZA. C LOTE 08   P.J. EL TRIUNFO ZONA A</t>
  </si>
  <si>
    <t>10463919858</t>
  </si>
  <si>
    <t>PAREDES SONCCO YULI RUBIELA</t>
  </si>
  <si>
    <t>AV. PRUDENCIO V. PAZ SOLDAN MZA. G LOTE 8   AG. SECC A ZN A ()</t>
  </si>
  <si>
    <t>10297144427</t>
  </si>
  <si>
    <t>CORNEJO CHORA MARIA ELENA</t>
  </si>
  <si>
    <t>EL SHADAY (EN SUNAT PREFIJAN HOSTAL EN SU NOMBRE COMERCIAL)</t>
  </si>
  <si>
    <t>CLLE COMERCIO MZA. E LOTE 15   AG. C.P. LA JOYA  ()</t>
  </si>
  <si>
    <t>10293557794</t>
  </si>
  <si>
    <t>CONDORI DE CHUA JUANA JULIA</t>
  </si>
  <si>
    <t>CLLE COMERCIO MZA. F LOTE 01     ()</t>
  </si>
  <si>
    <t>10402233601</t>
  </si>
  <si>
    <t>RAMOS BASURCO AGUSTIN PEDRO</t>
  </si>
  <si>
    <t>CLLE LA MAR 101-B MZA. H LOTE 7     (COSTADO DEL CENTRO DE SALUD LA JOYA)</t>
  </si>
  <si>
    <t>10293589572</t>
  </si>
  <si>
    <t>MAMANI HANCCO NICANOR JUSTO</t>
  </si>
  <si>
    <t>MZA. H LOTE 40A   AG. LA JOYA ()</t>
  </si>
  <si>
    <t>10402658814</t>
  </si>
  <si>
    <t>ESCALANTE PARI ALFREDO</t>
  </si>
  <si>
    <t>MZA. K LOTE 18   A.H. EL TRIUNFO ZONA A ()</t>
  </si>
  <si>
    <t>10293758030</t>
  </si>
  <si>
    <t>MANRIQUE  DE PONCE PEREGRINA</t>
  </si>
  <si>
    <t>AFRI-K</t>
  </si>
  <si>
    <t xml:space="preserve">AV. JESUS 307   </t>
  </si>
  <si>
    <t>AREQUIPA/AREQUIPA/MARIANO MELGAR</t>
  </si>
  <si>
    <t>10294663369</t>
  </si>
  <si>
    <t>SALAS TAMAYO ENRIQUE LAZARO</t>
  </si>
  <si>
    <t>OMEGA</t>
  </si>
  <si>
    <t>AV. LIMA 112    ()</t>
  </si>
  <si>
    <t>10294372607</t>
  </si>
  <si>
    <t>PALLO ANCALLA VICENTINA</t>
  </si>
  <si>
    <t>COMFORT</t>
  </si>
  <si>
    <t xml:space="preserve">AV. LIMA 510   </t>
  </si>
  <si>
    <t>10297258716</t>
  </si>
  <si>
    <t>BUSTAMANTE DE LEON JULIA BETTY</t>
  </si>
  <si>
    <t>LAS LOMAS</t>
  </si>
  <si>
    <t xml:space="preserve">AV. SEPULVEDA 905   </t>
  </si>
  <si>
    <t>10294546389</t>
  </si>
  <si>
    <t>MOROCO MENDOZA ELEUTERIO</t>
  </si>
  <si>
    <t>EL SEÑORIAL</t>
  </si>
  <si>
    <t>CLLE ALFONSO UGARTE 221    ()</t>
  </si>
  <si>
    <t>10406016337</t>
  </si>
  <si>
    <t>YUPANQUI ZARATE MILDA</t>
  </si>
  <si>
    <t>CLLE BERLIN 241  URB. SANTA ROSA ()</t>
  </si>
  <si>
    <t>10293725280</t>
  </si>
  <si>
    <t>CAYLLAHUA DE CHOQUEPATA GREGORIA</t>
  </si>
  <si>
    <t>CLLE CAPITAN NOVOA 414    (ESQUINA CON CALLE AMAZONAS)</t>
  </si>
  <si>
    <t>10076412061</t>
  </si>
  <si>
    <t>PORTOCARRERO ARISTA CESAR OSWALDO</t>
  </si>
  <si>
    <t>GENESIS</t>
  </si>
  <si>
    <t>CLLE COMANDANTE CANGA 109  URB. SANTA ROSA</t>
  </si>
  <si>
    <t>10293807090</t>
  </si>
  <si>
    <t>TAPIA YANQUI EDGAR MANUEL</t>
  </si>
  <si>
    <t>LA NOCHE</t>
  </si>
  <si>
    <t>CLLE CUBA 146  URB. ALTO SAN MARTIN (--)</t>
  </si>
  <si>
    <t>10404246581</t>
  </si>
  <si>
    <t>PORTUGAL HUAMAN LALO LEONID</t>
  </si>
  <si>
    <t>REENCUENTROS</t>
  </si>
  <si>
    <t>CLLE HUASCAR 409  URB. GLSIMO SAN MARTIN</t>
  </si>
  <si>
    <t>LONDRES'S</t>
  </si>
  <si>
    <t xml:space="preserve">CLLE LONDRES 107   </t>
  </si>
  <si>
    <t>10803897641</t>
  </si>
  <si>
    <t>QUISPE QUISPE MIGUEL</t>
  </si>
  <si>
    <t>CLLE NICOLAS DE PIEROLA 213  URB. ALTO SAN MARTIN (2DO PISO)</t>
  </si>
  <si>
    <t>10293641116</t>
  </si>
  <si>
    <t>VARGAS LOPEZ YAQUELINE</t>
  </si>
  <si>
    <t>HOSTAL PANAMA</t>
  </si>
  <si>
    <t>CLLE PANAMA 422  URB. ALTO SAN MARTIN ()</t>
  </si>
  <si>
    <t>10296500939</t>
  </si>
  <si>
    <t>CHOQUEHUANCA ZAPANA TRINIDAD YANET</t>
  </si>
  <si>
    <t>GEAN</t>
  </si>
  <si>
    <t>CLLE RAYMONDI 104  URB. SAN LORENZO</t>
  </si>
  <si>
    <t>10428174441</t>
  </si>
  <si>
    <t>MORALES MERMA YVETTE DEL CARMEN</t>
  </si>
  <si>
    <t>MORALES</t>
  </si>
  <si>
    <t xml:space="preserve">CLLE ROSASPATA 243   </t>
  </si>
  <si>
    <t>10314298026</t>
  </si>
  <si>
    <t>HUAMANI LIMA MARTIN</t>
  </si>
  <si>
    <t>MZA. N LOTE 2   A.H. SEÑOR DE HUANCA ()</t>
  </si>
  <si>
    <t>15328973984</t>
  </si>
  <si>
    <t>MICHAELSEN QUISPE PEDRO</t>
  </si>
  <si>
    <t>PETER</t>
  </si>
  <si>
    <t xml:space="preserve"> MZA E LOTE 4 SEGUNDO PISO   URB. LAS PALMERAS</t>
  </si>
  <si>
    <t>AREQUIPA/AREQUIPA/MIRAFLORES</t>
  </si>
  <si>
    <t>10296853963</t>
  </si>
  <si>
    <t>CAHUANA SUCA MATEO</t>
  </si>
  <si>
    <t>GOYENECHE INN</t>
  </si>
  <si>
    <t xml:space="preserve">AV. GOYENECHE 1006   </t>
  </si>
  <si>
    <t>10439852912</t>
  </si>
  <si>
    <t>CHUQUIRIMAY SALCEDO EDELMIRA</t>
  </si>
  <si>
    <t>EL UNICO</t>
  </si>
  <si>
    <t>AV. SEPULVEDA 506B    1 CDRA.ARRIBA DEL DIARIO LA REPUBLICA</t>
  </si>
  <si>
    <t>10430365041</t>
  </si>
  <si>
    <t>NUÑEZ MOSCOSO JENNY HERMINIA</t>
  </si>
  <si>
    <t>ROSALINDA</t>
  </si>
  <si>
    <t xml:space="preserve">AV. SEPULVEDA 513   </t>
  </si>
  <si>
    <t>10294709458</t>
  </si>
  <si>
    <t>CUADROS MADARIAGA RAUL</t>
  </si>
  <si>
    <t>EL FARO</t>
  </si>
  <si>
    <t xml:space="preserve">AV. TENIENTE FERRER 100 8  </t>
  </si>
  <si>
    <t xml:space="preserve">AV. TENIENTE PALACIOS 219   </t>
  </si>
  <si>
    <t>10294075831</t>
  </si>
  <si>
    <t>PELAEZ APAZA AQUILES</t>
  </si>
  <si>
    <t>VIASA</t>
  </si>
  <si>
    <t xml:space="preserve">AV. UNION 509   </t>
  </si>
  <si>
    <t>10406070382</t>
  </si>
  <si>
    <t>HANCO LOPEZ HILDA</t>
  </si>
  <si>
    <t xml:space="preserve">AV. UNION 824   </t>
  </si>
  <si>
    <t>10296455399</t>
  </si>
  <si>
    <t>ZAPATA PALOMINO REYNA</t>
  </si>
  <si>
    <t>BOLOGNESI INN</t>
  </si>
  <si>
    <t xml:space="preserve">CLLE BOLOGNESI 206   </t>
  </si>
  <si>
    <t>10295914403</t>
  </si>
  <si>
    <t>QUICO CURSE GUSTAVO VICENTE</t>
  </si>
  <si>
    <t>CLLE DANIEL ALCIDES CARRION 217  P.J. UNION EDIFICADORES MISTI ()</t>
  </si>
  <si>
    <t>10294015367</t>
  </si>
  <si>
    <t>CHOQUE PILCO VICTORIA</t>
  </si>
  <si>
    <t>LA CABAÑITA.</t>
  </si>
  <si>
    <t xml:space="preserve">CLLE ELIAS AGUIRRE 116   </t>
  </si>
  <si>
    <t>10297051682</t>
  </si>
  <si>
    <t>RODRIGUEZ OJEDA DE MITA MARIA ENCARNACION</t>
  </si>
  <si>
    <t xml:space="preserve">CLLE ESPINAR 126   </t>
  </si>
  <si>
    <t>10407480533</t>
  </si>
  <si>
    <t>GUTIERREZ MAMANI JORGE</t>
  </si>
  <si>
    <t>PARK COOPERATIVA 14</t>
  </si>
  <si>
    <t>CLLE GONZALES PRADA 309  URB. ALTO MISTI</t>
  </si>
  <si>
    <t>10413309978</t>
  </si>
  <si>
    <t>MURRIETA DEL AGUILA WANDERLID KELAIDE</t>
  </si>
  <si>
    <t>JOSE GALVEZ</t>
  </si>
  <si>
    <t xml:space="preserve">CLLE JOSE GALVEZ 303 B   </t>
  </si>
  <si>
    <t>10292926966</t>
  </si>
  <si>
    <t>CHOQUE CONDORI MARTHA AURELIA</t>
  </si>
  <si>
    <t>CLLE LAS FLORES 162    ()</t>
  </si>
  <si>
    <t>10292383989</t>
  </si>
  <si>
    <t>VASQUEZ DE ASCUNA ANA ELIA</t>
  </si>
  <si>
    <t>LOS FAROLES</t>
  </si>
  <si>
    <t>CLLE MANUEL MUÑOZ NAJAR 554 301   (FTE.AL PARQUE AZANGARO) 3 PISOS</t>
  </si>
  <si>
    <t>10305767421</t>
  </si>
  <si>
    <t>AMEZQUITA CASTRO ERIBERTO JORDAN</t>
  </si>
  <si>
    <t>AMEZQUITA</t>
  </si>
  <si>
    <t>CLLE SANCHEZ TRUJILLO MZA G LOTE 3   URB. LAS PALMERAS ()</t>
  </si>
  <si>
    <t>10292161676</t>
  </si>
  <si>
    <t>VALDERRAMA OJEDA GLADIS CIRIACA</t>
  </si>
  <si>
    <t>WILLY'S</t>
  </si>
  <si>
    <t xml:space="preserve">CLLE SOL DE PUNO 117 119   </t>
  </si>
  <si>
    <t>10296186941</t>
  </si>
  <si>
    <t>SUYOC CASTILLO JUAN CARLOS</t>
  </si>
  <si>
    <t>SOL Y LUNA</t>
  </si>
  <si>
    <t>CLLE TACNA 520  URB. LOS ANGELES</t>
  </si>
  <si>
    <t>10295390081</t>
  </si>
  <si>
    <t>AMEZQUITA CASTRO JUANA NANCY</t>
  </si>
  <si>
    <t>LA S AMERICAS</t>
  </si>
  <si>
    <t xml:space="preserve">CLLE TNTE PALACIOS SEGUNDO PISO 111   </t>
  </si>
  <si>
    <t>10292989330</t>
  </si>
  <si>
    <t>MEDINA CONDORI JULIO SEVERO</t>
  </si>
  <si>
    <t>EL GRAN VERSALLES</t>
  </si>
  <si>
    <t xml:space="preserve">CLLE VILLAFUERTE 316   </t>
  </si>
  <si>
    <t>10297051542</t>
  </si>
  <si>
    <t>VELASQUEZ DE ARAPA JUANA MARISOL</t>
  </si>
  <si>
    <t>MAR &amp; SOL</t>
  </si>
  <si>
    <t>PJ. SOL DE PUNO 126A    ()</t>
  </si>
  <si>
    <t>10294616158</t>
  </si>
  <si>
    <t>QUICO CURSE HAYDEE ROSARIO</t>
  </si>
  <si>
    <t>OSIRIS</t>
  </si>
  <si>
    <t xml:space="preserve"> MZA D LOTE  10   P.J. CIUDAD BLANCA ZONA D</t>
  </si>
  <si>
    <t>AREQUIPA/AREQUIPA/PAUCARPATA</t>
  </si>
  <si>
    <t>10292572749</t>
  </si>
  <si>
    <t>CHAMPI ESCALANTE MAURO GODOFREDO</t>
  </si>
  <si>
    <t>LOS TULIPANES</t>
  </si>
  <si>
    <t xml:space="preserve"> MZA. F LOTE 15   COO. VILLA HERMOSA</t>
  </si>
  <si>
    <t>10293806093</t>
  </si>
  <si>
    <t>PORTUGAL DE GALLEGOS GLORIA</t>
  </si>
  <si>
    <t>REENCUENTRO</t>
  </si>
  <si>
    <t>AV. ARGENTINA 817A   PROGRESISTA</t>
  </si>
  <si>
    <t>10407062448</t>
  </si>
  <si>
    <t>SANDOVAL SALAZAR GERMAN CHRISTIAN</t>
  </si>
  <si>
    <t>ANGELE'S</t>
  </si>
  <si>
    <t xml:space="preserve">AV. EL SOL 123   </t>
  </si>
  <si>
    <t>10292891470</t>
  </si>
  <si>
    <t>HUAYTA COARE MARIA PRESENTACIÓN</t>
  </si>
  <si>
    <t>EL DESCANSO INN</t>
  </si>
  <si>
    <t>AV. GUARDIA CIVIL G 1 URB. GUARDIA CIVIL</t>
  </si>
  <si>
    <t>10441426475</t>
  </si>
  <si>
    <t>IDME JARA JOHN</t>
  </si>
  <si>
    <t>ANGELITO</t>
  </si>
  <si>
    <t xml:space="preserve">AV. JESUS 1400   </t>
  </si>
  <si>
    <t>10294459451</t>
  </si>
  <si>
    <t>QUISPE PACHECO PAULINA</t>
  </si>
  <si>
    <t>LA VILLA</t>
  </si>
  <si>
    <t>AV. JESUS 2109   VILLA PORONGOCHE</t>
  </si>
  <si>
    <t>10462808505</t>
  </si>
  <si>
    <t>MENDOZA MENDOZA ELVIS MARCELO</t>
  </si>
  <si>
    <t>AV. JESUS MZA. A LOTE 3   P.J. ISRAEL ZONA A ()</t>
  </si>
  <si>
    <t>10295713815</t>
  </si>
  <si>
    <t>ALVAREZ GARCIA EDGAR ARMANDO</t>
  </si>
  <si>
    <t>GIBRALTAR</t>
  </si>
  <si>
    <t>AV. JOHN F. KENNEDY 2006  P.J. AMP. PAUCARPATA (3ERA CASA PASANDO EL PUENTE KENNEDY)</t>
  </si>
  <si>
    <t>10292510719</t>
  </si>
  <si>
    <t>GUTIERREZ DE VILCA JOSEFA ENCARNACION</t>
  </si>
  <si>
    <t>HOSPEDAJE TALISMAN</t>
  </si>
  <si>
    <t>AV. KENNEDY 1812  URB. 200 MILLAS ()</t>
  </si>
  <si>
    <t>10415094863</t>
  </si>
  <si>
    <t>DEZA MAMANI DE ALVAREZ NANCY</t>
  </si>
  <si>
    <t>HOSPEDAJE RICARDO'S</t>
  </si>
  <si>
    <t>AV. PIZARRO 152    (A 50 M DE RESERVORIO GUARDIA CIVIL)</t>
  </si>
  <si>
    <t>10409183731</t>
  </si>
  <si>
    <t>GASPAR PANUERA ELIZABET MONICA</t>
  </si>
  <si>
    <t>ENCANTOS</t>
  </si>
  <si>
    <t>AV. SAN MARTIN 400A  URB. J.CHAVEZ.MZ.46,LTE.8A</t>
  </si>
  <si>
    <t>10245812081</t>
  </si>
  <si>
    <t>CHOQUE QUISPE MARIANO</t>
  </si>
  <si>
    <t>AV. VIRGEN DE CHAPI MZA. A LOTE 9B   P.J. CIUDAD BLANCA (ZONA-C COMITE-19)</t>
  </si>
  <si>
    <t>10293034970</t>
  </si>
  <si>
    <t>CERPA SANCHEZ VELDY</t>
  </si>
  <si>
    <t>HOSTAL CHARACATO</t>
  </si>
  <si>
    <t>CLLE 1RO DE MAYO 405  URB. MANUEL PRADO ()</t>
  </si>
  <si>
    <t>10404903191</t>
  </si>
  <si>
    <t>PEÑA QUISPE RICHARD JOSE</t>
  </si>
  <si>
    <t>WILLY MAR</t>
  </si>
  <si>
    <t>CLLE DANIEL ALCIDES CARREON MZA E LOTE 1   P.J. PROGRESISTA</t>
  </si>
  <si>
    <t>10292353745</t>
  </si>
  <si>
    <t>GOMEZ NEIRA WALTER JORGE</t>
  </si>
  <si>
    <t>CLLE FELIPE PARDO Y ALIAGA 302   URB. PROGRESISTA ()</t>
  </si>
  <si>
    <t>10426668471</t>
  </si>
  <si>
    <t>FLORES PAUCAR ARNOLD</t>
  </si>
  <si>
    <t>CLLE GONZALES PRADA 415  P.J. 15 DE AGOSTO (FRENTE DEL  HOSPITAL PEDRO P. DIAZ)</t>
  </si>
  <si>
    <t>10238551884</t>
  </si>
  <si>
    <t>BOCANGEL URBINA MIRIAN</t>
  </si>
  <si>
    <t>TOTTIS (EN SUNAT PREFIJAN HOSTAL AL NOMBRE COMERCIAL)</t>
  </si>
  <si>
    <t>CLLE INDEPENDENCIA 113  P.J. MIGUEL GRAU ZONA A (MEDIA CUADRA CENTRO DE SALUD ZONA A)</t>
  </si>
  <si>
    <t>10294275032</t>
  </si>
  <si>
    <t>HOLGUIN PALMA NESTOR ARTURO</t>
  </si>
  <si>
    <t>PRADO</t>
  </si>
  <si>
    <t>CLLE THOMAS EDISON  MZA. A LOTE 13 222  URB. MANUEL PRADO ()</t>
  </si>
  <si>
    <t>10295906150</t>
  </si>
  <si>
    <t>PINTO AGUILAR ANGELES BRESY</t>
  </si>
  <si>
    <t>ANGELES</t>
  </si>
  <si>
    <t>CLLE UNION 300  P.J. VIÑA DEL MAR</t>
  </si>
  <si>
    <t>10294041805</t>
  </si>
  <si>
    <t>PERALTA ZEA ANA MARIA</t>
  </si>
  <si>
    <t>ANITA</t>
  </si>
  <si>
    <t>CLLE UNION 320  URB. VIÑA DEL MAR</t>
  </si>
  <si>
    <t>10725229904</t>
  </si>
  <si>
    <t>GUTIERREZ ZUÑIGA GABRIELA ALEXANDRA</t>
  </si>
  <si>
    <t>MZA. B LOTE 03   URB. ULRICH NEISSER (1CDRA ALA DERECHA DEL GOBIERNO REGIONAL)</t>
  </si>
  <si>
    <t>10296891164</t>
  </si>
  <si>
    <t>QUISPE GUTIERREZ SILVIA</t>
  </si>
  <si>
    <t>PJ. MONUMENTAL 500  P.J. MIGUEL GRAU ()</t>
  </si>
  <si>
    <t>10294088194</t>
  </si>
  <si>
    <t>PAREDES MACHACA DIONICIO FRANCISCO</t>
  </si>
  <si>
    <t>ARANCOTA</t>
  </si>
  <si>
    <t xml:space="preserve">AV. ARANCOTA S/N   </t>
  </si>
  <si>
    <t>AREQUIPA/AREQUIPA/SACHACA</t>
  </si>
  <si>
    <t>10294208122</t>
  </si>
  <si>
    <t>SEVILLANO ORTEGA JOSE ALFREDO</t>
  </si>
  <si>
    <t>EL JARDIN</t>
  </si>
  <si>
    <t>AV. PROGRESO 522  AG. HUARANGUILLO</t>
  </si>
  <si>
    <t>10004564737</t>
  </si>
  <si>
    <t>BUSTIOS FERRETTO DE KU MARIANELA</t>
  </si>
  <si>
    <t>SANTA FE</t>
  </si>
  <si>
    <t>CLLE TAHUAYCANI II MZA. D LOTE 4  (ESPALDA DE CERVSUR)   URB. SANTA FE</t>
  </si>
  <si>
    <t>10403637136</t>
  </si>
  <si>
    <t>MARIN VEGA MARCO ANTONIO</t>
  </si>
  <si>
    <t xml:space="preserve"> MZA. G LOTE 10   AG. AUGUSTO GILARDI ()</t>
  </si>
  <si>
    <t>AREQUIPA/AREQUIPA/SANTA RITA DE SIGUAS</t>
  </si>
  <si>
    <t>10292561011</t>
  </si>
  <si>
    <t>AGUIRRE FRISANCHO FELIPE HUMBERTO</t>
  </si>
  <si>
    <t>LARA A</t>
  </si>
  <si>
    <t xml:space="preserve"> MZA B LOTE 1   URB. LARA</t>
  </si>
  <si>
    <t>AREQUIPA/AREQUIPA/SOCABAYA</t>
  </si>
  <si>
    <t>10294912555</t>
  </si>
  <si>
    <t>ANCCO SENCCA GREGORIO</t>
  </si>
  <si>
    <t xml:space="preserve"> ZONA  4 SEC F MZA. 6 LOTE 2   A.H. HORACIO  ZEVALLOS GAMEZ ()</t>
  </si>
  <si>
    <t>10292741583</t>
  </si>
  <si>
    <t>CHILO SOANA SIMON</t>
  </si>
  <si>
    <t>HOSTAL LA POSADA DE CHILO 2</t>
  </si>
  <si>
    <t>AV. CHARACATO  SECTOR D MZA. 13 LOTE 18 A   AG. A.URB.MUN HORACIO Z GAMEZ ()</t>
  </si>
  <si>
    <t>10248008151</t>
  </si>
  <si>
    <t>GOMEZ ARENAS JUANITA ALICIA</t>
  </si>
  <si>
    <t>HOSPEDAJE EL GITANILLO</t>
  </si>
  <si>
    <t>AV. CORREDORES EL GOLF MZA. F LOTE 111 111    (A ESPALDAS IGLESIA EL NAZARENO)</t>
  </si>
  <si>
    <t>10292028011</t>
  </si>
  <si>
    <t>ZEGARRA LOPEZ JOSE ANTONIO</t>
  </si>
  <si>
    <t>EBANO</t>
  </si>
  <si>
    <t>CLLE CHACHAPOYAS 305  URB. SAN MARTIN DE SOCABAYA</t>
  </si>
  <si>
    <t>10073311158</t>
  </si>
  <si>
    <t>SOTO RIVERA VICENTE EDUARDO</t>
  </si>
  <si>
    <t>CLLE TUPAC AMARU 200  AG. P.T BELLAPAMPA</t>
  </si>
  <si>
    <t>10441472035</t>
  </si>
  <si>
    <t>SAPANA MENDOZA FIORELLA JEANNETH</t>
  </si>
  <si>
    <t>EL REFUGIO</t>
  </si>
  <si>
    <t xml:space="preserve">CLLE ATAHUALPA MZA. W1 LOTE 9    </t>
  </si>
  <si>
    <t>AREQUIPA/AREQUIPA/TIABAYA</t>
  </si>
  <si>
    <t>10295102972</t>
  </si>
  <si>
    <t>YUCRA BLANCO MARITZA</t>
  </si>
  <si>
    <t>LUXOR'S OLIMPO</t>
  </si>
  <si>
    <t xml:space="preserve">CLLE LOS PERALES MZA. Y LOTE 12-1    </t>
  </si>
  <si>
    <t>10292612074</t>
  </si>
  <si>
    <t>CUNO COLCA HUMBERTA</t>
  </si>
  <si>
    <t>MZA. B LOTE 2A ALTO   AG. ALTO CERRO VERDE ()</t>
  </si>
  <si>
    <t>AREQUIPA/AREQUIPA/UCHUMAYO</t>
  </si>
  <si>
    <t>10293593529</t>
  </si>
  <si>
    <t>NEYRA TORRES JULIA</t>
  </si>
  <si>
    <t>CLLE LA JOYA MZA. B LOTE 11   P.J. SAN JOSE</t>
  </si>
  <si>
    <t>AREQUIPA/AREQUIPA/VITOR (8)</t>
  </si>
  <si>
    <t>10005152556</t>
  </si>
  <si>
    <t>DELGADO BOLAÑOS ALEXANDER FORTUNATO</t>
  </si>
  <si>
    <t>MI CASA</t>
  </si>
  <si>
    <t xml:space="preserve"> MZA B LOTE 22A   URB. INDEPENDENCIA AMERICANA ()</t>
  </si>
  <si>
    <t>AREQUIPA/AREQUIPA/YANAHUARA</t>
  </si>
  <si>
    <t>10292862135</t>
  </si>
  <si>
    <t>PINEDA LLANQUE CRISOSTOMO CONSTANTINO</t>
  </si>
  <si>
    <t>LA CASA DEL OLIVO</t>
  </si>
  <si>
    <t xml:space="preserve">CLLE ALFONSO UGARTE 400   </t>
  </si>
  <si>
    <t>10292228908</t>
  </si>
  <si>
    <t>CHAVEZ ASTORGA DE LLERENA CATALINA ROXAN</t>
  </si>
  <si>
    <t>ANTARES</t>
  </si>
  <si>
    <t xml:space="preserve">CLLE LAS BEATAS A-12   </t>
  </si>
  <si>
    <t>10297282889</t>
  </si>
  <si>
    <t>CONDORI SANCA ANAMELBA CARMEN</t>
  </si>
  <si>
    <t>CLLE TACNA 806    ()</t>
  </si>
  <si>
    <t>10296724578</t>
  </si>
  <si>
    <t>SILVA SILVA JUAN FELIPE</t>
  </si>
  <si>
    <t>MZA. D LOTE 1   AG. ASC. APIAAR ZONA 2 (ALTURA KM.12 CAMINO A YURA)</t>
  </si>
  <si>
    <t>AREQUIPA/AREQUIPA/YURA</t>
  </si>
  <si>
    <t>15328932951</t>
  </si>
  <si>
    <t>BUSTAMANTE HUAMANI ROSA LUZ VICTORIA</t>
  </si>
  <si>
    <t>HOSPEDAJE ROMY</t>
  </si>
  <si>
    <t xml:space="preserve"> MZA B LOTE 25   AG. ASOC. VIV. INDEPENDENCIA (A ESPALDAS DE LA COMANDANCIA PNP)</t>
  </si>
  <si>
    <t>AREQUIPA/CAMANA/CAMANA</t>
  </si>
  <si>
    <t>10309621293</t>
  </si>
  <si>
    <t>SANTOS TITO ANGEL DAVID</t>
  </si>
  <si>
    <t>VALENTINO'S</t>
  </si>
  <si>
    <t xml:space="preserve"> MZA. B LOTE 1   URB. SAN FRANCISCO (ESQUINA CON CALLE LA MERCED)</t>
  </si>
  <si>
    <t>10304234186</t>
  </si>
  <si>
    <t>GRANDA ZUÑIGA MARTIN</t>
  </si>
  <si>
    <t>HOSPEDAJE GKM</t>
  </si>
  <si>
    <t xml:space="preserve"> PROL. QUILCA 332    (A 1  CDRA MERCADO CENTRAL - 3ER PISO)</t>
  </si>
  <si>
    <t>10304049575</t>
  </si>
  <si>
    <t>PACHECO SALAZAR LENY AMELIA JULIA</t>
  </si>
  <si>
    <t>LA POSADA DE CAMANA</t>
  </si>
  <si>
    <t xml:space="preserve">AV. 28 DE JULIO 138   </t>
  </si>
  <si>
    <t>10412050865</t>
  </si>
  <si>
    <t>MAMANI YUCRA ELENA</t>
  </si>
  <si>
    <t>LIDER</t>
  </si>
  <si>
    <t>AV. LIMA 268  AG. CERCADO (MEDEIA CUADRA DE GRIFO EL NILO)</t>
  </si>
  <si>
    <t>10304064906</t>
  </si>
  <si>
    <t>GUITTON SALAZAR CALDERON EVELIN PASTORA</t>
  </si>
  <si>
    <t>NIZA</t>
  </si>
  <si>
    <t>AV. LIMA 270    (COSTADO HOSTAL LIDER)</t>
  </si>
  <si>
    <t>10304037402</t>
  </si>
  <si>
    <t>PINTO ALVAREZ LILIANA TERESA</t>
  </si>
  <si>
    <t>LIMA</t>
  </si>
  <si>
    <t xml:space="preserve">AV. LIMA 306   </t>
  </si>
  <si>
    <t>10405661867</t>
  </si>
  <si>
    <t>CHALCO DONGO LAURA ZENAYDA</t>
  </si>
  <si>
    <t>AV. LIMA KM 823     (COSTADO GRIFO VILLA HERMOSA)</t>
  </si>
  <si>
    <t>10088198811</t>
  </si>
  <si>
    <t>CAMPODONICO REATEGUI ELITA AGRIPINA</t>
  </si>
  <si>
    <t>ELITA'S INN</t>
  </si>
  <si>
    <t xml:space="preserve">CLLE 9 DE NOVIEMBRE A-1   </t>
  </si>
  <si>
    <t>10308359153</t>
  </si>
  <si>
    <t>MAMANI YUCRA EFRAIN</t>
  </si>
  <si>
    <t>STAR</t>
  </si>
  <si>
    <t xml:space="preserve">CLLE GARCI CARBAJAL 300   </t>
  </si>
  <si>
    <t>10304309291</t>
  </si>
  <si>
    <t>DAMIAN CHOQUE DORIS NILDA</t>
  </si>
  <si>
    <t>WALDOS</t>
  </si>
  <si>
    <t>CLLE LA ROMERA MZA. B LOTE 3A   CJ. CAMANA (ESPALDAS IGLESIA MORMONES-COSTADO PUENTE)</t>
  </si>
  <si>
    <t>10304073883</t>
  </si>
  <si>
    <t>LAGUNA HUISACAYNA JOSE ELOY</t>
  </si>
  <si>
    <t>CLLE LOS GERANIOS 211  URB. STA. ROSA (A 1 CDRA.Y 1/2 DE LA COMANDANCIA)</t>
  </si>
  <si>
    <t>10292420248</t>
  </si>
  <si>
    <t>CASTRO PUELLES JUVENAL ENRIQUE</t>
  </si>
  <si>
    <t>CLLE MANUEL GRANDA FALCON 149    ()</t>
  </si>
  <si>
    <t>10417931908</t>
  </si>
  <si>
    <t>CADENAS ORTEGA ROSANGELA LIZBETH</t>
  </si>
  <si>
    <t>CLLE PROGRESO 101  AG. CP. CAMANA (1 CDRA ANTES DE LLEGAR A LA COMANDANCIA)</t>
  </si>
  <si>
    <t>10458619901</t>
  </si>
  <si>
    <t>DONGO CERPA NEDELIA MARGIT</t>
  </si>
  <si>
    <t>DANU</t>
  </si>
  <si>
    <t xml:space="preserve">JR. 28 DE JULIO (ESQ. LA MERCED - DIAGONAL RR.PP.) 453   </t>
  </si>
  <si>
    <t>10060883489</t>
  </si>
  <si>
    <t>OSORIO RIEGA ASUNTA MARTINA AMERICA</t>
  </si>
  <si>
    <t>JR. 28 DE JULIO 683  CJ. CAMANA ()</t>
  </si>
  <si>
    <t>10731341988</t>
  </si>
  <si>
    <t>DIAZ ZEGARRA MARGHIORI JAQUELINE</t>
  </si>
  <si>
    <t>KARIM</t>
  </si>
  <si>
    <t xml:space="preserve">JR. AGUSTIN GAMARRA  (CERCADO) 290   </t>
  </si>
  <si>
    <t>10304001840</t>
  </si>
  <si>
    <t>LOAYZA DE MENDOZA MARTHA</t>
  </si>
  <si>
    <t>EL ANGEL</t>
  </si>
  <si>
    <t xml:space="preserve">JR. AGUSTIN GAMARRA 308   </t>
  </si>
  <si>
    <t>10304021671</t>
  </si>
  <si>
    <t>HUAMANI CUEVA DE VALDEZ MARIA ROSARIO</t>
  </si>
  <si>
    <t>MAG MELL'S</t>
  </si>
  <si>
    <t xml:space="preserve">JR. AGUSTIN GAMARRA 321   </t>
  </si>
  <si>
    <t>10304071678</t>
  </si>
  <si>
    <t>FUENZALIDA CISTERNA JULIO ALBERTO</t>
  </si>
  <si>
    <t>DON JULIO JAFIJ</t>
  </si>
  <si>
    <t xml:space="preserve">JR. AGUSTIN GAMARRA 340   </t>
  </si>
  <si>
    <t>10304045073</t>
  </si>
  <si>
    <t>VERA SALDIVAR LUIS EDUARDO</t>
  </si>
  <si>
    <t>BELEN</t>
  </si>
  <si>
    <t>JR. AGUSTIN GAMARRRA 300    (A MEDIA CUADRA DEL C.C. TUPAC AMARU)</t>
  </si>
  <si>
    <t>10304001866</t>
  </si>
  <si>
    <t>SARMIENTO DELGADO TERESA</t>
  </si>
  <si>
    <t>GRAN HOSTAL PREMIER</t>
  </si>
  <si>
    <t xml:space="preserve">JR. GARCIA CARBAJAL 117   </t>
  </si>
  <si>
    <t>10406348780</t>
  </si>
  <si>
    <t>DIAZ RAMIREZ NAYLA NOELIA</t>
  </si>
  <si>
    <t>HOSPEDAJE EL EDEN</t>
  </si>
  <si>
    <t>JR. GARCIA CARBAJAL 305    (COSTADO DE LA DIVISION POLICIAL)</t>
  </si>
  <si>
    <t>10248853471</t>
  </si>
  <si>
    <t>KANA NOA JUAN</t>
  </si>
  <si>
    <t>DON JUAN</t>
  </si>
  <si>
    <t xml:space="preserve">JR. MOQUEGUA  (ENTRADA A LA FERIA) 138A   </t>
  </si>
  <si>
    <t>10200672475</t>
  </si>
  <si>
    <t>CASTILLO ALANYA MICAELA CHABELA</t>
  </si>
  <si>
    <t>ORISABELA</t>
  </si>
  <si>
    <t xml:space="preserve">JR. NAVARRETE (4TA. CDRA) 403   </t>
  </si>
  <si>
    <t>10304001581</t>
  </si>
  <si>
    <t>BELLIDO FERNANDEZ MARIA TERESA</t>
  </si>
  <si>
    <t>JR. NAVARRETE 402    (ENTRADA A LA FERIA DOMINICAL)</t>
  </si>
  <si>
    <t>10304233848</t>
  </si>
  <si>
    <t>YAURE PACHECO DE VERA MELITONA CONTANTINA</t>
  </si>
  <si>
    <t>JR. OCOÑA 130    (FRENTE  GALERIAS SANTA ROSA 2DO PISO)</t>
  </si>
  <si>
    <t>10304181091</t>
  </si>
  <si>
    <t>QUINTA YANCAPALLO BERTHA TERESA</t>
  </si>
  <si>
    <t>EDGAR'S</t>
  </si>
  <si>
    <t>JR. OCOÑA ESQ JR MOQUEGUA     (A 1 CDRA. DEL POLICLINICO PACIFICO)</t>
  </si>
  <si>
    <t>10304073395</t>
  </si>
  <si>
    <t>RIVAS ROSAS FERNANDO EMILIO</t>
  </si>
  <si>
    <t>POSADA DEL TUCAPEL</t>
  </si>
  <si>
    <t>JR. PIEROLA 187    (FRENTE LA LIBRERIA JUVENTUD)</t>
  </si>
  <si>
    <t>10445994656</t>
  </si>
  <si>
    <t>QUISPE YAPO FROILAN</t>
  </si>
  <si>
    <t>HOSPEDAJE EL RECUERDO</t>
  </si>
  <si>
    <t>JR. PIZARRO 204    (ESQ. CON AV. MARISCAL CASTILLA)</t>
  </si>
  <si>
    <t>10467299498</t>
  </si>
  <si>
    <t>APANCHO CCAPA GABRIELA KATHERIN</t>
  </si>
  <si>
    <t>JR. QUILCA 104  AG. CP. CAMANA (MZA.O LOT.9- A 1/2 CDRA HOTEL  TURISTAS)</t>
  </si>
  <si>
    <t>10304080481</t>
  </si>
  <si>
    <t>GUILLEN CRUCES ALFREDO ERNESTO</t>
  </si>
  <si>
    <t>RAFAEL</t>
  </si>
  <si>
    <t xml:space="preserve">JR. QUILCA 255   </t>
  </si>
  <si>
    <t>10304024173</t>
  </si>
  <si>
    <t>QUIROZ DE REYMER NANCY MARINA PAULINA</t>
  </si>
  <si>
    <t>SANTA URSULA</t>
  </si>
  <si>
    <t xml:space="preserve">JR. QUILCA 321   </t>
  </si>
  <si>
    <t>10304004172</t>
  </si>
  <si>
    <t>ROJAS CACERES PALERMO</t>
  </si>
  <si>
    <t>DON PALERMO</t>
  </si>
  <si>
    <t xml:space="preserve">JR. SEBASTIAN BARRANCA 259   </t>
  </si>
  <si>
    <t>10304038255</t>
  </si>
  <si>
    <t>CHIRINOS MONTES JUANA LUCRECIA</t>
  </si>
  <si>
    <t>KIKE</t>
  </si>
  <si>
    <t xml:space="preserve">JR. SEBASTIAN BARRANCA 466   </t>
  </si>
  <si>
    <t>10440460025</t>
  </si>
  <si>
    <t>MONRROY JARA RONALD VIDAL</t>
  </si>
  <si>
    <t>GRAN REY</t>
  </si>
  <si>
    <t>MZA. A LOTE 2   URB. BARRIO MAGISTERIAL (EN HOSTAL GRAN REY-FRENTE HOSTAL KARIN)</t>
  </si>
  <si>
    <t>10430796327</t>
  </si>
  <si>
    <t>SALCEDO SALCEDO ELIZABETH JULISSA</t>
  </si>
  <si>
    <t>CASA BLANCA</t>
  </si>
  <si>
    <t>MZA. D LOTE 11 URB. B.   URB. B. MAGISTERIAL ()</t>
  </si>
  <si>
    <t>10304236995</t>
  </si>
  <si>
    <t>ZEGARRA BECERRA MARIA ANGELICA</t>
  </si>
  <si>
    <t>YARIF</t>
  </si>
  <si>
    <t>MZA. D LOTE 7    MAGISTERIAL</t>
  </si>
  <si>
    <t>10304290248</t>
  </si>
  <si>
    <t>PASTOR MUÑOZ NOEMI ROSA</t>
  </si>
  <si>
    <t>POSADA FLOPAST</t>
  </si>
  <si>
    <t>PJ. HERLBERT SAMALVIDES 119    (ESPALDAS IE SANTA MARIA LA MAYOR)</t>
  </si>
  <si>
    <t>10296469381</t>
  </si>
  <si>
    <t>CONDORI YANA EMETERIO</t>
  </si>
  <si>
    <t>PJ. SAN MIGUEL 107  CJ. CAMANA (EN HOSPEDAJE AMACER-1RA. CDRA JR. MOQUEG)</t>
  </si>
  <si>
    <t>10304000169</t>
  </si>
  <si>
    <t>ROJAS MONTESINOS PALERMO SALOMON</t>
  </si>
  <si>
    <t>SEBASTIAN PALERMO</t>
  </si>
  <si>
    <t xml:space="preserve">VIA TASSARA MZA. LL LOTE 6    </t>
  </si>
  <si>
    <t>10428279056</t>
  </si>
  <si>
    <t>PAREDES VARGAS LIZETH ADRIANA</t>
  </si>
  <si>
    <t>PAREDES</t>
  </si>
  <si>
    <t xml:space="preserve">AV. PANAMERICANA 112   </t>
  </si>
  <si>
    <t>AREQUIPA/CAMANA/OCONA</t>
  </si>
  <si>
    <t>10461309602</t>
  </si>
  <si>
    <t>BUSTAMANTE CADENAS DAYANA YUBETH NORMA</t>
  </si>
  <si>
    <t>SECRETOS</t>
  </si>
  <si>
    <t>CLLE PROGRESO MZA. Q LOTE 6     (HOSPEDAJE SECRETOS)</t>
  </si>
  <si>
    <t>10065127062</t>
  </si>
  <si>
    <t>PALMA ZAVALA FELIX DORIAN</t>
  </si>
  <si>
    <t xml:space="preserve"> MALECON TIENDA --  AG. LA PUNTA NUEVA (COSTADO LA CHOMBITA-A1 CDRA. CONCEJO)</t>
  </si>
  <si>
    <t>AREQUIPA/CAMANA/SAMUEL PASTOR</t>
  </si>
  <si>
    <t>10304289151</t>
  </si>
  <si>
    <t>RIVAS CURAHUA DE TAIPE INDIRA ANTONIA</t>
  </si>
  <si>
    <t xml:space="preserve"> ZONA A - COMERCIO LOTE 11   AG. BALNEARIO CERRILLOS I (AGUAS MARINAS-COSTADO CASA BARCO)</t>
  </si>
  <si>
    <t>10304222846</t>
  </si>
  <si>
    <t>DUEÑAS ANDIA GRETTEL ZARELA</t>
  </si>
  <si>
    <t>HOSPEDAJE ROLYS</t>
  </si>
  <si>
    <t>AV. LA MARINA S/N  AG. LA PUNTA NUEVA ZONA A (A UNA CUADRA DEL MALECON)</t>
  </si>
  <si>
    <t>10304303978</t>
  </si>
  <si>
    <t>NAVARRO VALDIVIA LINO MARTIN</t>
  </si>
  <si>
    <t>TSUNAMI</t>
  </si>
  <si>
    <t>AV. LAS PALMERAS S/N    (FRENTE A LA POSTA MEDICA DE LA PUNTA)</t>
  </si>
  <si>
    <t>10402509215</t>
  </si>
  <si>
    <t>NUÑEZ RIOS NIEVES</t>
  </si>
  <si>
    <t>HOSTAL LAS PALMERAS</t>
  </si>
  <si>
    <t>AV. LAS PALMERAS S/N  AG. LA PUNTA (EN HOST.LAS PALMERAS-ESPALD.NUEV IGLESI)</t>
  </si>
  <si>
    <t>10439734146</t>
  </si>
  <si>
    <t>QUIJIA SULCA ANGELA DIANA</t>
  </si>
  <si>
    <t>HOSPEDAJE MIGUEL</t>
  </si>
  <si>
    <t>AV. PRIMAVERA S/N    (LA PUNTA)</t>
  </si>
  <si>
    <t>10304022600</t>
  </si>
  <si>
    <t>VALENCIA DE DELGADO ELSA SOLEDAD</t>
  </si>
  <si>
    <t>SUN VALLEY</t>
  </si>
  <si>
    <t xml:space="preserve">CAR. PANAMERICANA SUR KM. 850 CERRILLOS II    </t>
  </si>
  <si>
    <t>10429246828</t>
  </si>
  <si>
    <t>VERA SULLAYME JOSEPH MARVIN</t>
  </si>
  <si>
    <t>CLLE ATLANTA S/N  AG. PLZ PRINCIPAL DE LA PUNTA (FRENTE AL TERMINAL DE BUSES)</t>
  </si>
  <si>
    <t>10475015750</t>
  </si>
  <si>
    <t>REVILLA ANDIA ESTEFANY JOZUA</t>
  </si>
  <si>
    <t>MZA. A LOTE 02   AG. PUNTA NUEVA (A MEDIA CDRA DEL CENTRO DE ESPECT. SULU)</t>
  </si>
  <si>
    <t>10742035188</t>
  </si>
  <si>
    <t>ARIAS CJURO TUHANI YANLINI</t>
  </si>
  <si>
    <t>HOSPEDAJE MILAGRITOS</t>
  </si>
  <si>
    <t>MZA. F LOTE 11   AG. BALNEARIO LA PUNTA VIEJA (FRENTE IGLESIA - AV. BOULEVARD)</t>
  </si>
  <si>
    <t>10419901101</t>
  </si>
  <si>
    <t>VILCAHUAMAN HOLGUIN KAROLA YANETT</t>
  </si>
  <si>
    <t>MZA. P LOTE 5   AG. CP. LA PUNTA VIEJA (A 50 METROS DEL BAR VAMPIROS)</t>
  </si>
  <si>
    <t>10304830285</t>
  </si>
  <si>
    <t>DIAZ DE COAGUILA FLOR DE MARIA</t>
  </si>
  <si>
    <t>DIAZ</t>
  </si>
  <si>
    <t xml:space="preserve">AV. SEBASTIAN BARRANCA 408   </t>
  </si>
  <si>
    <t>AREQUIPA/CARAVELI/ACARI</t>
  </si>
  <si>
    <t>10304836151</t>
  </si>
  <si>
    <t>MAZUELOS SANCHEZ MARIA ELENA</t>
  </si>
  <si>
    <t>EL TAMBO</t>
  </si>
  <si>
    <t>CLLE AUGUSTO B. LEGUIA MZA. 39 LOTE 2 (COSTADO CRUZ ROJA-PLAZA DE ARMAS)     COSTADO CRUZ ROJA-PLAZA DE ARMAS</t>
  </si>
  <si>
    <t>10220959878</t>
  </si>
  <si>
    <t>DENEGRI MARTINEZ DALY LUZ</t>
  </si>
  <si>
    <t>XIMENA</t>
  </si>
  <si>
    <t xml:space="preserve">CLLE RICARDO PALMA S/N   </t>
  </si>
  <si>
    <t>10305056141</t>
  </si>
  <si>
    <t>VARGAS RUIZ VDA DE NIETO EDITA</t>
  </si>
  <si>
    <t>PEPES</t>
  </si>
  <si>
    <t xml:space="preserve">CLLE SUCRE MZA. 51 LOTE 13    </t>
  </si>
  <si>
    <t>10304870848</t>
  </si>
  <si>
    <t>ASPILCUETA HUAYHUA MIGUEL TADEO</t>
  </si>
  <si>
    <t>LA UNION</t>
  </si>
  <si>
    <t xml:space="preserve">AV. AREQUIPA 704   </t>
  </si>
  <si>
    <t>AREQUIPA/CARAVELI/ATICO</t>
  </si>
  <si>
    <t>10304877231</t>
  </si>
  <si>
    <t>BOHORQUEZ CENTENO ADRIANA MERCEDES</t>
  </si>
  <si>
    <t>MECHITA</t>
  </si>
  <si>
    <t xml:space="preserve">AV. CARAVELI 373   </t>
  </si>
  <si>
    <t>10295584993</t>
  </si>
  <si>
    <t>CUELLAR ALANOCA LUIS ALBERTO</t>
  </si>
  <si>
    <t>HOSTAL SANTA LUCIA</t>
  </si>
  <si>
    <t>CLLE GARCILAZO DE LA VEGA 334    ()</t>
  </si>
  <si>
    <t>10072100021</t>
  </si>
  <si>
    <t>ESPINOZA NEYRA ALICIA DAMARIS</t>
  </si>
  <si>
    <t>ALICIA</t>
  </si>
  <si>
    <t xml:space="preserve">CLLE GARCILAZO DE LA VEGA 347   </t>
  </si>
  <si>
    <t>10304869581</t>
  </si>
  <si>
    <t>BUSTAMANTE NEYRA GRISELDA</t>
  </si>
  <si>
    <t>JR. PROGRESO MZA. L LOTE 4     (1/2 CDRA PLAZA DE ARMAS ATICO CAPITAL)</t>
  </si>
  <si>
    <t>10304893431</t>
  </si>
  <si>
    <t>VILLANUEVA DE PILLACA JUSTA</t>
  </si>
  <si>
    <t>HOSTAL PARAISO</t>
  </si>
  <si>
    <t>CLLE FRANCISCO FLORES BARRUEZO Q 4   (COSTADO JUNTA USUARIOS)</t>
  </si>
  <si>
    <t>AREQUIPA/CARAVELI/BELLA UNION</t>
  </si>
  <si>
    <t>10304810616</t>
  </si>
  <si>
    <t>CRUCES DE DIAZ CARMEN ROSA</t>
  </si>
  <si>
    <t>HOSTAL KAROL</t>
  </si>
  <si>
    <t>CLLE 2 DE MAYO S/N    FRENTE MUNICIPALIDAD</t>
  </si>
  <si>
    <t>AREQUIPA/CARAVELI/CARAVELI</t>
  </si>
  <si>
    <t>10292338045</t>
  </si>
  <si>
    <t>CASAS BERDEJO MARIO ANTONIO</t>
  </si>
  <si>
    <t>SAVOY PLAZA CARAVELI</t>
  </si>
  <si>
    <t xml:space="preserve">CLLE AYACUCHO S/N   </t>
  </si>
  <si>
    <t>10304807526</t>
  </si>
  <si>
    <t>BELTRAN SARAVIA HUGO FERNANDO</t>
  </si>
  <si>
    <t>JR. ALFREDO PALACIOS S/N    (A 1 CDRA DE PLAZA DE ARMAS)</t>
  </si>
  <si>
    <t>10304820778</t>
  </si>
  <si>
    <t>MONTOYA DEL CARPIO OSCAR RAUL</t>
  </si>
  <si>
    <t>JR. ALFREDO PALACIOS S/N   AL COSTADO DEL HOSTAL HARAWALLY</t>
  </si>
  <si>
    <t>10304807402</t>
  </si>
  <si>
    <t>SUCESION MONTOYA DE VIZCARDO GRACIELA</t>
  </si>
  <si>
    <t>CARAVELÍ</t>
  </si>
  <si>
    <t xml:space="preserve">JR. DOS DE MAYO S/N   </t>
  </si>
  <si>
    <t>10304937195</t>
  </si>
  <si>
    <t>PACHECO PUQUIO MARIA ELODIA</t>
  </si>
  <si>
    <t>SHARATON</t>
  </si>
  <si>
    <t xml:space="preserve"> MZA 31 LOTE  1   AG. LA AGUADITA</t>
  </si>
  <si>
    <t>AREQUIPA/CARAVELI/CHALA</t>
  </si>
  <si>
    <t>10304926061</t>
  </si>
  <si>
    <t>VIÑA MELGAREJO CONSORCIO LAZARO</t>
  </si>
  <si>
    <t>VIÑA</t>
  </si>
  <si>
    <t>AV. EMANCIPACION 32 18 URB. MANUEL PRADO</t>
  </si>
  <si>
    <t>10304924956</t>
  </si>
  <si>
    <t>SARASI SALAS LUCIANO</t>
  </si>
  <si>
    <t>VIRGEN DE CHAPI</t>
  </si>
  <si>
    <t xml:space="preserve">AV. EMANCIPACION 616   </t>
  </si>
  <si>
    <t>10220723700</t>
  </si>
  <si>
    <t>SEGOVIA BERROCAL ASUNCION</t>
  </si>
  <si>
    <t>AV. EMANCIPACION S/N    (FRENTE AL GRIFO TODA UNA VIDA)</t>
  </si>
  <si>
    <t>10074861399</t>
  </si>
  <si>
    <t>HUAMANI LLAMOCA FRANCISCO</t>
  </si>
  <si>
    <t>FRANCISCO</t>
  </si>
  <si>
    <t xml:space="preserve">AV. F. PEASE OLIVERA 720   </t>
  </si>
  <si>
    <t>10304299211</t>
  </si>
  <si>
    <t>CCAPA CHALLA MONICA ELIZABETH</t>
  </si>
  <si>
    <t>HOSTAL EL EMPERADOR</t>
  </si>
  <si>
    <t>AV. FRANKLIN PEASE MZA. 26 LOTE 18     (CHALA NORTE-ALTURA DEPOSITO CRISTAL)</t>
  </si>
  <si>
    <t>10304960782</t>
  </si>
  <si>
    <t>GOYZUETA SIHUE BEATRIZ OLIMPIA</t>
  </si>
  <si>
    <t>ALOJAMIENTO SAN PEDRO</t>
  </si>
  <si>
    <t>AV. FRANKLIN PEASE OLIVERA MZA 38 LOTE 18   A.H. MANUEL PRADO</t>
  </si>
  <si>
    <t>10421627482</t>
  </si>
  <si>
    <t>JAHUIRA APAZA ELBA MILAGROS</t>
  </si>
  <si>
    <t>AV. FRANKLIN PEASE OLIVERA MZA. 34 LOTE 4   URB. MANUEL PRADO (A LADO DEL JARDIN INMACULADA)</t>
  </si>
  <si>
    <t>10470505368</t>
  </si>
  <si>
    <t>CHAVEZ ORTEGA FRESCIA BETZAIDA</t>
  </si>
  <si>
    <t>HOSTAL EL PARAISO DE FRESCIA</t>
  </si>
  <si>
    <t>AV. FRANKLIN PEASE OLIVERA MZA. 46 LOTE 04   A.H. MANUEL PRADO (ESPALDA GRIFO TODA UNA VIDA)</t>
  </si>
  <si>
    <t>10304928871</t>
  </si>
  <si>
    <t>DE LA CRUZ HUARCAYA JUAN</t>
  </si>
  <si>
    <t>HOTEL GRAU</t>
  </si>
  <si>
    <t>CLLE COMERCIO 701  AG. CAHUACHO ()</t>
  </si>
  <si>
    <t>10304928641</t>
  </si>
  <si>
    <t>ROSPIGLIOSI NEYRA ROSA PERSEVERANDA</t>
  </si>
  <si>
    <t>CLLE COMERCIO MZA. 26-1   AG. CHALA TRADICIONAL ()</t>
  </si>
  <si>
    <t>10437430140</t>
  </si>
  <si>
    <t>MONZON POPAYAN GIANCARLO CESAR</t>
  </si>
  <si>
    <t>HOSPEDAJE DOÑA YOLA</t>
  </si>
  <si>
    <t>CLLE COMERCIO MZA. 58 LOTE 9   AG. CHALA SUR (MEDIA CDRA PARROQ VIRGEN DEL CARMEN)</t>
  </si>
  <si>
    <t>MEFLO S.A.C.</t>
  </si>
  <si>
    <t>MERIDIAN PLAYA GRANDE</t>
  </si>
  <si>
    <t>CLLE COMERCIO S/N --    (ALTURA PTE.CHALA SUR-EX REST.EL MIRADOR)</t>
  </si>
  <si>
    <t>10304927025</t>
  </si>
  <si>
    <t>BAYES CARHUAS JUAN ERASMO</t>
  </si>
  <si>
    <t>LA POSADA DEL INKA</t>
  </si>
  <si>
    <t>CLLE COMERCIO S/N --   ()</t>
  </si>
  <si>
    <t>10305068875</t>
  </si>
  <si>
    <t>ALVA BERNALES NANCY ESTHER</t>
  </si>
  <si>
    <t>HOSPEDAJE MARIA</t>
  </si>
  <si>
    <t>CLLE COMERCIO S/N    (FRENTE GRIFO TODO UNA VIDA)</t>
  </si>
  <si>
    <t>10101009624</t>
  </si>
  <si>
    <t>RODRIGUEZ SARASI TOMAS JORGE</t>
  </si>
  <si>
    <t>GEORGE</t>
  </si>
  <si>
    <t>CLLE EMANCIPACION S/N   ANTES PROLONG. COMERCIO MZA. 33 LOTE 11B</t>
  </si>
  <si>
    <t>10304924654</t>
  </si>
  <si>
    <t>CABALLERO TORRES MARIA ANGELICA</t>
  </si>
  <si>
    <t>CLLE SEBASTIAN BARRANCA MZA. 41 LOTE 1 (CHALA SUR)     (CHALA SUR)</t>
  </si>
  <si>
    <t>10441641813</t>
  </si>
  <si>
    <t>VIÑA VILLEGAS WALTER ELMAN</t>
  </si>
  <si>
    <t>MZA. 13 LOTE 4 8   AG. 8 DE DICIEMBRE (AL COSTADO DEL COLISEO MUNICIPAL)</t>
  </si>
  <si>
    <t>10305069499</t>
  </si>
  <si>
    <t>ATAUCUSI TORRES JORGE CLEMENTE</t>
  </si>
  <si>
    <t>MZA. 46 LOTE 14-A   AG. PROLONGACION COMERCIO ()</t>
  </si>
  <si>
    <t>10304954901</t>
  </si>
  <si>
    <t>JIMENEZ OVIEDO ADELA NINFA</t>
  </si>
  <si>
    <t>HOSTAL ADNI</t>
  </si>
  <si>
    <t>CLLE SAN MARTIN MZA. F LOTE 3     ()</t>
  </si>
  <si>
    <t>AREQUIPA/CARAVELI/CHAPARRA</t>
  </si>
  <si>
    <t>10304953735</t>
  </si>
  <si>
    <t>RETAMOZO PUQUIO CRISTINA MAXIMILIANA</t>
  </si>
  <si>
    <t>VIA CHAPARRA --  AG. CHAPARRA S/N ()</t>
  </si>
  <si>
    <t>10304972420</t>
  </si>
  <si>
    <t>FLORES CALDERON ROGELIO CARLOS</t>
  </si>
  <si>
    <t>AV. MIGUEL GRAU S/N    (FRENTE A PLAZA SAN MARTIN)</t>
  </si>
  <si>
    <t>AREQUIPA/CARAVELI/JAQUI</t>
  </si>
  <si>
    <t>10221023795</t>
  </si>
  <si>
    <t>BARRIENTOS CARRILLO TERESA ROXANA</t>
  </si>
  <si>
    <t>HOSTAL LUREN</t>
  </si>
  <si>
    <t>CLLE MIGUEL GRAU --    (A UNA CUADRA DEL PARQUE INFANTIL)</t>
  </si>
  <si>
    <t>10304984371</t>
  </si>
  <si>
    <t>PORTALES HUAMANI CARMEN JESUS</t>
  </si>
  <si>
    <t>LAS BRISAS</t>
  </si>
  <si>
    <t>CLLE JOSE GALVEZ S/N    (FRENTE AL COLEGIO NACIONAL DE LOMAS)</t>
  </si>
  <si>
    <t>AREQUIPA/CARAVELI/LOMAS</t>
  </si>
  <si>
    <t>10220726601</t>
  </si>
  <si>
    <t>BOCANEGRA MEJIA LIA JOSEFINA</t>
  </si>
  <si>
    <t>CAPRICHO DE VERANO</t>
  </si>
  <si>
    <t xml:space="preserve">CLLE LOS JAZMINES SIN NUMERO S/N   </t>
  </si>
  <si>
    <t>10296976585</t>
  </si>
  <si>
    <t>MUJICA MAURIOLA PATRICIA</t>
  </si>
  <si>
    <t>CLLE MANUEL PRADO S/N    (FRENTE LA PLAZA DE ARMAS DE LOMAS)</t>
  </si>
  <si>
    <t>10432312394</t>
  </si>
  <si>
    <t>CORONADO CANALES ROBERTO CARLOS</t>
  </si>
  <si>
    <t>CLLE DUTHURBURU S/N --    (A MEDIA CUADRA DE LA IGLESIA)</t>
  </si>
  <si>
    <t>AREQUIPA/CARAVELI/YAUCA</t>
  </si>
  <si>
    <t>10725388948</t>
  </si>
  <si>
    <t>JARA ROQUE GEORGINO ABDON</t>
  </si>
  <si>
    <t>CLLE TUPAC AMARU --    ()</t>
  </si>
  <si>
    <t>10295235085</t>
  </si>
  <si>
    <t>PORTOCARRERO DE MALAGA JUSTINA</t>
  </si>
  <si>
    <t>PZA. DE ARMAS S/N    (FRENTE A IGLESIA PRINCIPAL)</t>
  </si>
  <si>
    <t>AREQUIPA/CASTILLA/ANDAGUA</t>
  </si>
  <si>
    <t>10296270364</t>
  </si>
  <si>
    <t>CASTILLO CAMINO DURBY ESNELY</t>
  </si>
  <si>
    <t>MAJES RIVER</t>
  </si>
  <si>
    <t xml:space="preserve"> CENTRAL ONGORO    ANEXO ONGORO</t>
  </si>
  <si>
    <t>AREQUIPA/CASTILLA/APLAO</t>
  </si>
  <si>
    <t>10305640285</t>
  </si>
  <si>
    <t>MARQUEZ PUMATANCA NURY BLANCA</t>
  </si>
  <si>
    <t>HOSTAL ROMY??S</t>
  </si>
  <si>
    <t>AV. 3 DE ABRIL MZA. C2 LOTE 8     (A CUADRA Y MEDIA DEL ESSALUD)</t>
  </si>
  <si>
    <t>10429613626</t>
  </si>
  <si>
    <t>FLORES ROJAS PEDRO YBAN</t>
  </si>
  <si>
    <t>AV. 3 DE ABRIL MZA. E LOTE 18   URB. MUNICIPAL ()</t>
  </si>
  <si>
    <t>10405042326</t>
  </si>
  <si>
    <t>YANULAQUE CHALCO AMERICO</t>
  </si>
  <si>
    <t>HOSTAL SECRETOS</t>
  </si>
  <si>
    <t>CLLE CASTILLA  CASTILLA MZA. H1 LOTE 4     ()</t>
  </si>
  <si>
    <t>10305604220</t>
  </si>
  <si>
    <t>ZUÑIGA VDA DE BEJARANO BLANCA IRIS</t>
  </si>
  <si>
    <t>HOSPEDAJE MAJESTINO</t>
  </si>
  <si>
    <t xml:space="preserve">CLLE JORGE CHAVEZ 204   </t>
  </si>
  <si>
    <t>10305608951</t>
  </si>
  <si>
    <t>ANDIA DE AMABLE MARIA</t>
  </si>
  <si>
    <t>LIBERTAD</t>
  </si>
  <si>
    <t xml:space="preserve">CLLE LIBERTAD 205   </t>
  </si>
  <si>
    <t>10292538249</t>
  </si>
  <si>
    <t>CARPIO VALDIVIA FLOR MARIA LOURDES</t>
  </si>
  <si>
    <t>CLLE PROGRESO 109    (PLAZA BUENOS AIRES)</t>
  </si>
  <si>
    <t>10305635516</t>
  </si>
  <si>
    <t>FERNANDEZ JAIME JUAN CARLOS</t>
  </si>
  <si>
    <t xml:space="preserve">CLLE PROGRESO S-1   </t>
  </si>
  <si>
    <t>10295278302</t>
  </si>
  <si>
    <t>ESTREMADOYRO ROSAS EDGARDO ANIBAL</t>
  </si>
  <si>
    <t>OLIMPO HOSTAL</t>
  </si>
  <si>
    <t>MZA. B LOTE 9   URB. MUNICIPAL ()</t>
  </si>
  <si>
    <t>10451315493</t>
  </si>
  <si>
    <t>LOPEZ ESTREMADOYRO ERNESTO ALONSO</t>
  </si>
  <si>
    <t>PLAZA</t>
  </si>
  <si>
    <t xml:space="preserve">PZA. BUENOS AIRES 309   </t>
  </si>
  <si>
    <t>10305673957</t>
  </si>
  <si>
    <t>HUAYHUA CASTRO DIONISIA ELVA</t>
  </si>
  <si>
    <t>EL BALCONCITO</t>
  </si>
  <si>
    <t>CLLE SAN ANTONIO S/N    ()</t>
  </si>
  <si>
    <t>AREQUIPA/CASTILLA/CHACHAS</t>
  </si>
  <si>
    <t>10305671571</t>
  </si>
  <si>
    <t>TAYA LLAMOCA EVARISTO</t>
  </si>
  <si>
    <t>CLLE SAN ANTONIO S/N    (A MEDIA CDRA D PLAZA DE ARMAS DE CHACHAS)</t>
  </si>
  <si>
    <t>10292503674</t>
  </si>
  <si>
    <t>GONZALES ALARCON JOSE CIRIACO IRENEO</t>
  </si>
  <si>
    <t>SAN SEBASTIAN</t>
  </si>
  <si>
    <t>CLLE SAN ANTONIO S/N   COLEGIO DE VARONES</t>
  </si>
  <si>
    <t>AREQUIPA/CASTILLA/MACHAGUAY</t>
  </si>
  <si>
    <t>10248842631</t>
  </si>
  <si>
    <t>HUAYLLA MARTA SEBASTIAN</t>
  </si>
  <si>
    <t>SEBASTIAN</t>
  </si>
  <si>
    <t>AV.  TINTAYMARCA S/N  URB. VISTA ALEGRE</t>
  </si>
  <si>
    <t>AREQUIPA/CASTILLA/ORCOPAMPA</t>
  </si>
  <si>
    <t>10296869002</t>
  </si>
  <si>
    <t>GOMEZ RAMOS GLADYS LAMI</t>
  </si>
  <si>
    <t>AV. 22 DE OCTUBRE 125A    2 CDRAS.COLEGIO DE ORCOPAMPA</t>
  </si>
  <si>
    <t>10305744820</t>
  </si>
  <si>
    <t>CHOQUENAIRA PARHUAYO DOMITILA</t>
  </si>
  <si>
    <t>HOSTAL SAN PEDRO</t>
  </si>
  <si>
    <t>AV. BRASIL S/N    (CERCADO-A LADO DE LA CONTRATA G R)</t>
  </si>
  <si>
    <t>10305738986</t>
  </si>
  <si>
    <t>HUACARPUMA DE ESPINOZA SABINA</t>
  </si>
  <si>
    <t>EL ROBLE</t>
  </si>
  <si>
    <t xml:space="preserve">AV. BUENAVENTURA 304   </t>
  </si>
  <si>
    <t>10407640735</t>
  </si>
  <si>
    <t>ESPINOZA HUACARPUMA WILBER</t>
  </si>
  <si>
    <t>LOS ROBLES</t>
  </si>
  <si>
    <t xml:space="preserve">AV. BUENAVENTURA S/N   </t>
  </si>
  <si>
    <t>10248716059</t>
  </si>
  <si>
    <t>OJEDA USCA JUSTINO</t>
  </si>
  <si>
    <t>AV. MANTO  S/N--    ()</t>
  </si>
  <si>
    <t>10410487786</t>
  </si>
  <si>
    <t>CHAMPI CONDORI RODOLFO</t>
  </si>
  <si>
    <t>AV. MANTO 108  URB. VISTA ALEGRE ()</t>
  </si>
  <si>
    <t>NEGOCIADORA Y SERVICIOS VIRGEN DE COPACABANA E.I.R.L.</t>
  </si>
  <si>
    <t xml:space="preserve">CLLE TUPAC AMARU S/N   </t>
  </si>
  <si>
    <t>10446944741</t>
  </si>
  <si>
    <t>CHACNAMA CONDO VERONICA SILVIA</t>
  </si>
  <si>
    <t>PZA. 28 DE JULIO S/N    ()</t>
  </si>
  <si>
    <t>10432977230</t>
  </si>
  <si>
    <t>VIZCARDO MARTINEZ DANIELA</t>
  </si>
  <si>
    <t>CLLE PLAZA MUNICIPAL 207    (AL FRENTE DE LA PLAZA MUNICIPAL)</t>
  </si>
  <si>
    <t>AREQUIPA/CASTILLA/PAMPACOLCA</t>
  </si>
  <si>
    <t>10294784549</t>
  </si>
  <si>
    <t>PENALOZA MONTOYA ELIANA NERY</t>
  </si>
  <si>
    <t>MONTANO</t>
  </si>
  <si>
    <t>AV. MARISCAL CASTILLA S/N    CORIRE (AL LADO DE REST. LA SIRENITA)</t>
  </si>
  <si>
    <t>AREQUIPA/CASTILLA/URACA</t>
  </si>
  <si>
    <t>10305831234</t>
  </si>
  <si>
    <t>DIAZ SALAS LUIS JAVIER</t>
  </si>
  <si>
    <t>HOSTAL PROGRESO</t>
  </si>
  <si>
    <t>AV. PROGRESO 118  AG. CORIRE</t>
  </si>
  <si>
    <t>10415965171</t>
  </si>
  <si>
    <t>SUAREZ SALAZAR CLAUDIA CAROLINA</t>
  </si>
  <si>
    <t>AV. PROGRESO 400    ()</t>
  </si>
  <si>
    <t>10305807244</t>
  </si>
  <si>
    <t>ZAVALAGA DE LLERENA MARIA EMERITA</t>
  </si>
  <si>
    <t>CENTRAL</t>
  </si>
  <si>
    <t>AV. PROGRESO SEC  B 127    CORIRI</t>
  </si>
  <si>
    <t>10305810822</t>
  </si>
  <si>
    <t>ZEGARRA GRANDA MANUELA ARACELY MARIA</t>
  </si>
  <si>
    <t>ARACELLYS</t>
  </si>
  <si>
    <t xml:space="preserve">PJ. OLAYA 106   </t>
  </si>
  <si>
    <t>10420322190</t>
  </si>
  <si>
    <t>BETALLELUZ URIBE LUDWIG RAMIRO</t>
  </si>
  <si>
    <t>PACHAMAMA</t>
  </si>
  <si>
    <t xml:space="preserve">MZA. I-1 LOTE 5    </t>
  </si>
  <si>
    <t>AREQUIPA/CAYLLOMA/CABANACONDE</t>
  </si>
  <si>
    <t>10099159591</t>
  </si>
  <si>
    <t>PASTOR SOTOMAYOR HECTOR ALI</t>
  </si>
  <si>
    <t>VILLA PASTOR</t>
  </si>
  <si>
    <t>PZA. MAYOR DE CABANACONDE    (ENTRE LA IGLESIA Y COMISARIA)</t>
  </si>
  <si>
    <t>10417295386</t>
  </si>
  <si>
    <t>MURGUIA HUILLCA KLEBER IVAN</t>
  </si>
  <si>
    <t>CLLE AREQUIPA 104    ()</t>
  </si>
  <si>
    <t>AREQUIPA/CAYLLOMA/CAYLLOMA</t>
  </si>
  <si>
    <t>10442402731</t>
  </si>
  <si>
    <t>MAQUE CCALACHUA ELIZABETH JENNE</t>
  </si>
  <si>
    <t>CLLE AREQUIPA S/N    (A 1 CDRA. PLAZA DE ARMAS)</t>
  </si>
  <si>
    <t>10293797221</t>
  </si>
  <si>
    <t>QUIO LLACHO JULIAN</t>
  </si>
  <si>
    <t>CLLE BOLOGNESI --    (3CDRAS DE PLAZA DE ARMAS)</t>
  </si>
  <si>
    <t>10293432673</t>
  </si>
  <si>
    <t>JAUREGUI RIMACHI ALICIA</t>
  </si>
  <si>
    <t>VIA PLZA ZELA S/N  AG. PLAZA ZELA (EN LA MISMA PLAZA ZELA)</t>
  </si>
  <si>
    <t>10306419931</t>
  </si>
  <si>
    <t>CCASA VENTURA AIDA JOSEFINA</t>
  </si>
  <si>
    <t>SONQO KILLA DEL COLCA</t>
  </si>
  <si>
    <t xml:space="preserve">AV. 22 DE AGOSTO (CERCA AL GRIFO SERVIMOTOR) 709   </t>
  </si>
  <si>
    <t>AREQUIPA/CAYLLOMA/CHIVAY</t>
  </si>
  <si>
    <t>10466933258</t>
  </si>
  <si>
    <t>CACYA ZEA LENIN ROY</t>
  </si>
  <si>
    <t>COLCA SAMANA</t>
  </si>
  <si>
    <t xml:space="preserve">AV. 22 DE AGOSTO 206   </t>
  </si>
  <si>
    <t>10306401292</t>
  </si>
  <si>
    <t>OVIEDO ARQUIPA JUDY EUSEBIA</t>
  </si>
  <si>
    <t xml:space="preserve">AV. 22 DE AGOSTO 210   </t>
  </si>
  <si>
    <t>10306415013</t>
  </si>
  <si>
    <t>MENDOZA VENTURA FELIPA NERY</t>
  </si>
  <si>
    <t>HOSPEDAJE POSADA DEL CONDOR</t>
  </si>
  <si>
    <t>AV. SALAVERRY 202    ()</t>
  </si>
  <si>
    <t>10306670935</t>
  </si>
  <si>
    <t>QUISPE QUISPE LEONIDAS TEOFILO</t>
  </si>
  <si>
    <t>ECONOMICO</t>
  </si>
  <si>
    <t>AV. SIGLO XX MZA. T4 LOTE 6   AG. P.T. CHIVAY (1 1/2 DEL TERMINAL)</t>
  </si>
  <si>
    <t>10296490003</t>
  </si>
  <si>
    <t>CARPIO VERA JAFET ISIDORO</t>
  </si>
  <si>
    <t>COLCA MAYO</t>
  </si>
  <si>
    <t>CLLE 2 DE MAYO MZA Q LOTE 3-A     (ES EL HOSTAL COLCA MAYO)</t>
  </si>
  <si>
    <t>10441039421</t>
  </si>
  <si>
    <t>CAYO CUTIPA THANIA ERIKA</t>
  </si>
  <si>
    <t>TRES LUNAS</t>
  </si>
  <si>
    <t xml:space="preserve">CLLE 2 DE MAYO MZA. Q LOTE 3    </t>
  </si>
  <si>
    <t>10422995205</t>
  </si>
  <si>
    <t>TACO CARDENAS WILDER MARCELINO</t>
  </si>
  <si>
    <t xml:space="preserve">CLLE AREQUIPA MZA. O LOTE 4A    </t>
  </si>
  <si>
    <t>10306421501</t>
  </si>
  <si>
    <t>CHAMBI MAMANI GLORIA</t>
  </si>
  <si>
    <t>CLLE FRANCISCO PIZARRO MZA. L LOTE 6B     ()</t>
  </si>
  <si>
    <t>10292148491</t>
  </si>
  <si>
    <t>CABANA CACERES EDITH</t>
  </si>
  <si>
    <t>CESAR'S</t>
  </si>
  <si>
    <t xml:space="preserve">CLLE LETICIA MZA O LOTE 4    </t>
  </si>
  <si>
    <t>10295512763</t>
  </si>
  <si>
    <t>CANQUI VALDEZ DE CAYO MERCEDES RUTH</t>
  </si>
  <si>
    <t>KERO'S VIP</t>
  </si>
  <si>
    <t xml:space="preserve">CLLE PIZARRO 221   </t>
  </si>
  <si>
    <t>10435457652</t>
  </si>
  <si>
    <t>CONDORI LLASA MARY LUZ</t>
  </si>
  <si>
    <t>EL REY</t>
  </si>
  <si>
    <t xml:space="preserve">CLLE PUENTE INCA 112   </t>
  </si>
  <si>
    <t>10418619452</t>
  </si>
  <si>
    <t>CRUZ MAMANI FREDY MOISES</t>
  </si>
  <si>
    <t>HOSPEDAJE LA CABAÑA</t>
  </si>
  <si>
    <t xml:space="preserve">CLLE SIGLO XX 110   </t>
  </si>
  <si>
    <t>10306401942</t>
  </si>
  <si>
    <t>CHURATA VALDIVIA GERMAN DAVID</t>
  </si>
  <si>
    <t>ESTRELLA DE DAVID.</t>
  </si>
  <si>
    <t xml:space="preserve">CLLE SIGLO XX 209   </t>
  </si>
  <si>
    <t>10306430004</t>
  </si>
  <si>
    <t>PARI COLCA MARTHA</t>
  </si>
  <si>
    <t>RUMI WUASI</t>
  </si>
  <si>
    <t xml:space="preserve">CLLE SUCRE 714  URB. </t>
  </si>
  <si>
    <t>10404413029</t>
  </si>
  <si>
    <t>TACO ROJAS JOSE ANTONIO</t>
  </si>
  <si>
    <t>SUMAC WASI</t>
  </si>
  <si>
    <t xml:space="preserve">CLLE SUCRE MZA. X LOTE 2    </t>
  </si>
  <si>
    <t>10306401730</t>
  </si>
  <si>
    <t>LARICO CANAHUIRE CRISTOBAL</t>
  </si>
  <si>
    <t>ILLARIY</t>
  </si>
  <si>
    <t xml:space="preserve">CLLE ZARUMILLA 126   </t>
  </si>
  <si>
    <t>10296198868</t>
  </si>
  <si>
    <t>HUAYNACHO MAMANI TEODOLINDA</t>
  </si>
  <si>
    <t xml:space="preserve">JR. ZARUMILLA 108   </t>
  </si>
  <si>
    <t>10306417857</t>
  </si>
  <si>
    <t>TEJADA CUEVA ASUNTA</t>
  </si>
  <si>
    <t>INTI WASI</t>
  </si>
  <si>
    <t>VIA AREQUIPA MZA. Z2 LOTE 4    (A 3 CDRAS DE PLAZA DE CHIVAY A LA IZQ)</t>
  </si>
  <si>
    <t>10306516707</t>
  </si>
  <si>
    <t>MEJIA FLORES HONORATA LUCIA</t>
  </si>
  <si>
    <t xml:space="preserve"> SANCHEZ CERRO MZA. O LOTE 1A     (A TRES CDRAS DE  LA POSTA MEDICA NUEVA)</t>
  </si>
  <si>
    <t>AREQUIPA/CAYLLOMA/COPORAQUE</t>
  </si>
  <si>
    <t>10257875526</t>
  </si>
  <si>
    <t>HUAMANI FLORES YSELA ROCIO</t>
  </si>
  <si>
    <t>CASA VIVENCIAL LAS T'IKAS</t>
  </si>
  <si>
    <t>CLLE HUASCAR S/N    (A 2 CDRAS DE PLAZA ARMAS A MANO DERECHA)</t>
  </si>
  <si>
    <t>10306731730</t>
  </si>
  <si>
    <t>MEJIA DE PANUERA TEODOLINA</t>
  </si>
  <si>
    <t xml:space="preserve"> MZA 3 EG LOTE 12    EL PEDREGAL (AL LADO DE LA CAPILLA DE LA VIRGEN DE CHAPI)</t>
  </si>
  <si>
    <t>AREQUIPA/CAYLLOMA/LLUTA</t>
  </si>
  <si>
    <t>10449119750</t>
  </si>
  <si>
    <t>CRUZ MAYHUIRI PHILIP JONATHAN</t>
  </si>
  <si>
    <t>HOTEL ALAMEDA</t>
  </si>
  <si>
    <t>MZA. N LOTE 4   AG. EL PEDREGAL (FRENTE AL PQUE LA ALAMEDA)</t>
  </si>
  <si>
    <t>10306533679</t>
  </si>
  <si>
    <t>MOLLO TORRES DORA MANUELA</t>
  </si>
  <si>
    <t xml:space="preserve"> EL PEDREGAL MZA. I LOTE 2     ()</t>
  </si>
  <si>
    <t>AREQUIPA/CAYLLOMA/MAJES</t>
  </si>
  <si>
    <t>10306576378</t>
  </si>
  <si>
    <t>SANCHEZ SANCHEZ HECTOR FAUSTINO</t>
  </si>
  <si>
    <t xml:space="preserve"> MZA H LOTE 3   AG. EL PEDREGAL</t>
  </si>
  <si>
    <t>10419535601</t>
  </si>
  <si>
    <t>VALVERDE LOPEZ VIOLETA FREDICIDA</t>
  </si>
  <si>
    <t>VILLA EL PEDREGAL</t>
  </si>
  <si>
    <t xml:space="preserve"> MZA R LOTE 9  (TERMINAL DE TRANSPORTES DEL CARPIO)   URB. EL PEDREGAL</t>
  </si>
  <si>
    <t>10306550492</t>
  </si>
  <si>
    <t>QUICO QUISPE SILBANO</t>
  </si>
  <si>
    <t>HOSTAL PEDREGAL SUR</t>
  </si>
  <si>
    <t xml:space="preserve"> MZA. F4 LOTE 1   AG. PEDREGAL SUR V.DE CHAPI (POR EL GRIFO EL PEDREGAL SUR)</t>
  </si>
  <si>
    <t>10306458243</t>
  </si>
  <si>
    <t>BALLON GARATE DE CRUZ MARTA</t>
  </si>
  <si>
    <t xml:space="preserve"> SECTOR NORTE II MZA. D LOTE 17   AG. EL PEDREGAL ()</t>
  </si>
  <si>
    <t>10294576989</t>
  </si>
  <si>
    <t>BENAVENTE CRUZ EDGAR JUAN</t>
  </si>
  <si>
    <t xml:space="preserve"> ZONA II  MZA. D´ LOTE 18   AG. PEDREGAL NORTE ()</t>
  </si>
  <si>
    <t>10293204182</t>
  </si>
  <si>
    <t>APAZA DE CERVANTES MARIA</t>
  </si>
  <si>
    <t>PALACE</t>
  </si>
  <si>
    <t>AV. CAMANA MZA. A4 LOTE 1A   AG. CP.EL PEDREGAL ()</t>
  </si>
  <si>
    <t>10434414909</t>
  </si>
  <si>
    <t>GUTIERREZ DIAZ MANUEL ALONSO</t>
  </si>
  <si>
    <t>COSTA DEL SOL</t>
  </si>
  <si>
    <t>AV. CAMANA MZA. LL LOTE 1   AG. EL PEDREGAL ()</t>
  </si>
  <si>
    <t>10436313077</t>
  </si>
  <si>
    <t>MITMA BAEZ ROSA DELIA</t>
  </si>
  <si>
    <t>AV. CAMANA MZA. X LOTE 1   CJ. EL PEDREGAL ()</t>
  </si>
  <si>
    <t>10294108225</t>
  </si>
  <si>
    <t>HUAMANI QUIRITA ANTONIA</t>
  </si>
  <si>
    <t>LOS ANGELES III</t>
  </si>
  <si>
    <t>AV. CARLOS SHUTON MZA. Ñ LOTE 10   AG. EL PEDREGAL</t>
  </si>
  <si>
    <t>10293227409</t>
  </si>
  <si>
    <t>BEGAZO VIZA ISIDRO SELSO</t>
  </si>
  <si>
    <t>SHUTTON</t>
  </si>
  <si>
    <t>AV. CARLOS SHUTTON MZA. O LOTE 11   AG. EL PEDREGAL</t>
  </si>
  <si>
    <t>10306552908</t>
  </si>
  <si>
    <t>LUPACA DE CACERES SABINA ESTEFANIA</t>
  </si>
  <si>
    <t xml:space="preserve">CLLE CASTILLA MZA LL LOTE 5    </t>
  </si>
  <si>
    <t>10414817748</t>
  </si>
  <si>
    <t>MAMANI BERROCAL NILDA</t>
  </si>
  <si>
    <t>HOSPEDAJE LUCERO</t>
  </si>
  <si>
    <t>CLLE CAYMA MZA. V LOTE 10B2   CJ. EL PEDREGAL (AL  LADO DEL C.E. MENDEL)</t>
  </si>
  <si>
    <t>10404583072</t>
  </si>
  <si>
    <t>PORTILLO MAMANI AMIRIYC JULIA</t>
  </si>
  <si>
    <t>LA ALAMEDA</t>
  </si>
  <si>
    <t>CLLE CHARACATO MZA. N LOTE 4   AG. EL PEDREGAL</t>
  </si>
  <si>
    <t>10457293831</t>
  </si>
  <si>
    <t>CHOQUE CONDORI JUAN CARLOS</t>
  </si>
  <si>
    <t>CONDOR CITY2</t>
  </si>
  <si>
    <t>CLLE TIABAYA MZA K LOTE 8   AG. EL PEDREGAL</t>
  </si>
  <si>
    <t>10306701237</t>
  </si>
  <si>
    <t>BERNAL CUTIPA DE CONDORI LOURDES</t>
  </si>
  <si>
    <t>CLLE YARABAMBA  MZA. A25 LOTE 6   CJ. EL PEDREGAL (AL COSTADO DEL C.E. ALMIRANTE M. GRAU)</t>
  </si>
  <si>
    <t>10306730849</t>
  </si>
  <si>
    <t>PACHA HUAHUASONCCO ROSA AGUSTINA</t>
  </si>
  <si>
    <t>EL HORIZONTE</t>
  </si>
  <si>
    <t>MZA 3E LOTE 1-3   AG. EL PEDREGAL</t>
  </si>
  <si>
    <t>10411972564</t>
  </si>
  <si>
    <t>HUANCA PACHA DE BARREDA ROSA ELIZABETH</t>
  </si>
  <si>
    <t>REAL MAJES</t>
  </si>
  <si>
    <t>MZA R LOTE 1   AG. PT. EL PEDREGAL (FTE.DEL COLEGIO SAGRADA FAMILIA)</t>
  </si>
  <si>
    <t>10295943209</t>
  </si>
  <si>
    <t>MANSILLA LLANOS JUAN CARLOS</t>
  </si>
  <si>
    <t>MZA S LOTE 1   AG. EL PEDREGAL (FRENTE CONCEJO PEDREGAL,EN MISMA PLAZA)</t>
  </si>
  <si>
    <t>10295589677</t>
  </si>
  <si>
    <t>RIVERA RIVERA CAYETANO SALOMON</t>
  </si>
  <si>
    <t>RIVERA</t>
  </si>
  <si>
    <t>MZA. A LOTE 7   URB. EL PEDREGAL</t>
  </si>
  <si>
    <t>10004448737</t>
  </si>
  <si>
    <t>HUICHI PEREYRA GERMAN</t>
  </si>
  <si>
    <t>SCORPION</t>
  </si>
  <si>
    <t>MZA. G LOTE 9   AG. VILLA INDUSTRIAL (A 3 CDRAS  DE LA PLANTA DE LAIVE)</t>
  </si>
  <si>
    <t>10450627459</t>
  </si>
  <si>
    <t>BUSTAMANTE MANRIQUE LUIGGI</t>
  </si>
  <si>
    <t>MZA. H LOTE 08   AG. EL PEDREGAL ()</t>
  </si>
  <si>
    <t>10435600986</t>
  </si>
  <si>
    <t>SULLCA PACHECO ARCENIO FRANCISCONE</t>
  </si>
  <si>
    <t>MZA. K LOTE 02   AG. EL PEDREGAL ()</t>
  </si>
  <si>
    <t>10470563155</t>
  </si>
  <si>
    <t>MARIN QUISPE GABRIELA FERNANDA</t>
  </si>
  <si>
    <t>MZA. LL INT. TD.7 LOTE 4  TD.7 AG. C.P. EL PEDREGAL ()</t>
  </si>
  <si>
    <t>10731978471</t>
  </si>
  <si>
    <t>DIAZ ZEGARRA HAIT EMMANUEL</t>
  </si>
  <si>
    <t>HOSPEDAJE KARIM</t>
  </si>
  <si>
    <t>MZA. Ñ LOTE 12   AG. CP. EL PEDREGAL (FRENTE POLLERIA SAN FERNANDO-CAL.SHUTON)</t>
  </si>
  <si>
    <t>10306524084</t>
  </si>
  <si>
    <t>ABRIL MAQUERHUA JUAN FRANCISCO</t>
  </si>
  <si>
    <t>MZA. Q LOTE 6B   AG. EL PEDREGAL (MAJES FREANTE A HOSTAL PEDREGAL)</t>
  </si>
  <si>
    <t>10292878341</t>
  </si>
  <si>
    <t>DIAZ HUAMAN FELICITAS</t>
  </si>
  <si>
    <t>HOSTAL FORTALEZA</t>
  </si>
  <si>
    <t>MZA. Q LOTE 9   AG. EL PEDREGAL ()</t>
  </si>
  <si>
    <t>10419543719</t>
  </si>
  <si>
    <t>ABRIL VALVERDE REY SCHAULIN</t>
  </si>
  <si>
    <t>MZA. U LOTE 9   AG. EL PEDREGAL (EN AV. CARLOS SHUTON CON CALLE TIABAYA)</t>
  </si>
  <si>
    <t>10004729108</t>
  </si>
  <si>
    <t>VALERIANO MAMANI BERTHA FRANCISCA</t>
  </si>
  <si>
    <t>HOSTAL ACUARIO</t>
  </si>
  <si>
    <t>MZA. X LOTE 1   AG. EL PEDREGAL (AV. CAMANA)</t>
  </si>
  <si>
    <t>10306404895</t>
  </si>
  <si>
    <t>CCACYA CCACYA JOSE SIMON</t>
  </si>
  <si>
    <t>HOSPEDAJE DON PEPE</t>
  </si>
  <si>
    <t>AREQUIPA/CAYLLOMA/SIBAYO</t>
  </si>
  <si>
    <t>10412123846</t>
  </si>
  <si>
    <t>PICHA SUPO DE SAMAYANI NILA</t>
  </si>
  <si>
    <t>CLLE SAN JUAN MZA. A LOTE 26     ()</t>
  </si>
  <si>
    <t>10306663980</t>
  </si>
  <si>
    <t>MAMANI MALCUHACCHA SILVESTRE JESUS</t>
  </si>
  <si>
    <t>CLLE SANTA CRUZ MZA O LOTE 14     ()</t>
  </si>
  <si>
    <t>AREQUIPA/CAYLLOMA/TUTI</t>
  </si>
  <si>
    <t>10293440021</t>
  </si>
  <si>
    <t>GUTIERREZ COHA ANTONIO ZOILO</t>
  </si>
  <si>
    <t>SAN ANTONIO</t>
  </si>
  <si>
    <t xml:space="preserve"> PLAZA DE ARMAS S/N    (AL LADO DE PARADERO COLECTIVOS A CHIVAY)</t>
  </si>
  <si>
    <t>AREQUIPA/CAYLLOMA/YANQUE</t>
  </si>
  <si>
    <t>10306576921</t>
  </si>
  <si>
    <t>HERRERA RIVERA JUANA CELINA</t>
  </si>
  <si>
    <t>HOSPEDAJE DON MANUEL</t>
  </si>
  <si>
    <t>CLLE ANCASH 600 MZA T LOTE 1     ()</t>
  </si>
  <si>
    <t>10293134516</t>
  </si>
  <si>
    <t>CHECCA RIVERA AGRIPINA HILDE</t>
  </si>
  <si>
    <t xml:space="preserve">CLLE CUSCO 303  URB. </t>
  </si>
  <si>
    <t>10295390714</t>
  </si>
  <si>
    <t>RIVERA SALAZAR OSWALDO ROMAN</t>
  </si>
  <si>
    <t>CASA DEL TURISTA YANQUE</t>
  </si>
  <si>
    <t>CLLE SANTA ROSA MZA P LOTE  3     A 2 CUADRAS DE LA PLAZA</t>
  </si>
  <si>
    <t>10307688323</t>
  </si>
  <si>
    <t>BOLIVAR DEZA CARMEN ANDREA</t>
  </si>
  <si>
    <t>AV. ALAMEDA S/N    (CERCA DE PLAZA DE ARMAS)</t>
  </si>
  <si>
    <t>AREQUIPA/CONDESUYOS/CHUQUIBAMBA</t>
  </si>
  <si>
    <t>10296887710</t>
  </si>
  <si>
    <t>BECERRA FERNANDEZ JOSE FREDY MARTIN</t>
  </si>
  <si>
    <t xml:space="preserve">AV. LIMA 304   </t>
  </si>
  <si>
    <t>10307667814</t>
  </si>
  <si>
    <t>VERA REVILLA LUCIA MILAGROS</t>
  </si>
  <si>
    <t>CLLE CALLAO 603    ()</t>
  </si>
  <si>
    <t>10307666800</t>
  </si>
  <si>
    <t>BARRIOS FLORES SAUL ELEUTERIO</t>
  </si>
  <si>
    <t xml:space="preserve">CLLE COPACABANA 311   </t>
  </si>
  <si>
    <t>10456091585</t>
  </si>
  <si>
    <t>GUTIERREZ CARBAJAL SUMAYA ELEONORA</t>
  </si>
  <si>
    <t>CLLE LIMA 601    (UNA CDRA IGLESIA INMACULADA CONCEPCION)</t>
  </si>
  <si>
    <t>10307604154</t>
  </si>
  <si>
    <t>MANCHEGO CHIRINOS VICTOR EMILIO</t>
  </si>
  <si>
    <t>DON PEDRO</t>
  </si>
  <si>
    <t>CLLE LORETO 401   A DOS CUADRAS DE LA PLAZA DE ARMAS</t>
  </si>
  <si>
    <t>10717842451</t>
  </si>
  <si>
    <t>FERNANDEZ TICONA MILAGROS ESTEFANY</t>
  </si>
  <si>
    <t>CLLE LORETO 502B    ()</t>
  </si>
  <si>
    <t>10307606114</t>
  </si>
  <si>
    <t>RODRIGUEZ VALDIVIA ROSA FELICITAS</t>
  </si>
  <si>
    <t>HOTEL-RESTAURANT RODRIGUEZ</t>
  </si>
  <si>
    <t xml:space="preserve">CLLE SIMEON TEJADA 107A   </t>
  </si>
  <si>
    <t>10254136188</t>
  </si>
  <si>
    <t>LOPEZ CERVANTES MODESTO RENE</t>
  </si>
  <si>
    <t>MARIA LUISA</t>
  </si>
  <si>
    <t>AV. PRINCIPAL MZA. O LOTE 4   AG. IQUIPI (AL COSTADO DE LA IGLESIA DE IQUIPI)</t>
  </si>
  <si>
    <t>AREQUIPA/CONDESUYOS/RIO GRANDE</t>
  </si>
  <si>
    <t>10292290140</t>
  </si>
  <si>
    <t>TORRES VDA DE MAQUERA NANCY LEONOR</t>
  </si>
  <si>
    <t>HOSPEDAJE EL ENSUENO</t>
  </si>
  <si>
    <t>AV. LIBERTAD 200    (ENTRANDO POR CALLE 28 DE JULIO)</t>
  </si>
  <si>
    <t>AREQUIPA/ISLAY/COCACHACRA</t>
  </si>
  <si>
    <t>10308410990</t>
  </si>
  <si>
    <t>TEJADA CHACON SARA EMPERATRIZ ASUNCION</t>
  </si>
  <si>
    <t>RESIDENCIAL TEJADA</t>
  </si>
  <si>
    <t>AV. LIBERTAD 249    (A 1 CUADRA DE PLAZA DE ARMAS)</t>
  </si>
  <si>
    <t>10426589104</t>
  </si>
  <si>
    <t>MAQUERA TORRES PEDRO NIVARDO</t>
  </si>
  <si>
    <t xml:space="preserve">CLLE DEAN VALDIVIA 301   </t>
  </si>
  <si>
    <t>10308464038</t>
  </si>
  <si>
    <t>VILCA NINA HENRY CARMELO</t>
  </si>
  <si>
    <t>CLLE DEAN VALDIVIA LOTE 14A   CE. COCACHACRA ()</t>
  </si>
  <si>
    <t>10046365769</t>
  </si>
  <si>
    <t>VALDERRAMA ALI ANA MARIA</t>
  </si>
  <si>
    <t>MZA. J LOTE 1-B   P.J. TUPAC AMARU ()</t>
  </si>
  <si>
    <t>10452942751</t>
  </si>
  <si>
    <t>DE LA CRUZ YUCRA ROCIO ELIZABETH</t>
  </si>
  <si>
    <t xml:space="preserve"> AVIS PUERTO RICO MZA. F LOTE 04     ()</t>
  </si>
  <si>
    <t>AREQUIPA/ISLAY/ISLAY</t>
  </si>
  <si>
    <t>10452786384</t>
  </si>
  <si>
    <t>QUISPE CONDORI ELIZABETH MAYERLY</t>
  </si>
  <si>
    <t>AV. AREQUIPA 425    (EN LA RECTA DEL BANCO DE LA NACION)</t>
  </si>
  <si>
    <t>10308485787</t>
  </si>
  <si>
    <t>LOARTE ESPINOZA ALFREDO</t>
  </si>
  <si>
    <t>LOARTE</t>
  </si>
  <si>
    <t xml:space="preserve">AV. AREQUIPA COMISARIA MATARANI-CASA BLANCA1PISO S/N   </t>
  </si>
  <si>
    <t>10308348224</t>
  </si>
  <si>
    <t>GARCIA ARAMAYO JUAN CARLOS</t>
  </si>
  <si>
    <t>HOSTAL CALIFORNIA</t>
  </si>
  <si>
    <t>CLLE BLONDELL 541    ()</t>
  </si>
  <si>
    <t>10308338580</t>
  </si>
  <si>
    <t>BELLIDO ORELLANA JOSE EMILIO</t>
  </si>
  <si>
    <t>HOSTAL BAHIA DI PORTO</t>
  </si>
  <si>
    <t>MZA. A LOTE 1   P.J. BAHIA DEL PUERTO (FTE DEL MERCADO CENTRAL)</t>
  </si>
  <si>
    <t>10404117578</t>
  </si>
  <si>
    <t>SOSA APAZA LUIS ALBERTO</t>
  </si>
  <si>
    <t>MZA. A LOTE 12   AG. CP. BAHIA DEL PUERTO ()</t>
  </si>
  <si>
    <t>10292811450</t>
  </si>
  <si>
    <t>SOTELO OTAZU CARLOS EUSEBIO</t>
  </si>
  <si>
    <t>CLLE MARISCAL CACERES 205    ()</t>
  </si>
  <si>
    <t>AREQUIPA/ISLAY/MEJIA</t>
  </si>
  <si>
    <t>10434000209</t>
  </si>
  <si>
    <t>ALVARADO GARCIA WILLIAM EDDY</t>
  </si>
  <si>
    <t xml:space="preserve"> MZA A LOTE 2A   P.J. ALTO INCLAN (EN EL PARADERO DE ESTERAS)</t>
  </si>
  <si>
    <t>AREQUIPA/ISLAY/MOLLENDO</t>
  </si>
  <si>
    <t>10308311975</t>
  </si>
  <si>
    <t>BARRIGA LOPEZ AYDEE DOMITILA</t>
  </si>
  <si>
    <t>AV. ESPINAR 507A MZA. 24 LOTE 7   CE. LAS CRUCES ()</t>
  </si>
  <si>
    <t>10294527732</t>
  </si>
  <si>
    <t>NIÑO DE GUZMAN ARAGON PORFIRIO</t>
  </si>
  <si>
    <t>AV. NAVARRETE 819    (FTE AL OBELISCO CHIQUITO)</t>
  </si>
  <si>
    <t>10407563773</t>
  </si>
  <si>
    <t>QUILLA MAMANI ALINIA</t>
  </si>
  <si>
    <t>ALINIA</t>
  </si>
  <si>
    <t>AV. PANAMERICANA 708    2 CDRAS OBELISCO CHICO</t>
  </si>
  <si>
    <t>10452144111</t>
  </si>
  <si>
    <t>AYALA MAMANI FANIZELA FLORENCIA</t>
  </si>
  <si>
    <t>SAMARY</t>
  </si>
  <si>
    <t>AV. TUPAC AMARU MZA. P LOTE 1   URB. MIRAMAR</t>
  </si>
  <si>
    <t>10225022840</t>
  </si>
  <si>
    <t>SACRAMENTO GUZMAN CESAR ARTURO</t>
  </si>
  <si>
    <t>CAR. MOLLENDO MATARANI KM 1     (AL FTE DEL TERMINAL)</t>
  </si>
  <si>
    <t>10308342609</t>
  </si>
  <si>
    <t>CALLO APAZA GABINO BERNABE</t>
  </si>
  <si>
    <t>CLLE ADOLFO BAYRO 330  URB. ESTIBADORES CERCA AL PARQUE DE ESTIBADORES</t>
  </si>
  <si>
    <t>10308241659</t>
  </si>
  <si>
    <t>YANCAYA CORREA SAMUEL ALBERTO</t>
  </si>
  <si>
    <t>CASA HOSPEDAJE JIREH</t>
  </si>
  <si>
    <t xml:space="preserve">CLLE AREQUIPA (FTE AL PARQUE SAN FRANCISCO) 645   </t>
  </si>
  <si>
    <t>10308321695</t>
  </si>
  <si>
    <t>TORRICO OJEDA ELVIS MILHUAR</t>
  </si>
  <si>
    <t>PARAISO</t>
  </si>
  <si>
    <t xml:space="preserve">CLLE AREQUIPA 553   </t>
  </si>
  <si>
    <t>10046447340</t>
  </si>
  <si>
    <t>BUSTAMANTE RUIZ GUIDO DANTE</t>
  </si>
  <si>
    <t>FORY FYVE</t>
  </si>
  <si>
    <t xml:space="preserve">CLLE AREQUIPA 681   </t>
  </si>
  <si>
    <t>10308567643</t>
  </si>
  <si>
    <t>MEDINA MENDOZA ESTHER ROSA</t>
  </si>
  <si>
    <t>HOSPEDAJE ALLER</t>
  </si>
  <si>
    <t>CLLE AREQUIPA 683    ()</t>
  </si>
  <si>
    <t>MIRAMAR</t>
  </si>
  <si>
    <t xml:space="preserve">CLLE ARICA 163   </t>
  </si>
  <si>
    <t>10308251689</t>
  </si>
  <si>
    <t>MENDOZA HEREDIA JUANA MARIA</t>
  </si>
  <si>
    <t>SANTA CRUZ</t>
  </si>
  <si>
    <t xml:space="preserve">CLLE BLONDELL 563   </t>
  </si>
  <si>
    <t>10308369132</t>
  </si>
  <si>
    <t>VIZCARRA RAMIREZ RUBEN DARIO</t>
  </si>
  <si>
    <t>LA CABAÑA</t>
  </si>
  <si>
    <t xml:space="preserve">CLLE COMERCIO 240   </t>
  </si>
  <si>
    <t>10308269871</t>
  </si>
  <si>
    <t>ZELAYA BUSTOS JUAN CARLOS</t>
  </si>
  <si>
    <t>HOSPEDAJE ORURO</t>
  </si>
  <si>
    <t>CLLE COMERCIO 365    ()</t>
  </si>
  <si>
    <t>10295773443</t>
  </si>
  <si>
    <t>ALVAREZ ARENAS LILIAN ALINA</t>
  </si>
  <si>
    <t>ASTURIAN</t>
  </si>
  <si>
    <t xml:space="preserve">CLLE COMERCIO 482   </t>
  </si>
  <si>
    <t>10433343676</t>
  </si>
  <si>
    <t>TAPIA ALARCON JUVENAL MARIO</t>
  </si>
  <si>
    <t>CLLE COMERCIO 525    ()</t>
  </si>
  <si>
    <t>10308342811</t>
  </si>
  <si>
    <t>CARAZAS BOBADILLA ANA MARIA</t>
  </si>
  <si>
    <t>CLLE COMERCIO 661    (FTE A MANZANARES)</t>
  </si>
  <si>
    <t>10308303964</t>
  </si>
  <si>
    <t>NUÑEZ LIRA CARLOS GUILLERMO</t>
  </si>
  <si>
    <t>CLLE COMERCIO 663    CERCA AL COLEGIO SAN FRANCISCO</t>
  </si>
  <si>
    <t>10308352612</t>
  </si>
  <si>
    <t>HUERTA DONGO FLAVIO ANTONIO</t>
  </si>
  <si>
    <t>FERRET Y AUTOPART PANAMERICANA</t>
  </si>
  <si>
    <t xml:space="preserve">CLLE COMERCIO 771   </t>
  </si>
  <si>
    <t>10308210460</t>
  </si>
  <si>
    <t>PINTO DE ROBERTS DISNARDA RICARDINA</t>
  </si>
  <si>
    <t>JULIA</t>
  </si>
  <si>
    <t>CLLE DEAN VALDIVIA 348    ()</t>
  </si>
  <si>
    <t>10292767337</t>
  </si>
  <si>
    <t>LAGUNA DUEÑAS NELSON ALFREDO</t>
  </si>
  <si>
    <t>CLLE DEAN VALDIVIA 380    (BAJANDO AL CAMPING)</t>
  </si>
  <si>
    <t>10308232218</t>
  </si>
  <si>
    <t>RODRIGUEZ TICONA MAGDALENA ESTHER</t>
  </si>
  <si>
    <t>CLLE DEAN VALDIVIA 684    ()</t>
  </si>
  <si>
    <t>10308278838</t>
  </si>
  <si>
    <t>VIZCARRA DE VEGA JUSTA MARIELA</t>
  </si>
  <si>
    <t>CLLE HUASCAR 144    (FRENTE A LA COMISARIA)</t>
  </si>
  <si>
    <t>10308283602</t>
  </si>
  <si>
    <t>CARPIO DE GUTIERREZ MARIA AMERICA</t>
  </si>
  <si>
    <t>LOS PORTALES</t>
  </si>
  <si>
    <t xml:space="preserve">CLLE MARIA PARADO DE BELLIDO 300   </t>
  </si>
  <si>
    <t>10308494557</t>
  </si>
  <si>
    <t>RIVERA MELGAR LUZ GABRIELA</t>
  </si>
  <si>
    <t>CLLE MELGAR 280 MZA. Q3 LOTE 2     ()</t>
  </si>
  <si>
    <t>10292955117</t>
  </si>
  <si>
    <t>NINO DE GUZMAN VARGAS JOSE SEBASTIAN</t>
  </si>
  <si>
    <t>VALERIA</t>
  </si>
  <si>
    <t>CLLE TEOFILO NUÑEZ 103A    (COSTADO DEL COLEGIO ENRICO FERMIN)</t>
  </si>
  <si>
    <t>10292822362</t>
  </si>
  <si>
    <t>RODRIGUEZ SANTANDER LUIS GINEZ</t>
  </si>
  <si>
    <t>RODRIGUEZ</t>
  </si>
  <si>
    <t xml:space="preserve">CLLE TUPAC AMARU 106  URB. </t>
  </si>
  <si>
    <t>15413524773</t>
  </si>
  <si>
    <t>CASTRO LOPEZ OSCAR ROLANDO</t>
  </si>
  <si>
    <t>MZA. F LOTE 8   AG. NUEVA GENERACION (FTE AL TERMINAL TERRESTE)</t>
  </si>
  <si>
    <t>10456999757</t>
  </si>
  <si>
    <t>VEGA VIZCARRA JULIO CESAR</t>
  </si>
  <si>
    <t>PZA. GRAU S/N    (FTE. AL EX-CINE TEATRO)</t>
  </si>
  <si>
    <t>10417867771</t>
  </si>
  <si>
    <t>SELIS SOMBLYAY ERIC GUILLERMO</t>
  </si>
  <si>
    <t>AV. COLON MZA. B LOTE 16   URB. SANTA CELERINA ()</t>
  </si>
  <si>
    <t>AREQUIPA/ISLAY/PUNTA DE BOMBON</t>
  </si>
  <si>
    <t>10046317331</t>
  </si>
  <si>
    <t>TORRES DE ALMONTE GENARA GLADIS MARGARITA</t>
  </si>
  <si>
    <t>RESIDENCIAL RENMOLL</t>
  </si>
  <si>
    <t>AV. SAN MARTIN 720  AG. LA PUNTA (A MEDIA CUADRA DEL PASAJE PROGRESO)</t>
  </si>
  <si>
    <t>10308515708</t>
  </si>
  <si>
    <t>MEDINA DE GAMARRA LILIA OLGA</t>
  </si>
  <si>
    <t>LIDIA</t>
  </si>
  <si>
    <t>CLLE JUNIN 208    ()</t>
  </si>
  <si>
    <t>10308508752</t>
  </si>
  <si>
    <t>CARBAJAL DE AMPUERO NELIDA</t>
  </si>
  <si>
    <t>RESID. COSTA AZUL</t>
  </si>
  <si>
    <t xml:space="preserve">CLLE SAN MARTIN 145   </t>
  </si>
  <si>
    <t>10308541601</t>
  </si>
  <si>
    <t>CHOCTAYO QUISPE DE VILLAMAR MARIA VIRGINIA</t>
  </si>
  <si>
    <t>ADRIANITA</t>
  </si>
  <si>
    <t>CLLE SUCRE CON DOS DE MAYO MZA. I LOTE 16     (A ESPALDAS DEL MERCADO CENTRAL)</t>
  </si>
  <si>
    <t>10308531631</t>
  </si>
  <si>
    <t>CARDENAS DE BEDREGAL ALIDA ALEJANDRINA</t>
  </si>
  <si>
    <t>CLLE SUCRE S/N    (COSTADO DE IGLESIA)</t>
  </si>
  <si>
    <t>10062113621</t>
  </si>
  <si>
    <t>ARANZAMENDI NINACONDOR ROSAS LORGIO</t>
  </si>
  <si>
    <t xml:space="preserve"> C. AREQUIPA 108    (FRENTE A FONDESURCO)</t>
  </si>
  <si>
    <t>AREQUIPA/LA UNION/COTAHUASI</t>
  </si>
  <si>
    <t>10309417904</t>
  </si>
  <si>
    <t>FERNANDEZ ROJAS LUZ FENICIA</t>
  </si>
  <si>
    <t xml:space="preserve"> CENTENARIO 310    ()</t>
  </si>
  <si>
    <t>10307612921</t>
  </si>
  <si>
    <t>LLERENA REVILLA MARTINA BEATRIZ</t>
  </si>
  <si>
    <t>JUSTITO</t>
  </si>
  <si>
    <t xml:space="preserve">CLLE AREQUIPA 110   </t>
  </si>
  <si>
    <t>10309404713</t>
  </si>
  <si>
    <t>CHAVEZ LOAYZA JOSE ANIBAL</t>
  </si>
  <si>
    <t>ALOJAMIENTO CHAVEZ</t>
  </si>
  <si>
    <t xml:space="preserve">CLLE CABILDO 125   </t>
  </si>
  <si>
    <t>10309402192</t>
  </si>
  <si>
    <t>ZANABRIA HUGO NORMA</t>
  </si>
  <si>
    <t>PAISAJISTA</t>
  </si>
  <si>
    <t>CLLE CENTENARIO 102    (A 2CDRAS. DE LA PLAZA)</t>
  </si>
  <si>
    <t>10086061266</t>
  </si>
  <si>
    <t>BORDA CACERES DE ANGULO LEA CATALINA</t>
  </si>
  <si>
    <t>HATUN HUASI</t>
  </si>
  <si>
    <t xml:space="preserve">CLLE CENTENARIO 309   </t>
  </si>
  <si>
    <t>10077136253</t>
  </si>
  <si>
    <t>VELA FLORES RAQUEL CLEMENCIA</t>
  </si>
  <si>
    <t>FANY LUZ</t>
  </si>
  <si>
    <t xml:space="preserve">CLLE INDEPENDENCIA 117   </t>
  </si>
  <si>
    <t>10309405272</t>
  </si>
  <si>
    <t>VILLA CRUZ CARMELO</t>
  </si>
  <si>
    <t>VILLA</t>
  </si>
  <si>
    <t xml:space="preserve">CLLE INDEPENDENCIA 118   </t>
  </si>
  <si>
    <t>20558624869</t>
  </si>
  <si>
    <t>HOSPEDAJE VULCANO E.I.R.L.</t>
  </si>
  <si>
    <t>VULCANO</t>
  </si>
  <si>
    <t>AV. AREQUIPA 615  URB. ALTO SELVA ALEGRE ZONA A ()</t>
  </si>
  <si>
    <t>20539643208</t>
  </si>
  <si>
    <t>EL DIPLOMATICO S.R.L.</t>
  </si>
  <si>
    <t>CLLE 13 DE ABRIL 301    (5TA CDRA DE AV. AREQUIPA)</t>
  </si>
  <si>
    <t>20558180618</t>
  </si>
  <si>
    <t>LA POSADA CHANKA E.I.R.L.</t>
  </si>
  <si>
    <t>MZA. I LOTE 8   AG. UPIS RAMIRO PRIALE ZONA A (A 1CDRA.DEL MUNICIPIO DE A.S.A.)</t>
  </si>
  <si>
    <t>20558233169</t>
  </si>
  <si>
    <t>SERVICIOS DE TURISMO LEYMAR EIRL</t>
  </si>
  <si>
    <t xml:space="preserve">  556  AG. FTE CA MANUEL MUÑOZ NAJAR (FRENTE AL PARQUE AZANGARO)</t>
  </si>
  <si>
    <t>20454492979</t>
  </si>
  <si>
    <t>D'GALIA E.I.R.L.</t>
  </si>
  <si>
    <t>D'GALIA</t>
  </si>
  <si>
    <t xml:space="preserve"> MZA E LOTE 3 (ATRAS DEL COLEGIO INDEPENDENCIA)   URB. CABAÑA MARIA</t>
  </si>
  <si>
    <t>20454707843</t>
  </si>
  <si>
    <t>COMPLEJO TURÍSTICO MONTERREY E.I.R.L. - COTURM E.I.R.L.</t>
  </si>
  <si>
    <t>MONTERREY</t>
  </si>
  <si>
    <t>AV. EMMEL MZA G LOTE 12   URB. MAGISTERIAL G 12 (COSTADO DEL ESTADIO UMACOLLO)</t>
  </si>
  <si>
    <t>20455628670</t>
  </si>
  <si>
    <t>HOSTAL LOS INKAS INN E.I.R.L.</t>
  </si>
  <si>
    <t>LOS INCAS INN</t>
  </si>
  <si>
    <t>AV. LOS INCAS B 16 URB. ABRAHAM MANRIQUE</t>
  </si>
  <si>
    <t>20558258820</t>
  </si>
  <si>
    <t>INVERSIONES YANAY SAC</t>
  </si>
  <si>
    <t>YANAY INN</t>
  </si>
  <si>
    <t xml:space="preserve">AV. LUNA PIZARRO 511   </t>
  </si>
  <si>
    <t>20453850430</t>
  </si>
  <si>
    <t>LA QUERENCIA S.A.C.</t>
  </si>
  <si>
    <t>QUEEN'S VILLA</t>
  </si>
  <si>
    <t>AV. LUNA PIZARRO 512   VALLECITO</t>
  </si>
  <si>
    <t>20507418261</t>
  </si>
  <si>
    <t>JDK ASOCIADOS S.A.C.</t>
  </si>
  <si>
    <t>ALWA ROOMS &amp; SERVICES</t>
  </si>
  <si>
    <t>AV. MALECON CHILI 9759  URB. LOS PINOS VALLECITO</t>
  </si>
  <si>
    <t>20539530772</t>
  </si>
  <si>
    <t>MULTISERVICIOS SAN BENITO S.A.C.</t>
  </si>
  <si>
    <t>EDEN</t>
  </si>
  <si>
    <t>AV. MARISCAL CACERES 113    (A 1 CDRA DE IGLESIA EL PILAR)</t>
  </si>
  <si>
    <t>20454504225</t>
  </si>
  <si>
    <t>CH'ASKA ñAWI E.I.R.L.</t>
  </si>
  <si>
    <t>LA CASA DE LOS PINGUINOS</t>
  </si>
  <si>
    <t>AV. PARRA 110B    (AL LADO DEL COLEGIO CLARETIANO)</t>
  </si>
  <si>
    <t>20454867701</t>
  </si>
  <si>
    <t>EL OLIVAR DE AREQUIPA E.I.R.L.</t>
  </si>
  <si>
    <t>AV. PARRA 322A    (ALTURA PUENTE DE FIERRO,1/2 CDRA)</t>
  </si>
  <si>
    <t>20455851662</t>
  </si>
  <si>
    <t>GRUPO NAKAGAWA &amp; LOPEZ SOCIEDAD ANONIMA CERRADA</t>
  </si>
  <si>
    <t>AV. SAN JERONIMO 548 -  - -</t>
  </si>
  <si>
    <t>20559159205</t>
  </si>
  <si>
    <t>INVERSIONES COMERCIALES Y TURISTICAS 27 DE JUNIO E.I.R.L</t>
  </si>
  <si>
    <t>ORKKOWASI</t>
  </si>
  <si>
    <t xml:space="preserve">CLLE ALVAREZ THOMAS 208   </t>
  </si>
  <si>
    <t>20455787042</t>
  </si>
  <si>
    <t>INVERSIONES Y SERVICIOS TURISTICOS ARAGON E.I.R.L.</t>
  </si>
  <si>
    <t>CASONA TERRACE</t>
  </si>
  <si>
    <t>CLLE ALVAREZ THOMAS 211    ()</t>
  </si>
  <si>
    <t>20558276135</t>
  </si>
  <si>
    <t>GRUPO SERVIMET S.R.L.</t>
  </si>
  <si>
    <t>CLLE ALVAREZ THOMAS MZA. B LOTE 45     (HOTEL ALEXANDER)</t>
  </si>
  <si>
    <t>20518316088</t>
  </si>
  <si>
    <t>GRUPO VOG S.A.C.</t>
  </si>
  <si>
    <t>INKANTO HOTEL</t>
  </si>
  <si>
    <t>CLLE ANDRES MARTINEZ 415  URB. VALLECITO (ALT. OVALO DE VALLECITO)</t>
  </si>
  <si>
    <t>20568794711</t>
  </si>
  <si>
    <t>GASTROMIN E.I.R.L.</t>
  </si>
  <si>
    <t>CLLE BARRIGA 103    (FRENTE CAPILLA NUESTRA SRA. DEL PILAR)</t>
  </si>
  <si>
    <t>20326700321</t>
  </si>
  <si>
    <t>SERVICIOS TURISTICOS LA HOSTERIA S.A.</t>
  </si>
  <si>
    <t>LA HOSTERIA</t>
  </si>
  <si>
    <t xml:space="preserve">CLLE BOLIVAR 405   </t>
  </si>
  <si>
    <t>GRUPO NA&amp;LO  SAC</t>
  </si>
  <si>
    <t>CLLE CONSUELO 206    (A 1 CDRA DE PANIFICADORA LAS AMERICAS)</t>
  </si>
  <si>
    <t>20456015361</t>
  </si>
  <si>
    <t>GRACE VALLEY S.A.C.</t>
  </si>
  <si>
    <t>GRACE VALLEY</t>
  </si>
  <si>
    <t>CLLE CONSUELO 513    (DONDE EMPIEZA LA V.LIMA DE VALLECITO)</t>
  </si>
  <si>
    <t>20456131434</t>
  </si>
  <si>
    <t>LA CASONA DE PALACIO VIEJO E.I.R.L.</t>
  </si>
  <si>
    <t>LA CASONA DE PALACIO VIEJO</t>
  </si>
  <si>
    <t xml:space="preserve">CLLE CRUZ VERDE 224   </t>
  </si>
  <si>
    <t>20456005307</t>
  </si>
  <si>
    <t>HOSTAL MOCHILEROS E.I.R.L.</t>
  </si>
  <si>
    <t>MOCHILEROS</t>
  </si>
  <si>
    <t>CLLE CUSCO 101    (VALLECITO)</t>
  </si>
  <si>
    <t>20539624084</t>
  </si>
  <si>
    <t>MAISON D' JOLIE CASA BONITA S.R.L.</t>
  </si>
  <si>
    <t>MAISON D' JOLIE CASA BONITA</t>
  </si>
  <si>
    <t>CLLE EL FILTRO 309    (COSTADO CLINICA DENTAL SAO PABLO)</t>
  </si>
  <si>
    <t>20454051689</t>
  </si>
  <si>
    <t>LA COMPAÑIA S.R.L</t>
  </si>
  <si>
    <t>LA COMPAÑIA</t>
  </si>
  <si>
    <t xml:space="preserve">CLLE GENERAL MORAN  (LA PUERTA DEL FONDO) 109 2º PISO  </t>
  </si>
  <si>
    <t>20558241692</t>
  </si>
  <si>
    <t>ALPACAFE E.I.R.L.</t>
  </si>
  <si>
    <t>CLLE GENERAL MORAN 118 28-D   (2DO.PISO  - CLAUSTROS DE LA COMPAÑIA)</t>
  </si>
  <si>
    <t>20453995837</t>
  </si>
  <si>
    <t>FUNDO PARAISO S.A.C.</t>
  </si>
  <si>
    <t>CLLE HIPOLITO UNANUE 106A  URB. LA VICTORIA (AL FRENTE DE INDECOPI)</t>
  </si>
  <si>
    <t>20498606173</t>
  </si>
  <si>
    <t>HOSTAL LA POSADA DEL CACIQUE EIRL</t>
  </si>
  <si>
    <t>LA POSADA DEL CACIQUE.</t>
  </si>
  <si>
    <t xml:space="preserve">CLLE JERUSALEN 404   </t>
  </si>
  <si>
    <t xml:space="preserve">CLLE JERUSALEN 525   </t>
  </si>
  <si>
    <t>20134782103</t>
  </si>
  <si>
    <t>TOUR HOSTAL E.I.R.L.</t>
  </si>
  <si>
    <t>LA CASA DE MI ABUELA</t>
  </si>
  <si>
    <t xml:space="preserve">CLLE JERUSALEN 606   </t>
  </si>
  <si>
    <t>20558348578</t>
  </si>
  <si>
    <t>SOLUSAN SAC</t>
  </si>
  <si>
    <t>SELVA ALEGRE</t>
  </si>
  <si>
    <t xml:space="preserve">CLLE LA GRUTA 202   </t>
  </si>
  <si>
    <t>20559229424</t>
  </si>
  <si>
    <t>PLM HOTELES E.I.R.L.</t>
  </si>
  <si>
    <t>CLLE LA MERCED 131    ()</t>
  </si>
  <si>
    <t>20539386981</t>
  </si>
  <si>
    <t>ANFER VIAJES Y NEGOCIOS E.I.R.L.</t>
  </si>
  <si>
    <t>CLLE LA MERCED 408    (A LADO DE LA FISCALIA)</t>
  </si>
  <si>
    <t>20454676271</t>
  </si>
  <si>
    <t>X &amp; F &amp; Y LOS PORTALES S.R.L.</t>
  </si>
  <si>
    <t>CLLE LETICIA 128  URB. IV CENTENARIO ()</t>
  </si>
  <si>
    <t>20454630107</t>
  </si>
  <si>
    <t>INVERSIONES R &amp; W E.I.R.L.</t>
  </si>
  <si>
    <t xml:space="preserve">CLLE MANUEL MUÑOZ NAJAR 554   </t>
  </si>
  <si>
    <t>20454788151</t>
  </si>
  <si>
    <t>INVERSIONES OASIS S.A.C.</t>
  </si>
  <si>
    <t>VILLA ELISA BOUTIQUE</t>
  </si>
  <si>
    <t>CLLE MANUEL UGARTECHE 401  URB. SELVA ALEGRE (PARALELA A HOTEL DE TURISTAS)</t>
  </si>
  <si>
    <t>20454621027</t>
  </si>
  <si>
    <t>PROMOTORA DE SERVICIOS TURISTICOS J &amp; M E.I.R.LTDA.</t>
  </si>
  <si>
    <t>LA FUENTE AREQUIPEÑA</t>
  </si>
  <si>
    <t>CLLE MARISCAL BENAVIDES 205  URB. SELVA ALEGRE ()</t>
  </si>
  <si>
    <t>20512394826</t>
  </si>
  <si>
    <t>00000007</t>
  </si>
  <si>
    <t>FLYING DOG HOSTELS S.A.C.</t>
  </si>
  <si>
    <t>FLYING DOG HOSTEL - AREQUIPA</t>
  </si>
  <si>
    <t xml:space="preserve">CLLE MELGAR 116   </t>
  </si>
  <si>
    <t>20455251801</t>
  </si>
  <si>
    <t>INVERSIONES Y SERVICIOS TURISTICOS Y GENERALES USPALAY SRL</t>
  </si>
  <si>
    <t>USPALAY</t>
  </si>
  <si>
    <t>CLLE MERCADERES 142    ()</t>
  </si>
  <si>
    <t>20456142983</t>
  </si>
  <si>
    <t>M &amp; Q SERVICIOS TURISTICOS S.A.C.</t>
  </si>
  <si>
    <t>LA ALMOHADA DEL REY</t>
  </si>
  <si>
    <t>CLLE MOLLENDO 37  URB. MUNICIPAL ()</t>
  </si>
  <si>
    <t>20455809208</t>
  </si>
  <si>
    <t>CLLE PERU 204 7 B  (PISO 2 GALERIAS VIZA)</t>
  </si>
  <si>
    <t>20558323664</t>
  </si>
  <si>
    <t>HOTEL COLONIAL LOS ANGELES E.I.R.L.</t>
  </si>
  <si>
    <t>COLONIAL LOS ANGELES</t>
  </si>
  <si>
    <t>CLLE PIZARRO 113    (CASI LLEGANDO A MERCADERES-1CDRA.PIZARRO)</t>
  </si>
  <si>
    <t>20454674571</t>
  </si>
  <si>
    <t>ALVEN S.A.C.</t>
  </si>
  <si>
    <t>AREQUIPA SUITE PLAZA</t>
  </si>
  <si>
    <t xml:space="preserve">CLLE PORTAL DE FLORES 102   </t>
  </si>
  <si>
    <t>20558210207</t>
  </si>
  <si>
    <t>SERVICIOS TURISTICOS YARABAYAS S.A.C.</t>
  </si>
  <si>
    <t>KATARI</t>
  </si>
  <si>
    <t xml:space="preserve">CLLE PTAL.DE LA MUNICIPALIDAD 128   </t>
  </si>
  <si>
    <t>20272483494</t>
  </si>
  <si>
    <t>CONSETUR S.A.</t>
  </si>
  <si>
    <t>LA POSADA DEL PUENTE</t>
  </si>
  <si>
    <t xml:space="preserve">CLLE PUENTE BOLOGNESI 101   </t>
  </si>
  <si>
    <t>20454630875</t>
  </si>
  <si>
    <t>JMB INVERSIONES S.A.C.</t>
  </si>
  <si>
    <t>LOS TAMBOS</t>
  </si>
  <si>
    <t>CLLE PUENTE BOLOGNESI 129    ()</t>
  </si>
  <si>
    <t>20455714321</t>
  </si>
  <si>
    <t>LA POSADA DEL KURAKA S.R.L.</t>
  </si>
  <si>
    <t>LA POSADA DEL KURAKA</t>
  </si>
  <si>
    <t>CLLE PUENTE GRAU 110    ()</t>
  </si>
  <si>
    <t>20454446781</t>
  </si>
  <si>
    <t>REPRESENTACIONES Y SERVICIOS GENERALES OL EMPRESA INDIVIDUAL DE RESPONSABILIDAD LIMITADA</t>
  </si>
  <si>
    <t>LA NEGRITA</t>
  </si>
  <si>
    <t>CLLE REPUBLICA ARGENTINA 211  URB. LA NEGRITA</t>
  </si>
  <si>
    <t>20454775687</t>
  </si>
  <si>
    <t>EL MOLINO SERVICIOS E.I.R.L.</t>
  </si>
  <si>
    <t>EL MOLINO DE UMACOLLO</t>
  </si>
  <si>
    <t>CLLE RICARDO PALMA 209  URB. LA QUINTA (UMACOLLO)</t>
  </si>
  <si>
    <t>20311655982</t>
  </si>
  <si>
    <t>VILANI'S SERVICIOS TURISTICOS S.A.</t>
  </si>
  <si>
    <t>LOS BALCONES DE RIVERO</t>
  </si>
  <si>
    <t xml:space="preserve">CLLE RIVERO 520 524   </t>
  </si>
  <si>
    <t>20456214569</t>
  </si>
  <si>
    <t>MARLON'S HOUSE BED &amp; BREAKFAST S.A.C.</t>
  </si>
  <si>
    <t>MARLON'S HOUSE BED &amp; BREAKFAST</t>
  </si>
  <si>
    <t>CLLE RIVERO 613 2   ()</t>
  </si>
  <si>
    <t>20559128407</t>
  </si>
  <si>
    <t>AZURIN SALDIVAR E.I.R.L. - AZURIN E.I.R.L.</t>
  </si>
  <si>
    <t>SUMAY WASI</t>
  </si>
  <si>
    <t>CLLE SAN FRANCISCO 221    (PISO 1)</t>
  </si>
  <si>
    <t>20453989519</t>
  </si>
  <si>
    <t>GEORGINA CARMEN MANSILLA HINOJOSA E.I.R.L.</t>
  </si>
  <si>
    <t>FLORIDA</t>
  </si>
  <si>
    <t xml:space="preserve">CLLE SAN JUAN DE DIOS 644 B  </t>
  </si>
  <si>
    <t>20558639386</t>
  </si>
  <si>
    <t>ERIMAR TOURS INVERSIONES EMPRESA INDIVIDUAL DE RESPONSABILIDAD LIMITADA</t>
  </si>
  <si>
    <t>CLLE SANTA MARTHA 208    (COSTADO DE INSTITUTO ITALO PERUANO)</t>
  </si>
  <si>
    <t>20454372728</t>
  </si>
  <si>
    <t>LA POSADA DE UGARTE S.A.C.</t>
  </si>
  <si>
    <t>LA POSADA DE UGARTE</t>
  </si>
  <si>
    <t xml:space="preserve">CLLE UGARTE 320   </t>
  </si>
  <si>
    <t>20498238514</t>
  </si>
  <si>
    <t>GERALBE E.I.R.L.</t>
  </si>
  <si>
    <t>MIRADOR DEL MONASTERIO</t>
  </si>
  <si>
    <t xml:space="preserve">CLLE ZELA 301   </t>
  </si>
  <si>
    <t>ALWA HOTEL</t>
  </si>
  <si>
    <t>JR. LIMA 1040   LOS PINOS VALLECITO</t>
  </si>
  <si>
    <t>20451826574</t>
  </si>
  <si>
    <t>BAIRON SERVICIOS TURISTICOS SOCIEDAD ANONIMA CERRADA - BAIRON SERVICIOS TURISTIC</t>
  </si>
  <si>
    <t>TURISTICO CABAÑA MARIA INN</t>
  </si>
  <si>
    <t>MZA E LOTE 4   URB. CABAÑA MARIA</t>
  </si>
  <si>
    <t>20455558019</t>
  </si>
  <si>
    <t>SERVICIOS TURISTICOS SALAS S.A.C.</t>
  </si>
  <si>
    <t>EL PUENTE</t>
  </si>
  <si>
    <t>MZA F LOTE 12   URB. SAN ISIDRO</t>
  </si>
  <si>
    <t>20498650741</t>
  </si>
  <si>
    <t>SERVICIOS TURISTICOS PERU E.I.R.L.</t>
  </si>
  <si>
    <t>CASA LINDA</t>
  </si>
  <si>
    <t>MZA. B LOTE 05   URB. SAN ISIDRO</t>
  </si>
  <si>
    <t>20558290804</t>
  </si>
  <si>
    <t>MUSUK WASI S.R.L.</t>
  </si>
  <si>
    <t>MUSUK WASI</t>
  </si>
  <si>
    <t>MZA. B LOTE 9   URB. MISERICORDIA SEÑOR (A LADO DEL ESTADIO UMACOLLO)</t>
  </si>
  <si>
    <t>20490888846</t>
  </si>
  <si>
    <t>NICEPLACE E.I.R.L.</t>
  </si>
  <si>
    <t>LA ESCONDIDA</t>
  </si>
  <si>
    <t>MZA. D LOTE 6   URB. VILLA DOLORES</t>
  </si>
  <si>
    <t>20559200876</t>
  </si>
  <si>
    <t>TAMBO DEL SOLAR E.I.R.L.</t>
  </si>
  <si>
    <t>PJ. CALLEJON DEL SOLAR 304    ( AL COSTADO DE GRIFO PRIMAX)</t>
  </si>
  <si>
    <t>20558296675</t>
  </si>
  <si>
    <t>POSADA TURISTICA CLEOFE DE RIPACHA E.I.R.L.</t>
  </si>
  <si>
    <t>PJ. CALLEJON RIPACHA 105A  AG. BAR. SAN LAZARO ()</t>
  </si>
  <si>
    <t>20498626875</t>
  </si>
  <si>
    <t>POSADA EL CASTILLO S.A.C.</t>
  </si>
  <si>
    <t>POSADA EL CASTILLO</t>
  </si>
  <si>
    <t xml:space="preserve">PJ. CAMPOS VALLECITO 105   </t>
  </si>
  <si>
    <t>20455528888</t>
  </si>
  <si>
    <t>AREQUIPAY BACKPACKERS HOUSE S.A.C.</t>
  </si>
  <si>
    <t>AREQUIPAY BACKPAKERS</t>
  </si>
  <si>
    <t>PJ. O'HIGGINS 224  URB. VALLECITO ()</t>
  </si>
  <si>
    <t>20455688061</t>
  </si>
  <si>
    <t>LOS ANGELES AMIGOS INN E.I.R.L.</t>
  </si>
  <si>
    <t>CASILDA HUAMANI GUITA</t>
  </si>
  <si>
    <t xml:space="preserve">PJ. SELVA ALEGRE 112A   </t>
  </si>
  <si>
    <t>20455079048</t>
  </si>
  <si>
    <t>SERVICIOS ESPECIALES AREQUIPA VIP S.R.L.</t>
  </si>
  <si>
    <t>AREQUIPA VIP</t>
  </si>
  <si>
    <t xml:space="preserve">PJ. VICTORIA 115   </t>
  </si>
  <si>
    <t>20311538919</t>
  </si>
  <si>
    <t>AGRADA HOSTAL S.C.R.LTDA.</t>
  </si>
  <si>
    <t>AGRADA</t>
  </si>
  <si>
    <t xml:space="preserve">PO. DE SAN AGUSTIN 113-A   </t>
  </si>
  <si>
    <t>20454398956</t>
  </si>
  <si>
    <t>CAFFERATA REPRESENTACIONES TURISTICAS S.A.C.</t>
  </si>
  <si>
    <t>LA POSADA DE CAYMA</t>
  </si>
  <si>
    <t xml:space="preserve"> MZA L LOTE 19   URB. LEON XIII</t>
  </si>
  <si>
    <t>20120874111</t>
  </si>
  <si>
    <t>SERVICIOS TURISTICOS CONFER SA.</t>
  </si>
  <si>
    <t>LA RESERVA HOTEL &amp; SUITES</t>
  </si>
  <si>
    <t xml:space="preserve">AV. CAYMA 608   </t>
  </si>
  <si>
    <t>20558585863</t>
  </si>
  <si>
    <t>SERVICIO HOSTAL G &amp; M E.I.R.L.</t>
  </si>
  <si>
    <t>MZA. B LOTE 18   URB. EL BOSQUE (COSTADO DE PICANTERIA EL CAU CAU II)</t>
  </si>
  <si>
    <t>20412058063</t>
  </si>
  <si>
    <t>CANDAMO E.I.R.L.</t>
  </si>
  <si>
    <t>CANDAMO</t>
  </si>
  <si>
    <t xml:space="preserve"> MZA A LOTE 1   URB. LA ALBORADA</t>
  </si>
  <si>
    <t>20454888457</t>
  </si>
  <si>
    <t>ENKEL  S.A.C.</t>
  </si>
  <si>
    <t>GOOSE HOUSE</t>
  </si>
  <si>
    <t xml:space="preserve">AV. LUNA PIZARRO 510   </t>
  </si>
  <si>
    <t>20455577153</t>
  </si>
  <si>
    <t>GONCAR J&amp;T S.R.L.</t>
  </si>
  <si>
    <t>GONCAR</t>
  </si>
  <si>
    <t>MZA. B LOTE 9   AS. VILLA FAUCETT</t>
  </si>
  <si>
    <t>20559075958</t>
  </si>
  <si>
    <t>HOTEL SAUNA BRASILIA ILLUSIONE E.I.R.L.</t>
  </si>
  <si>
    <t>AV. BRASILIA 602    (A 2 CDRAS MUN.DISTRITAL DE HUNTER)</t>
  </si>
  <si>
    <t>20456132597</t>
  </si>
  <si>
    <t>INVERSIONES SL &amp; CH S.A.C.</t>
  </si>
  <si>
    <t>POSADA LA COLINA</t>
  </si>
  <si>
    <t>AV. LAS AMERICAS MZA. I LOTE 22   URB. LA COLINA ()</t>
  </si>
  <si>
    <t>20455617040</t>
  </si>
  <si>
    <t>CORPORACION TURISTICA AMERICA E.I.R.L.</t>
  </si>
  <si>
    <t>AMERICA HOTEL</t>
  </si>
  <si>
    <t xml:space="preserve"> MZA A LOTE 5   URB. VILLA SANTA LUISA</t>
  </si>
  <si>
    <t>20455762562</t>
  </si>
  <si>
    <t>EVENTOS ANNY E.I.R.L.</t>
  </si>
  <si>
    <t xml:space="preserve"> MZA. B LOTE 21   URB. LOS BALCONES DE AREQUIPA (1/2 CDRA DEL BANCO AZTECA)</t>
  </si>
  <si>
    <t>20454666390</t>
  </si>
  <si>
    <t>HOSPEDAJES PLAZA - SPA E.I.R.L.</t>
  </si>
  <si>
    <t xml:space="preserve"> MZA. B LOTE 22   COO. 2 DE MAYO ()</t>
  </si>
  <si>
    <t>20312213746</t>
  </si>
  <si>
    <t>ESTANCIA DEL ANGEL S.R.L.</t>
  </si>
  <si>
    <t>ESTANCIA DEL ANGEL</t>
  </si>
  <si>
    <t xml:space="preserve">CLLE DOLORES 101   </t>
  </si>
  <si>
    <t>20115331168</t>
  </si>
  <si>
    <t>CORSA JULIACA S.A.C.</t>
  </si>
  <si>
    <t>ANTARA INN</t>
  </si>
  <si>
    <t>MZA K LOTE 12   URB. LA ESPERANZA</t>
  </si>
  <si>
    <t>20456177426</t>
  </si>
  <si>
    <t>INCA PICCHU TOURS EMPRESA INDIVIDUAL DE RESPONSABILIDAD LIMITADA</t>
  </si>
  <si>
    <t>MZA. J LOTE 2   URB. LOS NARANJOS ()</t>
  </si>
  <si>
    <t>20228311279</t>
  </si>
  <si>
    <t>EMPRESA DE SERVICIOS EL TREBOL S.R.LTDA.</t>
  </si>
  <si>
    <t>EL TREBOL</t>
  </si>
  <si>
    <t xml:space="preserve">AV. SIMON BOLIVAR 602   </t>
  </si>
  <si>
    <t>20327472560</t>
  </si>
  <si>
    <t>EL MARQUEZ S.R.LTDA.</t>
  </si>
  <si>
    <t>EL MARQUEZ</t>
  </si>
  <si>
    <t>CLLE LAMBAYEQUE 218  URB. MARIANO MELGAR</t>
  </si>
  <si>
    <t>20312028337</t>
  </si>
  <si>
    <t>LA CABAÑA INN EIRL</t>
  </si>
  <si>
    <t>LA CABAÑA INN</t>
  </si>
  <si>
    <t xml:space="preserve">AV. MARISCAL CASTILLA 319   </t>
  </si>
  <si>
    <t>20456222588</t>
  </si>
  <si>
    <t>NEGOCIOS Y SERVICIOS GENERALES A &amp; B E.I.R.L.</t>
  </si>
  <si>
    <t>AV. SAN MARTIN 2820    (A 4 CDRAS.DEL C.E.LUNA PIZARRO)</t>
  </si>
  <si>
    <t>20455568839</t>
  </si>
  <si>
    <t>EL GRAN RECUERDO E.I.R.L.</t>
  </si>
  <si>
    <t>AV. SEPULVEDA 117    ()</t>
  </si>
  <si>
    <t>20370772755</t>
  </si>
  <si>
    <t>SERV.TURIST.Y HOTELERIA SAN DIEGO SRL.</t>
  </si>
  <si>
    <t>STH SAN DIEGO SRL</t>
  </si>
  <si>
    <t xml:space="preserve">AV. SEPULVEDA 506A   </t>
  </si>
  <si>
    <t>20539661362</t>
  </si>
  <si>
    <t>HOTEL MIRAFLORES INN E.I.R.L.</t>
  </si>
  <si>
    <t>MIRAFLORES</t>
  </si>
  <si>
    <t>CLLE ESPINAR 200B    (ESQ.CON AV.SEPULVEDA A 2 CDRAS DE TABLON)</t>
  </si>
  <si>
    <t>20454107901</t>
  </si>
  <si>
    <t>H.P. PALESTINO E.I.R.L.</t>
  </si>
  <si>
    <t>PALESTINO</t>
  </si>
  <si>
    <t xml:space="preserve">CLLE PUNO 423   </t>
  </si>
  <si>
    <t>PALESTINO II</t>
  </si>
  <si>
    <t xml:space="preserve">CLLE PUNO 424 A  </t>
  </si>
  <si>
    <t>SILENCIO</t>
  </si>
  <si>
    <t>CLLE TACNA 553-555    (FRENTE A PARQUE AZANGARO)</t>
  </si>
  <si>
    <t>20455730521</t>
  </si>
  <si>
    <t>VIZCARRA  &amp; FUENTES E.I.R.L.</t>
  </si>
  <si>
    <t>CLLE TACNA 565    (LA ULTIMA CUADRA DE LA CALLE TACNA)</t>
  </si>
  <si>
    <t>20455826471</t>
  </si>
  <si>
    <t>HOTEL PLAZA SAN ANTONIO EIRL</t>
  </si>
  <si>
    <t>PLAZA SAN ANTONIO</t>
  </si>
  <si>
    <t>PQ. LUNA PIZARRO 200    (2DO.PISO)</t>
  </si>
  <si>
    <t>SILENCIO II</t>
  </si>
  <si>
    <t xml:space="preserve">JR. JUNIN Y JORGE CHAVEZ 211   </t>
  </si>
  <si>
    <t>20456149996</t>
  </si>
  <si>
    <t>LEON TEJADA INVERSIONES S.R.L.</t>
  </si>
  <si>
    <t>CASAVILLA</t>
  </si>
  <si>
    <t>MZA. A LOTE 1   COO. COVISEAL</t>
  </si>
  <si>
    <t>20558561093</t>
  </si>
  <si>
    <t>INTER COLCA S.A.C.</t>
  </si>
  <si>
    <t>MZA. A LOTE 1   URB. RESIDENCIAL SAN AGUSTIN AL FRENTE DE LA URB LA ENCALADA</t>
  </si>
  <si>
    <t>20328127599</t>
  </si>
  <si>
    <t>EMPRESA DE SERVICIOS EL PRINCIPE S.R.L.</t>
  </si>
  <si>
    <t>EL PRINCIPE</t>
  </si>
  <si>
    <t xml:space="preserve">AV. TAHUAYCANI 101 B  </t>
  </si>
  <si>
    <t>20456218122</t>
  </si>
  <si>
    <t>RECURSOS Y NEGOCIOS SANTA RITA E.I.R.L.</t>
  </si>
  <si>
    <t>MZA. L LOTE 2   AG. C.P.TRADICIONAL STA. RITA (A 1CDRA. DEL OVALO A LA DERECHA)</t>
  </si>
  <si>
    <t>20455361908</t>
  </si>
  <si>
    <t>INVERSIONES TURISTICAS KHUSKA S.R.L.</t>
  </si>
  <si>
    <t>PRESIDENCIAL</t>
  </si>
  <si>
    <t xml:space="preserve">AV. SOCABAYA 401   </t>
  </si>
  <si>
    <t>20559121739</t>
  </si>
  <si>
    <t>REFUGIOS ECOLOGICOS SERVICIOS TURISTICOS E.I.R.L.</t>
  </si>
  <si>
    <t>AV. BOLOGNESI 126    (AL FRENTE DEL CLUB INTERNACIONAL)</t>
  </si>
  <si>
    <t>20455603766</t>
  </si>
  <si>
    <t>LA RESERVA SUITES HOSTERIA S.A.C.</t>
  </si>
  <si>
    <t>LA RESERVA</t>
  </si>
  <si>
    <t>AV. BOLOGNESI 211    (FRENTE A PTA PRINCIPAL DEL CLUB INTERNAC)</t>
  </si>
  <si>
    <t>20454588810</t>
  </si>
  <si>
    <t>CHARMING HOTEL E.I.R.L.</t>
  </si>
  <si>
    <t>CHARMING</t>
  </si>
  <si>
    <t>AV. EJERCITO 300    ()</t>
  </si>
  <si>
    <t>20454602740</t>
  </si>
  <si>
    <t>POSADA NUEVA ESPAÑA SOCIEDAD ANONIMA CERRADA</t>
  </si>
  <si>
    <t>POSADA NUEVA ESPAÑA</t>
  </si>
  <si>
    <t>CLLE ANTIQUILLA 106  AG. BARRIO ANTIQUILLA (A 3 CASAS DE CINE UNIVERSAL)</t>
  </si>
  <si>
    <t>20130850210</t>
  </si>
  <si>
    <t>HOSTAL PANORAMA</t>
  </si>
  <si>
    <t>PANORAMA</t>
  </si>
  <si>
    <t>CLLE CERRITO SAN VICENTE 100  CI. CIUDAD</t>
  </si>
  <si>
    <t>20539396782</t>
  </si>
  <si>
    <t>NEGOCIOS Y TURISMO YANAHUARA S.R.L.</t>
  </si>
  <si>
    <t>YANAHUARA</t>
  </si>
  <si>
    <t>CLLE JERUSALEN 500    (A 1CDRA DE PLAZA DE YANAHUARA)</t>
  </si>
  <si>
    <t>20455308411</t>
  </si>
  <si>
    <t>MISTI TRAVEL PERU S.A.C.</t>
  </si>
  <si>
    <t>CLLE MISTI 237  AG. PT. YANAHUARA ()</t>
  </si>
  <si>
    <t>20455470600</t>
  </si>
  <si>
    <t>YANAHUARA ANTIGUA S.R.L.</t>
  </si>
  <si>
    <t>BED &amp; BREAKFAST CASA FAMILIAR</t>
  </si>
  <si>
    <t xml:space="preserve">CLLE MISTI 318   </t>
  </si>
  <si>
    <t>20558662442</t>
  </si>
  <si>
    <t>D Y M INVERSIONES TURISTICAS S.A.C.</t>
  </si>
  <si>
    <t>SOUVENIR'S</t>
  </si>
  <si>
    <t>MZA. B LOTE 9-10    COO. COLEGIO DE ABOGADOS (POR EL COLEGIO LORD BYRON)</t>
  </si>
  <si>
    <t>20173809663</t>
  </si>
  <si>
    <t>MUNICIPALIDAD DISTRITAL DE YURA</t>
  </si>
  <si>
    <t>YURA</t>
  </si>
  <si>
    <t xml:space="preserve">CLLE BALNEARIO DE YURA S/N   </t>
  </si>
  <si>
    <t>20273542893</t>
  </si>
  <si>
    <t>SERVICIOS TURISTICOS DEL SUR S.A.</t>
  </si>
  <si>
    <t>SAN DIEGO</t>
  </si>
  <si>
    <t xml:space="preserve">ESQ. 28 DE JULIO-ALFONSO UGARTE  PLAZA DE ARMAS S/N   </t>
  </si>
  <si>
    <t>20455368821</t>
  </si>
  <si>
    <t>INVERSIONES EDU ALY CONTINENTAL E.I.R.L.</t>
  </si>
  <si>
    <t>CONTINENTAL</t>
  </si>
  <si>
    <t>JR. NAVARRETE 369    ()</t>
  </si>
  <si>
    <t>20454342730</t>
  </si>
  <si>
    <t>RESERVA SAN JOSE S.A.C.</t>
  </si>
  <si>
    <t>CALETA SAN JOSE</t>
  </si>
  <si>
    <t xml:space="preserve"> PLAYA CALETA SAN JOSE    </t>
  </si>
  <si>
    <t>AREQUIPA/CAMANA/QUILCA</t>
  </si>
  <si>
    <t>20411774890</t>
  </si>
  <si>
    <t>TITANIC CLUB E.I.R.L.</t>
  </si>
  <si>
    <t>TITANIC CLUB</t>
  </si>
  <si>
    <t>CLLE MALECON A 1  AMPLIACION LA PUNTA</t>
  </si>
  <si>
    <t>20455345881</t>
  </si>
  <si>
    <t>RGH  INVERSIONES  S.A.C.</t>
  </si>
  <si>
    <t>MZA. L LOTE 8   AG. LA PUNTA VIEJA (AL COSTADO DEL KAMANA DISCOTEKA)</t>
  </si>
  <si>
    <t>20539501594</t>
  </si>
  <si>
    <t>LA GRAN POSADA DE JOSE S.R.L.</t>
  </si>
  <si>
    <t>LA GRAN POSADA</t>
  </si>
  <si>
    <t>AV. CARAVELI 351  A.H. LA FLORIDA  (POR PLAZA PRINCIPAL)</t>
  </si>
  <si>
    <t>20226728601</t>
  </si>
  <si>
    <t>EXPLORER SERVICIOS TURISTICOS S A C</t>
  </si>
  <si>
    <t>PUERTO INKA</t>
  </si>
  <si>
    <t>CAR. PANAMERICANA SUR KM 603    ATIQUIPA</t>
  </si>
  <si>
    <t>AREQUIPA/CARAVELI/ATIQUIPA</t>
  </si>
  <si>
    <t>20558729024</t>
  </si>
  <si>
    <t>INVERSIONES DEPARIS S.A.C.</t>
  </si>
  <si>
    <t>AV. EMANCIPACION MZA. 46 LOTE 10     (COSTADO DE LA MINERA LAYTARUMA)</t>
  </si>
  <si>
    <t>20456094059</t>
  </si>
  <si>
    <t>HOSTAL 2 DE ENERO E.I.R.L.</t>
  </si>
  <si>
    <t>CLLE 2 DE ENERO S/N    (A 1 CDRA DE HOTEL DE TURISTAS)</t>
  </si>
  <si>
    <t>20558710439</t>
  </si>
  <si>
    <t>HOTEL DE TURISTAS DE CHALA E.I.R.L.</t>
  </si>
  <si>
    <t>HOTEL DE TURISTAS CHALA</t>
  </si>
  <si>
    <t xml:space="preserve">CLLE COMERCIO 601   </t>
  </si>
  <si>
    <t>20498257578</t>
  </si>
  <si>
    <t>COMPANIA DE HOTELES CHALA S.A.C.</t>
  </si>
  <si>
    <t>EVERTYH</t>
  </si>
  <si>
    <t>CLLE COMERCIO 705  ZN. PANAMERICANA  SUR</t>
  </si>
  <si>
    <t>20558674459</t>
  </si>
  <si>
    <t>SAMAY MAJES S.R.L.</t>
  </si>
  <si>
    <t xml:space="preserve">  S/N  AG. ANEXO LA CENTRAL ONGORO (FRENTE HOSPEDAJE MAJES RIVER CARR.VIRACO)</t>
  </si>
  <si>
    <t>AV. 22 DE OCTUBRE S/N -  - -</t>
  </si>
  <si>
    <t>20558888769</t>
  </si>
  <si>
    <t>YURAC WASI HOTEL RESORT EIRL</t>
  </si>
  <si>
    <t>CLLE LAS MALVINAS 201    (FRENTE ALBANCO DE LA NACION)</t>
  </si>
  <si>
    <t>20455716617</t>
  </si>
  <si>
    <t>LOS MOLINOS DEL VALLE DE MAJES E.I.R.L.</t>
  </si>
  <si>
    <t>EL MOLINO DEL VALLE DE MAJES</t>
  </si>
  <si>
    <t>CLLE PROGRESO 121   CORIRE</t>
  </si>
  <si>
    <t>20272990086</t>
  </si>
  <si>
    <t>COLONIAL TOURS SRL</t>
  </si>
  <si>
    <t xml:space="preserve"> 22 DE AGOSTO 705   </t>
  </si>
  <si>
    <t>20272498505</t>
  </si>
  <si>
    <t>CONSORCIO HOTELERO CAMPING COLCA S.R.L.</t>
  </si>
  <si>
    <t>COLCA INN</t>
  </si>
  <si>
    <t xml:space="preserve">AV. SALAVERRY 307   </t>
  </si>
  <si>
    <t>20558278260</t>
  </si>
  <si>
    <t>COLCA TERRA S.A.C.</t>
  </si>
  <si>
    <t>CLLE FRANCISCO BOLOGNESI 616A    ()</t>
  </si>
  <si>
    <t>20498685022</t>
  </si>
  <si>
    <t>LA PASCANA DEL INKA S.A.C.</t>
  </si>
  <si>
    <t>LA PASCANA DEL INKA</t>
  </si>
  <si>
    <t xml:space="preserve">CLLE SIGLO XX (ESQ. PLAZA DE ARMAS) 106   </t>
  </si>
  <si>
    <t>20512383972</t>
  </si>
  <si>
    <t>FUNDACION KOLPING DEL PERU</t>
  </si>
  <si>
    <t>COLCA WASI KOLPING</t>
  </si>
  <si>
    <t xml:space="preserve">CLLE SIGLO XX S/N   </t>
  </si>
  <si>
    <t>20327261780</t>
  </si>
  <si>
    <t>VITA TOURS E.I.R.L.</t>
  </si>
  <si>
    <t>LA CASA DE LUCILA</t>
  </si>
  <si>
    <t xml:space="preserve">JR. GRAU 131   </t>
  </si>
  <si>
    <t>20130011897</t>
  </si>
  <si>
    <t>SANTA CATALINA TOURS SRL</t>
  </si>
  <si>
    <t>INKARI COLCA</t>
  </si>
  <si>
    <t xml:space="preserve">PRLG LADISLAO ESPINAR S/N   </t>
  </si>
  <si>
    <t>20498092391</t>
  </si>
  <si>
    <t>TURISMO Y NEGOCIOS S.A.C.</t>
  </si>
  <si>
    <t>LA CASA DE MAMAYACCHI</t>
  </si>
  <si>
    <t xml:space="preserve">CLLE AREQUIPA s/n   </t>
  </si>
  <si>
    <t>20455114137</t>
  </si>
  <si>
    <t>SERVICIOS TURISTICOS Y NEGOCIOS DE REY S.R.L.</t>
  </si>
  <si>
    <t xml:space="preserve"> MZA. L LOTE 4   AG. C. P. EL PEDREGAL (PISO 2)</t>
  </si>
  <si>
    <t>20454550685</t>
  </si>
  <si>
    <t>COLONIAL MAJES E.I.R.L.</t>
  </si>
  <si>
    <t>COLONIAL MAJES</t>
  </si>
  <si>
    <t>MZA A21 LOTE 1   AG. EL PEDREGAL (ESQUINA AV. CARLOS SHUTON CON VITOR)</t>
  </si>
  <si>
    <t>20558590191</t>
  </si>
  <si>
    <t>SERVICIOS DE HOSTELERIA Y BALNEARIOS TURISTICOS E.I.R.L.</t>
  </si>
  <si>
    <t>TAMBO COLCA CANYON PERU</t>
  </si>
  <si>
    <t>AV. SAN ANTONIO 602    (AL FRENTE DEL ESTADIO MUNICIPAL)</t>
  </si>
  <si>
    <t>20498665692</t>
  </si>
  <si>
    <t>TRADICION COLCA E.I.R.L.</t>
  </si>
  <si>
    <t>TRADICION COLCA</t>
  </si>
  <si>
    <t xml:space="preserve">CLLE COLCA 119   </t>
  </si>
  <si>
    <t>20456341757</t>
  </si>
  <si>
    <t>INMOBILIARIA SEÑORIO DEL COLCA S.A.C.</t>
  </si>
  <si>
    <t>LAS CASITAS DEL COLCA</t>
  </si>
  <si>
    <t>CLLE FUNDO LA CURIÑA   VL. VALLE DEL COLCA ANANSAYA</t>
  </si>
  <si>
    <t>20455122237</t>
  </si>
  <si>
    <t>KILLAWASI LODGE SOCIEDAD ANONIMA CERRADA</t>
  </si>
  <si>
    <t>KILLAWASI</t>
  </si>
  <si>
    <t>CLLE ISLAY MZA. L LOTE 2   AG. URINSAYA (ESQ.CON CALLE LIMA A 2 CUADRAS DE PLAZA)</t>
  </si>
  <si>
    <t>20454069626</t>
  </si>
  <si>
    <t>MAX'S S.R.L.</t>
  </si>
  <si>
    <t>MAX'S</t>
  </si>
  <si>
    <t xml:space="preserve">AV. LIBERTAD 336   </t>
  </si>
  <si>
    <t>20455450081</t>
  </si>
  <si>
    <t>HOSPEDAJE RESIDENCIAL SOL Y MAR EMPRESA INDIVIDUAL DE RESPONSABILIDAD LIMITADA</t>
  </si>
  <si>
    <t>SOL Y MAR</t>
  </si>
  <si>
    <t xml:space="preserve"> AREQUIPA 569    ()</t>
  </si>
  <si>
    <t>20498357106</t>
  </si>
  <si>
    <t>INVERSIONES VELASQUEZ EIRL</t>
  </si>
  <si>
    <t xml:space="preserve">AV. MARISCAL CASTILLA 366   </t>
  </si>
  <si>
    <t>20327538170</t>
  </si>
  <si>
    <t>EMPRESA TURISTICA EL CASTILLO S.A.</t>
  </si>
  <si>
    <t>EL CASTILLO</t>
  </si>
  <si>
    <t xml:space="preserve">CLLE AREQUIPA  MZA. E4 LOTE 3 215   </t>
  </si>
  <si>
    <t>20539413032</t>
  </si>
  <si>
    <t>INVERSIONES Y SERVICIOS PUERTO BRAVO E.I.R.L.</t>
  </si>
  <si>
    <t>LA CASONA</t>
  </si>
  <si>
    <t>CLLE AREQUIPA 188    ()</t>
  </si>
  <si>
    <t>20454093098</t>
  </si>
  <si>
    <t>PLAZA HOSTAL MOLLENDO S.A.C.</t>
  </si>
  <si>
    <t>PLAZA MOLLENDO</t>
  </si>
  <si>
    <t xml:space="preserve">CLLE AREQUIPA 209   </t>
  </si>
  <si>
    <t>20455476551</t>
  </si>
  <si>
    <t>LA MANSION D?GERARD EMPRESA INDIVIDUAL DE RESPONSABILIDAD LIMITADA</t>
  </si>
  <si>
    <t>LA MANSION D?GERARD EIRL</t>
  </si>
  <si>
    <t>CLLE AREQUIPA 563    ()</t>
  </si>
  <si>
    <t>20498220143</t>
  </si>
  <si>
    <t>HOSTAL MIRAMAR SRL</t>
  </si>
  <si>
    <t xml:space="preserve">CLLE CAPIRONA N 3  </t>
  </si>
  <si>
    <t>20558695294</t>
  </si>
  <si>
    <t>HOSTAL TEO EMPRESA INDIVIDUAL DE RESPONSABILIDAD LIMITADA</t>
  </si>
  <si>
    <t>HOSTAL TEO E.I.R.L.</t>
  </si>
  <si>
    <t>CLLE HUAMACHUCO 343B    (A 1 CDRA COLEGIO MARIA AUXILIADORA)</t>
  </si>
  <si>
    <t>20558267063</t>
  </si>
  <si>
    <t>HOSTAL BARRIO LATINO E.I.R.L.</t>
  </si>
  <si>
    <t>CLLE IQUITOS 627A    ()</t>
  </si>
  <si>
    <t>20455459037</t>
  </si>
  <si>
    <t>YORDI?S HOSPEDAJE EMPRESA INDIVIDUAL DE RESPONSABILIDAD LIMITADA</t>
  </si>
  <si>
    <t>YORDI'S HOSPEDAJE EIRL</t>
  </si>
  <si>
    <t>AV. OLAZABAL LL. MZA. Z1 LOTE 02     (CALLE 6. POR LA EMPRESA CARPIO.)</t>
  </si>
  <si>
    <t>20454125551</t>
  </si>
  <si>
    <t>POSADA INTI S.R.L.</t>
  </si>
  <si>
    <t>POSADA INTI</t>
  </si>
  <si>
    <t xml:space="preserve"> MZA. I LOTE 3    CENTRO POBLADO TOMEPAMPA</t>
  </si>
  <si>
    <t>AREQUIPA/LA UNION/TOMEPAMPA</t>
  </si>
  <si>
    <t>Cusco</t>
  </si>
  <si>
    <t>10418527191</t>
  </si>
  <si>
    <t>CARRASCO ARBIETO ROSARIO DEL PILAR</t>
  </si>
  <si>
    <t>MONTECARLO</t>
  </si>
  <si>
    <t>JR. EULOGIO LA TORRE 130    A 3 CUADRAS DE LA PLAZA</t>
  </si>
  <si>
    <t>CUSCO/ACOMAYA/ACOMAYO</t>
  </si>
  <si>
    <t>10242914720</t>
  </si>
  <si>
    <t>CARDEÑA QUIROGA YONY</t>
  </si>
  <si>
    <t>CLLE BELLAS ARTES S/N    (A 1 CDRA Y MEDIA DE IE NOGUERA HOSPEDAJ )</t>
  </si>
  <si>
    <t>CUSCO/ACOMAYA/POMACANCHI</t>
  </si>
  <si>
    <t>10476933787</t>
  </si>
  <si>
    <t>OLIVERA LOAIZA LAURA ESTEFANIA</t>
  </si>
  <si>
    <t>HOSTAL GRAN SCOCIA</t>
  </si>
  <si>
    <t>AV. LOS ANDES 209    (208 ANTES DE ESTADIO CASA VERDE F OLIVER)</t>
  </si>
  <si>
    <t>CUSCO/ANTA/ANTA</t>
  </si>
  <si>
    <t>10243629115</t>
  </si>
  <si>
    <t>CAJIGAS VDA DE LOAIZA FRANCISCA</t>
  </si>
  <si>
    <t xml:space="preserve">CLLE JAQUIJAHUANA 714   </t>
  </si>
  <si>
    <t>10062889719</t>
  </si>
  <si>
    <t>QUISPE MATENCIO RONALD</t>
  </si>
  <si>
    <t>HOSTAL LA ABANQUINA</t>
  </si>
  <si>
    <t>JR. JAQUIJAHUANA 408  AG. BARRIO ISCUCHACA (2DO PISO)</t>
  </si>
  <si>
    <t>10243639935</t>
  </si>
  <si>
    <t>HUANACO CCAHUA TRINIDAD</t>
  </si>
  <si>
    <t>JR. JAQUIJAHUANA 413    (COSTADO DE BANCO NUESTRA GENTE)</t>
  </si>
  <si>
    <t>10243635735</t>
  </si>
  <si>
    <t>TTITO DE GARCIA JUSTINA</t>
  </si>
  <si>
    <t>HOSPEDAJE NUEVA ANTA</t>
  </si>
  <si>
    <t>VIA NUEVA ANTA IZCUCHACA SN  URB. NUEVA ANTA IZCUCHACA (FRENTE AL COLISEO CASA VERDE 2PISOS)</t>
  </si>
  <si>
    <t>10243626361</t>
  </si>
  <si>
    <t>PANDO SERRANO AMERICO</t>
  </si>
  <si>
    <t>HOSPEDAJE EL ROSAL</t>
  </si>
  <si>
    <t xml:space="preserve"> PLAZA DE ARMAS S/N    (FRENTE AL MUNICIPIO)</t>
  </si>
  <si>
    <t>CUSCO/ANTA/LIMATAMBO</t>
  </si>
  <si>
    <t>10243769391</t>
  </si>
  <si>
    <t>TAMAYO PEREZ DARIO</t>
  </si>
  <si>
    <t>HOSPEDAJE MOLLEPATA</t>
  </si>
  <si>
    <t>CLLE CRUCERO S/N S/N   ()</t>
  </si>
  <si>
    <t>CUSCO/ANTA/MOLLEPATA</t>
  </si>
  <si>
    <t>10243771248</t>
  </si>
  <si>
    <t>SANTA CRUZ VALENCIA EFRAIN</t>
  </si>
  <si>
    <t>HOSPEDAJE MISKY PUÑON</t>
  </si>
  <si>
    <t>OLLEPATA S/N  AG. MOLLEPATA (CALLE ABANCAY)</t>
  </si>
  <si>
    <t>10244604485</t>
  </si>
  <si>
    <t>FERNANDEZ SILVA DAMIANA</t>
  </si>
  <si>
    <t>VALLE SAGRADO</t>
  </si>
  <si>
    <t xml:space="preserve">AV. ALCIDES F. ESTRADA 119   </t>
  </si>
  <si>
    <t>CUSCO/CALCA/CALCA</t>
  </si>
  <si>
    <t>10475909572</t>
  </si>
  <si>
    <t>ZAMORA FERNANDEZ MILUSKA</t>
  </si>
  <si>
    <t>MACHUPICCHU</t>
  </si>
  <si>
    <t xml:space="preserve">AV. ALCIDES F. ESTRADA S/N   </t>
  </si>
  <si>
    <t>10452534598</t>
  </si>
  <si>
    <t>ZAMORA FERNANDEZ YAHAIDA</t>
  </si>
  <si>
    <t>CALCA</t>
  </si>
  <si>
    <t>AV. ALCIDES F. ESTRADA SN    (FRNTE MRCADO MODELO EN HOSPEDAJ VALLE SA)</t>
  </si>
  <si>
    <t>10244637081</t>
  </si>
  <si>
    <t>MONTALVO MORMONTOY FLORENCIO</t>
  </si>
  <si>
    <t>PITUSIRAY</t>
  </si>
  <si>
    <t xml:space="preserve">AV. ESPINAR /VILCANOTA 810   </t>
  </si>
  <si>
    <t>10703678667</t>
  </si>
  <si>
    <t>LOAIZA JIMENEZ WENDY MASCHIEL</t>
  </si>
  <si>
    <t>HOSPEDAJE JIMENEZ</t>
  </si>
  <si>
    <t>AV. GRAU 438    (COSTADO CAFE CUSQUEÑITA X MUNICIPIO)</t>
  </si>
  <si>
    <t>10244616319</t>
  </si>
  <si>
    <t>BELLIDO FERNANDEZ BACA ANA IMELDA</t>
  </si>
  <si>
    <t>CABELL</t>
  </si>
  <si>
    <t>AV. VILCANOTA 501   CALCA</t>
  </si>
  <si>
    <t>10448484659</t>
  </si>
  <si>
    <t>GAMARRA GOMEZ MARCO ANTONIO</t>
  </si>
  <si>
    <t>HOSPEDAJE SAN FERNANDO</t>
  </si>
  <si>
    <t>CLLE CORDOVA S/N    (ESQUINA CON CALLE BOLIVAR Y CAL. CORDOVA)</t>
  </si>
  <si>
    <t>10238065394</t>
  </si>
  <si>
    <t>VERGARA DE SALINAS LOURDES</t>
  </si>
  <si>
    <t>VILLA MARIA</t>
  </si>
  <si>
    <t xml:space="preserve">CLLE MARIANO DE LOS SANTOS 388  URB. </t>
  </si>
  <si>
    <t>10013223845</t>
  </si>
  <si>
    <t>BACA HUAILLARO LEONARDA</t>
  </si>
  <si>
    <t>VILLA ZAMORA</t>
  </si>
  <si>
    <t xml:space="preserve">CLLE MARIANO SANTOS 671   </t>
  </si>
  <si>
    <t>10244603501</t>
  </si>
  <si>
    <t>VENGRO ALONSO PEDRO ALEJANDRINO</t>
  </si>
  <si>
    <t xml:space="preserve">JR. SAN MARTIN 510  URB. </t>
  </si>
  <si>
    <t>10244718979</t>
  </si>
  <si>
    <t>BAZCONSUELOS PEÑA MARIO</t>
  </si>
  <si>
    <t>VIRGEN NATIVIDAD</t>
  </si>
  <si>
    <t xml:space="preserve">  S/N  AG. LARES (CALLE GRAU  C2PISOS 3CDRAS PLZA D LARES)</t>
  </si>
  <si>
    <t>CUSCO/CALCA/LARES</t>
  </si>
  <si>
    <t>10733204295</t>
  </si>
  <si>
    <t>YUPANQUI DIAZ KELY VANESSA</t>
  </si>
  <si>
    <t>HOSTAL KELY</t>
  </si>
  <si>
    <t xml:space="preserve"> PLAZA DE ARMAS SN    (CASA CELESTE - HOSTAL KELY)</t>
  </si>
  <si>
    <t>10238201646</t>
  </si>
  <si>
    <t>TORRES MARTINEZ PORFIRIO</t>
  </si>
  <si>
    <t>HOSPEDAJE APULINLI</t>
  </si>
  <si>
    <t>AV. AMAZONAS MZA. D LOTE. 8 (A MEDIA CUADRA DEL ESTADIO B. T.) S/N    (NRO. 109-FRNTE POSTA MEDICA-PUERTA MARRO)</t>
  </si>
  <si>
    <t>CUSCO/CALCA/PISAC</t>
  </si>
  <si>
    <t>15491151487</t>
  </si>
  <si>
    <t>ARMANDO JOSE MARQUEZ BORAU</t>
  </si>
  <si>
    <t>HOSPEDAJE CHASKA PISAC</t>
  </si>
  <si>
    <t>AV. AMAZONAS S/N    (NRO-124 COSTADO DEL PUENTE DE PISAC)</t>
  </si>
  <si>
    <t>10244686252</t>
  </si>
  <si>
    <t>SANCHEZ MANOTUPA VIANEY HERMELINDA</t>
  </si>
  <si>
    <t>CHIHUANCO</t>
  </si>
  <si>
    <t xml:space="preserve">CLLE AMAZONAS 101  URB. </t>
  </si>
  <si>
    <t>10095387522</t>
  </si>
  <si>
    <t>HERNANDEZ MIRANDA DE SALAS ROSA EMILIA</t>
  </si>
  <si>
    <t>HOSPEDAJE JUQUI</t>
  </si>
  <si>
    <t>CLLE ESPINAR 646    (FRENTE AL JARDIN DE NIÑOS VIRGEN DEL CAR)</t>
  </si>
  <si>
    <t>10244785455</t>
  </si>
  <si>
    <t>ACHANCARAY MANOTTUPA RAFAEL</t>
  </si>
  <si>
    <t>LINDA FLOR</t>
  </si>
  <si>
    <t xml:space="preserve">CLLE ESQUINA VIGIL Y PARDO    </t>
  </si>
  <si>
    <t>10473718303</t>
  </si>
  <si>
    <t>QUISPE HUAMAN JORGE FLORENTINO</t>
  </si>
  <si>
    <t>CLLE HUAYNA PICCHU S/N    (A MEDIA CUADRA DE LA PLAZA CLORINDA MATO)</t>
  </si>
  <si>
    <t>10244767538</t>
  </si>
  <si>
    <t>HOLGADO USCAMAITA MARIA LUISA</t>
  </si>
  <si>
    <t>BEHO</t>
  </si>
  <si>
    <t xml:space="preserve">CLLE INTIHUATANA 642  URB. </t>
  </si>
  <si>
    <t>10093464295</t>
  </si>
  <si>
    <t>GASTAÑADUI ACOSTA GERMAN</t>
  </si>
  <si>
    <t>PUMA ORCO</t>
  </si>
  <si>
    <t>PJ. PITUSIRAY MZA B LOTE  1   URB. FRANCISCA MOYA DE GARCIA AL COSTA DEL COLEGIO B. TAMBOHUASCO</t>
  </si>
  <si>
    <t>10442688503</t>
  </si>
  <si>
    <t>ESPIRILLA JIMENEZ MARITZA</t>
  </si>
  <si>
    <t>AV. BENJAMIN HERMOZA SN  AG. QUEBRADA HONDA (MEDIA CUADRA DE LA PLAZA)</t>
  </si>
  <si>
    <t>CUSCO/CALCA/YANATILE</t>
  </si>
  <si>
    <t>10425139075</t>
  </si>
  <si>
    <t>PALOMINO CHULLA CORINA</t>
  </si>
  <si>
    <t>VIRGEN DE COPACABANA</t>
  </si>
  <si>
    <t>AV. CALCA SN    (FRENTE AL PARQUE CAMPESINO FAM PALOMINO)</t>
  </si>
  <si>
    <t>10245783588</t>
  </si>
  <si>
    <t>CHULLO CAYLLAHUA MARTINA</t>
  </si>
  <si>
    <t>HOSPEDAJE SEÑOR EXALTACION</t>
  </si>
  <si>
    <t>PZA. DE ARMAS S/N    (EN HOSP. SEÑOR EXALTACION FRENTE MUNICIP)</t>
  </si>
  <si>
    <t>CUSCO/CANAS/QUEHUE</t>
  </si>
  <si>
    <t>10446678031</t>
  </si>
  <si>
    <t>ZARATE TACUSI TERESA</t>
  </si>
  <si>
    <t>HOSTAL JUNIOR ROSS</t>
  </si>
  <si>
    <t>AV. F. TUPAC AMARU 402    (FRENTE AL MERCADO CASA ROJA Y MELON)</t>
  </si>
  <si>
    <t>CUSCO/CANAS/YANAOCA</t>
  </si>
  <si>
    <t>10245650685</t>
  </si>
  <si>
    <t>QUISPE HUANCA LILIA</t>
  </si>
  <si>
    <t>HOSPEDAJE TITO</t>
  </si>
  <si>
    <t>AV. TUPAC AMARU SN  AG. CANAS (CON CALLE FERNANDO TUPAC AMARU # 422)</t>
  </si>
  <si>
    <t>10245628477</t>
  </si>
  <si>
    <t>CHOQUEPUMA DE QUISPE MARGARITA</t>
  </si>
  <si>
    <t>RESTAURANT CANEÑITO</t>
  </si>
  <si>
    <t xml:space="preserve">PZA. DE ARMAS    </t>
  </si>
  <si>
    <t>10246643666</t>
  </si>
  <si>
    <t>YUCRA HUILLCA TRINIDAD MAURO</t>
  </si>
  <si>
    <t>PROGRESO</t>
  </si>
  <si>
    <t xml:space="preserve">AV. HUANCA S/N   </t>
  </si>
  <si>
    <t>CUSCO/CANCHIS/COMBAPATA</t>
  </si>
  <si>
    <t>10472112428</t>
  </si>
  <si>
    <t>SOTO CONDORI FRAY REYNALDO</t>
  </si>
  <si>
    <t>AV. SEÑOR DE HUANCA S/N    (PARADERO PRINCIPAL A UN METRO)</t>
  </si>
  <si>
    <t>10427244623</t>
  </si>
  <si>
    <t>CHILLITUPA BACA FLOR GISELA</t>
  </si>
  <si>
    <t>CHILLITUPA</t>
  </si>
  <si>
    <t xml:space="preserve">CLLE ALEJANDRO VELASCO 108   </t>
  </si>
  <si>
    <t>10246943261</t>
  </si>
  <si>
    <t>AROSQUIPA HUICHI FELIX</t>
  </si>
  <si>
    <t>HOSTAL CARBAJAL</t>
  </si>
  <si>
    <t>AV. ESTACION S/N    (PARADERO VIA PANAM HOSTAL BLANCO PTA MET)</t>
  </si>
  <si>
    <t>CUSCO/CANCHIS/SAN PEDRO</t>
  </si>
  <si>
    <t>10246945417</t>
  </si>
  <si>
    <t>INCA MONZON ZENON</t>
  </si>
  <si>
    <t>CLLE ESTACION S/N    (PARADERO PRINCIPAL SAN PEDRO)</t>
  </si>
  <si>
    <t>10247013666</t>
  </si>
  <si>
    <t>ZUÑIGA MONZON JAIME</t>
  </si>
  <si>
    <t>HOSPEDAJE WIRACOCHA</t>
  </si>
  <si>
    <t>PZA. DE ARMAS 514    (FRENTE AL MUNICIPIO)</t>
  </si>
  <si>
    <t>10247085896</t>
  </si>
  <si>
    <t>SASARI ASLLA ANGEL CUSTODIO</t>
  </si>
  <si>
    <t>ALBERGUE ECOTURISTICO CUCHUMA</t>
  </si>
  <si>
    <t>VIA COMUNIDAD CUCHUMA   COO. COOPERATIVA SAN PEDRO</t>
  </si>
  <si>
    <t>10246669967</t>
  </si>
  <si>
    <t>MONTESINOS VDA DE DELGADO LIVIA</t>
  </si>
  <si>
    <t xml:space="preserve"> Centenario 138   Sicuani</t>
  </si>
  <si>
    <t>CUSCO/CANCHIS/SICUANI</t>
  </si>
  <si>
    <t>10407142301</t>
  </si>
  <si>
    <t>BUSTAMANTE MAMANI HINDIRA OLIVIA</t>
  </si>
  <si>
    <t>RINCONCITO LANGUEÑO</t>
  </si>
  <si>
    <t xml:space="preserve">AV. AREQUIPA 1201   </t>
  </si>
  <si>
    <t>10246731026</t>
  </si>
  <si>
    <t>ALVAREZ CASTILLO GREGORIO URBANO</t>
  </si>
  <si>
    <t>EL ALTIPLANO</t>
  </si>
  <si>
    <t xml:space="preserve">AV. AREQUIPA 136   </t>
  </si>
  <si>
    <t>10239238772</t>
  </si>
  <si>
    <t>ZEGARRA LEIVA JOSE ALBERTO</t>
  </si>
  <si>
    <t>HOSPEDAJE OASIS</t>
  </si>
  <si>
    <t xml:space="preserve">AV. AREQUIPA 223   </t>
  </si>
  <si>
    <t>10472399671</t>
  </si>
  <si>
    <t>QUISPE SOTO MELISA</t>
  </si>
  <si>
    <t>HOSPEDAJE SEÑOR DE HUERTO II</t>
  </si>
  <si>
    <t>AV. AREQUIPA 242    (A UNA CASA DE TERMINAL TERRESTRE)</t>
  </si>
  <si>
    <t>10466448953</t>
  </si>
  <si>
    <t>CALLO LIPA CLAUDIA</t>
  </si>
  <si>
    <t>HOSPEDAJE CALLO</t>
  </si>
  <si>
    <t>AV. AREQUIPA 321    (1 CUAD DEL TERMINAL FRENTE TEMPLO MORMON)</t>
  </si>
  <si>
    <t>10247109345</t>
  </si>
  <si>
    <t>VERA HUAMANVILCA DAMASO</t>
  </si>
  <si>
    <t>AV. AREQUIPA 324    (A 1 CASA DE TERMINAL CHASKI CASA VERDE)</t>
  </si>
  <si>
    <t>10247122261</t>
  </si>
  <si>
    <t>BENIQUE DE QUISPE MARIA JOSEFINA</t>
  </si>
  <si>
    <t>HOSTAL ROYAL INTI</t>
  </si>
  <si>
    <t xml:space="preserve">AV. CENTENARIO 116  URB. </t>
  </si>
  <si>
    <t>10414542307</t>
  </si>
  <si>
    <t>ABANTO RIOS PELAYO</t>
  </si>
  <si>
    <t>ESPINAR</t>
  </si>
  <si>
    <t xml:space="preserve">AV. CENTENARIO 117   </t>
  </si>
  <si>
    <t>10246674511</t>
  </si>
  <si>
    <t>MENDOZA DE QUISPE MAXIMIANA</t>
  </si>
  <si>
    <t>JOSE´S</t>
  </si>
  <si>
    <t xml:space="preserve">AV. CENTENARIO 143  URB. </t>
  </si>
  <si>
    <t>10432827599</t>
  </si>
  <si>
    <t>DIAZ TTITO CHRISTHIAM ISAAC</t>
  </si>
  <si>
    <t>AV. MANUEL CALLO ZEVALLOS 241    INTERIOR DE LA POLLERIA EL DORADO</t>
  </si>
  <si>
    <t>10247009651</t>
  </si>
  <si>
    <t>MOJO QUISANI JUAN</t>
  </si>
  <si>
    <t>QORICHASKA</t>
  </si>
  <si>
    <t xml:space="preserve">AV. MANUEL CALLO ZEVALLOS 479   </t>
  </si>
  <si>
    <t>10245872378</t>
  </si>
  <si>
    <t>PUENTE DE LA VEGA MUÑIZ HONORIO</t>
  </si>
  <si>
    <t>PARADOR SICUANI</t>
  </si>
  <si>
    <t>AV. PACHACUTEC S/N  AG. CANCHIS (BARRIO URAYPAMPA-CHUMO)</t>
  </si>
  <si>
    <t>10247150175</t>
  </si>
  <si>
    <t>CUMPA CALLA ELOISA</t>
  </si>
  <si>
    <t>MILAGROS</t>
  </si>
  <si>
    <t xml:space="preserve">JR. 2 DE MAYO 244   </t>
  </si>
  <si>
    <t>10306758077</t>
  </si>
  <si>
    <t>CURIE RECHARTE FROILAN JAFET</t>
  </si>
  <si>
    <t>HOSPEDAJE MAZANARES</t>
  </si>
  <si>
    <t>JR. 28 DE JULIO 416  AG. CANCHIS 2 CUADRA</t>
  </si>
  <si>
    <t>10247071003</t>
  </si>
  <si>
    <t>QUISPE MOROCCO DE CONDO ANA MARIA</t>
  </si>
  <si>
    <t xml:space="preserve">JR. ABRAHAN VALDELOMAR 124   </t>
  </si>
  <si>
    <t>10091500758</t>
  </si>
  <si>
    <t>TTITO MEJIA JORGE</t>
  </si>
  <si>
    <t>JR. CESAR ALVAREZ 110    FRENTE AL TERMINAL TERRESTRE</t>
  </si>
  <si>
    <t>10402940226</t>
  </si>
  <si>
    <t>MEZA BUSTOS IGNACIA</t>
  </si>
  <si>
    <t>CHALAN</t>
  </si>
  <si>
    <t xml:space="preserve">  S/N  AG. CHALANEA (1KM ANTES DE LLEGAR AL PLAZA CCAPACMARCA)</t>
  </si>
  <si>
    <t>CUSCO/CHUMBIVILCAS/CAPACMARCA</t>
  </si>
  <si>
    <t>10439038859</t>
  </si>
  <si>
    <t>YUPANQUI HERMOZA SENOVIA</t>
  </si>
  <si>
    <t xml:space="preserve">  S/N  AG. COMUNID CANCAHUANI (FRENTE A POSTA DE SALUD)</t>
  </si>
  <si>
    <t>10247877326</t>
  </si>
  <si>
    <t>PEÑAFIEL CRUZ BACILIA</t>
  </si>
  <si>
    <t>MULTISERVICIOS LITA</t>
  </si>
  <si>
    <t xml:space="preserve">  S/N  AG. COMUNIDAD CCOCHAPATA (FRENTE I.E SR DE HUANCA PUERTAS GUINDAS)</t>
  </si>
  <si>
    <t>10418545238</t>
  </si>
  <si>
    <t>SALAZAR FARFAN FORTUNATO</t>
  </si>
  <si>
    <t>MULTISERVICIOS YAISON</t>
  </si>
  <si>
    <t xml:space="preserve"> COMUNIDAD SAYHUA SN    (COSTADO DE LA ESCUELA)</t>
  </si>
  <si>
    <t>10432591765</t>
  </si>
  <si>
    <t>LEON MONGE NELIDA</t>
  </si>
  <si>
    <t>CLLE AYACUCHO S/N    (ESQUINA CON PLAZA DE ARMAS FAM LEON)</t>
  </si>
  <si>
    <t>10247891019</t>
  </si>
  <si>
    <t>HURTADO ROMERO AYDA</t>
  </si>
  <si>
    <t>CLLE CRUZPATA S/N    (A 20 PASOS DE PLAZA DE ARMAS FAM HURTADO)</t>
  </si>
  <si>
    <t>10247805023</t>
  </si>
  <si>
    <t>BACA TACO GENARO</t>
  </si>
  <si>
    <t>HOSTAL QORILIWI</t>
  </si>
  <si>
    <t>PZA. DE ARMAS S/N    (AL FRENTE DE LA IGLESIA)</t>
  </si>
  <si>
    <t>10247890608</t>
  </si>
  <si>
    <t>ARENAS MONGE FREDI</t>
  </si>
  <si>
    <t>VALLESITO</t>
  </si>
  <si>
    <t>VIA UMARAY S/N  AG. SECTOR UMARAY (COSTADO DE LA ESCUELA 56260)</t>
  </si>
  <si>
    <t>10450906447</t>
  </si>
  <si>
    <t>CALDERON HUACHACA EDIT</t>
  </si>
  <si>
    <t>HOSTAL FLORES NANDITO</t>
  </si>
  <si>
    <t xml:space="preserve">  S/N  AG. C.P. UCHOCCARCCO (CALLE KATANGA ENTRADA EN HOSTAL FLORES N)</t>
  </si>
  <si>
    <t>CUSCO/CHUMBIVILCAS/CHAMACA</t>
  </si>
  <si>
    <t>10417211328</t>
  </si>
  <si>
    <t>FLORES TUNQUIPA ROMAN</t>
  </si>
  <si>
    <t>HOSTAL FLORES</t>
  </si>
  <si>
    <t>AV. KATUNGA S/N    (COM. UCHUCCARCCO AV KATANGA A 100 MT ESC)</t>
  </si>
  <si>
    <t>10247950261</t>
  </si>
  <si>
    <t>ARCE TORRES GERMAN</t>
  </si>
  <si>
    <t>HOSPEDAJE ARCE</t>
  </si>
  <si>
    <t>VIA PROVINCIAS ALTAS S/N  AG. PROVINCIAS ALTAS (PLAZA D ARMAS S8 JUNTO COLE SAN SEBASTIA)</t>
  </si>
  <si>
    <t>CUSCO/CHUMBIVILCAS/LIVITACA</t>
  </si>
  <si>
    <t>10248122396</t>
  </si>
  <si>
    <t>HUISA ALFERES DE SALHUA JULIANA</t>
  </si>
  <si>
    <t xml:space="preserve">  115  AG. SANTO TOMAS (JUNTAL AL PARQUE INFANTIL)</t>
  </si>
  <si>
    <t>CUSCO/CHUMBIVILCAS/SANTO TOMAS</t>
  </si>
  <si>
    <t>10247857457</t>
  </si>
  <si>
    <t>CCOA QUISPE REMIGIO</t>
  </si>
  <si>
    <t>HOSPEDAJE ROSLIMA</t>
  </si>
  <si>
    <t>AV. 28 DE JULIO 304    (DOS CUADRAS ARRIBA DE LA PLAZA DE ARMAS)</t>
  </si>
  <si>
    <t>10247805767</t>
  </si>
  <si>
    <t>QUISPESIVANA HUAYHUA FELIX</t>
  </si>
  <si>
    <t>CLLE 28 DE JULIO S/N    (A 1 CUADRA DE TERMINAL CASA VERDE)</t>
  </si>
  <si>
    <t>10247865565</t>
  </si>
  <si>
    <t>LOAIZA NEGRON MARIA SALOME</t>
  </si>
  <si>
    <t>HOSPEDAJE  EL REY</t>
  </si>
  <si>
    <t>CLLE BOLIVAR 306    ()</t>
  </si>
  <si>
    <t>10247855772</t>
  </si>
  <si>
    <t>VILLENA CASTRO EUSEBIO</t>
  </si>
  <si>
    <t>LA AMISTAD</t>
  </si>
  <si>
    <t xml:space="preserve">CLLE BOLOGNESI 104  URB. </t>
  </si>
  <si>
    <t>10248081681</t>
  </si>
  <si>
    <t>ESQUIVEL MOLLO VITA</t>
  </si>
  <si>
    <t>HOSTAL MAVI</t>
  </si>
  <si>
    <t>CLLE BOLOGNESI S/N    (AL COSTADO DEL PARQUE J.C.M.)</t>
  </si>
  <si>
    <t>10248085407</t>
  </si>
  <si>
    <t>UGARTE GARRIDO ALFONSO</t>
  </si>
  <si>
    <t>SEÑOR DE COYLLORRITTI</t>
  </si>
  <si>
    <t>CLLE DOS DE MAYO 217    DETRAS DE PLAZA DE ARMAS</t>
  </si>
  <si>
    <t>10247816572</t>
  </si>
  <si>
    <t>POLANCO CCORIMANYA ISABEL</t>
  </si>
  <si>
    <t xml:space="preserve">CLLE LORETO 200  URB. </t>
  </si>
  <si>
    <t>10247970971</t>
  </si>
  <si>
    <t>BOZA CHAHUA BACILIO</t>
  </si>
  <si>
    <t>HOSPEDAJE BOZA</t>
  </si>
  <si>
    <t>CLLE PROGRESO 312    (COSTADO DE CATEDRAL PARA ARRIBA)</t>
  </si>
  <si>
    <t>10469526017</t>
  </si>
  <si>
    <t>LANTARON HUAMANI SAIRA NORAH</t>
  </si>
  <si>
    <t>CLLE SANTA BARBARA S/N  A.H. CERCADO (COSTADO DEL TERMINAL TERRESTRE)</t>
  </si>
  <si>
    <t>10247804400</t>
  </si>
  <si>
    <t>VILLA FUENTES DE GOMEZ FILOMENA</t>
  </si>
  <si>
    <t>MLC. PRADO 109    EN LA PLAZA DE ARMAS</t>
  </si>
  <si>
    <t>10411759763</t>
  </si>
  <si>
    <t>ARAUJO PEÑA NORMA</t>
  </si>
  <si>
    <t xml:space="preserve">  S/N  URB. BUENOS AIRES (SALON COMUNAL PATACSILLO)</t>
  </si>
  <si>
    <t>CUSCO/CHUMBIVILCAS/VELILLE</t>
  </si>
  <si>
    <t>10247039967</t>
  </si>
  <si>
    <t>BEJAR CANCHILLO SANTUSA</t>
  </si>
  <si>
    <t xml:space="preserve"> M. BASTIDAS S/N    (50 M. DEL MERCADO MODELO DE VELILLE)</t>
  </si>
  <si>
    <t>10248136630</t>
  </si>
  <si>
    <t>AGUERO SALAS DARWIN</t>
  </si>
  <si>
    <t xml:space="preserve"> S. CERRO 414  AG. VELILLE ()</t>
  </si>
  <si>
    <t>10248067239</t>
  </si>
  <si>
    <t>SALCEDO PFOCCORI SIXTO</t>
  </si>
  <si>
    <t>AV. CONDORCANQUI S/N    (CERCA A PLAZA DE ARMAS)</t>
  </si>
  <si>
    <t>10248018611</t>
  </si>
  <si>
    <t>DELGADO TRELLES SANTIAGO</t>
  </si>
  <si>
    <t>AV. CONDORCANQUI S/N    (EN MISMO PARQUE MUNICIPAL)</t>
  </si>
  <si>
    <t>10248010083</t>
  </si>
  <si>
    <t>ALCA CRUZ CARMEN HERMENEGILDO</t>
  </si>
  <si>
    <t>AV. CONDORCANQUI SN    (ESPALDAS GRIFO PONCE DE LEON FAM. ALCA)</t>
  </si>
  <si>
    <t>10247992061</t>
  </si>
  <si>
    <t>PRIETO MENDOZA GLORIA AMERICA</t>
  </si>
  <si>
    <t xml:space="preserve">AV. GRAU S/N  URB. </t>
  </si>
  <si>
    <t>10239956993</t>
  </si>
  <si>
    <t>VEGA VIZCARRA ELVA</t>
  </si>
  <si>
    <t>AV. LA CULTURA S/N    (FRENTE AL COLEGIO FAM. VEGA BARRIONUEVO)</t>
  </si>
  <si>
    <t>10248023380</t>
  </si>
  <si>
    <t>HUAMANI MARQUEZ FELIPE</t>
  </si>
  <si>
    <t>MULTISERVICIOS FRAWILSHA</t>
  </si>
  <si>
    <t>AV. PONCE DE LEON S/N    (A MEDIA CDRA HACIA ABAJO PARQUE VELILLE)</t>
  </si>
  <si>
    <t>10248064370</t>
  </si>
  <si>
    <t>COLQUE ALCCA DIONICIO</t>
  </si>
  <si>
    <t>HOSPEDAJE DARJONI</t>
  </si>
  <si>
    <t>AV. PONCE DE LEON S/N    (HOSPEDAJE CERCA A PLAZA DE ARMAS)</t>
  </si>
  <si>
    <t>10474680423</t>
  </si>
  <si>
    <t>SALCEDO PUMA MIRIAN</t>
  </si>
  <si>
    <t>AV. RUBEN DARIO S/N    (A 1 CDRA DEL ESTADIO CASA DE PANADERIA)</t>
  </si>
  <si>
    <t>10248066259</t>
  </si>
  <si>
    <t>MENDOZA VALENCIA MAURO</t>
  </si>
  <si>
    <t>HOSPEDAJE QORILAZO</t>
  </si>
  <si>
    <t>CLLE CONDORCANQUI S/N    (A 30M DE PARQUE MUNICIPAL EN HOSP QORILA)</t>
  </si>
  <si>
    <t>10247998514</t>
  </si>
  <si>
    <t>PFOCCORI SURCO SANTIAGO</t>
  </si>
  <si>
    <t>VIRGENCITA DEL CARMEN</t>
  </si>
  <si>
    <t>CLLE PONCE DE LEON S/N    (N 502 FRENTE A PARQUE CASA AMARILLA)</t>
  </si>
  <si>
    <t>10247997488</t>
  </si>
  <si>
    <t>LLOCCALLASI PACHECO JAVIER</t>
  </si>
  <si>
    <t>HOSTAL SANTA ISABEL</t>
  </si>
  <si>
    <t>CLLE SANTA MARIA SN    (A UNA CUADRA DEL MUNICIPIO PASANDO PTE.)</t>
  </si>
  <si>
    <t>10238211820</t>
  </si>
  <si>
    <t>PRIETO CABRERA ELIZABETH LETICIA</t>
  </si>
  <si>
    <t>EL MARISCAL INVERSIONES</t>
  </si>
  <si>
    <t xml:space="preserve"> MZA B LOTE 27  ZONA 3   URB. MARISCAL GAMARRA (AL COSTADO DE LA AV. UNIVERSITARIA)</t>
  </si>
  <si>
    <t>CUSCO/CUSCO/CUSCO</t>
  </si>
  <si>
    <t>10238645609</t>
  </si>
  <si>
    <t>MARISCAL GAMBOA HORTENSIA</t>
  </si>
  <si>
    <t xml:space="preserve"> MZA. B LOTE 16   URB. MARISCAL GAMARRA (PRIMERA ETAPA)</t>
  </si>
  <si>
    <t>10238561383</t>
  </si>
  <si>
    <t>CORONADO CALVO GLADYS</t>
  </si>
  <si>
    <t>MORIYAMA CASA ALOJAMIENTO</t>
  </si>
  <si>
    <t xml:space="preserve"> MZA. F LOTE 05   URB. MANUEL PRADO</t>
  </si>
  <si>
    <t>10100658556</t>
  </si>
  <si>
    <t>SALAS ROLDAN VICTORIA BERTHA</t>
  </si>
  <si>
    <t>ARISCAL GAMARRA 11-B  AG. MARISCAL GAMARRA (ENTRE IE GARCILAZO LADO REST OLAS BRAVAS)</t>
  </si>
  <si>
    <t>10238246810</t>
  </si>
  <si>
    <t>GONZALES LLAVE GUILLERMO ARNALDO</t>
  </si>
  <si>
    <t>URKUPIÑA</t>
  </si>
  <si>
    <t>AV. ARCOPATA 125  URB. CENTRO HISTORICO ( ANTES DEL SEMAFORO PARADERO CURAHUASI)</t>
  </si>
  <si>
    <t>10403728191</t>
  </si>
  <si>
    <t>RIMACHI CRUZ ALEX MICHAEL</t>
  </si>
  <si>
    <t>Q'OÑICHA WASI</t>
  </si>
  <si>
    <t>AV. ARCOPATA 335    (POR LA CUESTA DE SANTA ANA)</t>
  </si>
  <si>
    <t>10400924673</t>
  </si>
  <si>
    <t>SONCCO ESCOBAR ULISES</t>
  </si>
  <si>
    <t>PUÑUNA WASI</t>
  </si>
  <si>
    <t>AV. ARCOPATA 408   (CASA PUERTAS DE COLOR MARRON OSCURAS)</t>
  </si>
  <si>
    <t>10410836209</t>
  </si>
  <si>
    <t>ALEGRIA MAMANI OLGA</t>
  </si>
  <si>
    <t>BEIT ASIMHA</t>
  </si>
  <si>
    <t>AV. BAJA 191  URB. CENTRO HISTORICO (PARTE BAJA)</t>
  </si>
  <si>
    <t>10400145151</t>
  </si>
  <si>
    <t>MENDOZA ROMERO ROCIO DEL CARMEN</t>
  </si>
  <si>
    <t>UMIÑA WASI</t>
  </si>
  <si>
    <t>AV. COLLASUYO MZA. A INT. B LOTE. 8   URB. MANUEL PRADO (EDIFICIO DE 4 PISOS CREMA CON MARRON)</t>
  </si>
  <si>
    <t>10467472505</t>
  </si>
  <si>
    <t>LLACTA CCORIMANYA ALEJANDRINA</t>
  </si>
  <si>
    <t>HOSPEDAJE ROSASPATA</t>
  </si>
  <si>
    <t>AV. COLLASUYO MZA. F LOTE 12   URB. TAHUANTINSUYO (IZQ.DE LA CRUZ ROSASPA)</t>
  </si>
  <si>
    <t>10238105108</t>
  </si>
  <si>
    <t>PACHECO GROSSO LUCIA MARTINA</t>
  </si>
  <si>
    <t>LA NUIT</t>
  </si>
  <si>
    <t xml:space="preserve">AV. COLLASUYO NRO. F-1 URB. UCCHULLO GRANDE    </t>
  </si>
  <si>
    <t>10238003437</t>
  </si>
  <si>
    <t>ALVAREZ ECHARRI JUDITH</t>
  </si>
  <si>
    <t>ANDREA</t>
  </si>
  <si>
    <t xml:space="preserve">AV. CUESTA SANTA ANA 514   </t>
  </si>
  <si>
    <t>10239835584</t>
  </si>
  <si>
    <t>ARENAS GAITAN HERADIO MANUEL DARIO</t>
  </si>
  <si>
    <t>AV. DE LA CULTURA 3081 B 101 AG. RESIDENCIAL SAN LUIS (COSTADO CTC)</t>
  </si>
  <si>
    <t>10238511513</t>
  </si>
  <si>
    <t>QUISPE BARRA FELICITAS NANCY</t>
  </si>
  <si>
    <t>Q'OLCANPATA</t>
  </si>
  <si>
    <t>AV. DON BOSCO L 7 BA. SAN CRISTOBAL</t>
  </si>
  <si>
    <t>10238539795</t>
  </si>
  <si>
    <t>MONTESINOS BARRIENTOS VICENTE</t>
  </si>
  <si>
    <t>MARIA ANGOLA</t>
  </si>
  <si>
    <t xml:space="preserve">AV. EL SOL 932  URB. </t>
  </si>
  <si>
    <t>10239782375</t>
  </si>
  <si>
    <t>SUAREZ ALVAREZ MARLENE</t>
  </si>
  <si>
    <t>ILLARY</t>
  </si>
  <si>
    <t>AV. GARCILASO 215 C   (POR EL CORREO)</t>
  </si>
  <si>
    <t>10238336045</t>
  </si>
  <si>
    <t>HERMOZA MUÑIZ RUBEN EDUARDO</t>
  </si>
  <si>
    <t>EL PUMA DE LA VILLA HERMOZA</t>
  </si>
  <si>
    <t xml:space="preserve">AV. GARCILASO 806   </t>
  </si>
  <si>
    <t>10250002209</t>
  </si>
  <si>
    <t>DESCALZO RIVAS KATIUSKA</t>
  </si>
  <si>
    <t>AV. MACHUPICCHU MZA. K LOTE. 3   URB. M. PRADO (NUM. K-3-A FRENTE AL GRIFO SAN MARTIN)</t>
  </si>
  <si>
    <t>10238335391</t>
  </si>
  <si>
    <t>DE LA SOTA MONGE DE QQUESIHUALLPA YOLAND</t>
  </si>
  <si>
    <t>HOLIDAY</t>
  </si>
  <si>
    <t>AV. NICARAGUA MZA. H LOTE. 6-D   URB. QUISPICANCHI (H-6 FRENTE JARDIN MONTESORI)</t>
  </si>
  <si>
    <t>10239841517</t>
  </si>
  <si>
    <t>CUSI LOAIZA LEONIDAS</t>
  </si>
  <si>
    <t>SOL NACIENTE</t>
  </si>
  <si>
    <t xml:space="preserve">AV. PARDO 510   </t>
  </si>
  <si>
    <t>10239929015</t>
  </si>
  <si>
    <t>TAPIA RIOS LIVIA</t>
  </si>
  <si>
    <t>AV. REGIONAL 898    (RECTA DE KHIPU PARTE BAJA AV CENTENARIO)</t>
  </si>
  <si>
    <t>10238605500</t>
  </si>
  <si>
    <t>VALENCIA ZANABRIA CARLOS ALBERTO</t>
  </si>
  <si>
    <t>SAMANA WASI</t>
  </si>
  <si>
    <t>AV. REGIONAL 996    (DETRAS D AVPARDO ALADO D QUINTA DON LUIS)</t>
  </si>
  <si>
    <t>10247153158</t>
  </si>
  <si>
    <t>ALVARO QUISPE ARMANDO</t>
  </si>
  <si>
    <t>PUMA KIRO</t>
  </si>
  <si>
    <t xml:space="preserve">AV. TULLUMAYO (FRENTE CASA CAMPESINA) 257   </t>
  </si>
  <si>
    <t>10238248201</t>
  </si>
  <si>
    <t>RAMIREZ GUDIEL ABELARDO</t>
  </si>
  <si>
    <t>CHOQUEKIRAW INN</t>
  </si>
  <si>
    <t>AV. TULLUMAYO 278    (PARTE ALTA)</t>
  </si>
  <si>
    <t>10238340166</t>
  </si>
  <si>
    <t>VILLASANTE DE CARDENAS YOLANDA</t>
  </si>
  <si>
    <t>KILLAHOUSE</t>
  </si>
  <si>
    <t xml:space="preserve">AV. TULLUMAYO 279 1  </t>
  </si>
  <si>
    <t>10238218344</t>
  </si>
  <si>
    <t>CAZORLA HERMOZA EVA NELLY</t>
  </si>
  <si>
    <t>AMBASADOR</t>
  </si>
  <si>
    <t xml:space="preserve">AV. TULLUMAYO 440  URB. </t>
  </si>
  <si>
    <t>10251232852</t>
  </si>
  <si>
    <t>GARCIA DE QQUESO DORA</t>
  </si>
  <si>
    <t>HOSPEDAJE GARCIA</t>
  </si>
  <si>
    <t>AV. TULLUMAYO 546    ()</t>
  </si>
  <si>
    <t>10704108686</t>
  </si>
  <si>
    <t>CASTRO CUBA VELASCO MAGHIORI</t>
  </si>
  <si>
    <t>SAMANAPATA CONFORT</t>
  </si>
  <si>
    <t>CLLE 7 ANGELITOS 643  AG. BARRIO SAN BLAS ()</t>
  </si>
  <si>
    <t>10238549715</t>
  </si>
  <si>
    <t>BOZA CORONEL LIDA</t>
  </si>
  <si>
    <t>BOZAIT HOTEL BOUTIQUE</t>
  </si>
  <si>
    <t>CLLE AFLIGIDOS 120    (INTERIOR)</t>
  </si>
  <si>
    <t>10250004295</t>
  </si>
  <si>
    <t>MAYORGA ZARATE JAVIER AMARU</t>
  </si>
  <si>
    <t>HOSTERIA DE ANITA</t>
  </si>
  <si>
    <t>CLLE ALABADO 525B  AG. CENTRO HISTORICO</t>
  </si>
  <si>
    <t>10729480326</t>
  </si>
  <si>
    <t>PEREZ DELGADO KRISHNA BALARAMA</t>
  </si>
  <si>
    <t>IVANKKRISH INVERSIONES</t>
  </si>
  <si>
    <t>CLLE ATOCSAYCUCHI 664    (AL FINAL DE CARMEN ALTO A LA DERECHA)</t>
  </si>
  <si>
    <t>10238224654</t>
  </si>
  <si>
    <t>CORTEZ PALLARDEL ENMA</t>
  </si>
  <si>
    <t>CLLE ATOQSAYCUCHI 777B  AG. SAN BLAS (FRENTE AL COLEGIO PUKLLASUNCHIS)</t>
  </si>
  <si>
    <t>10423383751</t>
  </si>
  <si>
    <t>LOPEZ ESPINEL RUBEN ANDRE</t>
  </si>
  <si>
    <t>AYLLU PANAKA</t>
  </si>
  <si>
    <t xml:space="preserve">CLLE BELEN 347   </t>
  </si>
  <si>
    <t>10238656261</t>
  </si>
  <si>
    <t>GUILLEN MARROQUIN FREDY FRANCISCO</t>
  </si>
  <si>
    <t>SIPASS</t>
  </si>
  <si>
    <t>CLLE BELEN 494 3A   (FRENT FIN CALLE PAVITOS C2P CREMA)</t>
  </si>
  <si>
    <t>10238560701</t>
  </si>
  <si>
    <t>MAMANI VILCA IGNACIO</t>
  </si>
  <si>
    <t>MIRADOR HANAN QOSQO</t>
  </si>
  <si>
    <t xml:space="preserve">CLLE CALLE QORICALLE 445   </t>
  </si>
  <si>
    <t>10403875355</t>
  </si>
  <si>
    <t>CHAMBI CHOQUE HERBERT</t>
  </si>
  <si>
    <t>EL GRIAL</t>
  </si>
  <si>
    <t>CLLE CARMEN ALTO 112    (CERCA A ESQUINA CON CALLE ATOQSAYCUSCHI)</t>
  </si>
  <si>
    <t>10238835025</t>
  </si>
  <si>
    <t>JORDAN SILVA JUAN JOSE</t>
  </si>
  <si>
    <t>SAMBLEÑO</t>
  </si>
  <si>
    <t xml:space="preserve">CLLE CARMEN ALTO 114   </t>
  </si>
  <si>
    <t>10238549677</t>
  </si>
  <si>
    <t>DELGADO CORIMAITA VICTOR HUGO</t>
  </si>
  <si>
    <t>CARMEN ALTO</t>
  </si>
  <si>
    <t>CLLE CARMEN ALTO 197  BA. SAN BLAS</t>
  </si>
  <si>
    <t>10411596040</t>
  </si>
  <si>
    <t>CARDENAS CCONISLLA MILKHA EVANGELINA</t>
  </si>
  <si>
    <t>TAMBO KIJLLU</t>
  </si>
  <si>
    <t xml:space="preserve">CLLE CARMEN QUICLLO 250   </t>
  </si>
  <si>
    <t>10238309943</t>
  </si>
  <si>
    <t>GUTIERREZ ARGADOÑA NOHEMI MERCEDES</t>
  </si>
  <si>
    <t>DIANA</t>
  </si>
  <si>
    <t xml:space="preserve">CLLE CCASCAPARO 140   </t>
  </si>
  <si>
    <t>10238566351</t>
  </si>
  <si>
    <t>MENDEZ LOAIZA LUZ MARINA</t>
  </si>
  <si>
    <t>ARCO IRIS HOSTAL</t>
  </si>
  <si>
    <t xml:space="preserve">CLLE CCORICALLE 425   </t>
  </si>
  <si>
    <t>10447839721</t>
  </si>
  <si>
    <t>VILLAFUERTE ESPINOZA MARCO ANTONIO</t>
  </si>
  <si>
    <t>COFICO</t>
  </si>
  <si>
    <t xml:space="preserve">CLLE CHAPARO 279   </t>
  </si>
  <si>
    <t>10447299882</t>
  </si>
  <si>
    <t>HUARANCCA AYRAMPO ELIO TONINO</t>
  </si>
  <si>
    <t xml:space="preserve"> BAR DUCK</t>
  </si>
  <si>
    <t xml:space="preserve">CLLE CHAPARRO 269   </t>
  </si>
  <si>
    <t>10423171770</t>
  </si>
  <si>
    <t>CCAÑIHUA MAMANI FLORENCIO</t>
  </si>
  <si>
    <t>HOSTEL SHLOMI CUSCO</t>
  </si>
  <si>
    <t>CLLE CHAPARRO 291  URB. CENTRO HISTORICO (ESQ CALLE NUEVA BAJA CON CHAPARRO)</t>
  </si>
  <si>
    <t>10240063668</t>
  </si>
  <si>
    <t>CRUZ VILLALBA MARLENI</t>
  </si>
  <si>
    <t>MIRADOR DE SAN BLAS BOUTIQUE</t>
  </si>
  <si>
    <t>CLLE CHIHUAMPATA 515    (HOSTAL QORI ÑUSTA INN)</t>
  </si>
  <si>
    <t>10238362381</t>
  </si>
  <si>
    <t>CAMARGO CHUMPITAZI JUAN ALBERTO</t>
  </si>
  <si>
    <t>CASCADA SACSAYHUAMAN</t>
  </si>
  <si>
    <t xml:space="preserve">CLLE CHOQUECHACA 474  URB. </t>
  </si>
  <si>
    <t>10239039443</t>
  </si>
  <si>
    <t>QUISPE VDA DE SALCEDO RUDECINDA</t>
  </si>
  <si>
    <t>HOSTAL KERO'S</t>
  </si>
  <si>
    <t>CLLE CONCEVIDAYOC 192 A   (STAL KERO'S COSTADO JUGUERIA)</t>
  </si>
  <si>
    <t>10238057693</t>
  </si>
  <si>
    <t>PAREJA VALDEIGLESIAS AIDA YOLANDA</t>
  </si>
  <si>
    <t>YOLANDA</t>
  </si>
  <si>
    <t>CLLE DAVID CHAPARRO 105  URB. MAGISTERIAL ()</t>
  </si>
  <si>
    <t>10238639056</t>
  </si>
  <si>
    <t>SANCHEZ SANCHEZ JOSÉ F.</t>
  </si>
  <si>
    <t>HILDA</t>
  </si>
  <si>
    <t xml:space="preserve">CLLE EDUCANDAS 351   </t>
  </si>
  <si>
    <t>10239645009</t>
  </si>
  <si>
    <t>QUIÑONEZ LEON RAIMUNDO</t>
  </si>
  <si>
    <t>HOTEL DON RAIMUNDO</t>
  </si>
  <si>
    <t>CLLE FIERRO 488    (AL LADO DE ALBERGUE)</t>
  </si>
  <si>
    <t>10238401734</t>
  </si>
  <si>
    <t>LAZO GUZMAN CESAR JESUS</t>
  </si>
  <si>
    <t>QUIPU</t>
  </si>
  <si>
    <t xml:space="preserve">CLLE FIERRO 495   </t>
  </si>
  <si>
    <t>10198384459</t>
  </si>
  <si>
    <t>VIVANCO GARCIA DORA ARMIDA</t>
  </si>
  <si>
    <t>ALDEA YANAPAY</t>
  </si>
  <si>
    <t>CLLE FIERRO 534    (FRENTE A QOSQOMAKI)</t>
  </si>
  <si>
    <t>10238329308</t>
  </si>
  <si>
    <t>MENDOZA JARAMILLO ZONIA</t>
  </si>
  <si>
    <t>ALOJAMIENTO MENDOZA</t>
  </si>
  <si>
    <t xml:space="preserve">CLLE GENERAL BUENDIA 626   </t>
  </si>
  <si>
    <t>10238278924</t>
  </si>
  <si>
    <t>LUNA ARAGON RUTH NATIVIDAD</t>
  </si>
  <si>
    <t>KUSKA</t>
  </si>
  <si>
    <t>CLLE HUAYNAPATA 245    (TRAS COLEGIO SAN FRANCISCO DE BORJA)</t>
  </si>
  <si>
    <t>10063517793</t>
  </si>
  <si>
    <t>PILARES ORTEGA MARIA VIRGINIA</t>
  </si>
  <si>
    <t>KORI GEMS INN</t>
  </si>
  <si>
    <t>CLLE HUAYNAPATA 385    ()</t>
  </si>
  <si>
    <t>10103384104</t>
  </si>
  <si>
    <t>CCAHUA GALIANO ALIPIO</t>
  </si>
  <si>
    <t>ANTAWASI HOTEL</t>
  </si>
  <si>
    <t xml:space="preserve">CLLE INTICCAHUARINA 621   </t>
  </si>
  <si>
    <t>10440260841</t>
  </si>
  <si>
    <t>JUSTINIANI ACCOSTUPA ALIPIO</t>
  </si>
  <si>
    <t>INTIKAHUARINA BED &amp; BREAKFAST</t>
  </si>
  <si>
    <t>CLLE INTIKAHUARINA 619  URB. CUSCO (ENTRE AV. TULLIMAYU Y AGUACPINTA)</t>
  </si>
  <si>
    <t>10238195140</t>
  </si>
  <si>
    <t>PONCE DE LEON DEL CASTILLO RAFAEL</t>
  </si>
  <si>
    <t>EURO</t>
  </si>
  <si>
    <t>CLLE KISCAPATA 445A  URB. CENTRO HISTORICO SAN CRISTOBAL HOSPEDAJE EURO</t>
  </si>
  <si>
    <t>10239652994</t>
  </si>
  <si>
    <t>ORUE ESPINOZA CESAR</t>
  </si>
  <si>
    <t>LA CASA DEL ARRIERO HOSPEDAJE</t>
  </si>
  <si>
    <t xml:space="preserve">CLLE KURKUPATA 122   </t>
  </si>
  <si>
    <t>10238176960</t>
  </si>
  <si>
    <t>PALMA ARISAPANA JUANA</t>
  </si>
  <si>
    <t>SAMANI</t>
  </si>
  <si>
    <t xml:space="preserve">CLLE LADRILLOS 436 09  </t>
  </si>
  <si>
    <t>10401293162</t>
  </si>
  <si>
    <t>TTITO REYES JOSE ANTONIO</t>
  </si>
  <si>
    <t>BRIGHT HOSTEL</t>
  </si>
  <si>
    <t xml:space="preserve">CLLE LADRILLOS 436 2  </t>
  </si>
  <si>
    <t>10238330373</t>
  </si>
  <si>
    <t>AUQUIMAYTA ANAYA PABLO</t>
  </si>
  <si>
    <t>CLLE LECHUGAL 290  URB. CENTRO HISTORICO (FRENTE DE CLINICA PAREDES)</t>
  </si>
  <si>
    <t>10408022229</t>
  </si>
  <si>
    <t>AUCCA VILLEGAS WIDMAN</t>
  </si>
  <si>
    <t>HOSPEDAJE INKAS WASI</t>
  </si>
  <si>
    <t>CLLE LECHUGAL 371    (ENTRE PAVITOS Y TRES CRUCES DE ORO)</t>
  </si>
  <si>
    <t>10238232631</t>
  </si>
  <si>
    <t>PAREDES YEPEZ MARIA DEL CARMEN</t>
  </si>
  <si>
    <t>CASA CHOQUEQUIRAO</t>
  </si>
  <si>
    <t>CLLE LECHUGAL 401 A URB. CENTRO HISTORICO (NRO 401-A COSTADO DE LA CLINICA PAREDES)</t>
  </si>
  <si>
    <t>10247188997</t>
  </si>
  <si>
    <t>QUISPE CCOPA MARLENY</t>
  </si>
  <si>
    <t>ALEJANDRA</t>
  </si>
  <si>
    <t xml:space="preserve">CLLE LIMACPAMPA S/N   </t>
  </si>
  <si>
    <t>10448675888</t>
  </si>
  <si>
    <t>CASTILLA MAMANI JIMMY ADRIAN</t>
  </si>
  <si>
    <t>CHAVIN  I</t>
  </si>
  <si>
    <t>CLLE MATARA 215   CUSCO</t>
  </si>
  <si>
    <t>10438283949</t>
  </si>
  <si>
    <t>PEREZ QUINUA FREDDY</t>
  </si>
  <si>
    <t>AYLLU REAL</t>
  </si>
  <si>
    <t xml:space="preserve">CLLE MATARA 239 -  </t>
  </si>
  <si>
    <t>10721992514</t>
  </si>
  <si>
    <t>ATA LOPEZ CARMEN SOLEDAD</t>
  </si>
  <si>
    <t>HOSTAL INTIP SHAPLAN</t>
  </si>
  <si>
    <t>CLLE MATARA 288    (FREMTE A ODONTOLIMA)</t>
  </si>
  <si>
    <t>10087267381</t>
  </si>
  <si>
    <t>SANZ MONTERDE MARIA ISABEL</t>
  </si>
  <si>
    <t>PAMPAWASY</t>
  </si>
  <si>
    <t xml:space="preserve">CLLE MELOC 500   </t>
  </si>
  <si>
    <t>10443325234</t>
  </si>
  <si>
    <t>RODRIGUEZ QUISPE JONATHAN JOSEPH</t>
  </si>
  <si>
    <t>SERVICIOS MARILYN</t>
  </si>
  <si>
    <t>CLLE MICHIPATA 100  AG. 5TA ÐUSTA (DETRAS DEL TEMPLO DE SANTA ANA)</t>
  </si>
  <si>
    <t>10238510487</t>
  </si>
  <si>
    <t>CALISIN SANCHEZ JUAN BAUTISTA</t>
  </si>
  <si>
    <t>DEL SUR</t>
  </si>
  <si>
    <t xml:space="preserve">CLLE NUEVA 2º PISO 431   </t>
  </si>
  <si>
    <t>10238309871</t>
  </si>
  <si>
    <t>PINEDA VEGA CARLOS EMILIO</t>
  </si>
  <si>
    <t>HOSTAL COMERCIO</t>
  </si>
  <si>
    <t xml:space="preserve">CLLE NUEVA 438  URB. </t>
  </si>
  <si>
    <t>10247141265</t>
  </si>
  <si>
    <t>FLORES MENENDEZ YULENI</t>
  </si>
  <si>
    <t>MALLQUI</t>
  </si>
  <si>
    <t xml:space="preserve">CLLE NUEVA ALTA 444   </t>
  </si>
  <si>
    <t>10297079820</t>
  </si>
  <si>
    <t>VALLADARES CACERES PIASSER HERMILIO</t>
  </si>
  <si>
    <t>LA CASA DE MI ABUELO</t>
  </si>
  <si>
    <t xml:space="preserve">CLLE NUEVA ALTA 785   </t>
  </si>
  <si>
    <t>10440701529</t>
  </si>
  <si>
    <t>RAMIREZ BUSTILLOS WENDY MARGARET</t>
  </si>
  <si>
    <t>APUS</t>
  </si>
  <si>
    <t xml:space="preserve">CLLE NUEVA BAJA 450   </t>
  </si>
  <si>
    <t>10441333655</t>
  </si>
  <si>
    <t>LOPEZ HUILLCA MARIA ELENA</t>
  </si>
  <si>
    <t>HOSTAL IMPERIAL II</t>
  </si>
  <si>
    <t>CLLE NUEVA BAJA 474    ()</t>
  </si>
  <si>
    <t>10400901801</t>
  </si>
  <si>
    <t>SALCEDO GUERRA MARLON EDWIN</t>
  </si>
  <si>
    <t>CLLE NUEVA BAJA 496    (ESQ CON CALLE CENIZA/FRENTE COL SAN FCO)</t>
  </si>
  <si>
    <t>10433752134</t>
  </si>
  <si>
    <t>CCAÑIHUA MAMANI WILBER</t>
  </si>
  <si>
    <t>HOSTEL SHLOMI 2</t>
  </si>
  <si>
    <t>CLLE NUEVA BAJA 545    (ESQ CALL UNION Y NUEVA BAJA CSA AZUL 2P)</t>
  </si>
  <si>
    <t>10238921789</t>
  </si>
  <si>
    <t>RIVERA PORTILLO NELLY</t>
  </si>
  <si>
    <t>PAVITOS</t>
  </si>
  <si>
    <t>CLLE PAVITOS 163  AG. CENTRO HISTORICO</t>
  </si>
  <si>
    <t>10801865491</t>
  </si>
  <si>
    <t>FERNANDEZ BACA SUAREZ MEDALIZ ANNELY</t>
  </si>
  <si>
    <t>HOSPEDAJE ILLARY</t>
  </si>
  <si>
    <t>CLLE PAVITOS 430    ()</t>
  </si>
  <si>
    <t>10734741057</t>
  </si>
  <si>
    <t>MANSILLA SUAREZ BRYAN ROBERTO</t>
  </si>
  <si>
    <t>ARIES</t>
  </si>
  <si>
    <t>CLLE PAVITOS 456  URB. CENTRO HISTORICO (COSTADO DE UNA POLLERIA)</t>
  </si>
  <si>
    <t>10082624606</t>
  </si>
  <si>
    <t>GAMERO RIVERA JORGE LUIS</t>
  </si>
  <si>
    <t>LA CASONA REAL</t>
  </si>
  <si>
    <t xml:space="preserve">CLLE PROCURADORES 354   </t>
  </si>
  <si>
    <t>10458502396</t>
  </si>
  <si>
    <t>HUAMANI CHOQUEHUANCA STALYM GUSTAVO</t>
  </si>
  <si>
    <t>PUMA PACCHA</t>
  </si>
  <si>
    <t>CLLE PUMAPACCHA 257    (BARRIO SAN BLAS)</t>
  </si>
  <si>
    <t>10238550284</t>
  </si>
  <si>
    <t>LOPEZ ARANIBAR DAVID ERNESTO</t>
  </si>
  <si>
    <t>CASA HOSPEDAJE EL ALCABALERO</t>
  </si>
  <si>
    <t xml:space="preserve">CLLE PURGATORIO 395   </t>
  </si>
  <si>
    <t>10238014781</t>
  </si>
  <si>
    <t>RIVAS SANTOS ESTEBAN</t>
  </si>
  <si>
    <t>HOSTAL DEL INCA</t>
  </si>
  <si>
    <t xml:space="preserve">CLLE QUERA 251   </t>
  </si>
  <si>
    <t>10247170389</t>
  </si>
  <si>
    <t>CUSI CRUZ JAVIER</t>
  </si>
  <si>
    <t>GRAN HOTEL MACHUPICCHU</t>
  </si>
  <si>
    <t xml:space="preserve">CLLE QUERA 282   </t>
  </si>
  <si>
    <t>10482663881</t>
  </si>
  <si>
    <t>VALENCIA VALENCIA GONZALO ANDRE</t>
  </si>
  <si>
    <t>HOSPEDAJE IQUIQUE</t>
  </si>
  <si>
    <t>CLLE RECOLETA 569    (HOSPEDAJE MITAD D CALLE RECOLETA ANGOSTA)</t>
  </si>
  <si>
    <t>10413515721</t>
  </si>
  <si>
    <t>MONZON VILLEGAS LUIS ENRIQUE</t>
  </si>
  <si>
    <t>WORDERS HOUSE</t>
  </si>
  <si>
    <t>CLLE RECOLETA A559  URB. CENTRO HISTORICO (A 50MTS DE PIZZERIA RECALETA)</t>
  </si>
  <si>
    <t>10403093390</t>
  </si>
  <si>
    <t>FLORES MANRIQUE HUBER ENRIQUE</t>
  </si>
  <si>
    <t>SMILING</t>
  </si>
  <si>
    <t>CLLE RECOLETA ANGOSTA 554    (INTERIOR SEGUNDO PATIO RECTA HOTEL MARRI)</t>
  </si>
  <si>
    <t>10239663856</t>
  </si>
  <si>
    <t>PAREDES SANCHEZ IDRIS</t>
  </si>
  <si>
    <t>LA POSADA DEL ABUELO</t>
  </si>
  <si>
    <t>CLLE RESBALOSA 494  URB. CENTRO HISTORICO</t>
  </si>
  <si>
    <t>10238770811</t>
  </si>
  <si>
    <t>ZEGARRA DE GARZON GABY EDDA</t>
  </si>
  <si>
    <t>CASA GABY</t>
  </si>
  <si>
    <t>CLLE SACSAYHUAMAN H-18  URB. MANUEL PRADO ()</t>
  </si>
  <si>
    <t>10075305562</t>
  </si>
  <si>
    <t>REYES PRADO LIZBETH AURORA</t>
  </si>
  <si>
    <t>INKA'S HOSTEL</t>
  </si>
  <si>
    <t>CLLE SAN AGUSTIN 212   (FRENTE DEL HOTEL MARRIOT)</t>
  </si>
  <si>
    <t>10416124324</t>
  </si>
  <si>
    <t>ATAUCURI NOA SOLEDAD</t>
  </si>
  <si>
    <t>CLLE SAN BERNANDO 122    (COSTADO EX INC HOSTAL INTIPAKARINA)</t>
  </si>
  <si>
    <t>10434832077</t>
  </si>
  <si>
    <t>PAREDES SALAS VIVIANA LUCIA</t>
  </si>
  <si>
    <t>WARA WARA</t>
  </si>
  <si>
    <t>CLLE SAN CRISTOBAL 190    (AV. DON BOSCO 190)</t>
  </si>
  <si>
    <t>10048283255</t>
  </si>
  <si>
    <t>MELGAR MUÑIZ ALFREDO SALOMON</t>
  </si>
  <si>
    <t>CUSCO ANDINO</t>
  </si>
  <si>
    <t>CLLE SANTA CATALINA ANCHA 395    (INTERIOR-ESQUINA CON HERRAJES)</t>
  </si>
  <si>
    <t>10463865359</t>
  </si>
  <si>
    <t>MANSILLA CRUZ NURITT IRINA</t>
  </si>
  <si>
    <t>HOSPEDAJE EL EMPERADOR</t>
  </si>
  <si>
    <t>CLLE SANTISIMO MZA. B LOTE. 4     (HOSPEDAJE EL EMPERADOR TRAS MUNICIP SANT)</t>
  </si>
  <si>
    <t>10082384184</t>
  </si>
  <si>
    <t>LAMBARRI ORIHUELA JOSE IGNACIO</t>
  </si>
  <si>
    <t>SAN ISIDRO LABRADOR</t>
  </si>
  <si>
    <t xml:space="preserve">CLLE SAPHI 440   </t>
  </si>
  <si>
    <t>10239905710</t>
  </si>
  <si>
    <t>VENERO VILLAFUERTE JOSE MIGUEL</t>
  </si>
  <si>
    <t>EL MARQUEZ DE SAPHI</t>
  </si>
  <si>
    <t xml:space="preserve">CLLE SAPHI 695   </t>
  </si>
  <si>
    <t>10238011545</t>
  </si>
  <si>
    <t>ARAGON OLIVERA SILVERIO</t>
  </si>
  <si>
    <t>HOSPEDAJE CONQUISTA</t>
  </si>
  <si>
    <t>CLLE SAPHI 726 A  ARAGON OLIVERA SILVERIO</t>
  </si>
  <si>
    <t>10253110266</t>
  </si>
  <si>
    <t>SOTELO RIVERA JESUS RAUL</t>
  </si>
  <si>
    <t>MAGALY</t>
  </si>
  <si>
    <t xml:space="preserve">CLLE SAPHI 739-2   </t>
  </si>
  <si>
    <t>10238378821</t>
  </si>
  <si>
    <t>MENDOZA I VIZCARRA EDELMIRA</t>
  </si>
  <si>
    <t xml:space="preserve">CLLE SAPHI 851   </t>
  </si>
  <si>
    <t>10103041649</t>
  </si>
  <si>
    <t>YANEZ COOK MIGUEL MARTIN</t>
  </si>
  <si>
    <t xml:space="preserve"> HITCHHIKERS</t>
  </si>
  <si>
    <t xml:space="preserve">CLLE SAPHY 440   </t>
  </si>
  <si>
    <t>10238462334</t>
  </si>
  <si>
    <t>MAYHUA LUQUE JULIO MARTIN</t>
  </si>
  <si>
    <t>HOSPEDAJE SIETE BORREGUITOS</t>
  </si>
  <si>
    <t>CLLE SIETE BORREGUITOS MZA. B LOTE. 7     (30MT FINAL DE EMP.IMPERIAL CASA CREMA)</t>
  </si>
  <si>
    <t>10239643715</t>
  </si>
  <si>
    <t>GAVANCHO ROMERO FERNANDO JAVIER</t>
  </si>
  <si>
    <t>DON MANUEL</t>
  </si>
  <si>
    <t xml:space="preserve">CLLE SIETE CUARTONES 284 1  </t>
  </si>
  <si>
    <t>10441716821</t>
  </si>
  <si>
    <t>VIVANCO VERA PERCY STEVES</t>
  </si>
  <si>
    <t>EL CARRETERO</t>
  </si>
  <si>
    <t>CLLE SIETE CUARTONES 290    (COSTADO DE DEPOSITO DE CERVEZA EN HOTEL)</t>
  </si>
  <si>
    <t>10244642468</t>
  </si>
  <si>
    <t>ZERECEDA VASQUEZ HILDA</t>
  </si>
  <si>
    <t>SIETE VENTANAS</t>
  </si>
  <si>
    <t xml:space="preserve">CLLE SIETE VENTANAS 207   </t>
  </si>
  <si>
    <t>15149785776</t>
  </si>
  <si>
    <t>SAN ROMAN ZUBIZARRETA EDWIN TEODORO</t>
  </si>
  <si>
    <t>RUMIWASI</t>
  </si>
  <si>
    <t xml:space="preserve">CLLE SUECIA 499   </t>
  </si>
  <si>
    <t>10238088475</t>
  </si>
  <si>
    <t>PACHECO DEL CASTILLO AMERICO</t>
  </si>
  <si>
    <t>INCA</t>
  </si>
  <si>
    <t>CLLE SUTOCCATO 848   BARRIO DE SAN BLAS</t>
  </si>
  <si>
    <t>10443738580</t>
  </si>
  <si>
    <t>CONDORI SALAS ZENAIDA</t>
  </si>
  <si>
    <t>CLLE SUTTUCATO 766    (BARRIO SAN BLAS)</t>
  </si>
  <si>
    <t>10454608912</t>
  </si>
  <si>
    <t>DURAND BEDOYA ANNY JANNIRA</t>
  </si>
  <si>
    <t>LA CASA DE LOS CEREZOS</t>
  </si>
  <si>
    <t>CLLE SUYTUCCATU 681    (AL COSTADO DEL TEMPLO DE SAN BLAS)</t>
  </si>
  <si>
    <t>10244621266</t>
  </si>
  <si>
    <t>ROZAS GAYOSO LIVIA</t>
  </si>
  <si>
    <t>TAMBO DE MONTERO</t>
  </si>
  <si>
    <t xml:space="preserve">CLLE TAMBO DE MONTERO 115   </t>
  </si>
  <si>
    <t>10437112725</t>
  </si>
  <si>
    <t>TARCO CACERES WILFREDO</t>
  </si>
  <si>
    <t>MISKI WASICHA</t>
  </si>
  <si>
    <t>CLLE TAMBO DE MONTERO 198 A   (JUNTO A CASA DE NI¿ COMPADRITO Y HOSTAL)</t>
  </si>
  <si>
    <t>10238405951</t>
  </si>
  <si>
    <t>CUBA ARECHAGA EDWIN</t>
  </si>
  <si>
    <t>PAKCHA REAL</t>
  </si>
  <si>
    <t xml:space="preserve">CLLE TANDAPATA 300   </t>
  </si>
  <si>
    <t>10238782851</t>
  </si>
  <si>
    <t>VELAZCO FLORES EUFRACIA SONIA</t>
  </si>
  <si>
    <t>SIHUAR</t>
  </si>
  <si>
    <t>CLLE TANDAPATA 351  URB. CENTRO HISTORICO ()</t>
  </si>
  <si>
    <t>10238200992</t>
  </si>
  <si>
    <t>PALOMINO TOCRE MARIA NATIVIDAD</t>
  </si>
  <si>
    <t>KUNTUR WASI</t>
  </si>
  <si>
    <t xml:space="preserve">CLLE TANDAPATA 352 A  </t>
  </si>
  <si>
    <t>15490117412</t>
  </si>
  <si>
    <t>MAENNIG ULRIKE MADELEINE</t>
  </si>
  <si>
    <t>AMAZON HOSTAL</t>
  </si>
  <si>
    <t>CLLE TANDAPATA 660  AG. BARRIO DE SAN BLAS (ANTES DE 7 ANGELITOS)</t>
  </si>
  <si>
    <t>10238171402</t>
  </si>
  <si>
    <t>NUNEZ SURCO ROSARIO</t>
  </si>
  <si>
    <t>EL ROSENDO</t>
  </si>
  <si>
    <t>CLLE TANDAPATA 676  AG. BARRIO DE SAN BLAS ()</t>
  </si>
  <si>
    <t>10238361121</t>
  </si>
  <si>
    <t>SEGOVIA SEGOVIA DARÍO</t>
  </si>
  <si>
    <t>EL MIRADOR DE LA ÑUSTA</t>
  </si>
  <si>
    <t xml:space="preserve">CLLE TANDAPATA 682   </t>
  </si>
  <si>
    <t>10238314751</t>
  </si>
  <si>
    <t>CORIMAYTA ZAMALLOA HUGO</t>
  </si>
  <si>
    <t>MIRADOR DEL INKA</t>
  </si>
  <si>
    <t>CLLE TANDAPATA KISCAPATA I-3 160   CUSCO</t>
  </si>
  <si>
    <t>15527456913</t>
  </si>
  <si>
    <t>MYBURGH LESLEY MEREDYTH</t>
  </si>
  <si>
    <t>CASA DE LA GRINGA</t>
  </si>
  <si>
    <t>CLLE TANDAPATA Y PASÑAPACANA 148  AG. SAN BLAS</t>
  </si>
  <si>
    <t>10292910130</t>
  </si>
  <si>
    <t>PEREZ TOMAYLLA RAYMUNDO</t>
  </si>
  <si>
    <t>L'ARVERDO DE LLA NONNA</t>
  </si>
  <si>
    <t xml:space="preserve">CLLE TECSECOCHA 155   </t>
  </si>
  <si>
    <t>10068248537</t>
  </si>
  <si>
    <t>PEREZ TOMAYLLA LAURA LOURDES</t>
  </si>
  <si>
    <t>LAURA</t>
  </si>
  <si>
    <t xml:space="preserve">CLLE TECSECOCHA 155 A   </t>
  </si>
  <si>
    <t>10238100165</t>
  </si>
  <si>
    <t>MOLERO DUEÑAS GERMAN</t>
  </si>
  <si>
    <t>HOSTAL BAR GOTICA</t>
  </si>
  <si>
    <t>CLLE TECSECOCHA 282    (A LADO RESTAURANT LOS PERROS)</t>
  </si>
  <si>
    <t>10250006930</t>
  </si>
  <si>
    <t>QUISPE VILCA VIRGINIA</t>
  </si>
  <si>
    <t>ANDINO</t>
  </si>
  <si>
    <t xml:space="preserve">CLLE TECTE 234   </t>
  </si>
  <si>
    <t>10238160541</t>
  </si>
  <si>
    <t>ESPINOZA MIRANDA SERGIO</t>
  </si>
  <si>
    <t>CASA HOSTAL ROJAS</t>
  </si>
  <si>
    <t xml:space="preserve">CLLE TIGRE 110   </t>
  </si>
  <si>
    <t>10239122944</t>
  </si>
  <si>
    <t>TAPIA DE QUINONES FLORA</t>
  </si>
  <si>
    <t>BERNA</t>
  </si>
  <si>
    <t xml:space="preserve">CLLE TRES CRUCES DE ORO 238  URB. </t>
  </si>
  <si>
    <t>10405953825</t>
  </si>
  <si>
    <t>PEÑALVA INCAQUIHUI ROXANA</t>
  </si>
  <si>
    <t>CLLE TRES CRUCES DE ORO 421   CUSCO</t>
  </si>
  <si>
    <t>10238086618</t>
  </si>
  <si>
    <t>DELGADO CUSIHUALLPA ARTURO</t>
  </si>
  <si>
    <t>SAN MARTIN</t>
  </si>
  <si>
    <t xml:space="preserve">CLLE TRINITARIAS 232   </t>
  </si>
  <si>
    <t>10401310211</t>
  </si>
  <si>
    <t>SOLIS AYARZA OMAR EMANUEL</t>
  </si>
  <si>
    <t>HISPANO</t>
  </si>
  <si>
    <t xml:space="preserve">CLLE TRINITARIAS 275   </t>
  </si>
  <si>
    <t>10238202979</t>
  </si>
  <si>
    <t>SOTELO DE ORELLANA GRIMANESA</t>
  </si>
  <si>
    <t>TUPAC AMARU</t>
  </si>
  <si>
    <t xml:space="preserve">CLLE TUPAC AMARU 185   </t>
  </si>
  <si>
    <t>17112670254</t>
  </si>
  <si>
    <t>JIMENEZ VDA DE FARFAN JUSTINA</t>
  </si>
  <si>
    <t>APU TAHUANTINSUYO</t>
  </si>
  <si>
    <t>CLLE TUPAC YUPANQUI 204A  URB. TAHUANTINSUYO (TRAS C.E. SANTA MARIA REYNA)</t>
  </si>
  <si>
    <t>10239335701</t>
  </si>
  <si>
    <t>GARATE CAMERO MARIA LUIZA</t>
  </si>
  <si>
    <t>NET HOUSE</t>
  </si>
  <si>
    <t>CLLE UNION 140    (FRENTE AL EX CINE GARCILAZO)</t>
  </si>
  <si>
    <t>10239540380</t>
  </si>
  <si>
    <t>BARRA PUMA MAYHUA JUANA</t>
  </si>
  <si>
    <t>CASA HOSPEDAJE</t>
  </si>
  <si>
    <t xml:space="preserve">CLLE UNION 160A   </t>
  </si>
  <si>
    <t>10248881700</t>
  </si>
  <si>
    <t>CARDENAS LUNA JUANA</t>
  </si>
  <si>
    <t>CLLE URUGUAY J-8  URB. UCCHULLO GRANDE (A ESPALDAS DE LA UNSAAC)</t>
  </si>
  <si>
    <t>10101839490</t>
  </si>
  <si>
    <t>CASTAÑEDA LOAYZA MARCO ANTONIO</t>
  </si>
  <si>
    <t>KILLA QUENTE</t>
  </si>
  <si>
    <t>JR. ATAHUALPA 454    (CERCA AL CONVENTO DE LA RECOLETA)</t>
  </si>
  <si>
    <t>10411002808</t>
  </si>
  <si>
    <t>YAÑEZ CUTIMBO ELIAS ALFREDO</t>
  </si>
  <si>
    <t>TIKAHOUSE LODGE</t>
  </si>
  <si>
    <t>JR. PANAMA- 1ER PISO   URB. QUISPICANCHI (FRENTE A MARCAVALLE)</t>
  </si>
  <si>
    <t>10238102150</t>
  </si>
  <si>
    <t>SILVA FLOREZ SINTHIA ELENA</t>
  </si>
  <si>
    <t>MIRADORCITO</t>
  </si>
  <si>
    <t>JR. PASÑAPACCANA 100  BA. SAN BLAS</t>
  </si>
  <si>
    <t>10239622874</t>
  </si>
  <si>
    <t>ALVAREZ VERA YURY GRIMALDO</t>
  </si>
  <si>
    <t>INCAWASI</t>
  </si>
  <si>
    <t>JR. PORTAL DE PANES 147   CUSCO</t>
  </si>
  <si>
    <t>10410939628</t>
  </si>
  <si>
    <t>MEZA BONILLA KENT RAMIRO</t>
  </si>
  <si>
    <t>CASA ROCK</t>
  </si>
  <si>
    <t>PJ. CONVENTO RECOLETA 507  URB. TAHUANTINSUYO (HOSTAL CASA ROCK RECTA IGLESIA RECOLETA)</t>
  </si>
  <si>
    <t>10403964323</t>
  </si>
  <si>
    <t>GUILLEN BUSTAMANTE MIRIAM</t>
  </si>
  <si>
    <t>MANSION DE LA JEUNESSE</t>
  </si>
  <si>
    <t>PJ. GRACE ALTURA CDRA 51 DE AV EL SOL S/N  URB. MONTERRICO</t>
  </si>
  <si>
    <t>10238197312</t>
  </si>
  <si>
    <t>VARGAS TAPIA VICENTE URIEL</t>
  </si>
  <si>
    <t>EL GRAN SAFARI</t>
  </si>
  <si>
    <t>PJ. PUMACCHUPAN 106   CERCADO</t>
  </si>
  <si>
    <t>10238015958</t>
  </si>
  <si>
    <t>BAZALAR MANGA LUISA</t>
  </si>
  <si>
    <t>BAZALAR</t>
  </si>
  <si>
    <t xml:space="preserve">PJ. SANTO DOMINGO 260   </t>
  </si>
  <si>
    <t>10247173116</t>
  </si>
  <si>
    <t>CCAYAHUALLPA MAMANI JEANETTE</t>
  </si>
  <si>
    <t>CHASKY</t>
  </si>
  <si>
    <t>PO. CONFITURIAS 257  AG. PORTAL CONFITURIA (2DO PISO- ALADO DE TIENDA)</t>
  </si>
  <si>
    <t>10413786083</t>
  </si>
  <si>
    <t>MENDIVIL SANTA CRUZ MIGUEL ANTONIO</t>
  </si>
  <si>
    <t>PZA. PLAZOLETA SAN BLAS 619 B AG. SAN BLAS</t>
  </si>
  <si>
    <t>10239621177</t>
  </si>
  <si>
    <t>CARAZAS MAYANGA YANET</t>
  </si>
  <si>
    <t>TERRAZAS INN CASA</t>
  </si>
  <si>
    <t>ZA. A LOTE. 9    MESA REDONDA</t>
  </si>
  <si>
    <t>10447299700</t>
  </si>
  <si>
    <t>HUALLPA SOTO ALICIA</t>
  </si>
  <si>
    <t>HOSPEDAJE MIRAVALLE LODGE</t>
  </si>
  <si>
    <t>ZA. E LOTE. 1   URB. MIRAVALLE (ENCIMA DE LA AV. DE COLLASUYO - PARTE AL)</t>
  </si>
  <si>
    <t>10238775065</t>
  </si>
  <si>
    <t>VALVERDE QUIROGA OLGA</t>
  </si>
  <si>
    <t>KILLA GUEST HOUSE</t>
  </si>
  <si>
    <t>ZA. E LOTE. 4   URB. LUCREPATA (A 2 CDRAS DEL MERCADILLO DE SAN BLAS)</t>
  </si>
  <si>
    <t>10435655128</t>
  </si>
  <si>
    <t>QUISIYUPANQUI CHACON LUIS AUGUSTO</t>
  </si>
  <si>
    <t>HOTEL SUEÐOS</t>
  </si>
  <si>
    <t>ZA. G LOTE. 2B   COO. DE VIVIENDA MIRAFLORES (PDRO GRIFO ET CABILDO TICA TICA C3PISOS)</t>
  </si>
  <si>
    <t>10419515570</t>
  </si>
  <si>
    <t>YANQUE FLOREZ YESELET PUCA TTICA</t>
  </si>
  <si>
    <t>ZA. I LOTE. 7-8   URB. SAN BORJA (JIRON PIURACOSTADO DEL COLEGIO ROMERITOS)</t>
  </si>
  <si>
    <t>10239092719</t>
  </si>
  <si>
    <t>CACERES HERRERA GREGORIA</t>
  </si>
  <si>
    <t>INDEPENDENCIA</t>
  </si>
  <si>
    <t>ZA. Q LOTE. 7   URB. URB. INDEPENDENCIA (COMITE 1)</t>
  </si>
  <si>
    <t>10239671760</t>
  </si>
  <si>
    <t>QUISIYUPANQUI PEÑALBA LOURDES</t>
  </si>
  <si>
    <t>HOSPEDAJE CCAPAC AYLLU</t>
  </si>
  <si>
    <t xml:space="preserve"> MZA F-1 LOTE 1   URB. LARAPA GRANDE (A ESPLADAS DE LA UNIVERSIDAD ANDINA)</t>
  </si>
  <si>
    <t>CUSCO/CUSCO/SAN JERONIMO</t>
  </si>
  <si>
    <t>10406536721</t>
  </si>
  <si>
    <t>APAZA VALLENAS CLAUDIA</t>
  </si>
  <si>
    <t>HOSTAL APU PACHATUSAN</t>
  </si>
  <si>
    <t>AV. LLOCLLAPATA MZA. G LOTE. 10   URB. LOS RETAMALES (FRENTE A MERCADO VINOCANCHON)</t>
  </si>
  <si>
    <t>10068836501</t>
  </si>
  <si>
    <t>NINA LAZARO DE MONTAÑO BONIFACIA</t>
  </si>
  <si>
    <t>INKAMERICA</t>
  </si>
  <si>
    <t xml:space="preserve">AV. MANCO CAPAC 145   </t>
  </si>
  <si>
    <t>10238787136</t>
  </si>
  <si>
    <t>FERNANDEZ JORDAN PORFIRIO</t>
  </si>
  <si>
    <t>LA HAMACA</t>
  </si>
  <si>
    <t>CLLE ANDRES GARCIA MZA. 1A LOTE. 1     (FRENTE A LA PISCINA)</t>
  </si>
  <si>
    <t>10443911362</t>
  </si>
  <si>
    <t>FLOREZ VALDERRAMA GONSALO DUSAN</t>
  </si>
  <si>
    <t>FUENTE DE AGUA</t>
  </si>
  <si>
    <t xml:space="preserve">CLLE FRAY DOMINGO CABRERA 5    </t>
  </si>
  <si>
    <t>10104371171</t>
  </si>
  <si>
    <t>MENDOZA DE INGA VICENTINA</t>
  </si>
  <si>
    <t xml:space="preserve">CLLE LIMA A-36 A. P. V. ALLPAORCCONA    </t>
  </si>
  <si>
    <t>10238887891</t>
  </si>
  <si>
    <t>AMAT HUAMAN GIRALDO</t>
  </si>
  <si>
    <t>HOSPEDAJE SAN MARTIN</t>
  </si>
  <si>
    <t>CLLE SAN MARTIN 07    (FRENTE A PUERTA NUM 1 DE VINOCANCHON)</t>
  </si>
  <si>
    <t>10408328514</t>
  </si>
  <si>
    <t>CRUZ CCAHUANA NATALIA</t>
  </si>
  <si>
    <t>CALIFORNIA</t>
  </si>
  <si>
    <t>VIA PARUSTTACCA S/N  AG. PARUSTTACCA (CALLE PEROLPUGIO B-2)</t>
  </si>
  <si>
    <t>10066309423</t>
  </si>
  <si>
    <t>ASENCIO ESPINOZA GUILLERMO JOSE</t>
  </si>
  <si>
    <t>LARAPA CASA HOSPEDAJE</t>
  </si>
  <si>
    <t xml:space="preserve">ZA. D-2 LOTE. 12 URB. LOS INGENIEROS LARAPA    </t>
  </si>
  <si>
    <t>10415972135</t>
  </si>
  <si>
    <t>PEÑA SERRANO MARIO ALCIDES</t>
  </si>
  <si>
    <t>VERSALLES</t>
  </si>
  <si>
    <t>ZA. N LOTE. 16   URB. VERSALLES</t>
  </si>
  <si>
    <t>10451180113</t>
  </si>
  <si>
    <t>VARGAS PALOMINO CINTYA</t>
  </si>
  <si>
    <t>LEO</t>
  </si>
  <si>
    <t xml:space="preserve"> MZA K  LOTE 2 ALTURA 5TO PARADERO-2 CDRAS DE AV CULTUR   URB. WISPAMPA</t>
  </si>
  <si>
    <t>CUSCO/CUSCO/SAN SEBASTIAN</t>
  </si>
  <si>
    <t>10401057299</t>
  </si>
  <si>
    <t>CUSIHUALLPA CONDE HILDA</t>
  </si>
  <si>
    <t xml:space="preserve"> OBISPO MOLLINEDO 289    (PARALELA A LA AV CUSCO CERCA A LA PLAZA)</t>
  </si>
  <si>
    <t>10246738101</t>
  </si>
  <si>
    <t>CCOPA IRCO ELIAS</t>
  </si>
  <si>
    <t>PUEBLO ANDINO</t>
  </si>
  <si>
    <t xml:space="preserve"> PRL DE LA CULTURA MZA C LOTE 2   URB. CACHIMAYO (AL FRENTE DE AGENCIA MI BANCO)</t>
  </si>
  <si>
    <t>10239928671</t>
  </si>
  <si>
    <t>CUADROS ZUÑIGA VICKY</t>
  </si>
  <si>
    <t>CUADROS</t>
  </si>
  <si>
    <t xml:space="preserve"> PROL BOLIVAR S/N   FRENTE AL SEMENTERIO SAN SEBAS</t>
  </si>
  <si>
    <t>10420578917</t>
  </si>
  <si>
    <t>QUISPERROCA SALCEDO EDSON GREGORIO</t>
  </si>
  <si>
    <t>LUCERO</t>
  </si>
  <si>
    <t xml:space="preserve"> PROLG. AV. CUSCO 145  AG. HUISPAMPA</t>
  </si>
  <si>
    <t>10243922645</t>
  </si>
  <si>
    <t>CCOHUA HUAMAN YSAIAS</t>
  </si>
  <si>
    <t>HOSPEDAJE LAS 24 HORAS</t>
  </si>
  <si>
    <t xml:space="preserve"> PROLONG AV. CUSCO 420    (2DO PISO FRENTE A BANCO DE LA NACION)</t>
  </si>
  <si>
    <t>10099398031</t>
  </si>
  <si>
    <t>QUISPE SALAS HUGO</t>
  </si>
  <si>
    <t>RUSTIKA'S  HOSPEDAJE</t>
  </si>
  <si>
    <t>AV. ALEMANIA FEDEARL MZA. L LOTE. 8B   URB. NACIONES UNIDAS (AV ALEMANIA FEDERAL HOSTAL MEXICO C5P)</t>
  </si>
  <si>
    <t>10446681384</t>
  </si>
  <si>
    <t>MEZA HUAMANI EDGAR</t>
  </si>
  <si>
    <t>HOSTAL KATY</t>
  </si>
  <si>
    <t>AV. ALTO MISTI MZA. L1 LOTE. B     (CASA MATERIAL NOBLE 4 PISOS EXPR SAN SEB)</t>
  </si>
  <si>
    <t>10247018366</t>
  </si>
  <si>
    <t>QUISPE CONDORI RAUL SANTIAGO</t>
  </si>
  <si>
    <t>WANAKAWRI</t>
  </si>
  <si>
    <t xml:space="preserve">AV. DE LA CULTURA  B-12 1617   </t>
  </si>
  <si>
    <t>10049641376</t>
  </si>
  <si>
    <t>CASAS HUAMANHUILLCA GREGORIA</t>
  </si>
  <si>
    <t>APU PIRWAYANI</t>
  </si>
  <si>
    <t xml:space="preserve">AV. DE LA CULTURA 1155   </t>
  </si>
  <si>
    <t>10240038841</t>
  </si>
  <si>
    <t>PANIHUARA JARA WILLIAM</t>
  </si>
  <si>
    <t>HOSPEDAJE AL GRADITA</t>
  </si>
  <si>
    <t>AV. LA CULTURA MZA A LOTE 2   AG. APV VILLA CELESTE ()</t>
  </si>
  <si>
    <t>10477246198</t>
  </si>
  <si>
    <t>CUADROS ZUÑIGA JORDAN DONY</t>
  </si>
  <si>
    <t>HOSPEDAJE PARAISO SUITH</t>
  </si>
  <si>
    <t>AV. MARCOS ZAPACA MZA. L LOTE. 1   URB. HUISPAMPA (NRO L-1-C COSTADO TECNOLOG. TUPAC AMARU)</t>
  </si>
  <si>
    <t>10448322039</t>
  </si>
  <si>
    <t>ZAMATA RODRIGUEZ ALICIA</t>
  </si>
  <si>
    <t>HOSP. HATUN INTI</t>
  </si>
  <si>
    <t>AV. PRL DE LA CULTURA 290    (3ER PARADERO SAN SEBASTIAN)</t>
  </si>
  <si>
    <t>10238968980</t>
  </si>
  <si>
    <t>CHAMBI MUNOZ NICOMEDES</t>
  </si>
  <si>
    <t>UNION REAL</t>
  </si>
  <si>
    <t xml:space="preserve">AV. PROLONGACION AV DE  LA CULTURA 2118   </t>
  </si>
  <si>
    <t>10238996282</t>
  </si>
  <si>
    <t>CRUZ HUAMANTUPA ESTEFANIA</t>
  </si>
  <si>
    <t>AV. TUYROTUPA 316    (ALTURA DE 4TO PARAD CASA PLOMO 3PISOS)</t>
  </si>
  <si>
    <t>10411538236</t>
  </si>
  <si>
    <t>CCAHUANA CCORIHUAMAN AMERICO</t>
  </si>
  <si>
    <t>ALELI</t>
  </si>
  <si>
    <t>CLLE 28 DE JULIO MZA. D LOTE. 12   URB. 28 DE JULIO (FINAL CA. DIEGO DE ALMAGRO)</t>
  </si>
  <si>
    <t>10422192692</t>
  </si>
  <si>
    <t>FERRO TORRES JENIFER</t>
  </si>
  <si>
    <t>INKAS PALACES</t>
  </si>
  <si>
    <t>CLLE ALMAGRO 313    (PRIMERA ENTRADA PLAZOLETA MANO DERECHA)</t>
  </si>
  <si>
    <t>10238956515</t>
  </si>
  <si>
    <t>CORRALES NINANCURO JACINTO</t>
  </si>
  <si>
    <t>HOSPEDAJE PANAKA</t>
  </si>
  <si>
    <t>CLLE BOLIVAR 209B    (A 1 CDRA PARTE BAJA 2DO PARADERO)</t>
  </si>
  <si>
    <t>10239976927</t>
  </si>
  <si>
    <t>CONDORI MAYTA EDITH</t>
  </si>
  <si>
    <t>CONDORI</t>
  </si>
  <si>
    <t xml:space="preserve">CLLE BOLIVAR 313   </t>
  </si>
  <si>
    <t>10401559511</t>
  </si>
  <si>
    <t>LOAYZA ROCA EFRAIN</t>
  </si>
  <si>
    <t>ALFIL</t>
  </si>
  <si>
    <t xml:space="preserve">CLLE BOLIVAR 519B   </t>
  </si>
  <si>
    <t>10048255782</t>
  </si>
  <si>
    <t>SALINAS HURTADO FRANCISCA</t>
  </si>
  <si>
    <t xml:space="preserve">CLLE BOLOGNESI 508   </t>
  </si>
  <si>
    <t>10238944657</t>
  </si>
  <si>
    <t>QUISIYUPANQUI PENALBA LUCIO</t>
  </si>
  <si>
    <t>CAMINO REAL</t>
  </si>
  <si>
    <t xml:space="preserve">CLLE CAMINO REAL APV MILAGROS DEL CARMEN MZA. B LOTE. 1 (CUARTO PARADERO)    </t>
  </si>
  <si>
    <t>10409273853</t>
  </si>
  <si>
    <t>COMPI BLAS BELISARIO</t>
  </si>
  <si>
    <t xml:space="preserve">CLLE CHIMA 217   </t>
  </si>
  <si>
    <t>10239043751</t>
  </si>
  <si>
    <t>AIQUIPA HUAMAN MARIA SOLEDAD</t>
  </si>
  <si>
    <t>EL AMIGO</t>
  </si>
  <si>
    <t>CLLE CHIMA 222  URB. SAN SEBASTIAN</t>
  </si>
  <si>
    <t>10239324300</t>
  </si>
  <si>
    <t>CONDORI MAYTA JULIO</t>
  </si>
  <si>
    <t>CLLE COLQUEPATA S/N S/N   (FRENTE AL CEMENTERIO)</t>
  </si>
  <si>
    <t>10239668785</t>
  </si>
  <si>
    <t>CONDORI MAYTA EDWIN DANILO</t>
  </si>
  <si>
    <t>HOSPEDAJE BOLIVAR</t>
  </si>
  <si>
    <t xml:space="preserve">CLLE FRANCSICO BOLOGNESI 518   </t>
  </si>
  <si>
    <t>10475580180</t>
  </si>
  <si>
    <t>ORDOÑEZ LICUONA KAREN</t>
  </si>
  <si>
    <t>HOSPEDAJE ONCE</t>
  </si>
  <si>
    <t>CLLE GARCILASO 415    (A 2 CUADRAS DE LA PLAZA DE SAN SEBASTIAN)</t>
  </si>
  <si>
    <t>10239978113</t>
  </si>
  <si>
    <t>QUISPE QUECANO PABLO</t>
  </si>
  <si>
    <t xml:space="preserve">CLLE GARCILASO 500   </t>
  </si>
  <si>
    <t>10239885000</t>
  </si>
  <si>
    <t>LOPEZ CABALLERO IVAN</t>
  </si>
  <si>
    <t>HOSPEDAJE LA CASA DE MI ABUELO</t>
  </si>
  <si>
    <t>CLLE GARCILASO 601    (ENTRE 2DO Y 3ER. PARADERO SN.SEBASTIAN)</t>
  </si>
  <si>
    <t>10238975561</t>
  </si>
  <si>
    <t>ICHILLUMPA VALER JULIAN</t>
  </si>
  <si>
    <t>ICHI PALACE HOSPEDAJE</t>
  </si>
  <si>
    <t>CLLE GARCILASO DE LA VEGA 512    ()</t>
  </si>
  <si>
    <t>10091461787</t>
  </si>
  <si>
    <t>GONGORA CABALLERO SEVERINO</t>
  </si>
  <si>
    <t>AMANECER LOS ROSALES</t>
  </si>
  <si>
    <t>CLLE MARISCAL CASTILLA 508    ()</t>
  </si>
  <si>
    <t>10239359979</t>
  </si>
  <si>
    <t>QUISIYUPANQUI MOREANO FLORENCIO</t>
  </si>
  <si>
    <t>EL RINCONCITO</t>
  </si>
  <si>
    <t xml:space="preserve">CLLE MARISCAL CASTILLA 527   </t>
  </si>
  <si>
    <t>10239852845</t>
  </si>
  <si>
    <t>ZEGARRA LAZARTE LINA ELIZABETH</t>
  </si>
  <si>
    <t>HOSTAL EROS</t>
  </si>
  <si>
    <t>CLLE OBISPO MOLLINEDO 116    (COSTADO DE LA IGLESIA DE SAN SEBASTIAN)</t>
  </si>
  <si>
    <t>10238965301</t>
  </si>
  <si>
    <t>ALEGRIA ORMACHEA JUSTO</t>
  </si>
  <si>
    <t>ALEGRIA</t>
  </si>
  <si>
    <t xml:space="preserve">CLLE PERU 1010   </t>
  </si>
  <si>
    <t>10239330121</t>
  </si>
  <si>
    <t>COMPI BLAS WILBERTH</t>
  </si>
  <si>
    <t>CARRASCO</t>
  </si>
  <si>
    <t>CLLE PERU 206    (1ERA CALLE DE CDRA, PUERTA VIDRIO-MADERA)</t>
  </si>
  <si>
    <t>10239000946</t>
  </si>
  <si>
    <t>INCARROCA CCACHAINCA VICTORIA</t>
  </si>
  <si>
    <t>CLLE PERU 213A    (RECTA DEL MUNICIPIO)</t>
  </si>
  <si>
    <t>10238974017</t>
  </si>
  <si>
    <t>CABALLERO CCAYAHUALLPA BENIGNO</t>
  </si>
  <si>
    <t>CRISS</t>
  </si>
  <si>
    <t xml:space="preserve">CLLE PERU 302  URB. </t>
  </si>
  <si>
    <t>10238985728</t>
  </si>
  <si>
    <t>INCARROKCA DE CABALLERO SOFIA</t>
  </si>
  <si>
    <t>HOSPEDAJE INCARROKCA</t>
  </si>
  <si>
    <t>CLLE PERU 406    (A 2 CUADRAS DE LA PLAZA)</t>
  </si>
  <si>
    <t>10238980351</t>
  </si>
  <si>
    <t>ZAPACA VEREDAS ADELAIDA</t>
  </si>
  <si>
    <t>HOSPEDAJE REY DAVID</t>
  </si>
  <si>
    <t>CLLE PERU 412    (412-414A2CUAD PARADERO PLAZACAS MOZTAZ)</t>
  </si>
  <si>
    <t>10444770886</t>
  </si>
  <si>
    <t>ROCCA VALDEZ NELY</t>
  </si>
  <si>
    <t>ALOJAMIENTO BOMBOLI´S</t>
  </si>
  <si>
    <t>CLLE PERU 422    (A 3 CDRAS DE LA PLAZA DE ARMAS SN SEBAST)</t>
  </si>
  <si>
    <t>10469621931</t>
  </si>
  <si>
    <t>RIPA VILCHEZ JORGE LUIS</t>
  </si>
  <si>
    <t>HOSTAL LA CABAÑA</t>
  </si>
  <si>
    <t>CLLE PERU 431    (ESQUINA CON CALLE BOLOGNESI  COLOR VERDE)</t>
  </si>
  <si>
    <t>10238968912</t>
  </si>
  <si>
    <t>CABALLERO DE LOPEZ JUANA BASILIDES</t>
  </si>
  <si>
    <t>LOPEZ</t>
  </si>
  <si>
    <t xml:space="preserve">CLLE PERU 513   </t>
  </si>
  <si>
    <t>10457445160</t>
  </si>
  <si>
    <t>CARRION ALEGRIA MARCO ANTONIO</t>
  </si>
  <si>
    <t>CLLE PERU 606    (A 3 CDRAS DE MUNICIPALIDAD)</t>
  </si>
  <si>
    <t>10239321343</t>
  </si>
  <si>
    <t>SALCEDO MAYTA DULIA</t>
  </si>
  <si>
    <t>HOSPEDAJE LA CAMPIÑA</t>
  </si>
  <si>
    <t>CLLE PROLONG.BOLIVAR SEGUNDO PARADERO S/N  AG. LA CAMPIÑA</t>
  </si>
  <si>
    <t>10238679724</t>
  </si>
  <si>
    <t>HUAMANI CHECCLLO JUANA PAULINA</t>
  </si>
  <si>
    <t>EBERT</t>
  </si>
  <si>
    <t xml:space="preserve">CLLE SAN ANTONIO MZ I LT11  </t>
  </si>
  <si>
    <t>10238946358</t>
  </si>
  <si>
    <t>QUISIYUPANQUI MOREANO CIRILO</t>
  </si>
  <si>
    <t>RINCONCITO II</t>
  </si>
  <si>
    <t>CLLE SAN MARTIN 204    ()</t>
  </si>
  <si>
    <t>10238978497</t>
  </si>
  <si>
    <t>LOAIZA TORRE SEGUNDO</t>
  </si>
  <si>
    <t>SUCRE</t>
  </si>
  <si>
    <t>CLLE SUCRE 218  URB. SAN SEBASTIAN</t>
  </si>
  <si>
    <t>10800060139</t>
  </si>
  <si>
    <t>LAURO CARDENAS RICHARD</t>
  </si>
  <si>
    <t>JR. ARENALES MZA. A LOTE. 2   AG. ASOC. DIEGO QUISPE TITO (A 1 CDRA DEL 7MO PARADERO)</t>
  </si>
  <si>
    <t>10434180339</t>
  </si>
  <si>
    <t>MONCADA PIZARRO LUIS EZEQUIEL</t>
  </si>
  <si>
    <t>HOSPEDAJE MONCADA</t>
  </si>
  <si>
    <t>PRLG  AV. DE LA CULTURA MZA. B LOTE. 2   AG. APV SAN JOSE (CERCA AL IST TUPAC AMARU)</t>
  </si>
  <si>
    <t>10238280040</t>
  </si>
  <si>
    <t>OLARTE DE MINAYA GLORIA MARIA</t>
  </si>
  <si>
    <t>KANTU HOSPEDAJE</t>
  </si>
  <si>
    <t>ZA. A LOTE. 3   URB. INGENIERIA</t>
  </si>
  <si>
    <t>10239889293</t>
  </si>
  <si>
    <t>PUMA QUISPE SINFOROSO</t>
  </si>
  <si>
    <t>J PUMA</t>
  </si>
  <si>
    <t>ZA. A1 LOTE. 2   URB. TUPAC AMARU (ALTURA DE UNIVERSIDAD ANDINA)</t>
  </si>
  <si>
    <t>17195259615</t>
  </si>
  <si>
    <t>FERNANDEZ NAOLA FAUSTO</t>
  </si>
  <si>
    <t>BELLA ESMERALDA</t>
  </si>
  <si>
    <t>ZA. B LOTE. 2   URB. PUEBLO LIBERTADOR (ENCIMA DE MI BANCO)</t>
  </si>
  <si>
    <t>10402045804</t>
  </si>
  <si>
    <t>HUAMAN PHACSI LUCIO</t>
  </si>
  <si>
    <t>ZA. C LOTE. 6   AS. VALLECITO (4 CUADRAS ARRIBA 3ER PARADERO)</t>
  </si>
  <si>
    <t>10247891353</t>
  </si>
  <si>
    <t>ARENAS FARFAN WALTER</t>
  </si>
  <si>
    <t>HOSPEDAJE SIWAR ANGEL</t>
  </si>
  <si>
    <t>ZA. LL LOTE. 9   AG. APV. UVIMA 7 (A 2 CUADRAS DEL PARADERO GRADAS)</t>
  </si>
  <si>
    <t>10238982842</t>
  </si>
  <si>
    <t>CHARA SICOS RENE SANTOS</t>
  </si>
  <si>
    <t>INKA TAMBO'S</t>
  </si>
  <si>
    <t>ZA. N LOTE. 14   CI. SURIHUAYLLA GRANDE (3CDRAS DE COLE BOLIVARIANOMZ. N LT. 14)</t>
  </si>
  <si>
    <t>10239062232</t>
  </si>
  <si>
    <t>CACERES CACERES ELIZABETH HILDA</t>
  </si>
  <si>
    <t>SUNSET BEACH</t>
  </si>
  <si>
    <t>ZA. R LOTE. 4   URB. LOS NOGALES</t>
  </si>
  <si>
    <t xml:space="preserve"> - - - CI. VILLA PACCARECTAMBO PLAZOLETA CEMENTERIO DE HUANCARO</t>
  </si>
  <si>
    <t>CUSCO/CUSCO/SANTIAGO</t>
  </si>
  <si>
    <t>10448851988</t>
  </si>
  <si>
    <t>OLIVERA HUAMANI JOSE MIJAEL</t>
  </si>
  <si>
    <t>OLIMAR</t>
  </si>
  <si>
    <t xml:space="preserve"> MZA K LOTE 11   P.J. BARRIO DE DIOS (ANTES DEL LAVADERO DE CARROS</t>
  </si>
  <si>
    <t>10415972739</t>
  </si>
  <si>
    <t>JALIRI HUAMAN LADY MAY</t>
  </si>
  <si>
    <t>ROMILAR</t>
  </si>
  <si>
    <t xml:space="preserve"> OLLANTA MZA I LOTE 19   URB. BANCOPATA</t>
  </si>
  <si>
    <t>HOSPEDAJE E</t>
  </si>
  <si>
    <t xml:space="preserve"> PROLONGACION MALAMPATA 3-A  AG. PROLONGACION MALAMPATA (TERMINAL QUILLABAMBA HOSPEDAJE NEGRITO)</t>
  </si>
  <si>
    <t>10239028450</t>
  </si>
  <si>
    <t>MANSILLA CONCHA JULIO MANUEL</t>
  </si>
  <si>
    <t>LORENA</t>
  </si>
  <si>
    <t>AV. ANTONIO LORENA 100    ()</t>
  </si>
  <si>
    <t>10249543727</t>
  </si>
  <si>
    <t>CCAHUA ACHAYA ALBERTO WILVER</t>
  </si>
  <si>
    <t>PLAYA AZUL</t>
  </si>
  <si>
    <t xml:space="preserve">AV. ANTONIO LORENA SEGUNDO PISO 173   </t>
  </si>
  <si>
    <t>10421558481</t>
  </si>
  <si>
    <t>VEGA SAYHUA MARCO</t>
  </si>
  <si>
    <t>VEGA</t>
  </si>
  <si>
    <t>AV. CCORIMACHAHUAYNIYOC MZA. GG LOTE. 13   URB. ZARZUELA ALTA</t>
  </si>
  <si>
    <t>10238729446</t>
  </si>
  <si>
    <t>AGUILAR OQUENDO JOSE GABRIEL</t>
  </si>
  <si>
    <t>SOL ANDINO</t>
  </si>
  <si>
    <t>AV. DEL EJERCITO 368  URB. VILLA JARDIN</t>
  </si>
  <si>
    <t>10246632443</t>
  </si>
  <si>
    <t>YUPANQUI PUMA CECILIA</t>
  </si>
  <si>
    <t>SEñOR DE QOYLLOR-RITTI</t>
  </si>
  <si>
    <t xml:space="preserve">AV. EJERCITO L 17 URB. </t>
  </si>
  <si>
    <t>10072320919</t>
  </si>
  <si>
    <t>GALLEGOS MENESES JORGE</t>
  </si>
  <si>
    <t>EL TUCO</t>
  </si>
  <si>
    <t>AV. GRAU 835    ()</t>
  </si>
  <si>
    <t>10239881241</t>
  </si>
  <si>
    <t>PAUCAR COAQUIRA ARTEMIO JEFFERSON</t>
  </si>
  <si>
    <t>DORIAL'S</t>
  </si>
  <si>
    <t xml:space="preserve">AV. GRAU 845   </t>
  </si>
  <si>
    <t>10239180707</t>
  </si>
  <si>
    <t>DELGADO DE FIGUEROA LUCIA</t>
  </si>
  <si>
    <t>EL OVALO</t>
  </si>
  <si>
    <t>AV. JOSE ANTONIO DE SUCRE (FRENTE AL GRIFO FLORES) G 3  URB. BANCOPATA</t>
  </si>
  <si>
    <t>10413256581</t>
  </si>
  <si>
    <t>HUARAYO GAMARRA DELFINA</t>
  </si>
  <si>
    <t>HOSPEDAJE LIBERTAD</t>
  </si>
  <si>
    <t>AV. LIBERTAD MZA. J LOTE. 1     (URB ZARZUELA EDIF 5PISOS)</t>
  </si>
  <si>
    <t>10238119753</t>
  </si>
  <si>
    <t>MAROCHO VILLAFUERTE VIOLETA</t>
  </si>
  <si>
    <t>HOSTAL INKA¦S DREAM</t>
  </si>
  <si>
    <t>AV. LUIS V.SANTONI I-7  AG. TTIOBAMBA</t>
  </si>
  <si>
    <t>10404560056</t>
  </si>
  <si>
    <t>ZUÑIGA TUNQUE AYDEE</t>
  </si>
  <si>
    <t>HATUN WASI</t>
  </si>
  <si>
    <t>AV. LUIS VALLEJO SANTONI NRO. A-9    P.J. CHOCCO (COSTADO TERMINAL TERRESTRE)</t>
  </si>
  <si>
    <t>10800722158</t>
  </si>
  <si>
    <t>SUAREZ ALVAREZ AIDE</t>
  </si>
  <si>
    <t>HOSPEDAJE GRAU</t>
  </si>
  <si>
    <t>AV. PROLONGACION  GRAU A1-B    ()</t>
  </si>
  <si>
    <t>10239021749</t>
  </si>
  <si>
    <t>AGUIRRE SERRANO PAULINO</t>
  </si>
  <si>
    <t>BELLAVISTA</t>
  </si>
  <si>
    <t xml:space="preserve">AV. SANTIAGO 100   </t>
  </si>
  <si>
    <t>10426827617</t>
  </si>
  <si>
    <t>MONTAÑEZ CRUZ CARLOS</t>
  </si>
  <si>
    <t>CAR. CUSCO-ABANCAY MZA. B LOTE. 1   URB. DIGNIDAD NACIONAL (COSTADO GRIFO SANTIAGO-PUERT AZUL METAL)</t>
  </si>
  <si>
    <t>10105418111</t>
  </si>
  <si>
    <t>DE LA VEGA FRANCO ENRIQUE ASCENCION</t>
  </si>
  <si>
    <t>LA CASA DE MAMA CARMELA</t>
  </si>
  <si>
    <t>CLLE BELEN 910    ()</t>
  </si>
  <si>
    <t>10463796900</t>
  </si>
  <si>
    <t>CASTILLO ROMAN JOVAR</t>
  </si>
  <si>
    <t>CLLE G. RUIZ CARO 1089    (FRENTE MUNICIPIO DE SANTIAGO)</t>
  </si>
  <si>
    <t>10239614189</t>
  </si>
  <si>
    <t>HUAMAN CALLO BERNARDINA</t>
  </si>
  <si>
    <t>KAPACÑAN</t>
  </si>
  <si>
    <t xml:space="preserve">CLLE HUAYRACALLE 15   </t>
  </si>
  <si>
    <t>10239592797</t>
  </si>
  <si>
    <t>ATAUCURI PERALTA PABLO</t>
  </si>
  <si>
    <t>LOS PERALES</t>
  </si>
  <si>
    <t>CLLE KISCAPATA 559    (ESQ CON PLAZA SANTIAGO)</t>
  </si>
  <si>
    <t>10239951908</t>
  </si>
  <si>
    <t>CHOQQUE OROS JULIAN</t>
  </si>
  <si>
    <t>HOSPEDAJE ANTHONY</t>
  </si>
  <si>
    <t>CLLE KISCAPATA 567B    (PLAZOLETA A 3 CASAS)</t>
  </si>
  <si>
    <t>10464171091</t>
  </si>
  <si>
    <t>MANSILLA ACHAHUI DAVID ARTURO</t>
  </si>
  <si>
    <t>JULIO`S</t>
  </si>
  <si>
    <t>CLLE MANZANAPATA 521    (DETRAS DEL COLEGIO SANTIAGO APOSTOL)</t>
  </si>
  <si>
    <t>10256575154</t>
  </si>
  <si>
    <t>CARTY CAM ROBERTO</t>
  </si>
  <si>
    <t>PACHACUTEQ</t>
  </si>
  <si>
    <t>CLLE OLLANTA MZA I LOTE 18   URB. BANCOPATA (CALLE OLLANTA ALTURA OVALO DE PACHACUTEQ)</t>
  </si>
  <si>
    <t>10239550351</t>
  </si>
  <si>
    <t>SEGURA BACA NESTOR FLORENCIO</t>
  </si>
  <si>
    <t>LA ULTIMA GOTA</t>
  </si>
  <si>
    <t>CLLE QUISCAPATA 567    (A ESPALDAS DE CALLE MANZANAPATA)</t>
  </si>
  <si>
    <t>10428513334</t>
  </si>
  <si>
    <t>CORDOVA ACHAHUI KARINA ELIZABETH</t>
  </si>
  <si>
    <t>QUECHUA</t>
  </si>
  <si>
    <t xml:space="preserve">CLLE QUISCAPATA 670   </t>
  </si>
  <si>
    <t>10238489020</t>
  </si>
  <si>
    <t>ARGANDOÑA OQUENDO DE CRUZ YLCE</t>
  </si>
  <si>
    <t xml:space="preserve">CLLE ROCCOPATA (ESPALDAS DE COL. T. AMARU, C2P AZUL) 332   </t>
  </si>
  <si>
    <t>10239079585</t>
  </si>
  <si>
    <t>SALAZAR OBLITAS DE SOTO MARIA JESUS</t>
  </si>
  <si>
    <t>TERRYS</t>
  </si>
  <si>
    <t xml:space="preserve">CLLE ROCOPATA 334   </t>
  </si>
  <si>
    <t>10239388758</t>
  </si>
  <si>
    <t>PALIZA LOAYZA WILY FIDEL</t>
  </si>
  <si>
    <t>HOSPEDAJE SAN JOSE</t>
  </si>
  <si>
    <t>CLLE SAN JOSE 401A    (ALTURA INST CRISTO REY AV.A LORENA HOSPD)</t>
  </si>
  <si>
    <t>10239175096</t>
  </si>
  <si>
    <t>DURAN LUCANA GUMERCINDO</t>
  </si>
  <si>
    <t>KILLA</t>
  </si>
  <si>
    <t xml:space="preserve">JR. ALIANZA MZA. B LOTE. 4 (ENTRADA A PUCUTUPAMPA)    </t>
  </si>
  <si>
    <t>10239034379</t>
  </si>
  <si>
    <t>MANSILLA CACERES JUAN ERNESTO</t>
  </si>
  <si>
    <t>PZA. PLAZOLETA SANTIAGO 533  AG. PLAZOLETA SANTIAGO</t>
  </si>
  <si>
    <t>10411394005</t>
  </si>
  <si>
    <t>ALATRISTA SAIRE HECTOR ALFREDO</t>
  </si>
  <si>
    <t>VIA  E-5 COO. FCO BOLOGNESI E-5  COO. FCO BOLOGNESI (CALLE TACNA)</t>
  </si>
  <si>
    <t>10238797778</t>
  </si>
  <si>
    <t>TORRES DE PUMA TERESA JOSEFINA</t>
  </si>
  <si>
    <t>PUMA</t>
  </si>
  <si>
    <t xml:space="preserve">VIA PP.JJ. TIOBAMBA AV. LUIS VALLEJO SANTONI F-1    </t>
  </si>
  <si>
    <t>10239018128</t>
  </si>
  <si>
    <t>VALDIVIA MOLINA MARISOL</t>
  </si>
  <si>
    <t>APU</t>
  </si>
  <si>
    <t>VIA PUCUTUPAMPA B-3   AG. (TRAS EL TERMINAL QUILLABAMBA)</t>
  </si>
  <si>
    <t>10239717638</t>
  </si>
  <si>
    <t>ROMERO VERGARA YESICA</t>
  </si>
  <si>
    <t>HOSPEDAJE LOS CANTUS</t>
  </si>
  <si>
    <t>ZA B LOTE 3   AG. PROL. MALAMPATA (CERCA AL TERMINAL TERRESTRE DE QUILLABAM)</t>
  </si>
  <si>
    <t>10239226324</t>
  </si>
  <si>
    <t>TUNQUE QUECAÑO SABINO</t>
  </si>
  <si>
    <t>ZA. A LOTE. 8   P.J. CHOCCO ()</t>
  </si>
  <si>
    <t>10238816535</t>
  </si>
  <si>
    <t>LUJAN GARATE ANGEL DARIO</t>
  </si>
  <si>
    <t>SASARUMI</t>
  </si>
  <si>
    <t>ZA. B LOTE. 3   P.J. CHOCCO (FRENTE AL FINAL DEL TERMINAL)</t>
  </si>
  <si>
    <t>10238530895</t>
  </si>
  <si>
    <t>CONZA DE HUAMAN VIRGINIA</t>
  </si>
  <si>
    <t>ZA. D LOTE. 6   P.J. CHOCCO (CMTE1 FRNT TERMINAL  PDRO TIOBAMBA C2P)</t>
  </si>
  <si>
    <t>10239607905</t>
  </si>
  <si>
    <t>PUMA QUISPE EXALTACION</t>
  </si>
  <si>
    <t>ALOJAMIE. HOSPEDAJE LAS BAMBAS</t>
  </si>
  <si>
    <t>ZA. E LOTE. 2   AG. APV DIGNIDAD NACIONAL (PARTE ALTA LOZA DEPOR  DIGNIDAD NACIONAL)</t>
  </si>
  <si>
    <t>10239355639</t>
  </si>
  <si>
    <t>GRANILLA HUILLCA DAVID</t>
  </si>
  <si>
    <t>HOSTAL GRAU</t>
  </si>
  <si>
    <t>ZA. E LOTE. 8   P.J. BELEMPAMPA (ESQ JR 2I MAYO AV GRAU C2P)</t>
  </si>
  <si>
    <t>10436320430</t>
  </si>
  <si>
    <t>PAUCAR QUECANO JAVIER ALEXIS</t>
  </si>
  <si>
    <t>HOSPEDAJE MARRIËSS</t>
  </si>
  <si>
    <t>ZA. I LOTE. 10   P.J. TTIOBAMBA (A UN COSTADO DEL TERMINAL TERRESTRE)</t>
  </si>
  <si>
    <t>10238766953</t>
  </si>
  <si>
    <t>QUISPE HUAMANI MARIA</t>
  </si>
  <si>
    <t>HOSPEDAJE CAMINO REAL</t>
  </si>
  <si>
    <t>ZA. I LOTE. 6   P.J. TTIOBAMBA (AV. LUIS VALLEJO SANTONI)</t>
  </si>
  <si>
    <t>10238698435</t>
  </si>
  <si>
    <t>QUINONEZ LIMA DEMECIO</t>
  </si>
  <si>
    <t>HOSPEDAJE GUADALUPE</t>
  </si>
  <si>
    <t xml:space="preserve">  B 6 A.H. SIMON HERRERA (ENTRE EL 1ER Y 2DO PARADERO DE TTIO)</t>
  </si>
  <si>
    <t>CUSCO/CUSCO/WANCHAQ</t>
  </si>
  <si>
    <t>10238806688</t>
  </si>
  <si>
    <t>QQUECCAÑO CCAHUANTICO FELICITAS</t>
  </si>
  <si>
    <t>HOSPEDAJE EL CHE GUEVARA</t>
  </si>
  <si>
    <t xml:space="preserve">  C-21  URB. REYNA DE BELEN (FRENTE AL TERMINAL TERRESTRE)</t>
  </si>
  <si>
    <t>10239120020</t>
  </si>
  <si>
    <t>MAMANI QUISPE DE ALVAREZ LUCIA</t>
  </si>
  <si>
    <t>HOSPEDAJE INTI INKA</t>
  </si>
  <si>
    <t xml:space="preserve">  C-3  AG. APV SIMON HERRERA FARFAN (ALTURA 1ERA PARADERO DE TTIO,AV COSTANER)</t>
  </si>
  <si>
    <t>10239935937</t>
  </si>
  <si>
    <t>HUARCAYA AYANZ CARLOTA</t>
  </si>
  <si>
    <t>HOSPEDAJE FAMILIAR</t>
  </si>
  <si>
    <t xml:space="preserve">  E-13  URB. KENNEDY B ()</t>
  </si>
  <si>
    <t>10239787741</t>
  </si>
  <si>
    <t>ORTIZ AGUILAR JENNY TATIANA</t>
  </si>
  <si>
    <t xml:space="preserve"> MZA B-3 LOTE 15   URB. TTIO (AL FRENTE DEL TERMINAL TERRETRE)</t>
  </si>
  <si>
    <t>10238781880</t>
  </si>
  <si>
    <t>VILA BAEZ NICOLASA VICTORIA</t>
  </si>
  <si>
    <t>FERDINAND</t>
  </si>
  <si>
    <t xml:space="preserve"> MZA D LOTE 9   URB. EL OVALO DE TTIO</t>
  </si>
  <si>
    <t>10457878546</t>
  </si>
  <si>
    <t>VIRRUETA CANDIA VICTOR MAURICIO</t>
  </si>
  <si>
    <t>MBC</t>
  </si>
  <si>
    <t xml:space="preserve"> MZA E LOTE 8   URB. LA FLORIDA (PSJE LOS ALAMOS - 1ER PARADERO)</t>
  </si>
  <si>
    <t>10250003159</t>
  </si>
  <si>
    <t>APAZA MARCAVILLACA AYDEE</t>
  </si>
  <si>
    <t>POSADA DEL INTI</t>
  </si>
  <si>
    <t xml:space="preserve"> MZA H LOTE 26   URB. MATEO PUMACCAHUA (A MEDIA DE LOZA DEPORTIVA)</t>
  </si>
  <si>
    <t>10238463004</t>
  </si>
  <si>
    <t>MANSILLA ZUÑIGA NELLY ELSA</t>
  </si>
  <si>
    <t>Q'ORI CHAS'KA</t>
  </si>
  <si>
    <t xml:space="preserve"> MZA H LOTE 3   A.H. S. HERRERA F. (AL COSTADO DEL MOLINO I POR AV COSTANERA)</t>
  </si>
  <si>
    <t>10238535692</t>
  </si>
  <si>
    <t>NUÑEZ SAAVEDRA VALENTINA</t>
  </si>
  <si>
    <t>INKAS INN CUSCO</t>
  </si>
  <si>
    <t xml:space="preserve"> MZA K LOTE 11   URB. SAN BORJA (JR. ICA - CERCA AL PARQUE SAN BORJA)</t>
  </si>
  <si>
    <t>10402509797</t>
  </si>
  <si>
    <t>BELLOTA VALER YORDAN</t>
  </si>
  <si>
    <t>BELLOTA´S</t>
  </si>
  <si>
    <t>ALM. PACHACUTEQ MZA. D LOTE. 9   URB. EL OVALO (FRENTE AL PARQUE INFANTIL URPICHA)</t>
  </si>
  <si>
    <t>10238829866</t>
  </si>
  <si>
    <t>QUISPE RAMOS HUGO EFRAIN</t>
  </si>
  <si>
    <t>EJECUTIVE PALACE</t>
  </si>
  <si>
    <t>AV. 28 DE JULIO MZA I-2 LOTE 1A   URB. TTIO 2DO. PARADERO</t>
  </si>
  <si>
    <t>10238977326</t>
  </si>
  <si>
    <t>CHACON DE GARCIA AURORA AMELIA</t>
  </si>
  <si>
    <t>ROYAL INN</t>
  </si>
  <si>
    <t>AV. 28 DE JULIO NRO. M2-1 (ANTES DEL SEGUNDO PARADERO)   URB. TTIO</t>
  </si>
  <si>
    <t>10238355082</t>
  </si>
  <si>
    <t>TEJADA CARRASCO DULIA ANGELICA</t>
  </si>
  <si>
    <t>RESIDENCIAL PARQUE ESPAÑA</t>
  </si>
  <si>
    <t>AV. ABRAHAM VALDEROMAR MZA. B LOTE. 6   URB. SANTA MONICA (CERCA AV DE LA CULTURA)</t>
  </si>
  <si>
    <t>10447738983</t>
  </si>
  <si>
    <t>SUAREZ CHUMBE ANTERO</t>
  </si>
  <si>
    <t>HOSPEDAJE DON PEDRITO</t>
  </si>
  <si>
    <t>AV. COSTANERA C-2  A.H. SIMON HERRERA (COSTADO DEL COLEGIO SAN MARTIN)</t>
  </si>
  <si>
    <t>10238621882</t>
  </si>
  <si>
    <t>PEREZ QUISPE YANET</t>
  </si>
  <si>
    <t>GOLDEN PALACE</t>
  </si>
  <si>
    <t>AV. COSTANERA MZA B-3 LOTE 14   URB. TTIO</t>
  </si>
  <si>
    <t>10238290436</t>
  </si>
  <si>
    <t>GUTIERREZ QUINTANILLA LIBIA</t>
  </si>
  <si>
    <t>DON LUCHO</t>
  </si>
  <si>
    <t>AV. COSTANERA MZA C-1 LOTE  B   AG. APV REYNA DE BELEN PARALELA A JORGE CHAVEZ 1ER PARADERO</t>
  </si>
  <si>
    <t>10238448811</t>
  </si>
  <si>
    <t>OCHOA ESCALANTE JUSTO RENAN</t>
  </si>
  <si>
    <t>HOSPEDAJE OCHOA</t>
  </si>
  <si>
    <t xml:space="preserve">AV. GARCILAZO 703D   </t>
  </si>
  <si>
    <t>10438164877</t>
  </si>
  <si>
    <t>ALARCON VALERIANO VIOLETA MILAGROS</t>
  </si>
  <si>
    <t>MIRACLE INN HOSTAL</t>
  </si>
  <si>
    <t>AV. HUASCAR 102    (FRENTE A NISSAN)</t>
  </si>
  <si>
    <t>10410860801</t>
  </si>
  <si>
    <t>MONTALVO PACHECO MERY</t>
  </si>
  <si>
    <t>VILLA IMPERIAL</t>
  </si>
  <si>
    <t xml:space="preserve">AV. HUASCAR 244 B URB. </t>
  </si>
  <si>
    <t>10238329073</t>
  </si>
  <si>
    <t>BASHUALDO MENDOZA LUCIO</t>
  </si>
  <si>
    <t>LA POSADA DE HUASCAR</t>
  </si>
  <si>
    <t xml:space="preserve">AV. HUASCAR 305   </t>
  </si>
  <si>
    <t>10435686961</t>
  </si>
  <si>
    <t>SOTOMAYOR GONZALES VICTOR JOSE</t>
  </si>
  <si>
    <t>HUAYRURO HOSTEL</t>
  </si>
  <si>
    <t xml:space="preserve">AV. HUAYRUROPATA 1401   </t>
  </si>
  <si>
    <t>10239280477</t>
  </si>
  <si>
    <t>YUCRA SOTO EDWIN</t>
  </si>
  <si>
    <t>HOSTAL AYLLU</t>
  </si>
  <si>
    <t>AV. HUAYRUROPATA 901    (EN EL MISMO HOTEL AYLLU)</t>
  </si>
  <si>
    <t>10238758365</t>
  </si>
  <si>
    <t>VARGAS MACHUCA CABRERA CRISTINA VICTORIA</t>
  </si>
  <si>
    <t>CRISTINA</t>
  </si>
  <si>
    <t xml:space="preserve">AV. INFANCIA 423   </t>
  </si>
  <si>
    <t>10439758193</t>
  </si>
  <si>
    <t>PEREZ CACERES JOSE ADOLFO</t>
  </si>
  <si>
    <t>IGUAZU</t>
  </si>
  <si>
    <t xml:space="preserve">AV. INFANCIA 442 2A  </t>
  </si>
  <si>
    <t>10239214652</t>
  </si>
  <si>
    <t>TAPIA VALDEZ GENARO</t>
  </si>
  <si>
    <t>TROPICAL</t>
  </si>
  <si>
    <t>AV. JORGE CHAVEZ B 1 URB. REINA DE BELEN TTIO</t>
  </si>
  <si>
    <t>10423871887</t>
  </si>
  <si>
    <t>FARFAN GUTIERREZ IBET MASHIEL</t>
  </si>
  <si>
    <t>JOAQUIN</t>
  </si>
  <si>
    <t xml:space="preserve">AV. JORGE CHAVEZ MZA. Z2 LOTE. 12 URB. TTIO (ALT TERMINAL TERR. ENTRE OVALO 1ER PUENT)    </t>
  </si>
  <si>
    <t>10012277356</t>
  </si>
  <si>
    <t>PATIÑO URRUCHE SILVIA BETTY</t>
  </si>
  <si>
    <t>HOSPEDAJE FAMILIAR VILLA BETTY</t>
  </si>
  <si>
    <t>AV. JOSE CARLOS MARIATEGUI MZA. K LOTE. 4   URB. SANTA MONICA ()</t>
  </si>
  <si>
    <t>10048195097</t>
  </si>
  <si>
    <t>YABAR BAUTISTA MARIA ELENA</t>
  </si>
  <si>
    <t>.</t>
  </si>
  <si>
    <t>AV. LA CULTURA EMP. CERVEROS 11  URB. CERVECEROS (EMPRESA CERVECERA FRENTE DE PARQUE MARCA)</t>
  </si>
  <si>
    <t>10239754533</t>
  </si>
  <si>
    <t>VERA MENDOZA JOSE ROBERTO</t>
  </si>
  <si>
    <t>ROBERTO'S HOSTEL</t>
  </si>
  <si>
    <t>AV. MANCO CAPAC 314    (HOSPEDAJE CDRA Y MEDIA D REG. PUBLICOS)</t>
  </si>
  <si>
    <t>10427833211</t>
  </si>
  <si>
    <t>VELAZCO DELGADO MELANIE</t>
  </si>
  <si>
    <t>AV. MANCO CAPAC 339    (PARALELA MERCADO DE WANCHAQ CASA CREMA)</t>
  </si>
  <si>
    <t>10431223258</t>
  </si>
  <si>
    <t>PESO HUARAYA IVAN</t>
  </si>
  <si>
    <t>HOSPEDAJE SAN ANTONIO</t>
  </si>
  <si>
    <t>AV. MANCO CAPAC 704B    (ENTRE LA CAPILLA Y EL ESTADIO GARCILASO)</t>
  </si>
  <si>
    <t>10409992094</t>
  </si>
  <si>
    <t>CCANA CALLO YOVANA</t>
  </si>
  <si>
    <t>CASA HOSPEDAJE MILAGROS</t>
  </si>
  <si>
    <t>AV. MANCO CCAPAC 610    COSTADO IGLESIA DE WANCHAQ</t>
  </si>
  <si>
    <t>10400905610</t>
  </si>
  <si>
    <t>FUENTES VILLENA NANCY</t>
  </si>
  <si>
    <t>INKA PACHACUTEC</t>
  </si>
  <si>
    <t xml:space="preserve">AV. PACHACUTEC 437   </t>
  </si>
  <si>
    <t>10239556707</t>
  </si>
  <si>
    <t>ZAVALETA DE CHUCTAYA JUANA GUILLERMINA</t>
  </si>
  <si>
    <t>ZAVALETA</t>
  </si>
  <si>
    <t xml:space="preserve">AV. PACHACUTEC 521   </t>
  </si>
  <si>
    <t>10239224241</t>
  </si>
  <si>
    <t>BARRIOS DELGADO DE RIOS FIDELIA</t>
  </si>
  <si>
    <t>HOSPEDAJE DEIVICO</t>
  </si>
  <si>
    <t>AV. PACHACUTEC 523    (COSTADO DE TIENDA DEIVICO)</t>
  </si>
  <si>
    <t>10239212251</t>
  </si>
  <si>
    <t>MORALES DE YABAR CAROLA ADRIANA</t>
  </si>
  <si>
    <t xml:space="preserve">AV. PROL. LOS INCAS 1721   </t>
  </si>
  <si>
    <t>10416124626</t>
  </si>
  <si>
    <t>VASQUEZ FARFAN DANIT BENILDA</t>
  </si>
  <si>
    <t>AV. TUPAC AMARU C-7  URB. PROGRESO (ESPALDAS MERCADO TTIO)</t>
  </si>
  <si>
    <t>10238673521</t>
  </si>
  <si>
    <t>DIAZ USCAMAITA MARLENE</t>
  </si>
  <si>
    <t>POSADA DEL DON</t>
  </si>
  <si>
    <t>AV. VELASCO ASTETE MZA E LOTE 12   URB. KENNEDY B PARADERO CRUCE</t>
  </si>
  <si>
    <t>10238728148</t>
  </si>
  <si>
    <t>BAUSCH DE ESPEJO GLORIA ANITA</t>
  </si>
  <si>
    <t>LAS BUGANVILIAS</t>
  </si>
  <si>
    <t>CLLE H-1   URB. LAS BUGANVILIAS</t>
  </si>
  <si>
    <t>10238721658</t>
  </si>
  <si>
    <t>Pomar Tarraga Paulina</t>
  </si>
  <si>
    <t>LOS ROSALES</t>
  </si>
  <si>
    <t xml:space="preserve">CLLE Huayna Capac 173   </t>
  </si>
  <si>
    <t>10238727486</t>
  </si>
  <si>
    <t>RUIZ BUSTOS CARLOS HILARIO</t>
  </si>
  <si>
    <t>STROMBOLY</t>
  </si>
  <si>
    <t xml:space="preserve">CLLE MANCO CAPAC 315   </t>
  </si>
  <si>
    <t>10239657911</t>
  </si>
  <si>
    <t>VELARDE CAMPANA LUISA</t>
  </si>
  <si>
    <t>LEMAISON DE LOUVEL</t>
  </si>
  <si>
    <t>JR. ACOMAYO MZA. D LOTE. 7   URB. PROGRESO (EN UNA ESQUINA-A 1/2 CDR DE SEGURIDAD ES)</t>
  </si>
  <si>
    <t>10239299127</t>
  </si>
  <si>
    <t>GONZALES MUÑOZ JANETH</t>
  </si>
  <si>
    <t>HOSPEDAJE K'YK</t>
  </si>
  <si>
    <t>PJ. LAS DALIAS I-8  URB. LA FLORIDA (UNA CUADRA DESPUES TEMPLO MORMONES)</t>
  </si>
  <si>
    <t>10238772228</t>
  </si>
  <si>
    <t>OCHOA TURNER JUAN</t>
  </si>
  <si>
    <t>OCHOA</t>
  </si>
  <si>
    <t>PJ. LOS ALAMOS D 16 URB. LA FLORIDA</t>
  </si>
  <si>
    <t>10240025693</t>
  </si>
  <si>
    <t>MANRIQUE SOTO PATRICIA</t>
  </si>
  <si>
    <t>MUNAYCHA WASI</t>
  </si>
  <si>
    <t>PJ. ZAVALETA 118  AG. CONDOMINIO LA ALBORADA (BLOQUE B)</t>
  </si>
  <si>
    <t>10238718886</t>
  </si>
  <si>
    <t>NISHIYAMA DELGADO NORA GABRIELA</t>
  </si>
  <si>
    <t>ZA. A LOTE. 1   URB. LA FLORIDA (AV. LOS PINOS PSJE. LAS BEGONIAS)</t>
  </si>
  <si>
    <t>10238772198</t>
  </si>
  <si>
    <t>ALVAREZ HANCCO ZENON</t>
  </si>
  <si>
    <t>WASICHAY</t>
  </si>
  <si>
    <t>ZA. A LOTE. 4   AG. APV. SIMON HERRERA FARFAN ()</t>
  </si>
  <si>
    <t>10239497093</t>
  </si>
  <si>
    <t>MEZA GUTIERREZ GLADYS</t>
  </si>
  <si>
    <t>JORGITO</t>
  </si>
  <si>
    <t>ZA. A-3 LOTE. 12   URB. TTIO (TERMINAL TERRESTRE FRENTE MINISTERIO PUB)</t>
  </si>
  <si>
    <t>10048144638</t>
  </si>
  <si>
    <t>QUISPE MAMANI ASUNCION SIRENA</t>
  </si>
  <si>
    <t>MILAGRITOS</t>
  </si>
  <si>
    <t xml:space="preserve">ZA. C LOTE. 10 URB. SANTA LUCILA    </t>
  </si>
  <si>
    <t>10238562142</t>
  </si>
  <si>
    <t>CAIRO DAZA CESAR</t>
  </si>
  <si>
    <t>HOSPEDAJE FLORES</t>
  </si>
  <si>
    <t>ZA. C LOTE. 20   URB. REYNA DE BELEN (FRENTE AL TERMINAL TERRESTRE)</t>
  </si>
  <si>
    <t>10239221527</t>
  </si>
  <si>
    <t>SALAS CACERES LISBETH</t>
  </si>
  <si>
    <t>CHUNUNA</t>
  </si>
  <si>
    <t>ZA. C LOTE. 4   A.H. SIMON HERRERA (AV COSTANERA ESPALDAS COLEG SAN MARTIN)</t>
  </si>
  <si>
    <t>10239161711</t>
  </si>
  <si>
    <t>TAIÑA MAMANI JUSTO MARCIAL</t>
  </si>
  <si>
    <t>PERUVIAN INN</t>
  </si>
  <si>
    <t>ZA. C LOTE. 6   URB. SIMON HERRERA (FRENTE TERMINAL TERRESTRE MARGEN IZQUIER)</t>
  </si>
  <si>
    <t>10238310836</t>
  </si>
  <si>
    <t>FARFAN GUZMAN JOSUE</t>
  </si>
  <si>
    <t>HOSTEL BROSTERIA LA CANASTA</t>
  </si>
  <si>
    <t>ZA. F LOTE. 14   AG. SAN JUDAS CHICO II (FRENTE AL PUQKAYCANCHA)</t>
  </si>
  <si>
    <t>10238425803</t>
  </si>
  <si>
    <t>QUISPE DE VELIZ FELICITAS</t>
  </si>
  <si>
    <t>CUSCO EMPERADOR</t>
  </si>
  <si>
    <t xml:space="preserve">ZA. N LOTE. 6-A SAN BORJA    </t>
  </si>
  <si>
    <t>17114675555</t>
  </si>
  <si>
    <t>CHAVEZ DE ASCUE IRMA SATURNINA</t>
  </si>
  <si>
    <t>ZA. Z LOTE. 26   URB. TTIO (CALLE LUIS VALLEJO SANTONI)</t>
  </si>
  <si>
    <t>10248600417</t>
  </si>
  <si>
    <t>COTACALLAPA ALVAREZ HECTOR</t>
  </si>
  <si>
    <t>HOSTAL APU</t>
  </si>
  <si>
    <t xml:space="preserve">  S/N  URB. SUERO CANTO  (FRENTE A JARDIN MARIA AUXILIADORA )</t>
  </si>
  <si>
    <t>CUSCO/ESPINAR/ESPINAR</t>
  </si>
  <si>
    <t>10472400032</t>
  </si>
  <si>
    <t>THAQUIMA CUTI ROBERTO PERCY</t>
  </si>
  <si>
    <t>AV. PROL. COLON MZA. A LOTE. 17     (FRENTE A TERMINAL LOCAL HOSTAL ABEL)</t>
  </si>
  <si>
    <t>10248882765</t>
  </si>
  <si>
    <t>BUSTAMANTE LAGUNA RAMIRO</t>
  </si>
  <si>
    <t>BUSTAMANTE</t>
  </si>
  <si>
    <t xml:space="preserve">AV. SAN MARTIN (A 1 CDRA ABAJO PLAZA EN HOSTAL RADEL) S/N   </t>
  </si>
  <si>
    <t>10293274598</t>
  </si>
  <si>
    <t>TAIPE HUISA CLOTILDE</t>
  </si>
  <si>
    <t>ESPINAR PLAZA HOTEL</t>
  </si>
  <si>
    <t>AV. SAN MARTIN 331   ANEXO YAURI</t>
  </si>
  <si>
    <t>10293299779</t>
  </si>
  <si>
    <t>CACERES MENDIGURE ALBERTO TIMOTEO</t>
  </si>
  <si>
    <t>AV. SOL 403    ()</t>
  </si>
  <si>
    <t>10445009887</t>
  </si>
  <si>
    <t>PUMA CRUZ ROMARIO</t>
  </si>
  <si>
    <t>PUMAC WASI</t>
  </si>
  <si>
    <t>AV. SOL 408    (CERCA A MERCADO CENTRAL)</t>
  </si>
  <si>
    <t>10248918913</t>
  </si>
  <si>
    <t>CONDORI QUISPE PLACIDO FLABIAN</t>
  </si>
  <si>
    <t>GLOBAL</t>
  </si>
  <si>
    <t xml:space="preserve">CLLE  PUMACAHUA 212   </t>
  </si>
  <si>
    <t>10248714811</t>
  </si>
  <si>
    <t>TAYPE CACERES SANTIAGO</t>
  </si>
  <si>
    <t>HOSPEDAJE SANBER</t>
  </si>
  <si>
    <t>CLLE 04 DE OCTUBRE SN    (NRO 204  ESPALDA DE IGLESIA MORMON)</t>
  </si>
  <si>
    <t>10248841902</t>
  </si>
  <si>
    <t>PUMA PUMA VIRGINIA</t>
  </si>
  <si>
    <t>HOSPEDAJE PUMA</t>
  </si>
  <si>
    <t>CLLE 4 DE OCTUBRE S/N    (N 204 A 1 CDRA Y MEDIA DE ANTIGUO TERMIN)</t>
  </si>
  <si>
    <t>10248830935</t>
  </si>
  <si>
    <t>USCA CONDORI NORA</t>
  </si>
  <si>
    <t xml:space="preserve">CLLE ALFONSO UGARTE 201   </t>
  </si>
  <si>
    <t>10295500188</t>
  </si>
  <si>
    <t>MAQUE VILCA ALEJANDRINA</t>
  </si>
  <si>
    <t>HOSPEDAJE MABEL</t>
  </si>
  <si>
    <t>CLLE ANTA 107    (MEDIA CUADRA DE MERCADO HOSTAL MABEL)</t>
  </si>
  <si>
    <t>10456031230</t>
  </si>
  <si>
    <t>HUAYLLA QUISPE ARTURO HUGO</t>
  </si>
  <si>
    <t>HOSPEDAJE YOBANITA</t>
  </si>
  <si>
    <t>CLLE ANTA 303    (FRENTE A ANTIGUO TERMINAL PTA AMARILLA)</t>
  </si>
  <si>
    <t>10248628010</t>
  </si>
  <si>
    <t>MERMA VILLANUEVA DE ESCALANTE ROBERTINA</t>
  </si>
  <si>
    <t>CLLE ANTA S/N    (N 111 A UNA CDRA DE MERCADO)</t>
  </si>
  <si>
    <t>10427235390</t>
  </si>
  <si>
    <t>USCCA MAGAÑO WILBER ERNES</t>
  </si>
  <si>
    <t>CLLE ARCOPUNCO MZA. M LOTE. 04     (TINTAYA MARQUIRI COSTADO OFICINA TINTAYA)</t>
  </si>
  <si>
    <t>10293869168</t>
  </si>
  <si>
    <t>AGUILAR DE FLOREZ CRISTINA</t>
  </si>
  <si>
    <t>T´IKAZ IMPERIO</t>
  </si>
  <si>
    <t xml:space="preserve">CLLE AREQUIPA (A 2 CDRS DE LA PLAZA DE ARMAS) 306   </t>
  </si>
  <si>
    <t>10407474444</t>
  </si>
  <si>
    <t>KANA CHUCTAYA VILMA</t>
  </si>
  <si>
    <t>HOSTAL ROBERT</t>
  </si>
  <si>
    <t>CLLE AREQUIPA S/N    (A MDA CDRA DE TERMINAL EN HOSTAL ROBERT)</t>
  </si>
  <si>
    <t>10248849083</t>
  </si>
  <si>
    <t>TORRES ANCCA CRISTOBAL</t>
  </si>
  <si>
    <t>HOSTAL NUEVO AMANECER</t>
  </si>
  <si>
    <t>CLLE CALLE COLON S/N    (727 BARRIO ANTAPAMPA CERCA  A TERMINAL)</t>
  </si>
  <si>
    <t>10419450982</t>
  </si>
  <si>
    <t>TAQUIMA CUTI FLORA</t>
  </si>
  <si>
    <t>HOSPEDAJE Y COMERCIAL ABEL</t>
  </si>
  <si>
    <t>CLLE COLON MZA. A LOTE. 17     ()</t>
  </si>
  <si>
    <t>10248836577</t>
  </si>
  <si>
    <t>HOLGUINO HUACARPUMA EDILTRUDES</t>
  </si>
  <si>
    <t>HOSTAL ESPINAR</t>
  </si>
  <si>
    <t>CLLE COLON S/N    (N 722 A MEDIA CDRA TERMINAL HOSTAL ESPIN)</t>
  </si>
  <si>
    <t>10248833951</t>
  </si>
  <si>
    <t>CCORAHUA ANCCA VICTORIANO</t>
  </si>
  <si>
    <t>CLLE COLON SN  AG. ESPINAR (NUMERO 700)</t>
  </si>
  <si>
    <t>10419215738</t>
  </si>
  <si>
    <t>HUAYHUA CHILO DEYSI</t>
  </si>
  <si>
    <t>CLLE CRISTAL S/N    (EN HOSTAL MIRADOR FRENTE DE SUPREFECTURA)</t>
  </si>
  <si>
    <t>10248642829</t>
  </si>
  <si>
    <t>VILCA DE MARTINEZ FRANCISCA</t>
  </si>
  <si>
    <t>MISTI</t>
  </si>
  <si>
    <t>CLLE LADISLAO 307  BR. BARRIO SAN FRANCISCO</t>
  </si>
  <si>
    <t>10248837409</t>
  </si>
  <si>
    <t>HUAYLLA ARAPA JUANA</t>
  </si>
  <si>
    <t>CLLE TEATRO 402    (A 2 CDRAS MERCADO EN HOSTAL CASA TABACO)</t>
  </si>
  <si>
    <t>10618755253</t>
  </si>
  <si>
    <t>HERRERA HUAMANI LUIS FELIPE</t>
  </si>
  <si>
    <t>HOTEL LOS ANGELES</t>
  </si>
  <si>
    <t>ESQ. ALFONSO UGARTE Y LEONCIO PRADO 301    (EN HOTEL LOS ANGELES)</t>
  </si>
  <si>
    <t>10310448376</t>
  </si>
  <si>
    <t>HUALLPA YAULI ROBERTO</t>
  </si>
  <si>
    <t xml:space="preserve">JR. CUSCO 815   </t>
  </si>
  <si>
    <t>10409604990</t>
  </si>
  <si>
    <t>MARTINEZ CCASANI MARGOT</t>
  </si>
  <si>
    <t xml:space="preserve"> JOHAN WISSE S/N  AG. KITENI (COSTADO DE HOTEL IMPERIAL)</t>
  </si>
  <si>
    <t>CUSCO/LA CONVENCION/ECHARATE</t>
  </si>
  <si>
    <t>10249602880</t>
  </si>
  <si>
    <t>GONZALES MAMANI ESTANISLAO</t>
  </si>
  <si>
    <t>HOSPEDAJE TANIA</t>
  </si>
  <si>
    <t xml:space="preserve"> POBLADO DE KEPASHIATO S/N  AG. POBLADO DE KEPASHIATO (A 100 MTRS DEL MUNICIPIO)</t>
  </si>
  <si>
    <t>10249893744</t>
  </si>
  <si>
    <t>NAVARRO YUPANQUI MARINA</t>
  </si>
  <si>
    <t>MULTISERVICIOS IMPERIAL</t>
  </si>
  <si>
    <t xml:space="preserve"> POBLADO DE KITENI SN  AG. POBLADO DE KITENI (CALLE JOHANS WISE A 100 M PUESTO POLICIA)</t>
  </si>
  <si>
    <t>10253272720</t>
  </si>
  <si>
    <t>TOCRE MADERA ARAZELI</t>
  </si>
  <si>
    <t>HOSTAL MACHUPICCHU</t>
  </si>
  <si>
    <t>AV. JOHAN WISE S/N  AG. POBLADO DE KITENI (A 5 CASAS ANTES D COMISARI-FAM.TOCRE)</t>
  </si>
  <si>
    <t>10249441886</t>
  </si>
  <si>
    <t>PALOMINO DE AZURIN ISABEL</t>
  </si>
  <si>
    <t>AZURIN</t>
  </si>
  <si>
    <t xml:space="preserve">CLLE EMILIANO HUAMANTICA S/N   </t>
  </si>
  <si>
    <t>10426378944</t>
  </si>
  <si>
    <t>CCAÑIHUA CCAHUANA ELSA</t>
  </si>
  <si>
    <t>HOSPEDAJE KAROL</t>
  </si>
  <si>
    <t>CLLE LIBERTADORES MZA. C LOTE. 13   AG. POBLADO DE KEPASHIATO (FRENTE A LA OFICINA DE PRODUCTIVOS)</t>
  </si>
  <si>
    <t>10243654241</t>
  </si>
  <si>
    <t>HUAMAN TTITO MARIA</t>
  </si>
  <si>
    <t>HOSTAL KAMISEA</t>
  </si>
  <si>
    <t>CLLE PRINCIPAL JHOJAN LUIS S/N  AG. KITENI (CASA COLOR BLANCO)</t>
  </si>
  <si>
    <t>10249556969</t>
  </si>
  <si>
    <t>ORE DE UGARTE FLORA</t>
  </si>
  <si>
    <t>PONGO DE MAYNIQUE</t>
  </si>
  <si>
    <t>JR. MALECON S/N  ZN. POBLADO IVOCHOTE</t>
  </si>
  <si>
    <t>10249814712</t>
  </si>
  <si>
    <t>VASQUEZ JIMENEZ EFRAIN</t>
  </si>
  <si>
    <t>NUEVO KITENI</t>
  </si>
  <si>
    <t>VIA KITENI S/N  AG. KITENI ECHARATI (A UNA CUADRA DE LA PLAZA DE ARMAS)</t>
  </si>
  <si>
    <t>10249638213</t>
  </si>
  <si>
    <t>ARROYO USCA AGAPITO</t>
  </si>
  <si>
    <t>HOSPEDAJE LA VERONICA</t>
  </si>
  <si>
    <t>AV. 28 DE JULIO SN    (FRENTE AL MERCADO)</t>
  </si>
  <si>
    <t>CUSCO/LA CONVENCION/HUAYOPATA</t>
  </si>
  <si>
    <t>10249625910</t>
  </si>
  <si>
    <t>LIANAJE MUÑOZ WILFREDO</t>
  </si>
  <si>
    <t>DULCE AMANECER</t>
  </si>
  <si>
    <t xml:space="preserve">CLLE PRINCIPAL S/N POBLADO HUYRO (FRENTE AL GRIFO)    </t>
  </si>
  <si>
    <t>10249790287</t>
  </si>
  <si>
    <t>CASAFRANCA BERROCAL CHARITA</t>
  </si>
  <si>
    <t>CHOQUEQUIRAO</t>
  </si>
  <si>
    <t xml:space="preserve">  S/N  AG. POBLADO SANTA MARIA (PSJE. VILCANOTA)</t>
  </si>
  <si>
    <t>CUSCO/LA CONVENCION/MARANURA</t>
  </si>
  <si>
    <t>10459090857</t>
  </si>
  <si>
    <t>OJEDA FARFAN LUIS ALBERTO</t>
  </si>
  <si>
    <t>HOSPEDAJE DOÑA ELENA</t>
  </si>
  <si>
    <t xml:space="preserve">  SN  AG. POBLADO DE  SANTA MARIA  (PASANDO ELECTRO HOSPEDAJE MARIA ELENA )</t>
  </si>
  <si>
    <t>10458957300</t>
  </si>
  <si>
    <t>RAMOS HUALLPA MARIA LUZ</t>
  </si>
  <si>
    <t>HOSPEDAJE Y ABARROTES MIREYA</t>
  </si>
  <si>
    <t xml:space="preserve"> C. POBLADO DE SANTA MARIA S/N  AG. C. POBLADO DE SANTA MARIA (FRENTE AL GRIFO STA MARIA)</t>
  </si>
  <si>
    <t>10253014844</t>
  </si>
  <si>
    <t>VILLACORTA ZAMBRANO MAURO</t>
  </si>
  <si>
    <t>HOSPEDA. LOS GERANIOS EL PROFE</t>
  </si>
  <si>
    <t>PJ. KAMISEA   AG. SANTA MARIA LA NUEVA (A 2 CUADRAS DE LA LOZA DEPORTIVA)</t>
  </si>
  <si>
    <t>10247182085</t>
  </si>
  <si>
    <t>GUILLEN BARRA ZORAIDA</t>
  </si>
  <si>
    <t>KENNY</t>
  </si>
  <si>
    <t xml:space="preserve">VIA POBLADO SANTA MARIA (2DA, ETAPA, FRENTE A LA LOZA)    </t>
  </si>
  <si>
    <t>10250191087</t>
  </si>
  <si>
    <t>ERASMO BARZOLA LUCIA GRACIELA</t>
  </si>
  <si>
    <t xml:space="preserve">  S/N  AG. BQ. PICHARI (AV. CULTURA MZ B1 LT 3)</t>
  </si>
  <si>
    <t>CUSCO/LA CONVENCION/PICHARI</t>
  </si>
  <si>
    <t>10282899944</t>
  </si>
  <si>
    <t>GOMEZ BADAJOS VILMA</t>
  </si>
  <si>
    <t xml:space="preserve"> C.P. PCIHARI 0    (AV. LA CULTURA 419  2 CDRAS GRIFO PICHAR)</t>
  </si>
  <si>
    <t>10438860385</t>
  </si>
  <si>
    <t>CHUQUILLANQUI GALARZA OSCAR RAUL</t>
  </si>
  <si>
    <t>AV. ARRIBA PERÚ MZA. K LOTE. 10     (ALTURA DEL GRIFO PICHARI)</t>
  </si>
  <si>
    <t>10086631615</t>
  </si>
  <si>
    <t>PINZAS MINAYA GIRALDA</t>
  </si>
  <si>
    <t>PICHARI VRAE</t>
  </si>
  <si>
    <t xml:space="preserve">AV. DE LA CULTURA MZA V-1 LOTE 5    </t>
  </si>
  <si>
    <t>10286033186</t>
  </si>
  <si>
    <t>ORE BERMUDO PERCY HERNAN</t>
  </si>
  <si>
    <t>JR. HUASCAR S/N    (ENTRE JR. HUASCAR CON AV. LA CULTURA)</t>
  </si>
  <si>
    <t>10402644589</t>
  </si>
  <si>
    <t>ROJAS LAURA NELLY AMIEL</t>
  </si>
  <si>
    <t>VIA A UNA CUADRA DEL PUENTE PICHARI S/N  AG. C. P. PICHARI (AV. LA CULTURA 1RA CDRA-COSTADO GRIFO)</t>
  </si>
  <si>
    <t>10249938128</t>
  </si>
  <si>
    <t>QUISPE RAMOS RICHAR</t>
  </si>
  <si>
    <t>QUILLABAMBA</t>
  </si>
  <si>
    <t xml:space="preserve">VIA EL DEPORTE    </t>
  </si>
  <si>
    <t>10405484027</t>
  </si>
  <si>
    <t>LLAMOCCA HUAMAN MARCELINO</t>
  </si>
  <si>
    <t>ZA. V1 LOTE. 12   AG. SECTOR VILLA VISTA (AV. CULTURA MZ V1 LOTE 12)</t>
  </si>
  <si>
    <t>10249851022</t>
  </si>
  <si>
    <t>CASAS DE VALER CARMEN RITA</t>
  </si>
  <si>
    <t>MARIA DEL CARMEN</t>
  </si>
  <si>
    <t>AV.  S/N  AG. QUELLOUNO (A UN COSTADO DEL PUESTO POLICIAL</t>
  </si>
  <si>
    <t>CUSCO/LA CONVENCION/QUELLOUNO</t>
  </si>
  <si>
    <t>10285700529</t>
  </si>
  <si>
    <t>VARGAS MANRIQUE JUAN JOSE</t>
  </si>
  <si>
    <t>VACORS</t>
  </si>
  <si>
    <t xml:space="preserve"> AYACUCHO 22   </t>
  </si>
  <si>
    <t>CUSCO/LA CONVENCION/QUIMBIRI</t>
  </si>
  <si>
    <t>10406416921</t>
  </si>
  <si>
    <t>TORRES ANCCASI SHEELA</t>
  </si>
  <si>
    <t>AV. ANDRES AVELINO CACERES MZ. J, LOTE 1 S/N    (PUEBLO PICHARI)</t>
  </si>
  <si>
    <t>10478214699</t>
  </si>
  <si>
    <t>HUAMAN PEREZ MARY NEYMA</t>
  </si>
  <si>
    <t>HOTEL LOS FICUS</t>
  </si>
  <si>
    <t>AV. CUSCO 230    (PPOR EL OVALO DE QUIMBIRI)</t>
  </si>
  <si>
    <t>10287167402</t>
  </si>
  <si>
    <t>HUACHACA VARGAS JUAN</t>
  </si>
  <si>
    <t>ZA. J LOTE. 12   AG. BQ. CHIRUMPIARI (AV. ISIDRO PALOMINO)</t>
  </si>
  <si>
    <t>10239689723</t>
  </si>
  <si>
    <t>LLOCLLA DE MAMANI ALEJANDRA</t>
  </si>
  <si>
    <t>EL SILENCIO</t>
  </si>
  <si>
    <t xml:space="preserve"> LA LIBERTAD 644   </t>
  </si>
  <si>
    <t>CUSCO/LA CONVENCION/SANTA ANA</t>
  </si>
  <si>
    <t>10249482205</t>
  </si>
  <si>
    <t>FLORES GAMARRA JUAN PABLO</t>
  </si>
  <si>
    <t>HOSPEDAJE BAJO URUBAMBA</t>
  </si>
  <si>
    <t>AV. 25 DE JULIO MZA B LOT 3     ()</t>
  </si>
  <si>
    <t>10239690969</t>
  </si>
  <si>
    <t>MOLINA MORALES JESUSA</t>
  </si>
  <si>
    <t>HOSPEDAJE MOLINA</t>
  </si>
  <si>
    <t>AV. 25 DE JULIO MZA E LOTE 13     ()</t>
  </si>
  <si>
    <t>10249901976</t>
  </si>
  <si>
    <t>BAEZ OCHOA MARIA LUZ</t>
  </si>
  <si>
    <t>SEÑOR DE HUANCA</t>
  </si>
  <si>
    <t>AV. EDGAR DE LA TORRE 227   QUILLABAMBA</t>
  </si>
  <si>
    <t>10465431534</t>
  </si>
  <si>
    <t>QUISPE MERCADO MARIZA</t>
  </si>
  <si>
    <t>FLORES</t>
  </si>
  <si>
    <t xml:space="preserve">AV. FRANCISCA ZUBIAGA S/N QUILLABAMBA (FRENTE AL CLUB TENIS)    </t>
  </si>
  <si>
    <t>10431330216</t>
  </si>
  <si>
    <t>ALONZO VARGAS MARIA JESUS VERONICA</t>
  </si>
  <si>
    <t>AV. GENERAL GAMARRA 310  AG. QUILLABAMBA (COSTADO DEL COLISEO CERRADO)</t>
  </si>
  <si>
    <t>10249905289</t>
  </si>
  <si>
    <t>CACERES GUTIERREZ LEONOR PLACIDA</t>
  </si>
  <si>
    <t>AV. MIGUEL GRAU 520   QUILLABAMBA</t>
  </si>
  <si>
    <t>10249451946</t>
  </si>
  <si>
    <t>Soncco Caceres Toribio Alcides</t>
  </si>
  <si>
    <t>SENOR DE TORRECHAYOC</t>
  </si>
  <si>
    <t>AV. Miguel Grau 548   Santa Ana</t>
  </si>
  <si>
    <t>10405641611</t>
  </si>
  <si>
    <t>ZOTALERO HUALLPA CESAR</t>
  </si>
  <si>
    <t>BARNEY II</t>
  </si>
  <si>
    <t xml:space="preserve">AV. RICADRO PALMA 117   </t>
  </si>
  <si>
    <t>10239202263</t>
  </si>
  <si>
    <t>HUACAC DAZA MERY</t>
  </si>
  <si>
    <t>HOSPEDAJE JUANITO</t>
  </si>
  <si>
    <t>AV. SAN MARTIN 625  AG. QUILLABAMBA (FRENTE AL MERCADO, HOSPEDAJE JUANITO)</t>
  </si>
  <si>
    <t>10440261049</t>
  </si>
  <si>
    <t>CARDENAS CAMPOS FIORELA</t>
  </si>
  <si>
    <t>HOSTAL QUILLA WASI</t>
  </si>
  <si>
    <t>JR. ALEJANDRO VALDIVIA 100  AG. QUILLABAMBA (RECTA DE LA DISCOTECA DON DIABLO)</t>
  </si>
  <si>
    <t>10249544618</t>
  </si>
  <si>
    <t>PALANTA SALAZAR CONSUELO</t>
  </si>
  <si>
    <t>JR. CUSCO 213-A   QUILLABAMBA</t>
  </si>
  <si>
    <t>10249451130</t>
  </si>
  <si>
    <t>TERAN DE ESQUIVEL FELICITAS</t>
  </si>
  <si>
    <t xml:space="preserve">JR. CUSCO 235  URB. </t>
  </si>
  <si>
    <t>10451524432</t>
  </si>
  <si>
    <t>DIAZ SULLASI MIRIAN</t>
  </si>
  <si>
    <t>EL TUNCHE</t>
  </si>
  <si>
    <t xml:space="preserve">JR. ESPINAR 333   </t>
  </si>
  <si>
    <t>BHARNY</t>
  </si>
  <si>
    <t xml:space="preserve">JR. ESPINAR 446   </t>
  </si>
  <si>
    <t>10443285259</t>
  </si>
  <si>
    <t>CUSI ESPEJO OSCAR HUGO</t>
  </si>
  <si>
    <t>KAMISEA</t>
  </si>
  <si>
    <t xml:space="preserve">JR. LA CONVENCION 117   </t>
  </si>
  <si>
    <t>10433922030</t>
  </si>
  <si>
    <t>TOROBEO JIMENEZ JAIME</t>
  </si>
  <si>
    <t>MACHUPICHU</t>
  </si>
  <si>
    <t>JR. MACHUPICCHU 134  AG. QUILLABAMBA INTERSECCION CON JR. CUSCO</t>
  </si>
  <si>
    <t>10069771004</t>
  </si>
  <si>
    <t>PRADO MARTINEZ MARIA DINA</t>
  </si>
  <si>
    <t xml:space="preserve">JR. MARTIN PIO CONCHA 140   </t>
  </si>
  <si>
    <t>10476871579</t>
  </si>
  <si>
    <t>TISCO PACCARA JHON DAVIS</t>
  </si>
  <si>
    <t xml:space="preserve">JR. OLLANTA 235   </t>
  </si>
  <si>
    <t>10249445172</t>
  </si>
  <si>
    <t>JIMENEZ DE VASQUEZ DIONICIA</t>
  </si>
  <si>
    <t>VILCABAMBA</t>
  </si>
  <si>
    <t xml:space="preserve">JR. VILCABAMBA 104   </t>
  </si>
  <si>
    <t>10411553626</t>
  </si>
  <si>
    <t>AMAO CCANTO RUTH DELIA</t>
  </si>
  <si>
    <t>KUMPIRO</t>
  </si>
  <si>
    <t xml:space="preserve">JR. VILCABAMBA MZA. C LOTE. 09    </t>
  </si>
  <si>
    <t>10249495196</t>
  </si>
  <si>
    <t>ORE CCAIHUARE FLORENTINA</t>
  </si>
  <si>
    <t>ORE</t>
  </si>
  <si>
    <t xml:space="preserve">PJ. LIMA 173   </t>
  </si>
  <si>
    <t>10249440855</t>
  </si>
  <si>
    <t>COBARRUBIAS CONDORI JUAN CRISOSTOMO</t>
  </si>
  <si>
    <t>URUSAYHUA</t>
  </si>
  <si>
    <t xml:space="preserve">PJ. LIMA-QUILLABAMBA 114   </t>
  </si>
  <si>
    <t>10249990294</t>
  </si>
  <si>
    <t>RONDAN DELGADO JUAN</t>
  </si>
  <si>
    <t>HOSPEDAJE AUQUI</t>
  </si>
  <si>
    <t xml:space="preserve">  B-05  AG. POBLADO SANTA TERESA ()</t>
  </si>
  <si>
    <t>CUSCO/LA CONVENCION/SANTA TERESA</t>
  </si>
  <si>
    <t>10249990961</t>
  </si>
  <si>
    <t>ALVAREZ PEREZ HAYDEE</t>
  </si>
  <si>
    <t>HOSPEDAJE LAS ORQUIDEAS</t>
  </si>
  <si>
    <t xml:space="preserve"> MZA P LOTE 03   AG. POBLADO DE SANTA TERESA ( A LA RECTA DEL MUNICIPIO A UNA CUADRA )</t>
  </si>
  <si>
    <t>10250062082</t>
  </si>
  <si>
    <t>ZAMALLOA VILLAR MARIO</t>
  </si>
  <si>
    <t>HOSPEDAJE QUILLABAMBA</t>
  </si>
  <si>
    <t xml:space="preserve"> MZA. K LOTE. 05   AG. POBLADO SANTA TERESA URB.LOMAS SANTA FE A ESPALDAS DE PARROQU</t>
  </si>
  <si>
    <t>10438612632</t>
  </si>
  <si>
    <t>CHAVEZ ALVAREZ JOAQUIN</t>
  </si>
  <si>
    <t>JJ</t>
  </si>
  <si>
    <t xml:space="preserve"> SECTOR DE HUADQUIÑA S/N  AG. SANTA TERESA (A 1 CDRA DE LOZA DEPORTIVA DE SANTA TERE)</t>
  </si>
  <si>
    <t>10249781504</t>
  </si>
  <si>
    <t>RONDAN DELGADO RICARDO</t>
  </si>
  <si>
    <t>SAMANA WASI LA SOLUCION</t>
  </si>
  <si>
    <t>AV. CALIXTO SANCHEZ MZA G LOTE 6   AG. POBLADO SANTA TERESA ()</t>
  </si>
  <si>
    <t>10445253711</t>
  </si>
  <si>
    <t>HUACAC RONDAN RUTH MERY</t>
  </si>
  <si>
    <t>MULTISERVICIOS RUDY BECKAN</t>
  </si>
  <si>
    <t>AV. CALIXTO SANCHEZ MZA. G LOTE. 1   AG. SANTA TERESA (FRENTE A CREDINKA CALLE CALIXTO SANCHES)</t>
  </si>
  <si>
    <t>10249743297</t>
  </si>
  <si>
    <t>GONZALES SOTELO VICENTINA</t>
  </si>
  <si>
    <t>CCAPAC ÑAN</t>
  </si>
  <si>
    <t>CLLE CAÑAVERAL MZA. S LOTE. 4   AG. SANTA TERESA ()</t>
  </si>
  <si>
    <t>10402388451</t>
  </si>
  <si>
    <t>AGUILAR FLORES ELIZABETH MARILYN</t>
  </si>
  <si>
    <t>HOSPEDAJE EL TAMBO</t>
  </si>
  <si>
    <t>CLLE CONFIED MZA. D LOTE. 01   AG. SANTA TERESA (FRENTE AL MERCADO DE ABASTOS SANTA TERES)</t>
  </si>
  <si>
    <t>10238742485</t>
  </si>
  <si>
    <t>TICA LEON AYDA TEODORA</t>
  </si>
  <si>
    <t>HOTEL PURIQ</t>
  </si>
  <si>
    <t>CLLE SACSARA MZA. F LOTE. 13   AG. POBLADO  SANTA TERESA (FRENTE COLEGIO URIEL GARCIA STA TERESA)</t>
  </si>
  <si>
    <t>10238138391</t>
  </si>
  <si>
    <t>ALVAREZ ZAVALETA RICARDINA</t>
  </si>
  <si>
    <t>MULSERVICIOS CHOQUEQUIRAO</t>
  </si>
  <si>
    <t>CLLE SACSARA MZA. F LOTE. 7   AG. SANTA TERESA (100 MTRS ABAJO DE CREDINKA)</t>
  </si>
  <si>
    <t>10249856717</t>
  </si>
  <si>
    <t>HUACAC HUILLCA BERTHA</t>
  </si>
  <si>
    <t>HOSTAL WAYNAPICCHU</t>
  </si>
  <si>
    <t>CLLE UNION C-2    (SANTA TERESA NUEVA)</t>
  </si>
  <si>
    <t>10249781849</t>
  </si>
  <si>
    <t>PAULLO DE CANAL BENEDICTA</t>
  </si>
  <si>
    <t xml:space="preserve"> LOS INKAS INN</t>
  </si>
  <si>
    <t>CLLE UNION MZA. D LOTE. 2    C.P. SANTA TERESA (FT HOSPEDAJE AUQUI. LOCAL HOSPEDAJE INCA)</t>
  </si>
  <si>
    <t>10402814191</t>
  </si>
  <si>
    <t>CHAMPI QUISPE NURI</t>
  </si>
  <si>
    <t>HOSPEDAJE EL MIRADOR</t>
  </si>
  <si>
    <t>VIA POBLADO SANTA TERESA (NUEVA URB. FAM ALFARO CHAMPI ARRIBA DE A) S/N  AG. POBLADO SANTA TERESA (NUEVA URB. FAM ALFARO CHAMPI ARRIBA DE A)</t>
  </si>
  <si>
    <t>10249990880</t>
  </si>
  <si>
    <t>ALARCON CHAUCA NANCY</t>
  </si>
  <si>
    <t>COCALMAYO</t>
  </si>
  <si>
    <t>ZA. F LOTE. 08   AG. SANTA TERESA (SACSARA)</t>
  </si>
  <si>
    <t>10249839758</t>
  </si>
  <si>
    <t>CAJAMARCA SALAZAR NANCY</t>
  </si>
  <si>
    <t>IMPERIO</t>
  </si>
  <si>
    <t>ZA. F LOTE. 3   URB. SANTA TERESA</t>
  </si>
  <si>
    <t>10104302721</t>
  </si>
  <si>
    <t>CARDENAS GAMARRA TIMOTEO</t>
  </si>
  <si>
    <t>INVERSIONES CARDENAS</t>
  </si>
  <si>
    <t>ZA. S LOTE. 06   AG. SANTA TERESA (A 1 CDRA DE LA COMISARIA)</t>
  </si>
  <si>
    <t>10249749333</t>
  </si>
  <si>
    <t>ALATRISTA CABALLERO JUSTO ALFREDO</t>
  </si>
  <si>
    <t>AV. COLONIAL SN  AG. CENTRO URBANO LUCMA (A 10 M DEL TEMPLO COLONIAL)</t>
  </si>
  <si>
    <t>CUSCO/LA CONVENCION/VILCABAMBA</t>
  </si>
  <si>
    <t>10249761325</t>
  </si>
  <si>
    <t>COBOS TEJADA JUVENAL</t>
  </si>
  <si>
    <t>SIXPAC MANCO</t>
  </si>
  <si>
    <t xml:space="preserve">AV. PRINCIPAL SN SECT HUANCALLE VILCABAMBA (2.5 KM DE PNP)    </t>
  </si>
  <si>
    <t>10416383869</t>
  </si>
  <si>
    <t>ROQUE MONGE WILFREDO</t>
  </si>
  <si>
    <t>HOSPEDAJE SR DE CCOYLLORITTI</t>
  </si>
  <si>
    <t xml:space="preserve"> COM. CCOYABAMBA SN  AG. CCAPI (COSTADO ESTADIO CASA BLANCABALCON MADERA)</t>
  </si>
  <si>
    <t>CUSCO/PARURO/CCAPI</t>
  </si>
  <si>
    <t>10238394029</t>
  </si>
  <si>
    <t>VARGAS DIAZ DE MIRANDA ISABEL VICITACION</t>
  </si>
  <si>
    <t>LLACTA TAYTA</t>
  </si>
  <si>
    <t>VIA COMUNIDAD CCOYABAMBA S/N  AG. COMUNIDAD CCOYABAMBA ( KM 115 CARRETERA CUSCO-SANTO TOMAS)</t>
  </si>
  <si>
    <t>10103593838</t>
  </si>
  <si>
    <t>CHAPARRO GUTIERREZ ALICIA</t>
  </si>
  <si>
    <t>HOSPEDAJE VIRGEN ROSARIO</t>
  </si>
  <si>
    <t>PQ. PRINCIPAL SN    (MANO IZQUIERAD DEL MUNICIPIO )</t>
  </si>
  <si>
    <t>CUSCO/PARURO/HUANOQUITE</t>
  </si>
  <si>
    <t>10456157799</t>
  </si>
  <si>
    <t>PABLO FARFAN SANDRA</t>
  </si>
  <si>
    <t>URPICHA</t>
  </si>
  <si>
    <t>VIA PACARECCTAMBO S/N  AG. PACARECCTAMBO (ESQUINA DE LA PLAZA MAYOR DE PACARECCTAM)</t>
  </si>
  <si>
    <t>CUSCO/PARURO/PACCARITAMBO</t>
  </si>
  <si>
    <t>10441064417</t>
  </si>
  <si>
    <t>MAMANI TAPARA CESAR</t>
  </si>
  <si>
    <t>HOSPEDAJE BAMBU</t>
  </si>
  <si>
    <t xml:space="preserve">  S/N  AG. SECTOR DE ASUNCION (A 200M ESCUEL ASUNCION FAM MAMANI TAPARA)</t>
  </si>
  <si>
    <t>CUSCO/PAUCARTAMBO/KOSNIPATA</t>
  </si>
  <si>
    <t>10239899906</t>
  </si>
  <si>
    <t>SUNI HUANCA LELIS</t>
  </si>
  <si>
    <t>SANDRITA</t>
  </si>
  <si>
    <t>AV. ANTONIO IWAKI PATRIA SN    FRENTE A LA PLAZA DE ARMAS</t>
  </si>
  <si>
    <t>10412190993</t>
  </si>
  <si>
    <t>MONTES ROMERO REGINA</t>
  </si>
  <si>
    <t>AV. SUMAR PACHA S/N  AG. PILCOPATA (FAM.RODRIGUEZ/HOSTAL AMAZONIA)</t>
  </si>
  <si>
    <t>10238847899</t>
  </si>
  <si>
    <t>VEGA ECHEGARAY RODOLFO</t>
  </si>
  <si>
    <t>AV. SUMAR PACHA S/N S/N   (PILCOPATA-CERCA A LA PLAZA)</t>
  </si>
  <si>
    <t>10401603790</t>
  </si>
  <si>
    <t>QQUESO HANCCO MARIA YOVANA</t>
  </si>
  <si>
    <t>CLLE LIBERTAD S/N    (A 2 CDRAS DE LA PLAZA)</t>
  </si>
  <si>
    <t>CUSCO/PAUCARTAMBO/PAUCARTAMBO</t>
  </si>
  <si>
    <t>10251202376</t>
  </si>
  <si>
    <t>JERILLO CLASIN MARCELINO</t>
  </si>
  <si>
    <t>TAUROS</t>
  </si>
  <si>
    <t xml:space="preserve">CLLE PEREZ ARMENDARIZ 110   </t>
  </si>
  <si>
    <t>10419136455</t>
  </si>
  <si>
    <t>CERRON ACHULLI NANCY</t>
  </si>
  <si>
    <t>CASA HOSPEDAJE "RELAX"</t>
  </si>
  <si>
    <t xml:space="preserve">  S/N  AG. BARRIO CARLOS HONORES (A 3 CASAS DE DISTRIBUIDORA  CERV. BRAHMA)</t>
  </si>
  <si>
    <t>CUSCO/QUISPICANCHI/CAMANTI</t>
  </si>
  <si>
    <t>10239135906</t>
  </si>
  <si>
    <t>LLOCLLA CRUZ EMILDA</t>
  </si>
  <si>
    <t>ARTURO</t>
  </si>
  <si>
    <t xml:space="preserve">  S/N  AG. BARRIO ZLATAR (FRENTE DE LA PLAZA)</t>
  </si>
  <si>
    <t>10107912202</t>
  </si>
  <si>
    <t>ZLATAR SUMAR LARRY ANTONIO</t>
  </si>
  <si>
    <t>HOSPEDAJE TONY HOTEL</t>
  </si>
  <si>
    <t xml:space="preserve">  S/N  AG. BARRIO ZLATER (AVENIDA PRINCIPAL PUEBLO NUEVO)</t>
  </si>
  <si>
    <t>10251884345</t>
  </si>
  <si>
    <t>CUTIPA CASTRO JUAN</t>
  </si>
  <si>
    <t>HOSTAL PIERO</t>
  </si>
  <si>
    <t xml:space="preserve">  S/N  URB. B. CARLOS HONORES (FRENTE A TIENDA CON TELEFONO  EN HOSPEDA)</t>
  </si>
  <si>
    <t>10214726268</t>
  </si>
  <si>
    <t>LOVERA CASTILLA BETTY GRACIELA</t>
  </si>
  <si>
    <t>LUREN</t>
  </si>
  <si>
    <t xml:space="preserve"> BARRIO ZLATAR SN  AG. QUINCEMIL CERCA A LA PLAZA</t>
  </si>
  <si>
    <t>10251880358</t>
  </si>
  <si>
    <t>LIPA APAZA ROSA</t>
  </si>
  <si>
    <t>LIPA</t>
  </si>
  <si>
    <t>AV. FERNANDO BELAUNDE TERRY MZA. V LOTE 4   BA. BARRIO ZLATAR (FRENTE A INRENA)</t>
  </si>
  <si>
    <t>10251889967</t>
  </si>
  <si>
    <t>MAMANI HUAYTA CELIA</t>
  </si>
  <si>
    <t>AV. FERNANDO BELAUNDE TERRY MZA. W LOTE. 5     (A 1 CASA DE LA COMISARIA)</t>
  </si>
  <si>
    <t>10251885970</t>
  </si>
  <si>
    <t>CHAMBI CCALLOHUANCA MARIA ANGELICA</t>
  </si>
  <si>
    <t>AV. FERNANDO BELAUNDE TERRY S/N  AG. CMP. QUINCEMIL (FRENTE RESTAURANT SELVA ALEGRE)</t>
  </si>
  <si>
    <t>10430012431</t>
  </si>
  <si>
    <t>SAMANEZ LOVERA EDWARD</t>
  </si>
  <si>
    <t>HOSPEDAJE RELAX</t>
  </si>
  <si>
    <t>CLLE ANDRES FERRERO MONJON MZA. K LOTE. 2   URB. CARLOS HONORES (FRENTE A CERVEZERA CUSQUEÑA CASA CREMA)</t>
  </si>
  <si>
    <t>10251890477</t>
  </si>
  <si>
    <t>RUIZ QUISPE LEONOR</t>
  </si>
  <si>
    <t>HOSPEDAJE LEO</t>
  </si>
  <si>
    <t>CLLE JOSE SANTOS PERALTA S/N  AG. QUINCEMIL (COSTADO DE LAL COMISARIA)</t>
  </si>
  <si>
    <t>10466968469</t>
  </si>
  <si>
    <t>QUISPE PALOMINO KATHYA CAROLINA</t>
  </si>
  <si>
    <t>HOSPEDAJE CASABLANCA</t>
  </si>
  <si>
    <t>CLLE JUAN JOSE LARRAÑETA MZ.O LT 8 S/N  AG. CMP QUINCEMIL (MZ.O LT 8 FRENTE LOZA DPORTIVA QUINCEMIL)</t>
  </si>
  <si>
    <t>10252181810</t>
  </si>
  <si>
    <t>CARRASCO SURCO MONICA NANCY</t>
  </si>
  <si>
    <t>CLLE LORETO MZA. C1 LOTE. 5   AG. CMP QUINCEMIL (ESQUINA CON CALLE FERNANDO BELAUNDE)</t>
  </si>
  <si>
    <t>10024261161</t>
  </si>
  <si>
    <t>HUANCA MACHACA EULALIA</t>
  </si>
  <si>
    <t>CLLE PRINCIPAL S/N    (FRENTE A LA COMISARIA DE QUINCEMIL)</t>
  </si>
  <si>
    <t>10251880285</t>
  </si>
  <si>
    <t>TARCO CORDOVA ZACARIAS VIDAL</t>
  </si>
  <si>
    <t>SHEMERSON</t>
  </si>
  <si>
    <t xml:space="preserve">CLLE QUINCE MIL  CALLE PRINCIPAL S/N   </t>
  </si>
  <si>
    <t>10251920465</t>
  </si>
  <si>
    <t>QUISPE TUMILE ISABEL</t>
  </si>
  <si>
    <t xml:space="preserve">  S/N  AG. COMUNIDAD K´AURI (PARTE ALTA DE MERCADO FAM LAURA PERCCA)</t>
  </si>
  <si>
    <t>CUSCO/QUISPICANCHI/CCATCA</t>
  </si>
  <si>
    <t>10403402759</t>
  </si>
  <si>
    <t>QQUENAYA VASQUEZ NICANOR</t>
  </si>
  <si>
    <t>HOSPEDAJE CHASKA</t>
  </si>
  <si>
    <t xml:space="preserve">  S/N S/N AG. C.C.KCAURI ()</t>
  </si>
  <si>
    <t>10251929802</t>
  </si>
  <si>
    <t>SOTO ARANA TERESA</t>
  </si>
  <si>
    <t>PACHAMAMA RAYMI</t>
  </si>
  <si>
    <t xml:space="preserve">JR. JUNIN 101   </t>
  </si>
  <si>
    <t>10429404687</t>
  </si>
  <si>
    <t>ORMACHEA QUISPE GISSELLA</t>
  </si>
  <si>
    <t>ORMACHEA</t>
  </si>
  <si>
    <t xml:space="preserve">JR. SIMON BOLIVAR    </t>
  </si>
  <si>
    <t>10251816927</t>
  </si>
  <si>
    <t>CALERO HUAMAN SIXTO</t>
  </si>
  <si>
    <t>CALERO</t>
  </si>
  <si>
    <t xml:space="preserve">VIA KAURI (COSTADO COMISARIA)    </t>
  </si>
  <si>
    <t>10463827406</t>
  </si>
  <si>
    <t>JAVIER AUCCAILLE SONIA</t>
  </si>
  <si>
    <t>CECIA ALEXANDRA</t>
  </si>
  <si>
    <t xml:space="preserve">  S/N  AG. C.C. LIMACPUNCO (DENTRO DE LA LLANTERIA)</t>
  </si>
  <si>
    <t>CUSCO/QUISPICANCHI/MARCAPATA</t>
  </si>
  <si>
    <t>10429107658</t>
  </si>
  <si>
    <t>PINTO QUISPE JULIA</t>
  </si>
  <si>
    <t xml:space="preserve">  S/N  AG. CASERIO LIMACPUNCU (CERCA A PISTA PRINCIPAL)</t>
  </si>
  <si>
    <t>10238832999</t>
  </si>
  <si>
    <t>CASAFRARCA ALLENDE LUIS FREDY</t>
  </si>
  <si>
    <t>RESTAURANTE HOSPEDAJE CHENTA</t>
  </si>
  <si>
    <t xml:space="preserve">  S/N  AG. SECTORLIMACPUNCU (CALLE PRINCIPAL, RETAUR.HOSPED. CHENTA)</t>
  </si>
  <si>
    <t>10252038618</t>
  </si>
  <si>
    <t>GAYOSO SAYHUA EPIFANIA</t>
  </si>
  <si>
    <t>HOSPEDAJE EL REFUGIO</t>
  </si>
  <si>
    <t xml:space="preserve">  SN  AG. LIMACPUNCO ()</t>
  </si>
  <si>
    <t>10239280167</t>
  </si>
  <si>
    <t>GUTIERREZ RIOS PLINIO ADOLFO</t>
  </si>
  <si>
    <t>HOSPEDAJE SUPER CALIENTE</t>
  </si>
  <si>
    <t xml:space="preserve"> PLAZA DE ARMAS S/N    (CA. AZAROMA - COSTADO DE COMISARIA)</t>
  </si>
  <si>
    <t>10013434439</t>
  </si>
  <si>
    <t>GALLEGOS CARCAUSTO SONIA VIRGINIA</t>
  </si>
  <si>
    <t>HOSPEDAJE LIMAQ PUNCO</t>
  </si>
  <si>
    <t>CLLE PATRIA SN    (A UNA CUADRA DE LA PLAZA DE ARMAS)</t>
  </si>
  <si>
    <t>10464282951</t>
  </si>
  <si>
    <t>LOAIZA RODRIGUEZ SHERRIFF JHORT</t>
  </si>
  <si>
    <t>CLLE PUYCA S/N    (PISTA PRINCIPAL ENTRANDO)</t>
  </si>
  <si>
    <t>10246958101</t>
  </si>
  <si>
    <t>CCALA CATUNTA JOSEFINA</t>
  </si>
  <si>
    <t>VIA LIMACPUNCO S/N  AG. SECTOR LIMACPUNCO (EN LA CARRETERA CUSCO-PUERT MALDONADO)</t>
  </si>
  <si>
    <t>10247026351</t>
  </si>
  <si>
    <t>QUISPE QUISPE ISABEL</t>
  </si>
  <si>
    <t>HOSTAL ROSY</t>
  </si>
  <si>
    <t xml:space="preserve">  S/N  AG. COMUNIDAD MALLMA (FRENTE A ESCUELA FAM CONDORI YUCRA)</t>
  </si>
  <si>
    <t>CUSCO/QUISPICANCHI/OCONGATE</t>
  </si>
  <si>
    <t>10407938700</t>
  </si>
  <si>
    <t>NINA CONDORI BENITA</t>
  </si>
  <si>
    <t>HOSPEDAJE D&amp;J</t>
  </si>
  <si>
    <t xml:space="preserve">  S/N  URB. VILLA UNION ROSALES (NRO R1-29 FRNT  CENTRO DE SALUD C2P HOST)</t>
  </si>
  <si>
    <t>10252074037</t>
  </si>
  <si>
    <t>CCAHUANA HUILLCA CIPRIAN</t>
  </si>
  <si>
    <t>HOSPEDAJE VILCANOTA TOUR</t>
  </si>
  <si>
    <t>CLLE AUSANGATE SN    (ANTES DEL PEUNTE CAS AZUL , PUERTA CELST)</t>
  </si>
  <si>
    <t>10252056519</t>
  </si>
  <si>
    <t>VERGARA MANSILLA GRACIELA ROSA</t>
  </si>
  <si>
    <t>BAR RESTAURANT HOSPEDAJE CORDILLERA</t>
  </si>
  <si>
    <t xml:space="preserve">CLLE PROLONGACION LIBERTAD S/N  URB. </t>
  </si>
  <si>
    <t>10403550715</t>
  </si>
  <si>
    <t>CHUQUITARQUI ENRIQUEZ EDELMIRA MARISOL</t>
  </si>
  <si>
    <t>HOSPEDAJE ALROMA</t>
  </si>
  <si>
    <t>CLLE TALAVERA DE LA REYNA L-2    (C.P. TINKI)</t>
  </si>
  <si>
    <t>10252156921</t>
  </si>
  <si>
    <t>ACHAHUI CAMPOS PIO AGUSTIN FROILAN</t>
  </si>
  <si>
    <t xml:space="preserve">PZA. PLAZA DE ARMAS S/N   </t>
  </si>
  <si>
    <t>10800113780</t>
  </si>
  <si>
    <t>GONZALO HANCCO NATIVIDAD</t>
  </si>
  <si>
    <t>VIA  S/N  AG. COMUNIDAD CHECCASPAMPA (COMUNIDAD TINKE  CERCA A MUNICIPALIDAD)</t>
  </si>
  <si>
    <t>10432995971</t>
  </si>
  <si>
    <t>OJEDA HERRERA BENITO</t>
  </si>
  <si>
    <t>HOSPEDAJE VILLA RICA</t>
  </si>
  <si>
    <t xml:space="preserve">  S/N  AG. PISTA PRINCIPAL (KM 21 PARADERO OROPESA)</t>
  </si>
  <si>
    <t>CUSCO/QUISPICANCHI/OROPESA</t>
  </si>
  <si>
    <t>10434315439</t>
  </si>
  <si>
    <t>QUISPE ALVAREZ ROSA</t>
  </si>
  <si>
    <t>CASA DE CMAPO</t>
  </si>
  <si>
    <t xml:space="preserve">VIA CHOQUEPATA    </t>
  </si>
  <si>
    <t>10414030144</t>
  </si>
  <si>
    <t>TIPO CALSINA INES JUDITH</t>
  </si>
  <si>
    <t>HOSPEDAJE MEDRANO</t>
  </si>
  <si>
    <t>JR. CUSCO 235    (A UNA CUADRA DE LA PLAZA DE ARMAS)</t>
  </si>
  <si>
    <t>CUSCO/QUISPICANCHI/URCOS</t>
  </si>
  <si>
    <t>10251837843</t>
  </si>
  <si>
    <t>QUISPE OVIEDO VICTORIANA</t>
  </si>
  <si>
    <t>HOSPEDAJE SAN HILARION</t>
  </si>
  <si>
    <t>JR. FIGUEREDO 209    (SALIDA DE URCOS)</t>
  </si>
  <si>
    <t>10252062080</t>
  </si>
  <si>
    <t>ROSAS PARAVECINO ZORAIDA</t>
  </si>
  <si>
    <t>JR. LIBERTAD S/N   (A 2 CDRRAS DE PLAZA DE ARMAS OCONGATE)</t>
  </si>
  <si>
    <t>10251800281</t>
  </si>
  <si>
    <t>ROSADA AYMITUMA ROBERTO</t>
  </si>
  <si>
    <t>HOSPEDAJE RAFAEL</t>
  </si>
  <si>
    <t xml:space="preserve">PZA. DE ARMAS 108 A   </t>
  </si>
  <si>
    <t>10238564234</t>
  </si>
  <si>
    <t>ALLER VILLAFUERTE JENNY</t>
  </si>
  <si>
    <t>CAMUCHA</t>
  </si>
  <si>
    <t xml:space="preserve">AV. AMADEO PUMACAHUA 168   </t>
  </si>
  <si>
    <t>CUSCO/URUBAMBA/CHINCHERO</t>
  </si>
  <si>
    <t>10253075029</t>
  </si>
  <si>
    <t>ALVAREZ DE VALERA YENNY PAULINA</t>
  </si>
  <si>
    <t>PIURAY</t>
  </si>
  <si>
    <t xml:space="preserve">CLLE GARCILASO 187   </t>
  </si>
  <si>
    <t>10253114113</t>
  </si>
  <si>
    <t>MOREANO HERENCIA MARTHA VICTORIA</t>
  </si>
  <si>
    <t>HOSPEDAJE DE TURISTAS CHASKA</t>
  </si>
  <si>
    <t>ALM. LOS ARTESANOS (MZA 23 LOTE 12) 209   LAS ORQUIDEAS</t>
  </si>
  <si>
    <t>CUSCO/URUBAMBA/MACHUPICCHU</t>
  </si>
  <si>
    <t>10253114458</t>
  </si>
  <si>
    <t>GARCIA GONZALES JUAN DE DIOS</t>
  </si>
  <si>
    <t>CENTRO ESPIRITUAL INTI WASI</t>
  </si>
  <si>
    <t>ALM. LOS ARTESANOS (RIVERAS DEL RIO AGUAS CALIENTES) 102  BA. LAS ORQUIDEAS MZA. 23  LT. 23</t>
  </si>
  <si>
    <t>10239221781</t>
  </si>
  <si>
    <t>CARPIO DELGADO ROSA INES</t>
  </si>
  <si>
    <t>WACHUMA B&amp;B</t>
  </si>
  <si>
    <t xml:space="preserve">ALM. LOS ARTESANOS 211   </t>
  </si>
  <si>
    <t>10253275567</t>
  </si>
  <si>
    <t>VALDERRAMA VELASQUEZ ANGEL</t>
  </si>
  <si>
    <t>ANGUIE'S INN</t>
  </si>
  <si>
    <t xml:space="preserve">AV. HERMANOS AYAR (ESQUINA CON CAL. MAYTA CCAPAC 80) 801   </t>
  </si>
  <si>
    <t>10239861712</t>
  </si>
  <si>
    <t>TAFUR NORIEGA RICARDO</t>
  </si>
  <si>
    <t>LA PEQUEÑA CASITA</t>
  </si>
  <si>
    <t>AV. HERMANOS AYAR 703   (PARADERO DE BUSES DE CONSETTUR)</t>
  </si>
  <si>
    <t>10805548211</t>
  </si>
  <si>
    <t>MONTALVO CABALLERO YONY</t>
  </si>
  <si>
    <t>AV. HERMANOS AYAR MZA. 15 LOTE. 4     (HERMANO AYAR NRO 903 COSTAD D REST INTIP)</t>
  </si>
  <si>
    <t>10403157568</t>
  </si>
  <si>
    <t>GONZA MANRIQUE WALTER</t>
  </si>
  <si>
    <t>HOSTAL  QUECHUA</t>
  </si>
  <si>
    <t>AV. HERMANOS AYAR S/N    (COSTADO DEL HOTEL HATUCHAY TOWER)</t>
  </si>
  <si>
    <t>10800100327</t>
  </si>
  <si>
    <t>CASTRO LA TORRE JUAN</t>
  </si>
  <si>
    <t>CHAKANA</t>
  </si>
  <si>
    <t xml:space="preserve">AV. IMPERIO DE LOS INCAS  (COSTADO DEL BANCO DE LA NACION) S/N   </t>
  </si>
  <si>
    <t>10425540551</t>
  </si>
  <si>
    <t>LUDEÑA QUIJADA MARIA DE LOS ANGELES</t>
  </si>
  <si>
    <t>WILLCAMAYU</t>
  </si>
  <si>
    <t>AV. IMPERIO DE LOS INCAS 115 524    (FRENTE DE LA VENTA DE TICKETS DE TREN)</t>
  </si>
  <si>
    <t>10423010083</t>
  </si>
  <si>
    <t>TORRES QUISPE YESENIA</t>
  </si>
  <si>
    <t>INTI AWKI II</t>
  </si>
  <si>
    <t>AV. IMPERIO DE LOS INCAS 116    (JUNTO A BOLETERIA DE PERU RAIL)</t>
  </si>
  <si>
    <t>10239543664</t>
  </si>
  <si>
    <t>JIMENEZ VILCA RINA BETTY</t>
  </si>
  <si>
    <t>MISKI PACHA</t>
  </si>
  <si>
    <t>AV. IMPERIO DE LOS INCAS 153    (COSTADO DE CERVECERIA BACKUS)</t>
  </si>
  <si>
    <t>10239530678</t>
  </si>
  <si>
    <t>OVALLE SALAS YRMA</t>
  </si>
  <si>
    <t>PAYACHA</t>
  </si>
  <si>
    <t>AV. IMPERIO DE LOS INCAS 622   (ANTES Nº 110)</t>
  </si>
  <si>
    <t>10418054684</t>
  </si>
  <si>
    <t>PERALTA CHUCHON SAUL</t>
  </si>
  <si>
    <t>LA VECINDAD</t>
  </si>
  <si>
    <t>AV. IMPERIO DE LOS INCAS MZA. 5 LOTE. 27 616-612    (A 3 CASAS ARRIBA DEL BANCO DE CREDITO)</t>
  </si>
  <si>
    <t>10239857421</t>
  </si>
  <si>
    <t>TORRES PORRAS MARINA</t>
  </si>
  <si>
    <t>VARAYOC</t>
  </si>
  <si>
    <t>AV. IMPERIO DE LOS INCAS S/N   (ARRIBA DEL PUESTO PNP)</t>
  </si>
  <si>
    <t>10253108440</t>
  </si>
  <si>
    <t>CONTRERAS BENITEZ CELIA</t>
  </si>
  <si>
    <t>IMPERIO DE LOS INCAS</t>
  </si>
  <si>
    <t>AV. PACHACUTEC (ANTES 150) 602   CAMINO A LOS BAÑOS TERMALES</t>
  </si>
  <si>
    <t>10253111807</t>
  </si>
  <si>
    <t>DUEÑAS VILCA DE TAPIA MARTHA</t>
  </si>
  <si>
    <t>EL TUMI</t>
  </si>
  <si>
    <t>AV. PACHACUTEC (ESQ. CON TUPAC INCA YUPANQUI RET. TUMI)    TUPAC INCA YUPANQUI MZA. 19 LOTE. 1 (ESQUINA CON AV. PACHACUTEC NRO 800)</t>
  </si>
  <si>
    <t>10253109101</t>
  </si>
  <si>
    <t>MONGE ARMAS MARTIN</t>
  </si>
  <si>
    <t>QORI ANKA</t>
  </si>
  <si>
    <t xml:space="preserve">AV. PACHACUTEC 120   </t>
  </si>
  <si>
    <t>10238803441</t>
  </si>
  <si>
    <t>ARREDONDO VIUDA DE GARCIA ALEJANDRINA</t>
  </si>
  <si>
    <t>WAYNA PICCHU</t>
  </si>
  <si>
    <t xml:space="preserve">AV. PACHACUTEC 127   </t>
  </si>
  <si>
    <t>10253109683</t>
  </si>
  <si>
    <t>CUSI UNTAMA GUILLERMO TOMAS</t>
  </si>
  <si>
    <t>DON GUILLER</t>
  </si>
  <si>
    <t>AV. PACHACUTEC 136  AG. AGUAS CALIENTES</t>
  </si>
  <si>
    <t>10415463494</t>
  </si>
  <si>
    <t>MONTESINOS HUANACO EDIT</t>
  </si>
  <si>
    <t>TAYTA MACHU PICCHU</t>
  </si>
  <si>
    <t>AV. PACHACUTEC 152 604  BA. WIÑAYHUAYNA</t>
  </si>
  <si>
    <t>10462039455</t>
  </si>
  <si>
    <t>CARBAJAL HUAMAN EDUARDO</t>
  </si>
  <si>
    <t>HOSTAL RESTAURANT QUILLA</t>
  </si>
  <si>
    <t>AV. PACHACUTEC 705    (NRO 705 A 4 CUADRAS DEL HOTEL MAPI)</t>
  </si>
  <si>
    <t>10424325720</t>
  </si>
  <si>
    <t>CONDORI SILVA FREDDY</t>
  </si>
  <si>
    <t>PAKARINA</t>
  </si>
  <si>
    <t xml:space="preserve">AV. PACHACUTEC 803   </t>
  </si>
  <si>
    <t>10409510308</t>
  </si>
  <si>
    <t>CCACCAÑO VARGAS MARCO</t>
  </si>
  <si>
    <t>CASA HOSPEDAJE AMARU</t>
  </si>
  <si>
    <t>AV. PACHACUTEC 813    (EN LA MISMA AVENIDA)</t>
  </si>
  <si>
    <t>10253115101</t>
  </si>
  <si>
    <t>GUZMAN CONDORI MARCO ANTONIO</t>
  </si>
  <si>
    <t>EL MISTICO</t>
  </si>
  <si>
    <t xml:space="preserve">AV. PACHACUTEC 814   </t>
  </si>
  <si>
    <t>10063013515</t>
  </si>
  <si>
    <t>FERRO MONTUFAR JENNY</t>
  </si>
  <si>
    <t>PLAZA ANDINA MACHUPICCHU</t>
  </si>
  <si>
    <t>AV. PACHACUTEC 817    (AGUAS CALIENTES CAMINO A BAÑOS TERMALES)</t>
  </si>
  <si>
    <t>10253108652</t>
  </si>
  <si>
    <t>GIBAJA CARRASCO VICTOR</t>
  </si>
  <si>
    <t>AV. PACHACUTEC ANTES (135) 500    (TERMINANDO LAS GRADERIAS)</t>
  </si>
  <si>
    <t>10430055050</t>
  </si>
  <si>
    <t>PFUTURE CARDENAS ANA CECILIA</t>
  </si>
  <si>
    <t>GOLDEN HOUSE</t>
  </si>
  <si>
    <t>AV. PACHACUTEC M-20-6 (FRENTE A LA CRUZ)    PARQUE WIÑAYHUAYNA</t>
  </si>
  <si>
    <t>10415866882</t>
  </si>
  <si>
    <t>SOLIS ZANES YENI PATRICIA</t>
  </si>
  <si>
    <t>INKA HOME RUBE</t>
  </si>
  <si>
    <t>AV. PACHACUTEC S/N    (AL FRENTE DEL JARDIN DE NIÐOS)</t>
  </si>
  <si>
    <t>10253110312</t>
  </si>
  <si>
    <t>CRUZ CUBA LUIS</t>
  </si>
  <si>
    <t>AGUAS CALIENTES</t>
  </si>
  <si>
    <t>AV. PACHACUTEC S/N   AG. AGUAS CALIENTE</t>
  </si>
  <si>
    <t>10467557357</t>
  </si>
  <si>
    <t>HANCO CONDORI MARSHALL MIHAEL</t>
  </si>
  <si>
    <t>CONDOR PALALCE</t>
  </si>
  <si>
    <t>AV. PACHACUTEC S/N  AG. AGUAS CALIENTES ()</t>
  </si>
  <si>
    <t>10238819160</t>
  </si>
  <si>
    <t>PINTADO CORDOVA GUILLERMO</t>
  </si>
  <si>
    <t>LAS ROCAS</t>
  </si>
  <si>
    <t xml:space="preserve">AV. PACHACUTEQ (ANTES MZA.19 LOTE 9) 812   </t>
  </si>
  <si>
    <t>10429204653</t>
  </si>
  <si>
    <t>CUBA MIRANDA AMILCAR</t>
  </si>
  <si>
    <t>MY HOUSE HOSTEL</t>
  </si>
  <si>
    <t xml:space="preserve">AV. PACHACUTEQ (AV PRINCIPAL A 3 CDRAS D PLAZA DE ARMAS) 502   </t>
  </si>
  <si>
    <t>10253108113</t>
  </si>
  <si>
    <t>HUAMAN SALAS MARIO</t>
  </si>
  <si>
    <t>SINCHI ROCA</t>
  </si>
  <si>
    <t xml:space="preserve">AV. PACHACUTEQ 22 603   </t>
  </si>
  <si>
    <t>10240040617</t>
  </si>
  <si>
    <t>CHEHADE NINANTAY ZAIDA GABINA</t>
  </si>
  <si>
    <t>MACHUPICCHU B Y B</t>
  </si>
  <si>
    <t>CLLE AYMURAYPA TIKAN 105  URB. URB. LAS ORQUIDEAS (COSTADO DE LA ESTACION DE TREN)</t>
  </si>
  <si>
    <t>10238271393</t>
  </si>
  <si>
    <t>LATORRE CONDORI CASIO</t>
  </si>
  <si>
    <t>INTIQUILLA</t>
  </si>
  <si>
    <t>CLLE AYMURAYPA TIKAN 109  URB. LAS ORQUIDEAS  (ANTES MZA. A LOTE 07)</t>
  </si>
  <si>
    <t>10238699814</t>
  </si>
  <si>
    <t>QUISPE DE HUANCA MONICA PAULINA</t>
  </si>
  <si>
    <t>INKA HOUSE</t>
  </si>
  <si>
    <t>CLLE CHASKA TIKA (MZA. D LOTE. 14) 108  URB. LAS ORQUIDEAS (EMCIMA DE ESTACION.CASA BLANCA 3P)</t>
  </si>
  <si>
    <t>10253112901</t>
  </si>
  <si>
    <t>CCOPA QUISPE RUDECINDO</t>
  </si>
  <si>
    <t>MARGARITAS HOUSE</t>
  </si>
  <si>
    <t>CLLE CHASKA TIKA 107  URB. LAS ORQUIDEAS  MZA. C LOTE 06(A 3MIN DE ESTACION DE TREN X PUERTA PRIN)</t>
  </si>
  <si>
    <t>10239257742</t>
  </si>
  <si>
    <t>SOTOMAYOR LIZARRAGA ROSSANA</t>
  </si>
  <si>
    <t>WAYRA CLASIC</t>
  </si>
  <si>
    <t>CLLE CHASKA TIKA 111  URB. LAS ORQUIDEAS (PARARELO A LA ESTACIÓN DE TRENES)</t>
  </si>
  <si>
    <t>10423232850</t>
  </si>
  <si>
    <t>LATORRE QUISPE WILBERT</t>
  </si>
  <si>
    <t>SOL DE ORO DE MACUPICCHU</t>
  </si>
  <si>
    <t xml:space="preserve">CLLE CHASKA TIKA C-7 105   </t>
  </si>
  <si>
    <t>10470730892</t>
  </si>
  <si>
    <t>MAQQUE CHURO NANCY EDITH</t>
  </si>
  <si>
    <t>HOSTAL TAMBO</t>
  </si>
  <si>
    <t>CLLE HUANACAHURE MZA. M-6 LOTE. L-9     (A ESPALDAS DE LA COMISARIA)</t>
  </si>
  <si>
    <t>10250063194</t>
  </si>
  <si>
    <t>PIÑARES CUTIRI JUAN</t>
  </si>
  <si>
    <t>CLLE HUANACAURE 103 S/N    (TRAS DE MUNICPALIDAD 2DA CALLE)</t>
  </si>
  <si>
    <t>10253112595</t>
  </si>
  <si>
    <t>HUACAC LEON LUCIANO</t>
  </si>
  <si>
    <t>MOSOQ INTI</t>
  </si>
  <si>
    <t>CLLE INCA ROCA 102    (FRENTE DEL HOSTAL NUMBER ONE)</t>
  </si>
  <si>
    <t>10704086127</t>
  </si>
  <si>
    <t>SOTO REYES LUIS ALBERTO</t>
  </si>
  <si>
    <t>QUILLA SUMAQ</t>
  </si>
  <si>
    <t>CLLE INCA ROCA 103    (A 1CDRA D PUENTE PANTIGOZO PRTA D VIDRIO)</t>
  </si>
  <si>
    <t>10253111009</t>
  </si>
  <si>
    <t>ESCOBEDO FLORES HILARIO</t>
  </si>
  <si>
    <t>HOSTAL SOL NACIENTE</t>
  </si>
  <si>
    <t>CLLE INCA ROCA MZA. 3 LOTE. M-16 (200 MTS DE LA PLAZA)     (200 MTS DE LA PLAZA)</t>
  </si>
  <si>
    <t>10436844943</t>
  </si>
  <si>
    <t>GAMARRA QUILLAHUAMAN YONI</t>
  </si>
  <si>
    <t>HOSTAL NUMBER ONE</t>
  </si>
  <si>
    <t xml:space="preserve">CLLE INCAROCA S/N   </t>
  </si>
  <si>
    <t>10410564501</t>
  </si>
  <si>
    <t>CUSI GOMEZ LAZARO</t>
  </si>
  <si>
    <t>CUSI BACK PACKER</t>
  </si>
  <si>
    <t>CLLE MAMAQOCHAQ 104  URB. LAS ORQUIDEAS (CAMINO AL HOTEL INKATERRA)</t>
  </si>
  <si>
    <t>10407147915</t>
  </si>
  <si>
    <t>ESCALANTE PACCORI JUAN CARLOS</t>
  </si>
  <si>
    <t>GABY</t>
  </si>
  <si>
    <t>CLLE MAYTA CAPAC 105    (A LADO DEL HOSTAL JHON)</t>
  </si>
  <si>
    <t>10253276342</t>
  </si>
  <si>
    <t>HERRERA ESCOBEDO TEOFILA</t>
  </si>
  <si>
    <t>APU AUSANGATE</t>
  </si>
  <si>
    <t>CLLE SINCHI ROCA B-107    (A ESPALDAS DE LA ESCUELA)</t>
  </si>
  <si>
    <t>10253113664</t>
  </si>
  <si>
    <t>GAMARRA PANDO TIBURCIO</t>
  </si>
  <si>
    <t>QENTE</t>
  </si>
  <si>
    <t>CLLE WAKANQUI 502 B URB. LAS ORQUIDEAS</t>
  </si>
  <si>
    <t>15564077311</t>
  </si>
  <si>
    <t>WILTSHIRE MC ELROY DWIGHT RICHARD</t>
  </si>
  <si>
    <t>DENNY'S HOUSE</t>
  </si>
  <si>
    <t>CLLE WILLKU 107    (FRENTE DISCOTECA CUPIDO X PUENTE PANTIGO)</t>
  </si>
  <si>
    <t>10404679878</t>
  </si>
  <si>
    <t>ESTRADA CUBA JULIO JIM</t>
  </si>
  <si>
    <t>KANTU IN</t>
  </si>
  <si>
    <t>CLLE WIÑAY WAYNA 104  BA. LAS ORQUIDEAS</t>
  </si>
  <si>
    <t>10238606476</t>
  </si>
  <si>
    <t>ECHEGARAY ZAMBRANO KATIA ANASTACIA</t>
  </si>
  <si>
    <t>TERRRAZAS DEL INCA B&amp;B HOSTEL</t>
  </si>
  <si>
    <t>CLLE WIRACOCHA MZA 18 LOTE 4     (FRENTE DEL HOTEL WIRACOCHA)</t>
  </si>
  <si>
    <t>10239103095</t>
  </si>
  <si>
    <t>HUAMAN TUIRO ROSA</t>
  </si>
  <si>
    <t>VERONICA</t>
  </si>
  <si>
    <t>JR. ANTISUYO 122    (A LADO DE PLAZA)</t>
  </si>
  <si>
    <t>10431199683</t>
  </si>
  <si>
    <t>JARA QUISPICUSI NANCY</t>
  </si>
  <si>
    <t>ANGIES</t>
  </si>
  <si>
    <t xml:space="preserve">JR. COLLASUYO (ANTES COLLASUYO 102) 200   </t>
  </si>
  <si>
    <t>10468050442</t>
  </si>
  <si>
    <t>JARA QUISPICUSI ELVIO</t>
  </si>
  <si>
    <t>HOSPEDAJE JOE INN</t>
  </si>
  <si>
    <t>JR. MAYTA CCAPAC 102    (NRO 102 MEDIA CDRA DE ESTACION DE BUSES)</t>
  </si>
  <si>
    <t>10253108041</t>
  </si>
  <si>
    <t>GIBAJA HUALLPA EDUARDO</t>
  </si>
  <si>
    <t>INTI INN</t>
  </si>
  <si>
    <t xml:space="preserve">JR. WIRACOCHA 102   </t>
  </si>
  <si>
    <t>10239754193</t>
  </si>
  <si>
    <t>CANDIA CCOTO PERCY</t>
  </si>
  <si>
    <t>ANTARKY</t>
  </si>
  <si>
    <t>JR. YAHUAR HUACAC MZA M-16 LOTE 4 202    (JUNTO AL PUENTE PANTIGOZO)</t>
  </si>
  <si>
    <t>10724766591</t>
  </si>
  <si>
    <t>GUZMAN MORA KATERINNE</t>
  </si>
  <si>
    <t>LA CANTUTA</t>
  </si>
  <si>
    <t>PJ. LLOQUE YUPANQUI S/N    (COSTADO DEL HOSPEDAJE EL INDIO FELIZ)</t>
  </si>
  <si>
    <t>15490385425</t>
  </si>
  <si>
    <t>SEBASTIAN TOBON SALDARRIAGA</t>
  </si>
  <si>
    <t>THE SUPERTRAMP HOSTEL</t>
  </si>
  <si>
    <t>ZA. 25 LOTE. 7   URB. LAS ORQUIDEAS (PLAZA DE LA CULTURA FRENTE A CEMENTERIO)</t>
  </si>
  <si>
    <t>10478872386</t>
  </si>
  <si>
    <t>COAQUIRA AMARO LIZ SANDRA</t>
  </si>
  <si>
    <t>HOSTAL RIMAQ APU</t>
  </si>
  <si>
    <t>ZA. A LOTE. 9   URB. LAS ORQUIDEAS (A 1 CDRA Y MEDIA DE ESTACION DE TREN)</t>
  </si>
  <si>
    <t>10455382004</t>
  </si>
  <si>
    <t>USCA HUANCA YEHUDE FRANK</t>
  </si>
  <si>
    <t>ECO MACHUPICCHU INN</t>
  </si>
  <si>
    <t>ZA. D LOTE. 1   URB. LAS ORQUIDEAS (FRENTE PLAZA DE LA CULTURA CASA COLOR TE)</t>
  </si>
  <si>
    <t>10253274625</t>
  </si>
  <si>
    <t>ROJAS BERROCAL MARIANO ASUNCION</t>
  </si>
  <si>
    <t>RUMI LLAQTA</t>
  </si>
  <si>
    <t>ZA. M-23 LOTE. 8   URB. LAS ORQUIDEAS (COSTADO PUENTE PANTIGOSO)</t>
  </si>
  <si>
    <t>10238201204</t>
  </si>
  <si>
    <t>MEJIA DE FLORES PETRONA</t>
  </si>
  <si>
    <t>HOSPEDAJE TIKA WASI</t>
  </si>
  <si>
    <t>CLLE JERUSALEN 251    (1 CUADRA DE MUNICIPIO DE MARAS)</t>
  </si>
  <si>
    <t>CUSCO/URUBAMBA/MARAS</t>
  </si>
  <si>
    <t>10106363906</t>
  </si>
  <si>
    <t>ESPINOZA VILLANUEVA CARLOS ALBERTO</t>
  </si>
  <si>
    <t>HOSTAL INTI WASI</t>
  </si>
  <si>
    <t xml:space="preserve">  S/N  A.H. PILLCOHUASI (FRENTE MERCADO HOSTAL INTI WASI)</t>
  </si>
  <si>
    <t>CUSCO/URUBAMBA/OLLANTAYTAMBO</t>
  </si>
  <si>
    <t>10253159851</t>
  </si>
  <si>
    <t>CANAL ZAMORA JUANA ROSA</t>
  </si>
  <si>
    <t>ACLLAWASI</t>
  </si>
  <si>
    <t xml:space="preserve"> G-13    APV PILLCOHUASI (TERMINAL TERRESTRE)</t>
  </si>
  <si>
    <t>10419205724</t>
  </si>
  <si>
    <t>CANAL NUÑEZ DEL PRADO LENNY NIEVES</t>
  </si>
  <si>
    <t>KUSICOYLLOR</t>
  </si>
  <si>
    <t xml:space="preserve"> G-4    A.H. PILLCOHUASI (POR LA LOZA DEPORTIVA)</t>
  </si>
  <si>
    <t>10466782969</t>
  </si>
  <si>
    <t>CONZA TAPIA RONNY RENEE</t>
  </si>
  <si>
    <t>HOSPEDAJE EL PISONAY</t>
  </si>
  <si>
    <t>ALM. CIEN  VENTANAS SN    (COSTADO ARBOL PISONAY C 2 PI)</t>
  </si>
  <si>
    <t>10253200001</t>
  </si>
  <si>
    <t>FLOREZ SOLIS LUZ CONSUELO</t>
  </si>
  <si>
    <t>TUNUPA LODGE</t>
  </si>
  <si>
    <t xml:space="preserve">AV. FERROCARRIL    </t>
  </si>
  <si>
    <t>10239506190</t>
  </si>
  <si>
    <t>MAROCHO GIRALDO LUCIO HARRY</t>
  </si>
  <si>
    <t>HOSTAL SUMAC CHASKA</t>
  </si>
  <si>
    <t>CLLE CHAUPICALLE 106    (3RA CDRA)</t>
  </si>
  <si>
    <t>10239782499</t>
  </si>
  <si>
    <t>RIMACHI ORTIZ DE ORUE LUIS ALBERTO</t>
  </si>
  <si>
    <t>HOSTAL EL TAMBO</t>
  </si>
  <si>
    <t>CLLE DEL HORNO S/N    (A  CUADRA DE LA PLAZA DE ARMAS)</t>
  </si>
  <si>
    <t>10238746693</t>
  </si>
  <si>
    <t>DIANDERAS MAROCHO KATIA INES</t>
  </si>
  <si>
    <t>ANDEAN MOON</t>
  </si>
  <si>
    <t xml:space="preserve">CLLE DEL MEDIO S/N (A CUATRO CUADRAS DE LA PLAZA)    </t>
  </si>
  <si>
    <t>10253045553</t>
  </si>
  <si>
    <t>QUISPE QUINONES ASUNCION</t>
  </si>
  <si>
    <t>K'ANTUYOC</t>
  </si>
  <si>
    <t>CLLE ESTACION FERROCARRIL S/N    ()</t>
  </si>
  <si>
    <t>10733853935</t>
  </si>
  <si>
    <t>ORTIZ DE ORUE HUAMAN JOSE MANUEL</t>
  </si>
  <si>
    <t>JANAXPACHA BACKPACKERS</t>
  </si>
  <si>
    <t>CLLE FUNDO TEJAR S/N    (A UNA CUADRA  PLAZA COSTADO DE SAMANA PA)</t>
  </si>
  <si>
    <t>10238847341</t>
  </si>
  <si>
    <t>ZAMALLOA HUAMBO HILDA</t>
  </si>
  <si>
    <t>PICAFLOR TAMBO GUEST HOUSE</t>
  </si>
  <si>
    <t>CLLE HORNO S/N    (LARY CALLE FALDAS CERRO PINKUYLLUNA)</t>
  </si>
  <si>
    <t>15489999991</t>
  </si>
  <si>
    <t>NORTON LOUISE BEVERLEY</t>
  </si>
  <si>
    <t>APU LODGE OLLANTAYTAMBO</t>
  </si>
  <si>
    <t>CLLE LARI S/N    (AL FONDO DE LARI CALLE)</t>
  </si>
  <si>
    <t>10238715801</t>
  </si>
  <si>
    <t>ALARCON MAROCHO JENNY GIOVANNA</t>
  </si>
  <si>
    <t>CLLE MEDIO S/N    (150MT PLZ  C2P MOSTAZA HOSTAL ANDEAN MON)</t>
  </si>
  <si>
    <t>15526898131</t>
  </si>
  <si>
    <t>BIANCHI - GIROLAMO</t>
  </si>
  <si>
    <t>ISKAY</t>
  </si>
  <si>
    <t>CLLE PATACALLE 722    (PUEBLO ANTIGUO-A 5 MIN. DE LA PLAZA)</t>
  </si>
  <si>
    <t>10401058937</t>
  </si>
  <si>
    <t>CANAL LUNA ROBERTO</t>
  </si>
  <si>
    <t>HOSPEDAJE CASA DE WOW</t>
  </si>
  <si>
    <t xml:space="preserve">CLLE PATACALLE S/N   </t>
  </si>
  <si>
    <t>10103058118</t>
  </si>
  <si>
    <t>VARGAS SAIRE KATTY KARINA</t>
  </si>
  <si>
    <t>HOSTAL CHASKA WASI</t>
  </si>
  <si>
    <t>CLLE PRINCIPAL S/N S/N   ()</t>
  </si>
  <si>
    <t>10403392681</t>
  </si>
  <si>
    <t>GARCIA CAVIEDES MILAGROS</t>
  </si>
  <si>
    <t>CHAYANA WASI</t>
  </si>
  <si>
    <t>CLLE QUISHUAR CALLE S/N    (A 2 CDRAS DE LA PLAZA DE ARMAS)</t>
  </si>
  <si>
    <t>10466262451</t>
  </si>
  <si>
    <t>ASCUE ALMIDON KATIA</t>
  </si>
  <si>
    <t>HOSTAL EL NOGAL OLLANTINO</t>
  </si>
  <si>
    <t>CLLE TEJARPATA S/N    (AV. PRINCIPAL ESQUINA ARBOL NOGAL)</t>
  </si>
  <si>
    <t>10072229539</t>
  </si>
  <si>
    <t>MACCHIAVELLO AGUILAR DE LUKSIC MARIA LUZ</t>
  </si>
  <si>
    <t>SAUCES</t>
  </si>
  <si>
    <t xml:space="preserve">CLLE VENTIDERIO 248   </t>
  </si>
  <si>
    <t>10253047360</t>
  </si>
  <si>
    <t>MEZA SEQUEIROS DORIS</t>
  </si>
  <si>
    <t>RUMI NAHUI</t>
  </si>
  <si>
    <t xml:space="preserve">PJ. LOS ALAMOS C-3   </t>
  </si>
  <si>
    <t>10253152716</t>
  </si>
  <si>
    <t>BEJAR PEREZ FLORENTINO</t>
  </si>
  <si>
    <t>KUYCHI PUNKU</t>
  </si>
  <si>
    <t>PZA. ARCCAMA S/N   CALLE KUYCHIPUNKU</t>
  </si>
  <si>
    <t>10093428841</t>
  </si>
  <si>
    <t>LOAYZA PANTOJA MARIA ELENA</t>
  </si>
  <si>
    <t>KORICANCHA</t>
  </si>
  <si>
    <t>PZA. PRINCIPAL S/N    (TIENDA INCAMISANA)</t>
  </si>
  <si>
    <t>10478101843</t>
  </si>
  <si>
    <t>LUQUE PONCE ANGHEIL STEFANY</t>
  </si>
  <si>
    <t>INKA MISANA</t>
  </si>
  <si>
    <t>PZA. PRINCIPAL SN    (A LADO DE LA CAPILLA CASA MOSTAZA 2PISOS)</t>
  </si>
  <si>
    <t>10253180299</t>
  </si>
  <si>
    <t>YABARINO VARA RONALD</t>
  </si>
  <si>
    <t>VIA  SN A.H. PILLCOHUASI (CALLE PIQUICHAQUI D-8, 2 CDRS PLAZA) SN  A.H. PILLCOHUASI (CALLE PIQUICHAQUI D-8  2 CDRS PLAZA)</t>
  </si>
  <si>
    <t>10405258809</t>
  </si>
  <si>
    <t>TAPIA LOZANO FREDY CESAR</t>
  </si>
  <si>
    <t>WAYRA'S HOSTAL</t>
  </si>
  <si>
    <t xml:space="preserve">VIA FERROCARRIL NRO. S/N (FRENTE HOTEL PAKARECTAMBO-A 20M ESTACION)    </t>
  </si>
  <si>
    <t>10250010830</t>
  </si>
  <si>
    <t>DEL ALAMO CAMPOS JORGE LUIS</t>
  </si>
  <si>
    <t>YACHAY WASI</t>
  </si>
  <si>
    <t>VIA TEJAR S/N  FND. TEJAR (FINAL DE LA CALLE DE CIEN VENTANAS)</t>
  </si>
  <si>
    <t>10463780141</t>
  </si>
  <si>
    <t>QUILLAHUAMAN HUAMAN KAREL</t>
  </si>
  <si>
    <t>CASA ECOLOGICA CHICON TREK</t>
  </si>
  <si>
    <t xml:space="preserve">  S/N  FND. SAN ISIDRO CHICON S/N (URUBAMBA-001 URUBAMBA)</t>
  </si>
  <si>
    <t>CUSCO/URUBAMBA/URUBAMBA</t>
  </si>
  <si>
    <t>10082745128</t>
  </si>
  <si>
    <t>PACHECO ROMAINVILLE MARIA CECILIA</t>
  </si>
  <si>
    <t>HACIENDA MARCABAMBA</t>
  </si>
  <si>
    <t xml:space="preserve"> FUNDO MARCABAMBA S/N   </t>
  </si>
  <si>
    <t>10243656627</t>
  </si>
  <si>
    <t>CARRENO PEREZ WILLIAM ZOSIMO</t>
  </si>
  <si>
    <t>EL HUERTO PARAISO</t>
  </si>
  <si>
    <t xml:space="preserve"> HUAYNA CAPAC S/N  AG. CHICHUBAMBA (POR EL ESTADIO)</t>
  </si>
  <si>
    <t>10418433944</t>
  </si>
  <si>
    <t>ZUNIGA JARA PATRICIA</t>
  </si>
  <si>
    <t>HOSTAL RAYWASIRAY</t>
  </si>
  <si>
    <t xml:space="preserve"> MZA. B1 LOTE 2   URB. PRIMERO DE MAYO (PINTACHA DETRAS DE ESCUELA DE PINTACHA)</t>
  </si>
  <si>
    <t>10085265844</t>
  </si>
  <si>
    <t>TEJADA CACERES DAVID ANTONIO</t>
  </si>
  <si>
    <t>TORNADO</t>
  </si>
  <si>
    <t xml:space="preserve">AV. CABO CONCHATUPA S/N   </t>
  </si>
  <si>
    <t>10253002331</t>
  </si>
  <si>
    <t>CAVIEDES DE MOLINA SUSANA RAQUEL</t>
  </si>
  <si>
    <t>LOS GERANIOS</t>
  </si>
  <si>
    <t xml:space="preserve">AV. CABO CONCHATUPA S/N  URB. </t>
  </si>
  <si>
    <t>10253021581</t>
  </si>
  <si>
    <t>VERA CACERES JUAN GUALBERTO</t>
  </si>
  <si>
    <t>10253210546</t>
  </si>
  <si>
    <t>TUPAYACHI CASTILLO ANTONIO</t>
  </si>
  <si>
    <t>DEL MARQUEZ</t>
  </si>
  <si>
    <t xml:space="preserve">AV. LA CONVENCION 429   </t>
  </si>
  <si>
    <t>10249875690</t>
  </si>
  <si>
    <t>CHOCCLLO LEON GLORIA</t>
  </si>
  <si>
    <t>HOSPEDAJE LLAQTA WASI</t>
  </si>
  <si>
    <t>AV. LA CULTURA MZA. A LOTE. 6   URB. PINTACHA (HOSPEDAJE 2CDRAS DE TERMINAL TERRESTRE)</t>
  </si>
  <si>
    <t>10253022740</t>
  </si>
  <si>
    <t>SONCCO QUISPE HUGO DANTE</t>
  </si>
  <si>
    <t>SEÑOR DE TORRECHAYOC</t>
  </si>
  <si>
    <t>AV. MARISCAL CASTILLA 1034   URUBAMBA</t>
  </si>
  <si>
    <t>10253264166</t>
  </si>
  <si>
    <t>QUISPE SARAYA VIVIANO</t>
  </si>
  <si>
    <t>CAR. URUBAMBA - OLLANTAYTAMBO KM. 81  AG. YANAHUARA 5º PARADERO (A 500 MTRS DE HOTEL CASA ANDINA)</t>
  </si>
  <si>
    <t>10044082557</t>
  </si>
  <si>
    <t>OLIVERA DE JARA GILDA TEODORA</t>
  </si>
  <si>
    <t>ALOJAMIENTO PINO</t>
  </si>
  <si>
    <t>JR. GRAU 224    (A 2 CDRAS PLAZA ARMAS CASA VERDE)</t>
  </si>
  <si>
    <t>10024442441</t>
  </si>
  <si>
    <t>ROSA MARIA MARISCA GAMBOA DE OJANGUR</t>
  </si>
  <si>
    <t>LA POSADA DE LAS TRES MARIAS</t>
  </si>
  <si>
    <t>JR. ZAVALA 307   URUBAMBA</t>
  </si>
  <si>
    <t>10292343065</t>
  </si>
  <si>
    <t>ORMACHEA VILLAVICENCIO VICENTE</t>
  </si>
  <si>
    <t>INTIÑAN</t>
  </si>
  <si>
    <t>VIA CAHUAR S/N  AG. SECTOR CHAHUAR (ALTURA SOL Y LUNA)</t>
  </si>
  <si>
    <t>10253150373</t>
  </si>
  <si>
    <t>GONZALES CASTILLO MARLENY CARLOTA</t>
  </si>
  <si>
    <t>DON PEPE</t>
  </si>
  <si>
    <t>VIA K-1   URB. 1 RO DE MAYO (ALTURA CAPILLA TORRECHAYOC</t>
  </si>
  <si>
    <t>15277669274</t>
  </si>
  <si>
    <t>LANGE LEONIE VALESKA</t>
  </si>
  <si>
    <t>LAS CHULLPAS</t>
  </si>
  <si>
    <t xml:space="preserve">VIA KEROCANCHA S/N   </t>
  </si>
  <si>
    <t>10239592215</t>
  </si>
  <si>
    <t>MALASQUEZ ZEVALLOS CEFERINO</t>
  </si>
  <si>
    <t>C. ESPIRITUAL PACHAMAMA WASI</t>
  </si>
  <si>
    <t xml:space="preserve">VIA PUKARA CHANCHIPUNKU  S/N   </t>
  </si>
  <si>
    <t>10253003974</t>
  </si>
  <si>
    <t>CERVANTES TAPIA MARIA VICTORIA</t>
  </si>
  <si>
    <t>URU TINKUY</t>
  </si>
  <si>
    <t>VIA SIN NOMBRE S/N  AG. CHARCAHUAYLLA (A DOS CUADRAS DEL I.S. LA SALLE)</t>
  </si>
  <si>
    <t>15563924168</t>
  </si>
  <si>
    <t>VAN OORSCHOT ANTONIUS JACOBUS MARIA</t>
  </si>
  <si>
    <t>VIA SIN NOMBRE S/N  AG. HUAYOCCARI (PILCOPATA CASA RUSTICA FRENT D CASA AMAR)</t>
  </si>
  <si>
    <t>10253190405</t>
  </si>
  <si>
    <t>ATAUCHI MENDOZA DE MORMONTOY CASILDA NANCI</t>
  </si>
  <si>
    <t>YUCAY PLAZA INN</t>
  </si>
  <si>
    <t>AV. SAN MARTIN S/N    (NUMERO 202  FRENTE A LA IGLESIA SANTIAGO)</t>
  </si>
  <si>
    <t>CUSCO/URUBAMBA/YUCAY</t>
  </si>
  <si>
    <t>20512736484</t>
  </si>
  <si>
    <t>MOUNTAIN LODGES OF PERU S.A.C.</t>
  </si>
  <si>
    <t>ZORAYPAMPA MOUNTAIN LODGES</t>
  </si>
  <si>
    <t xml:space="preserve"> ZORAIPAMPA CALCA    </t>
  </si>
  <si>
    <t>20491194881</t>
  </si>
  <si>
    <t>UBUNTU SOCIEDAD ANONIMA CERRADA - UBUNTU S.A.C.</t>
  </si>
  <si>
    <t xml:space="preserve">  S/N  AG. COOP.  AGRARIA HUARAN (FRENTE A  HOTEL GREEN HOUSE)</t>
  </si>
  <si>
    <t>20528028579</t>
  </si>
  <si>
    <t>THE GREEN HOUSE SOCIEDAD ANONIMA CERRADA</t>
  </si>
  <si>
    <t xml:space="preserve">  S/N  AG. SECTOR ROSASPATA HUARAN</t>
  </si>
  <si>
    <t>20553152217</t>
  </si>
  <si>
    <t>HOTELES QAWANA S.A.C.</t>
  </si>
  <si>
    <t>QAWANA</t>
  </si>
  <si>
    <t>CAR. HUARAN KM. 60,5    (HUARAN URUBAMBA PISAC)</t>
  </si>
  <si>
    <t>20527262713</t>
  </si>
  <si>
    <t>PAZ Y LUZ S.R.L.</t>
  </si>
  <si>
    <t>PAZ Y LUNA</t>
  </si>
  <si>
    <t>CAR. CAMINO A LAS RUINAS   ZN. SAN LUIS</t>
  </si>
  <si>
    <t>20564246523</t>
  </si>
  <si>
    <t>SERVICIOS GENERALES VARAYOQ S.C.R.LTDA.</t>
  </si>
  <si>
    <t>VARAYOQ</t>
  </si>
  <si>
    <t xml:space="preserve">CLLE MARISCAL CASTILLA 380   </t>
  </si>
  <si>
    <t>20491086212</t>
  </si>
  <si>
    <t>INVERSIONES SALKAMAYU EMPRESA INDIVIDUAL DE RESPONSABILIDAD LIMITADA- INVERSALKA E.I.R.L</t>
  </si>
  <si>
    <t>HOTEL WILKAMAYU</t>
  </si>
  <si>
    <t>AV. CONFEDERACION 420    (SR HUGO TORRES  CALDERON)</t>
  </si>
  <si>
    <t>20527680558</t>
  </si>
  <si>
    <t>HOTEL CUSCO IMPERIAL E.I.R.L.</t>
  </si>
  <si>
    <t>CUSCO IMPERIAL INN HOTEL</t>
  </si>
  <si>
    <t xml:space="preserve"> MZA. A LOTE. 6   AG. APV. SANTA MARIA MANZANAR (AV COLLASUYO)</t>
  </si>
  <si>
    <t>20527660441</t>
  </si>
  <si>
    <t>INVERSIONES CASPER S.A.C.</t>
  </si>
  <si>
    <t>POSADA SAN RAFAEL</t>
  </si>
  <si>
    <t>AV. CENTENARIO 649  AG. CENTRO HISTORICO</t>
  </si>
  <si>
    <t>20552690924</t>
  </si>
  <si>
    <t>INVERSIONES TIERRA DEL SOL S.A.C.</t>
  </si>
  <si>
    <t>CENTENARIO</t>
  </si>
  <si>
    <t>AV. CENTENARIO 689 -  - AL FRENTE DEL COLEGIO ALBERTO LUNA</t>
  </si>
  <si>
    <t>20526912811</t>
  </si>
  <si>
    <t>TURISMO &amp; AFINES S.A.C.</t>
  </si>
  <si>
    <t>ALFONSO II</t>
  </si>
  <si>
    <t>AV. DE LA CULTURA A-14  URB. SANTA MONICA</t>
  </si>
  <si>
    <t>20564043339</t>
  </si>
  <si>
    <t>MALLMANYA INN EMPRESA INDIVIDUAL DE RESPONSABILIDAD LIMITADA - MALLMANYA INN E.I.R.L.</t>
  </si>
  <si>
    <t>AV. EJERCITO 1630    (ALT MERCADO INCA MOTOR PUERTA MARRON ENR)</t>
  </si>
  <si>
    <t>20450735648</t>
  </si>
  <si>
    <t>INKAYRA S.R.L.</t>
  </si>
  <si>
    <t>INKAYRA</t>
  </si>
  <si>
    <t>AV. EJERCITO 270    ()</t>
  </si>
  <si>
    <t>20510898126</t>
  </si>
  <si>
    <t>SAN AGUSTIN EL DORADO S.A.C.</t>
  </si>
  <si>
    <t>HOTEL SAN AGUSTIN EL DORADO</t>
  </si>
  <si>
    <t xml:space="preserve">AV. EL SOL 395   </t>
  </si>
  <si>
    <t>20557451375</t>
  </si>
  <si>
    <t>HOTELERA PLAZA S.A.C</t>
  </si>
  <si>
    <t>SAN AGUSTIN PLAZA</t>
  </si>
  <si>
    <t>AV. EL SOL 594   FRENTE AL KORICANCHA</t>
  </si>
  <si>
    <t>20537295849</t>
  </si>
  <si>
    <t>GROUPE CORDIER S.A.C</t>
  </si>
  <si>
    <t>ATIQ BOUTIQUE HOTEL</t>
  </si>
  <si>
    <t xml:space="preserve">AV. EL SOL 613   </t>
  </si>
  <si>
    <t>KILLA WASI</t>
  </si>
  <si>
    <t>AV. EL SOL 781  URB. CENTRO HISTORICO FRENTE A CORREO</t>
  </si>
  <si>
    <t>20522128041</t>
  </si>
  <si>
    <t>IMPORTACIONES YAMIR S.A.C.</t>
  </si>
  <si>
    <t>MARCELINOS</t>
  </si>
  <si>
    <t xml:space="preserve">AV. LA CULTURA 1409   </t>
  </si>
  <si>
    <t>20400199109</t>
  </si>
  <si>
    <t>HOTEL DE LA VILLA HERMOZA S.C.R.LTDA</t>
  </si>
  <si>
    <t>DE LA VILLA HERMOZA</t>
  </si>
  <si>
    <t xml:space="preserve">AV. PARDO 1079   </t>
  </si>
  <si>
    <t>20277888077</t>
  </si>
  <si>
    <t>EXPOR TOUR E.I.R.LTDA</t>
  </si>
  <si>
    <t>MADISON</t>
  </si>
  <si>
    <t xml:space="preserve">AV. PARDO 721   </t>
  </si>
  <si>
    <t>20297868790</t>
  </si>
  <si>
    <t>UNIVERSIDAD SAN IGNACIO DE LOYOLA S.A</t>
  </si>
  <si>
    <t>LA CASA DE DON IGNACIO</t>
  </si>
  <si>
    <t>AV. PARDO 954    (COSTADO DE COLEGIO ADVENTISTA)</t>
  </si>
  <si>
    <t>20490047299</t>
  </si>
  <si>
    <t>KONTIKI WIRACOCHA CORPORATION SOCIEDAD ANONIMA</t>
  </si>
  <si>
    <t>AV. PARDO 975    (DETRAS DEL HOTEL SAVOY)</t>
  </si>
  <si>
    <t>ANTARES INVERSIONES TURISTICAS SOCIEDAD COMERCIAL DE RESPONSABILIDAD LIMITADA</t>
  </si>
  <si>
    <t>CUSCO PARDO</t>
  </si>
  <si>
    <t>AV. REGIONAL 998    (ENTRANDO AV. PARDO)</t>
  </si>
  <si>
    <t>20490191144</t>
  </si>
  <si>
    <t>INVERSIONES NEVADO IMPERIAL E.I.R.LTDA.</t>
  </si>
  <si>
    <t>MANUEL PRADO</t>
  </si>
  <si>
    <t>AV. SACSAYHUAMAN MZA L LOTE 12-B   URB. MANUEL PRADO (FRENTE DE POLLERIA ETAPOY)</t>
  </si>
  <si>
    <t>20490304101</t>
  </si>
  <si>
    <t>HOTELES CBC S.A.C.</t>
  </si>
  <si>
    <t>CASA CAMPESINA</t>
  </si>
  <si>
    <t xml:space="preserve">AV. TULLUMAYO 274   </t>
  </si>
  <si>
    <t>LA CASA DE FRAY BARTOLOME</t>
  </si>
  <si>
    <t xml:space="preserve">AV. TULLUMAYO 465   </t>
  </si>
  <si>
    <t>20527691673</t>
  </si>
  <si>
    <t>MISTERS INKAS HOTELS INN PALACE</t>
  </si>
  <si>
    <t>MISTERS INKAS</t>
  </si>
  <si>
    <t xml:space="preserve">AV. TULLUMAYO 548   </t>
  </si>
  <si>
    <t>20527194459</t>
  </si>
  <si>
    <t>QORI APU EMPRESA INDIVIDUAL DE RESPONSABILIDAD LIMITADA</t>
  </si>
  <si>
    <t>YANANTIN GUEST HOUSE</t>
  </si>
  <si>
    <t>CLLE AHUACPINTA 775  URB. CENTRO HISTORICO (PROXIMO A LA AV. GARCILAZO)</t>
  </si>
  <si>
    <t>20512760351</t>
  </si>
  <si>
    <t>YACHAY TOURS TRAVEL &amp; AGENCY S.A.C.</t>
  </si>
  <si>
    <t>ORQUIDEA REAL</t>
  </si>
  <si>
    <t xml:space="preserve">CLLE ALABADO 520   </t>
  </si>
  <si>
    <t>20450723127</t>
  </si>
  <si>
    <t>INVERSIONES TURISTICAS LARAMANI S.A.C.</t>
  </si>
  <si>
    <t>LARAMI</t>
  </si>
  <si>
    <t>CLLE ALFREDO YEPEZ MIRANDA MZA B LOTE 1-A   URB. MAGISTERIAL</t>
  </si>
  <si>
    <t>20490267060</t>
  </si>
  <si>
    <t>PERU MONTERO'S TOURS S.R.L.</t>
  </si>
  <si>
    <t>LA POSADA DE ATAHUALPA</t>
  </si>
  <si>
    <t>CLLE ATAHUALLPA  (AL COSTADO DEL COLEGIO ROSA DE AMERICA 405 A  URB. TAHUANTINSUYO</t>
  </si>
  <si>
    <t>20358071954</t>
  </si>
  <si>
    <t>SUIZO PERUANA DE HOTELERIA EIRL</t>
  </si>
  <si>
    <t>MIRADOR LOS APUS</t>
  </si>
  <si>
    <t xml:space="preserve">CLLE ATOCSAYCUCHI 515   </t>
  </si>
  <si>
    <t>20490899619</t>
  </si>
  <si>
    <t>INVERSIONES ARTISCHOCKE ASCHOCK SOCIEDAD ANONIMA CERRADA - INVERSIONES ARTISCHOCKE ASCHOCK S.A.C.</t>
  </si>
  <si>
    <t>GUEST HOUSE INDIGO CUSCO</t>
  </si>
  <si>
    <t>CLLE ATOCSAYCUCHI 594  AG. BARRIO SAN BLAS (ESQ CON CARMEN ALTO)</t>
  </si>
  <si>
    <t>20450648834</t>
  </si>
  <si>
    <t>SECOND HOME CUSCO S.A.C.</t>
  </si>
  <si>
    <t>SECOND HOME CUSCO</t>
  </si>
  <si>
    <t>CLLE ATOCSAYCUCHI 616  AG. BARRIO SAN BLAS ()</t>
  </si>
  <si>
    <t>20116320682</t>
  </si>
  <si>
    <t>SOCIEDAD DE BENEFICENCIA PUBLICA DEL CUS</t>
  </si>
  <si>
    <t>TAMBO HOTEL</t>
  </si>
  <si>
    <t>CLLE AYACUCHO 233   CUSCO</t>
  </si>
  <si>
    <t>20527658978</t>
  </si>
  <si>
    <t>HOTEL INKA ANDINA E.I.R.L.</t>
  </si>
  <si>
    <t>HOTEL INKA ANDINA</t>
  </si>
  <si>
    <t xml:space="preserve">CLLE BELEN 2DO. PISO 494 2  </t>
  </si>
  <si>
    <t>20450554261</t>
  </si>
  <si>
    <t>HOSTAL CHAQ´UILL CHAKA SOCIEDAD ANONIMA CERRADA - HOSTAL CHAQ´UILL CHAKA S.A.C.</t>
  </si>
  <si>
    <t>CHAQ´UILL CHAKA</t>
  </si>
  <si>
    <t>CLLE BELEN 418B    (PASANDO CALLE TEQTE)</t>
  </si>
  <si>
    <t>20556034134</t>
  </si>
  <si>
    <t>VILLA SAN BLAS S.A.C.</t>
  </si>
  <si>
    <t>VILLA SAN BLAS</t>
  </si>
  <si>
    <t xml:space="preserve">CLLE CARMEN ALTO 25   </t>
  </si>
  <si>
    <t>20564130576</t>
  </si>
  <si>
    <t>LABOHEME E.I.R.L.</t>
  </si>
  <si>
    <t>LA BOHEME</t>
  </si>
  <si>
    <t>CLLE CARMEN ALTO 269    (1CDR 1/2 PLZ S BLAS FRNT BOTICA SRT SARA)</t>
  </si>
  <si>
    <t>20490520571</t>
  </si>
  <si>
    <t>BINOMIO TURISTICO P&amp;S S.A.C.</t>
  </si>
  <si>
    <t>HOSTAL PISCO &amp; SOUL</t>
  </si>
  <si>
    <t xml:space="preserve">CLLE CARMEN ALTO 294  URB. </t>
  </si>
  <si>
    <t>20491236125</t>
  </si>
  <si>
    <t>INVERSIONES N &amp; S S.R.L.</t>
  </si>
  <si>
    <t>HOSTAL APU HUASCARAN</t>
  </si>
  <si>
    <t>CLLE CARMEN BAJO 257  AG. SAN (FRENTE A HOTEL CASA ANDINA)</t>
  </si>
  <si>
    <t>20450791980</t>
  </si>
  <si>
    <t>INVERSIONES FINOS EL DORADO SOCIEDAD COMERCIAL DE RESPONSABILIDAD LIMITADA</t>
  </si>
  <si>
    <t>SAN FRANCISCO PLAZA HOTEL</t>
  </si>
  <si>
    <t>CLLE CENIZA 147    (A MEDIA CUADRA)</t>
  </si>
  <si>
    <t>20490345630</t>
  </si>
  <si>
    <t>TUTTO HOTEL S.A.C.</t>
  </si>
  <si>
    <t>PAITITI  II</t>
  </si>
  <si>
    <t>CLLE CENIZA 364    (ALTURA DE INST ANTONIO LORENA)</t>
  </si>
  <si>
    <t>20490209027</t>
  </si>
  <si>
    <t>HOSTAL INCAMA HOSTEL FOR RESPONSIBLE BACK PACKERS SOCIEDAD COMERCIAL DE RESPONSA</t>
  </si>
  <si>
    <t>INCAMA</t>
  </si>
  <si>
    <t>CLLE CHAPARRO 121    (AL COSTADO DEL TEMPLO SAN PEDRO)</t>
  </si>
  <si>
    <t>20527637385</t>
  </si>
  <si>
    <t>EUREKA INVERSIONES EMPRESA INDIVIDUAL DE RESPONSABILIDAD LIMITADA</t>
  </si>
  <si>
    <t>EUREKA INVERSIONES E.I.R.L.</t>
  </si>
  <si>
    <t>CLLE CHIHUAMPATA 591  BA. SAN BLAS</t>
  </si>
  <si>
    <t>20450685446</t>
  </si>
  <si>
    <t>ANDEAN SOUTH EIRL</t>
  </si>
  <si>
    <t>ANDEAN SOUTH INN</t>
  </si>
  <si>
    <t xml:space="preserve">CLLE CHIHUAMPATA 635   </t>
  </si>
  <si>
    <t>20563817675</t>
  </si>
  <si>
    <t>CCM HOTEL GROUP SOCIEDAD ANONIMA CERRADA - HOTEL GROUP S.A.C.</t>
  </si>
  <si>
    <t>CLLE CHOQUECHACA 133    (A LADO PUERTA TRASERA D HOTEL MONASTERIO)</t>
  </si>
  <si>
    <t>20528024239</t>
  </si>
  <si>
    <t>ANDENES AL CIELO E.I.R.L.</t>
  </si>
  <si>
    <t>ANDENES AL CIELO</t>
  </si>
  <si>
    <t>CLLE CHOQUECHACA 176  AG. BARRIO SAN BLAS (DETRAS DE HOTEL MONASTERIO)</t>
  </si>
  <si>
    <t>20564237702</t>
  </si>
  <si>
    <t>HOSPEDAJE KALLPA INKA SOCIEDAD ANONIMA CERRADA - HOSPEDAJE KALLPA INKA S.A.C.</t>
  </si>
  <si>
    <t>KALLPA  INKA</t>
  </si>
  <si>
    <t>CLLE CHOQUECHACA 188  BA. SAN BLAS (ESPALDAS DE HOTEL MONASTERIO )</t>
  </si>
  <si>
    <t>20490539329</t>
  </si>
  <si>
    <t>HATUN CONSULTORES SOCIEDAD COMERCIAL DE RESPONSABILIDAD LIMITADA</t>
  </si>
  <si>
    <t>ANDEAN DREAMS</t>
  </si>
  <si>
    <t>CLLE CHOQUECHACA 261    (FRENTE A ESCALERA DE QACHINPATA)</t>
  </si>
  <si>
    <t>20564028291</t>
  </si>
  <si>
    <t>INVERSIONES TURISTICAS VIRGEN ASUNTA S.A.C.</t>
  </si>
  <si>
    <t>TIERRA DEL INKA</t>
  </si>
  <si>
    <t>CLLE CHOQUECHACA 379    (FRENTE ALA QUINTA EULALIA)</t>
  </si>
  <si>
    <t>00000005</t>
  </si>
  <si>
    <t>CLLE CHOQUECHACA 469   CENTRO HISTORICO</t>
  </si>
  <si>
    <t>20491199416</t>
  </si>
  <si>
    <t>GRUPO RADA E.I.R.L</t>
  </si>
  <si>
    <t>HANAQPACHA INN HOTEL</t>
  </si>
  <si>
    <t>CLLE CHUMPIWIÑAY 109  URB. LAS ORQUIDEAS</t>
  </si>
  <si>
    <t>20162392914</t>
  </si>
  <si>
    <t>CENPRODIC</t>
  </si>
  <si>
    <t>SOL AYNI</t>
  </si>
  <si>
    <t xml:space="preserve">CLLE CUESTA SANTA ANA (PLAZOLETA SANTA ANA) 782   </t>
  </si>
  <si>
    <t>20536179217</t>
  </si>
  <si>
    <t>DOA CUSCO S.A.C</t>
  </si>
  <si>
    <t>LOKI HOSTEL</t>
  </si>
  <si>
    <t xml:space="preserve">CLLE CUESTA SANTA ANA 601   </t>
  </si>
  <si>
    <t>20552767226</t>
  </si>
  <si>
    <t>EMPRESA JAGIO E.I.R.L.</t>
  </si>
  <si>
    <t>CLLE HOSPITAL 787 9  - -</t>
  </si>
  <si>
    <t>20485086006</t>
  </si>
  <si>
    <t>INVERSIONES LLIPIMPAC SCRL</t>
  </si>
  <si>
    <t>LLIPIMPAC</t>
  </si>
  <si>
    <t xml:space="preserve">CLLE LIMACPAMPA CHICO 400   </t>
  </si>
  <si>
    <t>20564070573</t>
  </si>
  <si>
    <t>BML YABAR INVERSIONES E.I.R.LTDA.</t>
  </si>
  <si>
    <t>LORETO BOUTIQUE</t>
  </si>
  <si>
    <t xml:space="preserve">CLLE LORETO  (PRIMER PISO) 115   </t>
  </si>
  <si>
    <t>20490059033</t>
  </si>
  <si>
    <t>HOSTAL GOYA ANDINA SOCIEDAD COMERCIAL DE RESPONSABILIDAD LIMITADA - HOSTAL GOYA</t>
  </si>
  <si>
    <t>CLLE LUCREPATA 564  BA. SAN BLAS (FRENTE A MERCADO DE SAN BLAS)</t>
  </si>
  <si>
    <t>20527260427</t>
  </si>
  <si>
    <t>AGENCIA DE VIAJES Y TURISMO PUMA'S TRECK PERU EIRL</t>
  </si>
  <si>
    <t xml:space="preserve">CLLE MARQUEZ 230   </t>
  </si>
  <si>
    <t>20450511707</t>
  </si>
  <si>
    <t>SAN FRANCISCO INVERSIONES SOCIEDAD ANONIMA CERRADA - SAN FRANCISCO S.A.C.</t>
  </si>
  <si>
    <t>AMERINKA BOUTIQUE HOTEL</t>
  </si>
  <si>
    <t>CLLE MARQUEZ 272    (CON PLAZA SAN FRANCISCO)</t>
  </si>
  <si>
    <t>20490892363</t>
  </si>
  <si>
    <t>220 INVERSIONES E.I.R.L.</t>
  </si>
  <si>
    <t>QOSQO WASI</t>
  </si>
  <si>
    <t>CLLE MATARA  2DO. PISO 220    ()</t>
  </si>
  <si>
    <t>20490063227</t>
  </si>
  <si>
    <t>HIBERNIAN  S.A.C.</t>
  </si>
  <si>
    <t>WILD ROVER CUSCO</t>
  </si>
  <si>
    <t>CLLE MATARA 261    (PROXIMO AL MEGA)</t>
  </si>
  <si>
    <t>20564277321</t>
  </si>
  <si>
    <t>HOSTAL LA POSADA DE LOS ANGELES EMPRESA INDIVIDUAL DE RESPONSABILIDAD LIMITADA - HOSTAL LA POSADA DE</t>
  </si>
  <si>
    <t>LA POSADA DE LOS ANGELES</t>
  </si>
  <si>
    <t>CLLE MATARA 359   CENTRO HISTORICO (INTERIOR  FRT HOTEL PRISMA )</t>
  </si>
  <si>
    <t>20491047314</t>
  </si>
  <si>
    <t>HATUN QUILLA SOCIEDAD COMERCIAL DE RESPONSABILIDAD LIMITADA - HATUN QUILLA S.R.L.</t>
  </si>
  <si>
    <t>CLLE MELOC 458    (CERCA AL EX CINE OLLANTA INTERIOR  8)</t>
  </si>
  <si>
    <t>20522383156</t>
  </si>
  <si>
    <t>INVESTUR CUSCO S.A.C.</t>
  </si>
  <si>
    <t>PARIWANA CUSCO HOSTEL</t>
  </si>
  <si>
    <t xml:space="preserve">CLLE MESON DE LA ESTRELLA 136   </t>
  </si>
  <si>
    <t>20564355497</t>
  </si>
  <si>
    <t>CRAZY CUY HOSTEL SAC</t>
  </si>
  <si>
    <t>CLLE MESON DE LA ESTRELLA 172   CENTRO HISTORICO (MDIA CDRA PLAZA SAN FRANCISCO )</t>
  </si>
  <si>
    <t>20347087620</t>
  </si>
  <si>
    <t>INVERSIONES CONTINENTE SRLTDA.</t>
  </si>
  <si>
    <t>CUSCO PLAZA I</t>
  </si>
  <si>
    <t xml:space="preserve">CLLE NAZARENAS 181   </t>
  </si>
  <si>
    <t>20490998277</t>
  </si>
  <si>
    <t>HOSTEL KILOMBO SOCIEDAD COMERCIAL DE RESPONSABILIDAD LIMITADA - HOSTEL KILOMBO S.R.L.</t>
  </si>
  <si>
    <t>CLLE NUEVA ALTA 424    (3RA CASA EMPEZANDO LA CALLE)</t>
  </si>
  <si>
    <t>20317472529</t>
  </si>
  <si>
    <t>APOLO E.I.R.LTDA.</t>
  </si>
  <si>
    <t>TAMBO DEL ARRIERO</t>
  </si>
  <si>
    <t xml:space="preserve">CLLE NUEVA ALTA 484   </t>
  </si>
  <si>
    <t>20563880440</t>
  </si>
  <si>
    <t>INVERSIONES SUMAYAQ SOCIEDAD COMERCIAL DE RESPONSABILIDAD LIMITADA-INVERSIONES SUMAYAQ S.R.L</t>
  </si>
  <si>
    <t>CLLE NUEVA BAJA 440    (LADO DE AATC FRNT IE SAN FCO C2P PTAVERD)</t>
  </si>
  <si>
    <t>20490977865</t>
  </si>
  <si>
    <t>EL LABRADOR HOSTAL EMPRESA INDIVIDUAL DE RESPONSABILIDAD LIMITADA-EL LABRADOR HOSTAL E.I.R.L.</t>
  </si>
  <si>
    <t>CLLE PAMPA DE LA ALIANZA 456    (LADO BIBLIOTECA TIMBRE CON PUNTO NEGRO)</t>
  </si>
  <si>
    <t>20564276783</t>
  </si>
  <si>
    <t>MULTISERVICIOS INKA´S TARABAMBA S.A.C.</t>
  </si>
  <si>
    <t>MULTISERVICIOS INKA´S TARABAMBA</t>
  </si>
  <si>
    <t xml:space="preserve">CLLE PAVITOS 527   </t>
  </si>
  <si>
    <t>20564307506</t>
  </si>
  <si>
    <t>INVERSIONES TURISTICAS DON JULIO S.C.R.LTDA.</t>
  </si>
  <si>
    <t>PLATEROS</t>
  </si>
  <si>
    <t xml:space="preserve">CLLE PLATEROS 348  URB. </t>
  </si>
  <si>
    <t>20557291157</t>
  </si>
  <si>
    <t>GRUPO ALTA VISTA SOCIEDAD ANONIMA CERRADA-GRUPO ALTA VISTA S.A.C.</t>
  </si>
  <si>
    <t>CLLE PLATEROS 354 -  - URB CENTRO HISTORICO</t>
  </si>
  <si>
    <t>20527729239</t>
  </si>
  <si>
    <t>SUMAQ QOSQO SOCIEDAD ANONIMA CERRADA</t>
  </si>
  <si>
    <t>QOSQO</t>
  </si>
  <si>
    <t>CLLE PORTAL MANTAS 115  URB. CENTRO HISTORICO</t>
  </si>
  <si>
    <t>20490430661</t>
  </si>
  <si>
    <t>SALKANTAY TRAIL MOLLEPATA PERU EMPRESA INDIVIDUAL DE RESPONSABILIDAD LIMITADA -</t>
  </si>
  <si>
    <t>CLLE PROCURADORES 366    (INTERIOR DEL HOSPEDAJE SUMAC WASI)</t>
  </si>
  <si>
    <t>20442512648</t>
  </si>
  <si>
    <t>Serv. Turisticos Q'armenqà S.A.C.</t>
  </si>
  <si>
    <t>Q'ARMENQ'A</t>
  </si>
  <si>
    <t xml:space="preserve">CLLE Puente Del Rosario 128   </t>
  </si>
  <si>
    <t>20515106821</t>
  </si>
  <si>
    <t>STEBO PERU SOCIEDAD COMERCIAL DE RESPONSABILIDAD LIMITADA</t>
  </si>
  <si>
    <t>CASA CARTAGENA LUXURY PROPERTIES &amp; SPA</t>
  </si>
  <si>
    <t xml:space="preserve">CLLE PUMACURCO 336   </t>
  </si>
  <si>
    <t>20114856429</t>
  </si>
  <si>
    <t>HOTEL ARQUEOLOGO E. I. R. LTDA.</t>
  </si>
  <si>
    <t>EL ARQUEOLOGO</t>
  </si>
  <si>
    <t xml:space="preserve">CLLE PUMACURCO 408   </t>
  </si>
  <si>
    <t>20519214611</t>
  </si>
  <si>
    <t>HOSTAL BUENAVISTA CUSCO S.A.C.</t>
  </si>
  <si>
    <t>BUENAVISTA</t>
  </si>
  <si>
    <t>CLLE PUMACURCO 490   (ALT. COLEGIO MARIA AUXILIADORA A 1 CDRA.)</t>
  </si>
  <si>
    <t>20563990113</t>
  </si>
  <si>
    <t>MAISON FORTALEZA EMPRESA INDIVIDUAL DE RESPONSABILIDAD LIMITADA-MAISON FORTALEZA E.I.R.LTDA</t>
  </si>
  <si>
    <t>CLLE PUMACURCO 567    (FRNT HOSTAL APUWASI ESQ C2P SRA YTALA)</t>
  </si>
  <si>
    <t>20528039775</t>
  </si>
  <si>
    <t>KOYLLUR INN E,I,R,LTDA.</t>
  </si>
  <si>
    <t>KOYLLUR INN</t>
  </si>
  <si>
    <t xml:space="preserve">CLLE PUMAPACCHA 243   </t>
  </si>
  <si>
    <t>20358122532</t>
  </si>
  <si>
    <t>INVERSIONES PHILCO-BEJAR E.I.R.LTDA</t>
  </si>
  <si>
    <t>CALICANTO INN</t>
  </si>
  <si>
    <t xml:space="preserve">CLLE QUERA 240  URB. </t>
  </si>
  <si>
    <t>20490849271</t>
  </si>
  <si>
    <t>NACO ES CHIDO S.A.C.</t>
  </si>
  <si>
    <t>CLLE QUERA 270    (FRENTE A PAPA RESTAURANTE)</t>
  </si>
  <si>
    <t>20548319359</t>
  </si>
  <si>
    <t>HOTEL COLQUEWASI S.A.C.</t>
  </si>
  <si>
    <t>COLQUEWASI</t>
  </si>
  <si>
    <t>CLLE QUESHUA 210 B5 URB. CENTRO HISTORICO -</t>
  </si>
  <si>
    <t>20491225867</t>
  </si>
  <si>
    <t>FAMDREAMS SCRLTDA</t>
  </si>
  <si>
    <t>HOSPEDJE 574</t>
  </si>
  <si>
    <t>CLLE RECOLETA 574 -  - -</t>
  </si>
  <si>
    <t>20490281305</t>
  </si>
  <si>
    <t>HOSTAL EL PUMA EMPRESA INDIVIDUAL DE RESPONSABILIDAD LIMITADA - HOSTAL EL PUMA E</t>
  </si>
  <si>
    <t>EL PUMA</t>
  </si>
  <si>
    <t>CLLE RESBALOSA 410    (FRENTE AL JARDIN NIÐO DE SAN CRISTOBAL)</t>
  </si>
  <si>
    <t>20526965265</t>
  </si>
  <si>
    <t>SERVICIOS TURISTICOS  GUGILE S.A.C</t>
  </si>
  <si>
    <t>TUPAC YUPANQUI PALACE</t>
  </si>
  <si>
    <t xml:space="preserve">CLLE san agustin 236   </t>
  </si>
  <si>
    <t>20490247972</t>
  </si>
  <si>
    <t>LUXFORD S.A.C</t>
  </si>
  <si>
    <t>YAMANYÁ BACKPACKERS</t>
  </si>
  <si>
    <t>CLLE SAN ANDRES 260    (COSTADO NOTARIA ALBIS)</t>
  </si>
  <si>
    <t>20527001162</t>
  </si>
  <si>
    <t>EL ANDARIEGO SOCIEDAD ANONIMA CERRADA</t>
  </si>
  <si>
    <t>EL ANDARIEGO</t>
  </si>
  <si>
    <t xml:space="preserve">CLLE SAN ANDRES 270  URB. </t>
  </si>
  <si>
    <t>20527421374</t>
  </si>
  <si>
    <t>HOSPEDAJE MONTE HOREB SOCIEDAD ANONIMA CERRADA</t>
  </si>
  <si>
    <t>MONTE HOREB</t>
  </si>
  <si>
    <t xml:space="preserve">CLLE SAN JUAN DE DIOS SEGUNDO PISO 260   </t>
  </si>
  <si>
    <t>20517283437</t>
  </si>
  <si>
    <t>CUZCO II VENTURES LTD S.A.C</t>
  </si>
  <si>
    <t>WYNDHAM CUSCO</t>
  </si>
  <si>
    <t>CLLE SAN MARTIN DE PORRAS MZA. C LOTE. 7 URB. UCCHULLO ALTO   URB. UCCHULLO ALTO</t>
  </si>
  <si>
    <t>20211900718</t>
  </si>
  <si>
    <t>EMTRATUR WAYNAPICCHU S.A.</t>
  </si>
  <si>
    <t>WAYNA INN</t>
  </si>
  <si>
    <t xml:space="preserve">CLLE SAN MIGUEL (JUNTO A LA DEFENSORIA DEL PUEBLO) 246   </t>
  </si>
  <si>
    <t>20523026331</t>
  </si>
  <si>
    <t>CONSORCIO DE INVERSORES SAC</t>
  </si>
  <si>
    <t>EMPERADOR PLAZA</t>
  </si>
  <si>
    <t xml:space="preserve">CLLE SANTA CATALINA  ANCHA 377   </t>
  </si>
  <si>
    <t>20450513661</t>
  </si>
  <si>
    <t>INVERSIONES GOCTA CUSCO EMPRESA INDIVIDUAL DE RESPONSABILIDAD LIMITADA</t>
  </si>
  <si>
    <t>GOCTA</t>
  </si>
  <si>
    <t>CLLE SANTA CATALINA ANGOSTA 116    ()</t>
  </si>
  <si>
    <t>20490833430</t>
  </si>
  <si>
    <t>INVERSIONES HOTELERAS ROYAL INTI EMPRESA INDIVIDUAL DE RESPONSABILIDAD LIMITADA-I.H.ROYAL INTI E.I.R</t>
  </si>
  <si>
    <t>ROYAL INTI</t>
  </si>
  <si>
    <t>CLLE SANTA TERESA 327    (COSTADO HOTEL ROYAL INKA II)</t>
  </si>
  <si>
    <t>20490622579</t>
  </si>
  <si>
    <t>ECOPACKERS EMPRESA INDIVIDUAL DE RESPONSABILIDAD LIMITADA - ECOPACKERS E.I.R.L.</t>
  </si>
  <si>
    <t>ECOPACKER HOSTEL</t>
  </si>
  <si>
    <t>CLLE SANTA TERESA 375    (ECOPACKERS HOSTEL)</t>
  </si>
  <si>
    <t>20564245713</t>
  </si>
  <si>
    <t>MUYU WORKS S.A.C</t>
  </si>
  <si>
    <t>SAPHY</t>
  </si>
  <si>
    <t xml:space="preserve">CLLE SAPHI 107   </t>
  </si>
  <si>
    <t>20443135023</t>
  </si>
  <si>
    <t>ANDENES DE SAPHY S.A.C.</t>
  </si>
  <si>
    <t>ANDENES SHAPI</t>
  </si>
  <si>
    <t xml:space="preserve">CLLE SAPHI 848   </t>
  </si>
  <si>
    <t>CUSCO PLAZA II</t>
  </si>
  <si>
    <t>CLLE SAPHY 486   PUERTA TRASERA TECSECOCHA 495</t>
  </si>
  <si>
    <t>20556463256</t>
  </si>
  <si>
    <t>INVERSIONES MAMASARA S.A.C.</t>
  </si>
  <si>
    <t>MAMASARA</t>
  </si>
  <si>
    <t>CLLE SAPHY 875 -  - A 2 CDRAS DE PZA DE ARMAS DE CUSCO</t>
  </si>
  <si>
    <t>20450603652</t>
  </si>
  <si>
    <t>WINGS S.A.C.</t>
  </si>
  <si>
    <t>ANDEAN WINGS BOUTIQUE HOTEL</t>
  </si>
  <si>
    <t xml:space="preserve">CLLE SIETE CUARTONES 225   </t>
  </si>
  <si>
    <t>20490382756</t>
  </si>
  <si>
    <t>INKA CLUB HOSTEL S.R.L.</t>
  </si>
  <si>
    <t xml:space="preserve">CLLE SIETE CUARTONES 284 3  </t>
  </si>
  <si>
    <t>20524295106</t>
  </si>
  <si>
    <t>RESERVAS CPM SOCIEDAD ANONIMA CERRADA</t>
  </si>
  <si>
    <t>PIRWA SUECIA</t>
  </si>
  <si>
    <t xml:space="preserve">CLLE SUECIA 300   </t>
  </si>
  <si>
    <t>20490368842</t>
  </si>
  <si>
    <t>GRUPO M Y M JAPAM BUSINESS AND GENERAL SERVICES S.C.R.L. - GRUPO M Y M JAPAM S.C</t>
  </si>
  <si>
    <t>HOTEL CUSCO ROYAL SUITE</t>
  </si>
  <si>
    <t>CLLE SUECIA 420B    (SEGUNDA CUADRA)</t>
  </si>
  <si>
    <t>20516571102</t>
  </si>
  <si>
    <t>VIAJES RUMBO PERU EIRL</t>
  </si>
  <si>
    <t>DOS MANOS PERU</t>
  </si>
  <si>
    <t xml:space="preserve">CLLE SUECIA 480   </t>
  </si>
  <si>
    <t>20491064910</t>
  </si>
  <si>
    <t>CASA BOUTIQUE SPA ENCANTADA E.I.R.L.</t>
  </si>
  <si>
    <t>ENCANTADA CASA -BOUTIQUE - SPA</t>
  </si>
  <si>
    <t xml:space="preserve">CLLE TANDAPATA (SAN BLAS ANTES DEL HOTEL CASA DE CAMPO) 354   </t>
  </si>
  <si>
    <t>20442961019</t>
  </si>
  <si>
    <t>INVERSIONES LOZADA E.I.R.LTDA.</t>
  </si>
  <si>
    <t>CASA DE CAMPO</t>
  </si>
  <si>
    <t>CLLE TANDAPATA 296 B  SAN BLAS</t>
  </si>
  <si>
    <t>20564024385</t>
  </si>
  <si>
    <t>INVERSIONES HOTELERAS TIKA EMPRESA INDIVIDUAL DE RESPONSABILIDAD LIMITADA</t>
  </si>
  <si>
    <t>TIKA WASI I BOTIQUE</t>
  </si>
  <si>
    <t>CLLE TANDAPATA 491    (ESQ CON 7 ANGELITOS SAN BLAS CASA BLANCA)</t>
  </si>
  <si>
    <t>20491050889</t>
  </si>
  <si>
    <t>DECY SOCIEDAD ANONIMA CERRADA- DECY S.A.C</t>
  </si>
  <si>
    <t>CLLE TANDAPATA 648    (TRAS SAN BLAS X TDA ARTESANIAS C2P MARIA)</t>
  </si>
  <si>
    <t>PIRWA BACKPAKER FAMILIAR</t>
  </si>
  <si>
    <t xml:space="preserve">CLLE TANDAPATA 670   </t>
  </si>
  <si>
    <t>20536319167</t>
  </si>
  <si>
    <t>AYNI SERVICIOS S.A.C.</t>
  </si>
  <si>
    <t>CASONA LES PLEIADES</t>
  </si>
  <si>
    <t xml:space="preserve">CLLE TANDAPATA 829   </t>
  </si>
  <si>
    <t>20563875101</t>
  </si>
  <si>
    <t>J &amp; M RECOLETA PLAZA E.I.R.L.</t>
  </si>
  <si>
    <t>CLLE TUPAC YUPANQUI 391  URB. TAHUANTINSUYO (ESQ DE TEMPLO DE RECOLETA CASA BLANCA 4P)</t>
  </si>
  <si>
    <t>20491009650</t>
  </si>
  <si>
    <t>THE FAMILY PLACE SOCIEDAD ANONIMA CERRADA - THE FAMILY PLACE S.A.C</t>
  </si>
  <si>
    <t>CLLE UMANCHATA 140 A-1 URB. CENTRO HISTORICO (A 3 CUAD. DE MERCADO SAN PEDRO)</t>
  </si>
  <si>
    <t>20490260995</t>
  </si>
  <si>
    <t>INVERSIONES ROSOL SOCIEDAD COMERCIAL DE RESPONSABILIDAD LIMITADA - INVERSIOENS R</t>
  </si>
  <si>
    <t>HOSTAL QORIKILLA</t>
  </si>
  <si>
    <t>ESQ. PASÑAH/QUILLICHAPATA MZA. C LOTE. 1   URB. CENTRO HISTORICO (ALTURA DE ARCO DE CUESTA SANTA ANA)</t>
  </si>
  <si>
    <t>20490011260</t>
  </si>
  <si>
    <t>INVERSIONES TURISTICAS SINGAPUR S.C.R.TDA.</t>
  </si>
  <si>
    <t>SINGAPUR</t>
  </si>
  <si>
    <t>PJ. HURTADO   (INGRESANDO)  A-3  ALT. CALLE QUERA 253 PASAJE PRIVADO</t>
  </si>
  <si>
    <t>20564264777</t>
  </si>
  <si>
    <t>MAMA QUILLA SERVICIOS TURISTICOS EMPRESA INDIVIDUAL DE RESPONSABILIDAD LIMITADA</t>
  </si>
  <si>
    <t>CASA DE MAMA CUSCO-RECOLETA</t>
  </si>
  <si>
    <t>PJ. PANTACCALLE 388    (CALLE RECOLETA ANGOSTA  HOSTAL GIRASOLES)</t>
  </si>
  <si>
    <t>20484511447</t>
  </si>
  <si>
    <t>VALENZUELA INVERSIONES S.A.C.</t>
  </si>
  <si>
    <t>VALENZUELA</t>
  </si>
  <si>
    <t xml:space="preserve">PJ. PUMACCHUPAN 165   </t>
  </si>
  <si>
    <t>20527294593</t>
  </si>
  <si>
    <t>FORMAIO EIRL</t>
  </si>
  <si>
    <t>QUINUA VILLA BOUTIQUE</t>
  </si>
  <si>
    <t>PJ. SANTA ROSA NRO. A-8   A.H. TOCCOCACHI</t>
  </si>
  <si>
    <t>LA POSADA DEL CORREGIDOR</t>
  </si>
  <si>
    <t xml:space="preserve">PO. PORTAL DE PANES 151   </t>
  </si>
  <si>
    <t>20564177297</t>
  </si>
  <si>
    <t>CUSCOPACKERS SOCIEDAD ANONIMA CERRADA - CUSCOPACKERS S.A.C.</t>
  </si>
  <si>
    <t>CUSCO PACKERS HOSTELS</t>
  </si>
  <si>
    <t>PRLG ARCOPATA 129    (20MTS GRIFO PETROAMERICA VIA A SANTA ANA)</t>
  </si>
  <si>
    <t>20527561460</t>
  </si>
  <si>
    <t>INVERSIONES HOTELERAS MAPI EMPRESA INDIVIDUAL DE RESPONSABILIDAD LIMITADA</t>
  </si>
  <si>
    <t>RIMAQPAMPA</t>
  </si>
  <si>
    <t xml:space="preserve">PZA. PLAZOLETA LIMAQPAMPA CHICO 493   </t>
  </si>
  <si>
    <t>20527463883</t>
  </si>
  <si>
    <t>SERVICIOS TURISTICOS VILLA MAYOR SOCIEDAD ANONIMA CERRADA</t>
  </si>
  <si>
    <t>VILLA MAYOR</t>
  </si>
  <si>
    <t xml:space="preserve">PZA. PORTAL NUEVO (PLAZA REGOSIJO) 246   </t>
  </si>
  <si>
    <t>00000006</t>
  </si>
  <si>
    <t>PIRWA BACKPAKER COLONIAL</t>
  </si>
  <si>
    <t xml:space="preserve">PZA. SAN FRANCISCO 360   </t>
  </si>
  <si>
    <t>20491109280</t>
  </si>
  <si>
    <t>PRESTACIONES DE SERVICIOS MAPI SOCIEDAD COMERCIAL DE RESPONSABILIDAD LIMITADA-PRESTACIONES DE SERVIC</t>
  </si>
  <si>
    <t>MAPI</t>
  </si>
  <si>
    <t>VIA NRO. 17 URB. ORQUIDEAS M-23   URB. ORQUIDEA</t>
  </si>
  <si>
    <t>20490148133</t>
  </si>
  <si>
    <t>HOTEL EL DORADO SUITE EMPRESA INDIVIDUAL DE RESPONSABILIDAD LIMITADA-HOTEL EL DO</t>
  </si>
  <si>
    <t>EL DORADO SUITE</t>
  </si>
  <si>
    <t>AV. MANCO CCAPAC 3  AG. CCOCHAPAMPA (L-3  AL COSTADO DE LA CAJA MUNICIPAL)</t>
  </si>
  <si>
    <t>20528052950</t>
  </si>
  <si>
    <t>SUITE &amp; SWING EMPRESA INDIVIDUAL DE RESPONSABILIDAD LIMITADA - SUITE &amp; SWING E.I.R.L.</t>
  </si>
  <si>
    <t>SUITE &amp; SWING</t>
  </si>
  <si>
    <t xml:space="preserve"> MZA A LOTE 9   URB. SOL DE ORO (A 1 CUADRA DE CONAFOVICER)</t>
  </si>
  <si>
    <t>20490608746</t>
  </si>
  <si>
    <t>HOTEL LEON EMPRESA INDIVIDUAL DE RESPONSABILIDAD LIMITADA-HOTEL LEON E.I.R.L.</t>
  </si>
  <si>
    <t>AV. TOMAS TUIRO TUPAC INCA 315    (COSTADO DE GRIFO LORITO)</t>
  </si>
  <si>
    <t>20491211131</t>
  </si>
  <si>
    <t>LA CABAÑA HOTEL EMPRESA INDIVIDUAL DE RESPONSABILIDAD LIMITADA-LA CABAÑA HOTEL E.I.R.L.</t>
  </si>
  <si>
    <t>AV. TOMAS TUIRUTUPAC INCA 415    (4TO.PARADERO MAS ABAJO DE GRIFO LORITO)</t>
  </si>
  <si>
    <t>20490055712</t>
  </si>
  <si>
    <t>INTI TAMPU E.I.R.L.</t>
  </si>
  <si>
    <t>APU SUITE HOTEL</t>
  </si>
  <si>
    <t>AV. TOMAS TUYRUTUPA 317  URB. EL HOGAR ()</t>
  </si>
  <si>
    <t>20100816611</t>
  </si>
  <si>
    <t>CONAFOVICER</t>
  </si>
  <si>
    <t>CLLE SANTUTIS CHICO S/N  URB. SANTUTIS CHICO</t>
  </si>
  <si>
    <t>20527663629</t>
  </si>
  <si>
    <t>HOSTAL CUSCO INN SOCIEDAD COMERCIAL DE RESPONSABILIDAD LIMITADA</t>
  </si>
  <si>
    <t>CUSCO INN</t>
  </si>
  <si>
    <t>AV. SIMON BOLIVAR MZA C LOTE 10   URB. BANCOPATA</t>
  </si>
  <si>
    <t>20490758802</t>
  </si>
  <si>
    <t>CALIFORNIA GARDEN INN HOSTAL EMPRESA INDIVIDUAL DE RESPONSABILIDAD LIMITADA-CALIFORNIA GARDEN INN HO</t>
  </si>
  <si>
    <t>JR. 21 DE MAYO MZA. I LOTE. 16   AG. APV BELEMPAMPA (FRENTE POSTA SALUD BELENPAMPA FAM TAIÑA)</t>
  </si>
  <si>
    <t>20527577382</t>
  </si>
  <si>
    <t>MISHIKY S.A.C.</t>
  </si>
  <si>
    <t>PACHATUSAN</t>
  </si>
  <si>
    <t xml:space="preserve">VIA QUINTA CABAÑA 56-B CHINGO GRANDE (MAS ARRIBA DEL REST.PARAISO)    </t>
  </si>
  <si>
    <t>CUSCO/CUSCO/SAYLLA</t>
  </si>
  <si>
    <t>20450519945</t>
  </si>
  <si>
    <t>INCASITA EMPRESA INDIVIDUAL DE RESPONSABILIDAD LIMITADA - INCASITA E.I.R.L.</t>
  </si>
  <si>
    <t>INCASITA</t>
  </si>
  <si>
    <t xml:space="preserve"> O-1 O-1  URB. MARCAVALLE (COSTADO DE RADIO SANTA MONICA)</t>
  </si>
  <si>
    <t>20527609179</t>
  </si>
  <si>
    <t>KASHIMA S.R.L.</t>
  </si>
  <si>
    <t>INKA'S PERU</t>
  </si>
  <si>
    <t>AV. CONFRATERNIDAD 426-B 426   WANCHAQ</t>
  </si>
  <si>
    <t>20527602590</t>
  </si>
  <si>
    <t>INKA VILLAGE EMPRESA INDIVIDUAL DE RESPONSABILIDAD LIMITADA</t>
  </si>
  <si>
    <t>GOLDEN PERU</t>
  </si>
  <si>
    <t xml:space="preserve">AV. DE LA CULTURA 220   </t>
  </si>
  <si>
    <t>20547434677</t>
  </si>
  <si>
    <t>DRIZAS Y CORDONES SAC-DRICO S.A.C.</t>
  </si>
  <si>
    <t>CHAKANA HOSTEL</t>
  </si>
  <si>
    <t>AV. HUASCAR 246 B  - -</t>
  </si>
  <si>
    <t>20490494473</t>
  </si>
  <si>
    <t>INVERSION HOTELERA MELANY'S SOCIEDAD ANONIMA CERRADA</t>
  </si>
  <si>
    <t>MELANY</t>
  </si>
  <si>
    <t xml:space="preserve">AV. HUAYRUROPATA 1226   </t>
  </si>
  <si>
    <t>20526961600</t>
  </si>
  <si>
    <t>CONSORCIO DE EMPRESAS DE SERVICIOS TURISTICOS MACHUPICCHU-IMPERIO DE LOS INCAS</t>
  </si>
  <si>
    <t>ESMERALDA</t>
  </si>
  <si>
    <t>AV. INFANCIA 433   WANCHAQ</t>
  </si>
  <si>
    <t>20527577463</t>
  </si>
  <si>
    <t>POLO INVERSIONES TURISTICAS SOCIEDAD ANONIMA CERRADA</t>
  </si>
  <si>
    <t>PACHAQUETEC</t>
  </si>
  <si>
    <t>AV. INFANCIA C-13 - URB. OVALO (A MEDIA CUADRA MONUMENTO A PACHACUTEQ)</t>
  </si>
  <si>
    <t>20490657950</t>
  </si>
  <si>
    <t>GRAN HOSTAL LIMA EMPRESA INDIVIDUAL DE RESPONSABILIDAD LIMITADA - GRAN HOSTAL LI</t>
  </si>
  <si>
    <t>AV. MANCO CAPAC 319    (FRENTE TIENDA DE ABARROTES)</t>
  </si>
  <si>
    <t>MISTERS INKAS II</t>
  </si>
  <si>
    <t xml:space="preserve">AV. MANCO CAPAC 420B 420   </t>
  </si>
  <si>
    <t>20563938201</t>
  </si>
  <si>
    <t>A&amp;W CORPORACION EMPRESA INDIVIDUAL DE RESPOSANBILIDAD LIMITADA-"A&amp;W CORPORACION E.I.R.L."</t>
  </si>
  <si>
    <t>HOSTAL CACTUS</t>
  </si>
  <si>
    <t>AV. MANCO INCA 304    (1 DEBAJO DE SUNARP)</t>
  </si>
  <si>
    <t>20205487116</t>
  </si>
  <si>
    <t>Trans Andina Del Peru S.R.Ltda.</t>
  </si>
  <si>
    <t>CLUB HOTEL CENTRO DE CONVENCIONES CUSCO</t>
  </si>
  <si>
    <t xml:space="preserve">AV. TOMASA TITO CONDEMAYTA  (CLUB HOTEL CENTRO DE CONVENCIONES) 903   </t>
  </si>
  <si>
    <t>20490153561</t>
  </si>
  <si>
    <t>INVERSIONES FLORES MUÑOZ E.I.R.L.</t>
  </si>
  <si>
    <t>GENARO'S HOSTAL-CREDISA</t>
  </si>
  <si>
    <t>CLLE DIEGO TUPAC AMARU 103 C-2   (FRENTE A POLLERIA MAO S)</t>
  </si>
  <si>
    <t>20556613592</t>
  </si>
  <si>
    <t>SERVICIOS TURISTICOS Y HOSTAL SAN MIGUEL ARCANGEL E.I.R.LTDA</t>
  </si>
  <si>
    <t>SUMAC TIKA</t>
  </si>
  <si>
    <t>CLLE MZA. C LOTE. 13   URB. MARCAVALLE (WANCHAQ ESTE AV RAFAEL AGUILAR PAEZ CD 1)</t>
  </si>
  <si>
    <t>20528024743</t>
  </si>
  <si>
    <t>MORFEUS PALACE  E.I.R.LTDA.</t>
  </si>
  <si>
    <t>MORFEUS PALACE</t>
  </si>
  <si>
    <t>JR. MACHUPICCHU MZA. X-1 LOTE. 18   URB. TTIO (DETRAS COLEGIO URIEL GRACIA)</t>
  </si>
  <si>
    <t>20491135957</t>
  </si>
  <si>
    <t>INVERSIONES QOSQO PUNKU SOCIEDAD ANONIMA CERRADA-INV. QOSQO PUNKU S.A.C.</t>
  </si>
  <si>
    <t>ZA. E LOTE. 11   URB. KENEDY B (ENTRE 1ER Y 2DO PARADERO VELASCO ASTETE)</t>
  </si>
  <si>
    <t>20490377167</t>
  </si>
  <si>
    <t>HUMMINGBIRD LODGE SOCIEDAD ANONIMA CERRADA - HUMMINGBIRD LODGE S..A.C</t>
  </si>
  <si>
    <t>ZA. W LOTE. 12   URB. TTIO (PJ TRINIDAD ENRIQUEZ 5TO PARADERO)</t>
  </si>
  <si>
    <t>20558125358</t>
  </si>
  <si>
    <t>SANDY'S NEGOCIOS E.I.R.L.</t>
  </si>
  <si>
    <t>SUMAC HUASI</t>
  </si>
  <si>
    <t xml:space="preserve">AV. SAN MARTIN S/N   </t>
  </si>
  <si>
    <t>20456008314</t>
  </si>
  <si>
    <t>EMARG E.I.R.L.</t>
  </si>
  <si>
    <t>CLLE ALFONSO UGARTE 206 -  - -</t>
  </si>
  <si>
    <t>20564014401</t>
  </si>
  <si>
    <t>HOTEL GRAN ESPAÑA EMPRESA INDIVIDUAL DE RESPONSABILIDAD LIMITADA</t>
  </si>
  <si>
    <t>JR. COLON SN  P.J. SAN INES (A 1 CDR DEL TERMINAL)</t>
  </si>
  <si>
    <t>20527064245</t>
  </si>
  <si>
    <t>COMUNIDAD NATIVA DE TIMPIA</t>
  </si>
  <si>
    <t xml:space="preserve"> BAJO URUBAMBA S/N  AG. TIMPIA</t>
  </si>
  <si>
    <t>20490539086</t>
  </si>
  <si>
    <t>MULTISERVICIOS MABRULEO E.I.R.L.</t>
  </si>
  <si>
    <t>MABRULEO</t>
  </si>
  <si>
    <t>AV. JOHAM WIESSE MZA. G LOTE. 9   AG. CENTRO POBLADO KITENI (A 50 M DE POLICIA NACIONAL DE KITENI)</t>
  </si>
  <si>
    <t>20490454684</t>
  </si>
  <si>
    <t>EL MANGAL S.R.L.</t>
  </si>
  <si>
    <t>EL MANGAL</t>
  </si>
  <si>
    <t>AV. EDGAR DE LA TORRE S/N   CENTRO POBLADO MARANURA (A 60 M ABAJO DEL MUNICIPIO DE MARANURA)</t>
  </si>
  <si>
    <t>20357714096</t>
  </si>
  <si>
    <t>PONGO ADVENTURE TRAVEL E.I.R.LTDA</t>
  </si>
  <si>
    <t>PONGO ADVENTURE TRAVEL EIRL</t>
  </si>
  <si>
    <t xml:space="preserve">  SN  AG. SECTOR BALSAPAMPA (GRANJA POLLOS INDACO CASA FAM FERNANDEZ)</t>
  </si>
  <si>
    <t>20564004350</t>
  </si>
  <si>
    <t>FIORI'S HOSTAL SOCIEDAD COMERCIAL DE RESPONSABILIDAD LIMITADA - FIORI'S HOSTAL S.R.L.</t>
  </si>
  <si>
    <t>AV. 25 DE JULIO E-12    (ALTURA PAREDERO DE STAREX PARQUE BANDERA)</t>
  </si>
  <si>
    <t>20132515175</t>
  </si>
  <si>
    <t>EMPRESA DE SERVICIOS TURISTICOS QUILLABAMBA SRLTD</t>
  </si>
  <si>
    <t xml:space="preserve">AV. PROLONGACION MIGUEL GRAU 590  URB. </t>
  </si>
  <si>
    <t>20491194538</t>
  </si>
  <si>
    <t>KEYRAM E.I.R.L.</t>
  </si>
  <si>
    <t>JR. 2 DE MAYO 408  URB. SANTA ANA (EN  UNA HELADERIA)</t>
  </si>
  <si>
    <t>20564276601</t>
  </si>
  <si>
    <t>CORPORACION MORELIA S.A.C.</t>
  </si>
  <si>
    <t>JR. CUSCO 213B  AG. QUILLABAMBA (GALERIAS CUSCO )</t>
  </si>
  <si>
    <t>20490713701</t>
  </si>
  <si>
    <t>HOSPEDAJE SALCEDO E.I.R.LTDA.</t>
  </si>
  <si>
    <t>SALCEDO</t>
  </si>
  <si>
    <t xml:space="preserve">JR. CUSCO 228   </t>
  </si>
  <si>
    <t>20527709475</t>
  </si>
  <si>
    <t>EMPRESA DE SERVICIOS TURISTICOS MULTIPLES SOL DEL SUR EMPRESA INDIVIDUAL DE RESPONSABILIDAD LIMITADA</t>
  </si>
  <si>
    <t>SOL DEL SUR</t>
  </si>
  <si>
    <t xml:space="preserve">JR. M. PIO CONCHA NRO. G-14 QUILLABAMBA (A 1/2 CDRA DE CLINICA QUILLABAMBA)    </t>
  </si>
  <si>
    <t>20490745492</t>
  </si>
  <si>
    <t>DOBEGROUP EMPRESA INDIVIDUAL DE RESPONSABILIDAD LIMITADA</t>
  </si>
  <si>
    <t>HOSPEDAJE CONTINENTAL</t>
  </si>
  <si>
    <t>JR. MACHUPICCHU 122  AG. QUILLABAMBA (ESQUINA ENTRE MCADO MARCANA Y COMP BOMB)</t>
  </si>
  <si>
    <t>20489955866</t>
  </si>
  <si>
    <t>AQUARIUS M&amp;C E.I.R.LTDA.</t>
  </si>
  <si>
    <t>AQUARIUS</t>
  </si>
  <si>
    <t>JR. QUILLABAMBA 440  AG. QUILLABAMBA (A MEDIA CUADRA DEL GRIFO PILOTO)</t>
  </si>
  <si>
    <t>20490078500</t>
  </si>
  <si>
    <t>ABBA PADRE S.R.L.</t>
  </si>
  <si>
    <t>ABBA PADRE SRL</t>
  </si>
  <si>
    <t>JR. SABAS SARAZOLA S/N  AG. QUILLABAMBA (G-7 COSTADO DE CLINICA PRO FAMILIA)</t>
  </si>
  <si>
    <t>20563882574</t>
  </si>
  <si>
    <t>ECO QUECHUA LODGE EMPRESA INDIVIDUAL DE RESPONSABILIDAD LIMITADA - EQL E.I.R.L.</t>
  </si>
  <si>
    <t xml:space="preserve"> ANEXO SONDORMOCCO S/N  AG. SECTOR SAUCEPAMPA (A 5 MINUTOS DE LA POBLACION DE SANTA TER)</t>
  </si>
  <si>
    <t>MOUNTAIN LODGES HUAYRACMACHAY</t>
  </si>
  <si>
    <t xml:space="preserve"> HUAYRACMACHAY - SANTA TERESA    </t>
  </si>
  <si>
    <t>MOUNTAIN LODGES LUCMABAMBA</t>
  </si>
  <si>
    <t xml:space="preserve"> LUCMABAMBA - SANTA TERESA    </t>
  </si>
  <si>
    <t>MOUNTAIN LODGES COLLPAPAMPA</t>
  </si>
  <si>
    <t xml:space="preserve">VIA COLLPAPAMPA-STA TERESA    </t>
  </si>
  <si>
    <t>20563880016</t>
  </si>
  <si>
    <t>HOSTAL EL REFUGIO DE MANCO INKA EMPRESA INDIVIDUAL DE RESPONSABILIDAD LIMITADA-HOSTAL EL REFUGIO DE</t>
  </si>
  <si>
    <t xml:space="preserve"> PUCYURA S/N    (COSTADO DE MUNICIPIOFAM ARNADO)</t>
  </si>
  <si>
    <t>20527183686</t>
  </si>
  <si>
    <t>INVERSIONES QUINSAMAYO S.A.C.</t>
  </si>
  <si>
    <t>MANU PARADISE</t>
  </si>
  <si>
    <t xml:space="preserve"> SAN PEDRO DE KCOSÑIPATA  KM 151    </t>
  </si>
  <si>
    <t>20400148539</t>
  </si>
  <si>
    <t>MANU CLOUD FOREST LODGE S.C.R.LTDA</t>
  </si>
  <si>
    <t>MANU TENTED CAMP - MANU CLOUD</t>
  </si>
  <si>
    <t xml:space="preserve">CAR. CARRETERA AJANACU-PILLCOPATA KM 148    </t>
  </si>
  <si>
    <t>20527395276</t>
  </si>
  <si>
    <t>LA CASA DE BARRO EMPRESA INDIVIDUAL DE RESPONSABILIDAD LIMITADA</t>
  </si>
  <si>
    <t>LA CASA DE BARRO</t>
  </si>
  <si>
    <t>CLLE MIRAFLORES 147  AG. SENOR DE LOS MILAGROS</t>
  </si>
  <si>
    <t>20330321378</t>
  </si>
  <si>
    <t>CONSORCIO HOTELERO S.A.C</t>
  </si>
  <si>
    <t>LUNA RUMI LODGE</t>
  </si>
  <si>
    <t xml:space="preserve"> CAMINO CCOTOHUINCHO S/N URUBAMBA 001    </t>
  </si>
  <si>
    <t>20564042103</t>
  </si>
  <si>
    <t>BAEZ &amp; TRIVEÑO INVERSIONES TURISTICAS E.I.R.LTDA.</t>
  </si>
  <si>
    <t>SANTUARIO MACHUPICCHU</t>
  </si>
  <si>
    <t>AV. HERMANOS AYAR 105   AGUAS CALIENTES (COSTADO HOTEL SUMAC)</t>
  </si>
  <si>
    <t>20564360229</t>
  </si>
  <si>
    <t>SERVICIOS INTEGRALES RAMIREZ E.I.R.L. - SIR E.I.R.L.</t>
  </si>
  <si>
    <t>INKA WONDER</t>
  </si>
  <si>
    <t>AV. IMPERIO DE LOS INCAS (119) 524    (NUMERO 524 INTERIOR CLINICA PAREDES)</t>
  </si>
  <si>
    <t>20490632701</t>
  </si>
  <si>
    <t>SIERRA ANDINA HOTELES S.C.R.LTDA.</t>
  </si>
  <si>
    <t>AV. IMPERIO DE LOS INCAS (33) 127 520 -  - -</t>
  </si>
  <si>
    <t>ECOPACKERS</t>
  </si>
  <si>
    <t>AV. IMPERIO DE LOS INCAS 136   (COSTADO DE LA COMISARIA)</t>
  </si>
  <si>
    <t>SIERRA ANDINA HOTELES SCRLTDA.</t>
  </si>
  <si>
    <t>AV. IMPERIO DE LOS INCAS 165 400    (A 150M DEL PUESTO POLICIAL HACIA ABAJO)</t>
  </si>
  <si>
    <t>20564216021</t>
  </si>
  <si>
    <t>TURISTICAS MAPI S.A.C.</t>
  </si>
  <si>
    <t>CASA MACHUPICCHU HOSPEDAJE</t>
  </si>
  <si>
    <t>AV. IMPERIO DE LOS INCAS MZA. M5 LOTE. 25 630    (COSTADO DE SERNAM)</t>
  </si>
  <si>
    <t>20490149881</t>
  </si>
  <si>
    <t>INTI WIYÑAYWAYNA EIRL.</t>
  </si>
  <si>
    <t>KILLA IN HOTEL</t>
  </si>
  <si>
    <t xml:space="preserve">AV. IMPERIO DE LOS INCAS Nº 5 512   </t>
  </si>
  <si>
    <t>SIERRA ANDINA HOTELES SC.R.LTDA.</t>
  </si>
  <si>
    <t>PRESIDENTE</t>
  </si>
  <si>
    <t>AV. IMPERIO DE LOS INCAS135 516   - -</t>
  </si>
  <si>
    <t>20450748031</t>
  </si>
  <si>
    <t>JOMAPEL TRAVEL SERVICE SOCIEDAD COMERCIAL DE RESPONSABILIDAD LIMITADA</t>
  </si>
  <si>
    <t>ROYAL INTI INN MACHUPICCHU HOT</t>
  </si>
  <si>
    <t>AV. PACHACUTEC 406    (LOTE 8 MZA 18 A 4 CDRAS DE PLAZA D ARMAS)</t>
  </si>
  <si>
    <t>20490163523</t>
  </si>
  <si>
    <t>RUMILLAQTA MACHUPICCHU E.I.R.LTDA.</t>
  </si>
  <si>
    <t>AV. PACHACUTEC MZA 20 LOTE3 805   (A 1 CDRA DE RESTAURANT CHESS MAGGY)</t>
  </si>
  <si>
    <t>20549406531</t>
  </si>
  <si>
    <t>INVERSIONES RACYF SOCIEDAD ANONIMA CERRADA</t>
  </si>
  <si>
    <t>HATUN SAMAY</t>
  </si>
  <si>
    <t>CLLE AYMURAYPA TIKAN MZA. 32 LOTE 125 - -  - -</t>
  </si>
  <si>
    <t>20564379591</t>
  </si>
  <si>
    <t>HATUN PACHAMAMA SOCIEDAD COMERCIAL DE RESPONSABILIDAD LIMITADA</t>
  </si>
  <si>
    <t>HATUN PACHAMAMA</t>
  </si>
  <si>
    <t>CLLE CHASKA TIKA 109  URB. LAS ORQUIDEAS MZA. C LOTE 05 (20MTS DE LA PLAZA LA CULTURA)</t>
  </si>
  <si>
    <t>20490904558</t>
  </si>
  <si>
    <t>GRINGO BILL'S E.I.R.L.</t>
  </si>
  <si>
    <t>GRINGO BILL'S</t>
  </si>
  <si>
    <t>CLLE COLLA RAYMI 104   MACHUPICCHU</t>
  </si>
  <si>
    <t>20527180407</t>
  </si>
  <si>
    <t>SEMINARIO MORELLO &amp; BEDOYA INVERSIONES TURISTICAS SOCIEDAD ANONIMA</t>
  </si>
  <si>
    <t>RUPAWASI</t>
  </si>
  <si>
    <t>CLLE HUANACAURE 105  AG. MACHUPICCHU PUEBLO A 2 CDRAS. DE LA PLAZA DE ARMAS</t>
  </si>
  <si>
    <t>20563858860</t>
  </si>
  <si>
    <t>FLOWER'S HOUSE EMPRESA INDIVIDUAL DE RESPONSABILIDAD LIMITADA-FLOWER'S HOUSE E.I.R.L.</t>
  </si>
  <si>
    <t>FLOWER'S HOUSE</t>
  </si>
  <si>
    <t>CLLE KORY WAKANKI MZA. B LOTE. 9   URB. LAS ORQUIDEAS (ESQ CON WIÑAYHUANA EDIF EN CONSTRUCCION)</t>
  </si>
  <si>
    <t>PIRW BACKPACKER MACHUPICCHU</t>
  </si>
  <si>
    <t xml:space="preserve">CLLE TUPAC YUPANQUI    </t>
  </si>
  <si>
    <t>20490848381</t>
  </si>
  <si>
    <t>IMPERIO MACHUPICCHU SOCIEDAD COMERCIAL DE RESPONSABILIDAD LIMITADA - IMPERIO MACHUPICCHU S.R.L.</t>
  </si>
  <si>
    <t>CLLE WIÑAHUAYNA MZA. B OTE 03   URB. LAS ORQUIDEAS (5 CASAS ARRIBA HOTEL INKA TOWN)</t>
  </si>
  <si>
    <t>20450727386</t>
  </si>
  <si>
    <t>WIRACOCHA INN SOCIEDAD ANONIMA CERRADA</t>
  </si>
  <si>
    <t>WIRACOCHA INN</t>
  </si>
  <si>
    <t>CLLE WIRACOCHA 206   RAURAU DELESMA GREGORIO MARIO</t>
  </si>
  <si>
    <t>20564092976</t>
  </si>
  <si>
    <t>TERRAZAS DEL INCA E.I.R.L.</t>
  </si>
  <si>
    <t>TERRAZAS DEL INKA BED AND BREAKFAST</t>
  </si>
  <si>
    <t>CLLE WIRACOCHA MZA. M LOTE. 18-4    (COSTADO HOTEL WIRACOCHA CASA BLANCA)</t>
  </si>
  <si>
    <t>20564061078</t>
  </si>
  <si>
    <t>COFRE MAGICO SOCIEDAD ANONIMA CERRADA - COFRE MAGICO S.A.C.</t>
  </si>
  <si>
    <t>COFRE MAGICO</t>
  </si>
  <si>
    <t>CLLE YAHUAR HUACAC 107    (A 3 CASAS DEL PUENTE A LA IZQ)</t>
  </si>
  <si>
    <t>PUMA'S</t>
  </si>
  <si>
    <t>PJ. SELVA ALEGRE  (ESCALINATA 105)    (CERCA A LA PLAZA WIÑANHUAYNA)</t>
  </si>
  <si>
    <t>20564257487</t>
  </si>
  <si>
    <t>MARCO WASI HOSTEL E.I.R.L.</t>
  </si>
  <si>
    <t>MARCO WASI</t>
  </si>
  <si>
    <t>PJ. SELVA ALEGRE 103  AG. BARRIO WI¿AYWAYNA ()</t>
  </si>
  <si>
    <t>ANDINA LUXURY</t>
  </si>
  <si>
    <t>PRLG IMPERIO DE LOS INCAS 130 630  AG. PROLONG. IMPERIO DE LOS INCAS</t>
  </si>
  <si>
    <t>20564173208</t>
  </si>
  <si>
    <t>SERVICIOS HOTELEROS MAPI S.R.L</t>
  </si>
  <si>
    <t>INTI PUNKU</t>
  </si>
  <si>
    <t>ZA. M LOTE. 24   URB. LAS ORQUIDEAS (FRENTE  ESTACION DE TRENES)</t>
  </si>
  <si>
    <t>20490226894</t>
  </si>
  <si>
    <t>HOSPEDAJE CASA DE MAMA CUSCO E.I.R.L.</t>
  </si>
  <si>
    <t>CASA DE MAMA VALLE</t>
  </si>
  <si>
    <t>AV. EL ESTUDIANTE S/N    (ESPALDA CENTRO DE SALUD OLLANTAYTAMBO)</t>
  </si>
  <si>
    <t>20564319261</t>
  </si>
  <si>
    <t>INVERSIONES CONCHA SOCIEDAD ANONIMA CERRADA - INVERSIONES CONCHA S.A.C.</t>
  </si>
  <si>
    <t>CLLE CONVENCION S/N    (NRO 223  FRENTE TEMPLO SANTIAGO APOSTOL)</t>
  </si>
  <si>
    <t>20564295818</t>
  </si>
  <si>
    <t>INKA PARADISE SOCIEDAD COMERCIAL DE RESPONSABILIDAD LIMITADA-INKA PARADISE S.R.L.</t>
  </si>
  <si>
    <t>INKA PARADISE</t>
  </si>
  <si>
    <t>CLLE MASCABAMBA S/N    (A10MT CE NTA SRA FATIMA UNICO HOSPEDAJE)</t>
  </si>
  <si>
    <t>20564224473</t>
  </si>
  <si>
    <t>SAMANAPAQ S.A.C.</t>
  </si>
  <si>
    <t>SAMANAPAQ</t>
  </si>
  <si>
    <t xml:space="preserve">CLLE NRO. S/N CIEN VENTANAS (ESQUINA CON CALLE PALLPANCCARO)    </t>
  </si>
  <si>
    <t>MAMA SIMONA</t>
  </si>
  <si>
    <t xml:space="preserve">ISCANAPAMPA    </t>
  </si>
  <si>
    <t>20528088636</t>
  </si>
  <si>
    <t>CAMPING HACIENDA WAYRURO WASI EMPRESA INDIVIDUAL DE RESPONSABILIDAD LIMITADA / CAMPING WAYRURO WASI</t>
  </si>
  <si>
    <t>CAMPING HACIENDA WAYRURO WASI</t>
  </si>
  <si>
    <t xml:space="preserve">VIA COMUNIDAD RUMIRA (A 5 CUADRAS DEL ESTACION DEL TREN)    </t>
  </si>
  <si>
    <t>20564182886</t>
  </si>
  <si>
    <t>GRUPO TAWA'S PERU E.I.R.L.</t>
  </si>
  <si>
    <t>TAWA'S</t>
  </si>
  <si>
    <t>VIA VILLA SAN ISIDRO (A 15 METROS DE RUEDO DE TOROS) S/N  AG. VILLA SAN ISIDRO (A 15 METROS DE RUEDO DE TOROS)</t>
  </si>
  <si>
    <t>20154481568</t>
  </si>
  <si>
    <t>FUNDACIÓN CHICUCHAS WASI</t>
  </si>
  <si>
    <t>URPI WASI</t>
  </si>
  <si>
    <t xml:space="preserve"> BERRIOZABAL 405   URUBAMBA</t>
  </si>
  <si>
    <t>20490039601</t>
  </si>
  <si>
    <t>SERVICIOS TURISTICOS MAYORGA SOCIEDAD ANONIMA CERRADA - SERVICIOS TURISTICOS MAY</t>
  </si>
  <si>
    <t>AV. FERROCARRIL S/N    (FRENTE AL NUEVO COLISEO DE URUBAMBA)</t>
  </si>
  <si>
    <t>20513278960</t>
  </si>
  <si>
    <t>SAN AGUSTIN URUBAMBA SAC</t>
  </si>
  <si>
    <t>SAN AGUSTIN URUBAMBA</t>
  </si>
  <si>
    <t>AV. FERROCARRIL S/N   (A 2 CDRAS. DE HOTEL RECOLETA)</t>
  </si>
  <si>
    <t>20387253191</t>
  </si>
  <si>
    <t>PETIT POIS S.A.C.</t>
  </si>
  <si>
    <t>CAR. A OLLANTAYTAMBO KM. 2 DERECHA LOTE A-5   FND. HUINCHO</t>
  </si>
  <si>
    <t>20527166242</t>
  </si>
  <si>
    <t>K´UYCHI RUMI SOCIEDAD ANONIMA CERRADA</t>
  </si>
  <si>
    <t>K'UYCHI RUMI</t>
  </si>
  <si>
    <t>CAR. URUBAMBA - OLLANTAYTAMBO KM. 71,5  AG. RUMICHACA (CARRETERA PRINCIPAL)</t>
  </si>
  <si>
    <t>20564352552</t>
  </si>
  <si>
    <t>LA CAPILLA LODGE S.A.C</t>
  </si>
  <si>
    <t>LA CAPILLA LODGE</t>
  </si>
  <si>
    <t>CAR. URUBAMBA - OLLANTAYTAMBO KM. 72  AG. RUMICHACA ALTA (100 MTS DE LA PISTA)</t>
  </si>
  <si>
    <t>20527537917</t>
  </si>
  <si>
    <t>HOTELES RIO SAGRADO E.I.R.LTDA.</t>
  </si>
  <si>
    <t>ECOANDINA</t>
  </si>
  <si>
    <t>CAR. URUBAMBA - OLLANTAYTAMBO KM. 75  AG. RUMICHACA</t>
  </si>
  <si>
    <t>20549420011</t>
  </si>
  <si>
    <t>NANMOY E.I.R.L</t>
  </si>
  <si>
    <t>NANMOY</t>
  </si>
  <si>
    <t>CAR. URUBAMBA - OLLANTAYTAMBO S/N  AG. KEROCANCHA (BAJO LAS CHULLPAS)</t>
  </si>
  <si>
    <t>20555099305</t>
  </si>
  <si>
    <t>PROMOTORA MORAY S.A.C.</t>
  </si>
  <si>
    <t>HATUN VALLEY</t>
  </si>
  <si>
    <t>CAR. URUBAMBA - OLLANTAYTAMBO S/N - AG. RUMICHACA</t>
  </si>
  <si>
    <t>20527857075</t>
  </si>
  <si>
    <t>TURISMO CONCEVIDAYOC E.I.R.L</t>
  </si>
  <si>
    <t>LA QUINTA ECOHOTEL</t>
  </si>
  <si>
    <t xml:space="preserve">CLLE ARENALES 105   </t>
  </si>
  <si>
    <t>20443241214</t>
  </si>
  <si>
    <t>QUINTA PATAWASI BED AND BREAKFAST EIRL</t>
  </si>
  <si>
    <t>QUINTA PATAWUASI</t>
  </si>
  <si>
    <t xml:space="preserve">CLLE PISONAYNIYOC 220   </t>
  </si>
  <si>
    <t>20526939426</t>
  </si>
  <si>
    <t>TAQE S.A.C.</t>
  </si>
  <si>
    <t>LIBERTADOR VALLE SAGRADO LODGE</t>
  </si>
  <si>
    <t>CLLE YANAHUARA    PUCARA CARR OLLANTAYTAMBO URUBAMBA KM 11</t>
  </si>
  <si>
    <t>20450584763</t>
  </si>
  <si>
    <t>VILLA URUBAMBA S.A.C.</t>
  </si>
  <si>
    <t>VILLA URUBAMBA</t>
  </si>
  <si>
    <t>VIA CAMINO REAL S/N  AG. RUMICHACA BAJA (CAMINO HACIA OLLANTA)</t>
  </si>
  <si>
    <t>20528086269</t>
  </si>
  <si>
    <t>LAS CASITAS DEL ARCO IRIS SOCIEDAD ANONIMA CERRADA</t>
  </si>
  <si>
    <t>CASITAS DEL ARCO IRIS</t>
  </si>
  <si>
    <t>VIA SIN NOMBRE S/N  AG. SECTOR QUEROCANCHA (ASOCIACION NIÑOS DEL ARCO IRIS)</t>
  </si>
  <si>
    <t>Madre de Dios</t>
  </si>
  <si>
    <t>10238633821</t>
  </si>
  <si>
    <t>HUAMAN VIDAL JUVENAL</t>
  </si>
  <si>
    <t>S/N  AG. PUEBLO BOCA AMN</t>
  </si>
  <si>
    <t>MADRE DE DIOS/MANU/FITZCARRALD (12)</t>
  </si>
  <si>
    <t>10253055672</t>
  </si>
  <si>
    <t>CALLAÑAUPA VALENZUELA MARGARITA</t>
  </si>
  <si>
    <t>HOSPEDAJE CCANTU</t>
  </si>
  <si>
    <t xml:space="preserve">  115  URB. 12 DE ENERO (NRO 115-07 FAM CALLAÑAUPA)</t>
  </si>
  <si>
    <t>MADRE DE DIOS/MANU/HUEPETUHE</t>
  </si>
  <si>
    <t>10408464469</t>
  </si>
  <si>
    <t>TUMPE FLORES LUZ MARINA</t>
  </si>
  <si>
    <t xml:space="preserve"> INDEPENDENCIA   AG. NUEVA EXPANSION URBANA ()</t>
  </si>
  <si>
    <t>10048150883</t>
  </si>
  <si>
    <t>APAZA HUARACHE DELIA GENOVEVA</t>
  </si>
  <si>
    <t>AV. 12 DE ENERO MZA. 109 LOTE. 19     ()</t>
  </si>
  <si>
    <t>SIETE FLORES</t>
  </si>
  <si>
    <t xml:space="preserve">AV. BANCOPATA S/N    </t>
  </si>
  <si>
    <t>10467313865</t>
  </si>
  <si>
    <t>COJOMA GRABIEL GEORGINA JOVITA</t>
  </si>
  <si>
    <t>AV. INDEPENDENCIA   AG. NUEVA ()</t>
  </si>
  <si>
    <t>10246946472</t>
  </si>
  <si>
    <t>QUISPE COAQUIRA GERTRUDIS</t>
  </si>
  <si>
    <t>AV. JAUJA S/N    (AL COSTADO DEL NIGHT CLUB VENUS)</t>
  </si>
  <si>
    <t>10408803271</t>
  </si>
  <si>
    <t>MANSILLA RAMIREZ FELICIANA EUGENIA</t>
  </si>
  <si>
    <t>VIA MZA. 137 LOTE. 5   AG. PUEBLO UNIDO (FRENTE A LA PLAZUELETA PUEBLO UNIDO)</t>
  </si>
  <si>
    <t>10238604767</t>
  </si>
  <si>
    <t>GUTIERREZ OLARTE JULIAN JULIUS</t>
  </si>
  <si>
    <t>AV. 14 AMIGOS MZA. I LOTE. 2   AG. CENTRO POBLADO PUKIRI (DE LA PLAZA PRINCIPAL A UNA CUADRA)</t>
  </si>
  <si>
    <t>MADRE DE DIOS/MANU/MADRE DE DIOS (13)</t>
  </si>
  <si>
    <t>10049632261</t>
  </si>
  <si>
    <t>LEON CRUZ MARCO JESUS</t>
  </si>
  <si>
    <t>AV. 24 DE JUNIO SN  CE. SAN JUAN GRANDE ()</t>
  </si>
  <si>
    <t>10048259877</t>
  </si>
  <si>
    <t>LEON CRUZ CRISPIN</t>
  </si>
  <si>
    <t>AV. ITALIA S/N   AG. BOCA COLORADO (ESQ.AV. MADRE DE DIOS)</t>
  </si>
  <si>
    <t>10418953191</t>
  </si>
  <si>
    <t>MAMANI HUALLPA MARIA ELENA</t>
  </si>
  <si>
    <t>HOSPEDAJE FIORI</t>
  </si>
  <si>
    <t>AV. MADRE DE DIOS S/N  AG. BOCA COLORADO (FTE.AL PARADERO AUTOS EXPED. COLORADO)</t>
  </si>
  <si>
    <t>10431413146</t>
  </si>
  <si>
    <t>ORTIZ QUISPE NIMIA SUSANA</t>
  </si>
  <si>
    <t>HOSPEDAJE EMPERADOR</t>
  </si>
  <si>
    <t>AV. MADRE DE DIOS S/N  AG. BOCA COLORADO A UNA CUADRA DEL CONCEJO</t>
  </si>
  <si>
    <t>10804718490</t>
  </si>
  <si>
    <t>TECSI TACURI JUAN</t>
  </si>
  <si>
    <t>HOSTAL OASIS</t>
  </si>
  <si>
    <t>AV. PUERTO CARLOS MZA. 109 LOTE. 4-8   AG. COM. PUNKIRI CHICO (FRENTE A NEGOCIACIONES FLORES)</t>
  </si>
  <si>
    <t>10048117011</t>
  </si>
  <si>
    <t>TUPA LIMA YRENE</t>
  </si>
  <si>
    <t>CAR. MALDOANDO CUSCO   AG. COM. PUERTO CARLOS (05 KM INTERIOIR)</t>
  </si>
  <si>
    <t>10048259923</t>
  </si>
  <si>
    <t>RIMACHI ATAGO LUIS</t>
  </si>
  <si>
    <t>INKA</t>
  </si>
  <si>
    <t xml:space="preserve">PJ. LOS INCAS NRO. S/N BOCA COLORADO (CANCHON DE APAFA)    </t>
  </si>
  <si>
    <t>10022621624</t>
  </si>
  <si>
    <t>MAMANI VASQUEZ GLORIA ESPERANZA</t>
  </si>
  <si>
    <t>PJ. LOS INCAS S/N  AG. LOCALIDAD DE COLORADO (FRENTE A HOSTAL INCA)</t>
  </si>
  <si>
    <t>10025447242</t>
  </si>
  <si>
    <t>CAJCHAYA APAZA MARCO JAVIER</t>
  </si>
  <si>
    <t>HOSPEDAJE EL JAGUAR</t>
  </si>
  <si>
    <t>VIA MZA. G LOTE. 23   AG. C.P. PUKIRI (FRENTE A PLAZUELETA DEL CENTRO POBLADO)</t>
  </si>
  <si>
    <t>10049608166</t>
  </si>
  <si>
    <t>MAMANI COAQUIRA RUBEN ALCIDES</t>
  </si>
  <si>
    <t>CASA HOSPEDAJE TARICAYA</t>
  </si>
  <si>
    <t>AV. NUEVA ESPARANZA S/N    (M-11 VILLA SALVACION ESPALDA D COMISARIA)</t>
  </si>
  <si>
    <t>MADRE DE DIOS/MANU/MANU (11)</t>
  </si>
  <si>
    <t>10049607232</t>
  </si>
  <si>
    <t>CAMACHO GUILLEN MARIA LUISA</t>
  </si>
  <si>
    <t>MULTISERVICIOS DENNY</t>
  </si>
  <si>
    <t xml:space="preserve">CLLE LABERINTO 220   </t>
  </si>
  <si>
    <t>10050608757</t>
  </si>
  <si>
    <t>RODRIGUEZ HURTADO MAXIMO</t>
  </si>
  <si>
    <t xml:space="preserve">AV. JOSE ALDAMIZ 139   </t>
  </si>
  <si>
    <t>MADRE DE DIOS/TAHUAMANU/IBERIA</t>
  </si>
  <si>
    <t>10050613122</t>
  </si>
  <si>
    <t>PINEDO LUNA MANUEL</t>
  </si>
  <si>
    <t>AV. JOSE ALDAMIZ S/N  AG. CERCADO CON MONTESINOS</t>
  </si>
  <si>
    <t>10050624477</t>
  </si>
  <si>
    <t>FLORES DE LA CRUZ ARMANDO</t>
  </si>
  <si>
    <t xml:space="preserve">AV. LORETO 100   </t>
  </si>
  <si>
    <t>10335661287</t>
  </si>
  <si>
    <t>RUIZ LOPEZ DORA</t>
  </si>
  <si>
    <t>AV. SEBASTIAN BENEDETT S/N    (AL COSTADO DEL BAR VERDE AMARILLO)</t>
  </si>
  <si>
    <t>10050608315</t>
  </si>
  <si>
    <t>ATAUCHI POLANCO MARIA INES</t>
  </si>
  <si>
    <t>HOSPEDAJE CAMAVISA</t>
  </si>
  <si>
    <t xml:space="preserve">CLLE LORETO (SEGUNDA CUADRA) S/N    </t>
  </si>
  <si>
    <t>10050624809</t>
  </si>
  <si>
    <t>DELGADO HURTADO ARMANDO</t>
  </si>
  <si>
    <t>DELTA</t>
  </si>
  <si>
    <t xml:space="preserve">CLLE LORETO S/N   </t>
  </si>
  <si>
    <t>10050622555</t>
  </si>
  <si>
    <t>HERMOZA SOTA JULIA CRISTINA</t>
  </si>
  <si>
    <t>CRIS</t>
  </si>
  <si>
    <t xml:space="preserve">CLLE PADRE JOSE ALDAMIZ 100   </t>
  </si>
  <si>
    <t>10466342101</t>
  </si>
  <si>
    <t>BARRA ALVEZ JACK MARCK</t>
  </si>
  <si>
    <t>HOSPEDAJE TURISTICO DON OSCAR</t>
  </si>
  <si>
    <t>AV. ACRE S/N    (FRENTE AL PARQUE TURISTICO -MIRADOR)</t>
  </si>
  <si>
    <t>MADRE DE DIOS/TAHUAMANU/INAPARI</t>
  </si>
  <si>
    <t>10050601027</t>
  </si>
  <si>
    <t>CARDOZO MOUZULLY MARIA DE NAZARETH</t>
  </si>
  <si>
    <t>IÑAPARI</t>
  </si>
  <si>
    <t>AV. ACRE S/N  AG. IÑAPARI(FRENTE AL RIO)</t>
  </si>
  <si>
    <t>10048105667</t>
  </si>
  <si>
    <t>HUAMANI ALA ANSELMO VIDAL</t>
  </si>
  <si>
    <t>EL MISTIANO</t>
  </si>
  <si>
    <t>JR. CARLOS LECCA 103   CERCADO (A UNA CDRA. PLAZA DE ARMAS)</t>
  </si>
  <si>
    <t>10048056909</t>
  </si>
  <si>
    <t>TANGOA FLORES NOEMI ESPERANZA</t>
  </si>
  <si>
    <t>AV. 30 DE AGOSTO MZA. 02 LOTE.   AG. C.P.M. ALERTA (A 100 METROS DEL CONTROL)</t>
  </si>
  <si>
    <t>MADRE DE DIOS/TAHUAMANU/TAHUAMANU</t>
  </si>
  <si>
    <t>10048190168</t>
  </si>
  <si>
    <t>DEA GRIFA FELIPE RAUL</t>
  </si>
  <si>
    <t>AV. 30 DE AGOSTO S/N   AG. C.P.M. SAN LUIS DE ALERTA (CARRETERA MALD- IBERIA KM. 118)</t>
  </si>
  <si>
    <t>10102381969</t>
  </si>
  <si>
    <t>SHIROMA OLARTE JOSE ARTURO</t>
  </si>
  <si>
    <t xml:space="preserve">  S/N  COM. NUEVA AREQUIPA (KM.108)</t>
  </si>
  <si>
    <t>MADRE DE DIOS/TAMBOPATA/INAMBARI (14)</t>
  </si>
  <si>
    <t>10048246244</t>
  </si>
  <si>
    <t>TOLEDO AREVALO CARLOS</t>
  </si>
  <si>
    <t>LOS CLAVELES</t>
  </si>
  <si>
    <t>AV. INABARI CERCADO (CDRA 3 COSTADO POLLERIA SIN COMENTARIOS) S/N   ZONA DE MAZUCO</t>
  </si>
  <si>
    <t>10048261863</t>
  </si>
  <si>
    <t>RODRIGUEZ TICONA MARGARITA</t>
  </si>
  <si>
    <t>AV. INAMBARI  MZA. 34 LOTE. 6 MAZUKO   AG. MAZUKO ()</t>
  </si>
  <si>
    <t>10246803051</t>
  </si>
  <si>
    <t>SANTIAGO TORRES ROMAN</t>
  </si>
  <si>
    <t>AV. INAMBARI MZA. 32 LOTE. 6   AG. MAZUKO ()</t>
  </si>
  <si>
    <t>10048194961</t>
  </si>
  <si>
    <t>VALDEZ PUMAYALI LINO JUAN</t>
  </si>
  <si>
    <t>HOSPEDAJE KOTSIMBA</t>
  </si>
  <si>
    <t>AV. INAMBARI MZA. C LOTE 3   AG. MAZUKO (FRENTE A INRENA)</t>
  </si>
  <si>
    <t>10048085682</t>
  </si>
  <si>
    <t>LIMACHE CHOCO VILMA ANA</t>
  </si>
  <si>
    <t>HOSPEDAJE LAS PALMERAS</t>
  </si>
  <si>
    <t>AV. INAMBARI MZA. L LOTE. 10     ()</t>
  </si>
  <si>
    <t>10238387481</t>
  </si>
  <si>
    <t>MOREANO VILLAFUERTE ISABEL</t>
  </si>
  <si>
    <t>OSCAR'S HOSPEDAJE</t>
  </si>
  <si>
    <t>AV. INAMBARI S/N  AG. MAZUCO (COSTADO DE MINISTERIO DE SALUD)</t>
  </si>
  <si>
    <t>10401968097</t>
  </si>
  <si>
    <t>QUISPE RAMIREZ GRIMANEZA</t>
  </si>
  <si>
    <t>AV. INAMBARI S/N  AG. MAZUKO (ESQ. CON MARIANO MELGAR-PARTE DE ARRIBA)</t>
  </si>
  <si>
    <t>10090906068</t>
  </si>
  <si>
    <t>ORTIZ VELAZCO ANTONIA</t>
  </si>
  <si>
    <t>CANDAMO INN</t>
  </si>
  <si>
    <t>AV. PRINCIPAL DE MAZUCO S/N   FRENTE AL PUESTO POLICIAL</t>
  </si>
  <si>
    <t>10238055704</t>
  </si>
  <si>
    <t>AGUIRRE CASTANEDA ELSA NIEVES</t>
  </si>
  <si>
    <t>HOSEPDAJE TRANSOCEANICA</t>
  </si>
  <si>
    <t>AV. PRINCIPAL NRO. S/N   CAS. MAZUKO</t>
  </si>
  <si>
    <t>10238545141</t>
  </si>
  <si>
    <t>CONTRERAS MAMANI JULIO</t>
  </si>
  <si>
    <t>HOSPEDAJE EL HUERTO</t>
  </si>
  <si>
    <t>AV. PRINCIPAL S/N  AG. LOCALIDAD DE MAZUKO (COSTADO DEL SEGURO SOCIAL)</t>
  </si>
  <si>
    <t>10200134597</t>
  </si>
  <si>
    <t>LAZARO ARTEZANO HILDA</t>
  </si>
  <si>
    <t>CAR. INTEROCEANICA   AG. MAKUKO (KM 107.5)</t>
  </si>
  <si>
    <t>10201172930</t>
  </si>
  <si>
    <t>QUILCA ROMERO CARMEN FRANCISCA</t>
  </si>
  <si>
    <t>CAR. INTEROCEANICA   AG. MAZUKO (KM 107.5)</t>
  </si>
  <si>
    <t>10474465549</t>
  </si>
  <si>
    <t>MAMANI HUILLCA ALFREDO</t>
  </si>
  <si>
    <t>HOSTAL ABRIL</t>
  </si>
  <si>
    <t>CAR. INTEROCEANICA   AG. NUEVA AREQUIPA (MARGEN IZQUIERDO  KM 107.5)</t>
  </si>
  <si>
    <t>10404657254</t>
  </si>
  <si>
    <t>CCOYLLULLE QUISPE JOVITA</t>
  </si>
  <si>
    <t>CAR. INTEROCEANICA   BR. NUEVA AREQUIPA (107.5  PISTA-HOSPEDAJE VIRGEN DEL CARMEN)</t>
  </si>
  <si>
    <t>10250078051</t>
  </si>
  <si>
    <t>TTITO SONCCO RAFAEL</t>
  </si>
  <si>
    <t>HOSTAL NELY</t>
  </si>
  <si>
    <t>CAR. INTEROCEANICA 107    (KM107 Y MEDIO ALADO DEL REST. LAS VEGAS)</t>
  </si>
  <si>
    <t>10803749987</t>
  </si>
  <si>
    <t>DEL AGUILA RAMIREZ JHON ALEX</t>
  </si>
  <si>
    <t>LAS VISITADORAS</t>
  </si>
  <si>
    <t>CAR. INTEROCEANICA MZA. A LOTE. 2   AG. MAZUKO (FRENTE AL CEMENTERIO DOS DE MAYO)</t>
  </si>
  <si>
    <t>10048223511</t>
  </si>
  <si>
    <t>PARIZACA ALIAGA INES YENE</t>
  </si>
  <si>
    <t>CAR. MALDONADO QUINCE MIL KM. 143   AG. CENTRO POBLADO SANTA ROSA AV. PRINCIPAL</t>
  </si>
  <si>
    <t>10423614728</t>
  </si>
  <si>
    <t>MAQUERA JAHUIRA SONIA</t>
  </si>
  <si>
    <t>CAR. MALDONADO-CUSCO KM. 107.5 S/N  BR. NUEVA AREQUIPA (KM. 107.5-HOSPEDAJE VIRGEN DE COPACABANA)</t>
  </si>
  <si>
    <t>10048131536</t>
  </si>
  <si>
    <t>ARAOS FUENTES VICTOR DAMASO</t>
  </si>
  <si>
    <t>HOSPEDAJE LOS ROSALES</t>
  </si>
  <si>
    <t>CLLE PRINCIPAL S/N    MAZUKO (A 100 MTS DE LA POLICIA)</t>
  </si>
  <si>
    <t>10483692736</t>
  </si>
  <si>
    <t>MAMANI GUZMAN ELIANA PATRICIA</t>
  </si>
  <si>
    <t>LIRIOS</t>
  </si>
  <si>
    <t>JR. FRANCISCO BOLOGNESI MZA. B LOTE. 01   AG. MAZUKO ()</t>
  </si>
  <si>
    <t>10423966161</t>
  </si>
  <si>
    <t>CENTENO PACHECO GREDDY DOROTEA</t>
  </si>
  <si>
    <t>CAR. INTEROCEANICA     (ES EL KILOMETRO 76-CASA VERDE)</t>
  </si>
  <si>
    <t>MADRE DE DIOS/TAMBOPATA/LABERINTO</t>
  </si>
  <si>
    <t>10048065649</t>
  </si>
  <si>
    <t>CUMPA QUISPE ODILON</t>
  </si>
  <si>
    <t>HOSPEDAJE LA PASADA</t>
  </si>
  <si>
    <t>CAR. MALD.INTEROCEANICA   AG. COM.SANTO DOMINGO DE GUZM (CRUCE A LAB. MARG.IZQ. CASA 2PIS.C/CELE)</t>
  </si>
  <si>
    <t>10048174138</t>
  </si>
  <si>
    <t>DELGADO SANCHEZ DOLORES</t>
  </si>
  <si>
    <t>HOSPEDAJE HERMANOS PAREDES</t>
  </si>
  <si>
    <t xml:space="preserve">JR. MADRE DE DIOS 203   </t>
  </si>
  <si>
    <t>10800837796</t>
  </si>
  <si>
    <t>VILLACORTA SULLCA DANIEL</t>
  </si>
  <si>
    <t>HOSPEDAJE VILLACORTA</t>
  </si>
  <si>
    <t>JR. MADRE DE DIOS 213    ()</t>
  </si>
  <si>
    <t>10048245418</t>
  </si>
  <si>
    <t>CALVO CARDOSO JESUS</t>
  </si>
  <si>
    <t>JESUS</t>
  </si>
  <si>
    <t>AV. LOS CASTAÑOS MZA. K LOTE 5   AG. PLANCHON</t>
  </si>
  <si>
    <t>MADRE DE DIOS/TAMBOPATA/LAS PIEDRAS (15)</t>
  </si>
  <si>
    <t>10048233622</t>
  </si>
  <si>
    <t>ALCCA CHARALLA NATIVIDAD</t>
  </si>
  <si>
    <t>HOSPEDAJE WILLY</t>
  </si>
  <si>
    <t>AV. MADRE DE DIOS MZA. K LOTE. 3   AG. PLANCHON</t>
  </si>
  <si>
    <t>10050706660</t>
  </si>
  <si>
    <t>GUTIERREZ AYMA ANGEL SANTOS</t>
  </si>
  <si>
    <t>HOSPEDAJE GUTIERREZ</t>
  </si>
  <si>
    <t>CAR. MALDONADO-IBERIA 80  AG. CENT POBLADO MENOR MAVILA</t>
  </si>
  <si>
    <t>10482281902</t>
  </si>
  <si>
    <t>TUESTA ZUTA HERLITH</t>
  </si>
  <si>
    <t xml:space="preserve">    AG. C.VIRGEN DE LA CANDELARIA (ES EL MISMO HOSPEDAJE CRISTO VIVE)</t>
  </si>
  <si>
    <t>MADRE DE DIOS/TAMBOPATA/TAMBOPATA</t>
  </si>
  <si>
    <t>10484736869</t>
  </si>
  <si>
    <t>HUAMAN APAZA ALEX</t>
  </si>
  <si>
    <t>HOSPEDAJE SOLO PARA PAREJAS</t>
  </si>
  <si>
    <t xml:space="preserve">    AG. COMUNIDAD LA PASTORA (ANTES DE LLEGAR A CHORRIÑLLOS LADO IZQUI)</t>
  </si>
  <si>
    <t>10048020475</t>
  </si>
  <si>
    <t>VARGAS RACUA MARITZA MAGDALENA</t>
  </si>
  <si>
    <t>SERVICIOS PALMA</t>
  </si>
  <si>
    <t xml:space="preserve">  80  AG. CENTRO POBLADO MAVILA (FRENTE A LA PLAZA DE ARMAS)</t>
  </si>
  <si>
    <t>10412579351</t>
  </si>
  <si>
    <t>CAMACHO DIAZ TANIA MARLENI</t>
  </si>
  <si>
    <t xml:space="preserve">  K.18  C.H. FONAVI (FRENTE AL COLEGIO FITZCARRALD)</t>
  </si>
  <si>
    <t>10048208695</t>
  </si>
  <si>
    <t>RIVAS GARCIA GLADYS</t>
  </si>
  <si>
    <t>A-3 C.H. ENACE (ENTRE ALAMEDA Y MIRAFLORES CASI ESQUINA) A-3  C.H. ENACE (ENTRE ALAMEDA Y MIRAFLORES CASI ESQUINA)</t>
  </si>
  <si>
    <t>10721846003</t>
  </si>
  <si>
    <t>MURGA MOROCO KARIN JUDITH</t>
  </si>
  <si>
    <t>AV. AEROPUERTO S/N  CJ. LA JOYA (ES EN TARANTULA HOSTAL)</t>
  </si>
  <si>
    <t>10048114844</t>
  </si>
  <si>
    <t>CAYTUIRO QUISPE TOMAS</t>
  </si>
  <si>
    <t>SAN ISIDRO</t>
  </si>
  <si>
    <t>AV. ALAMEDA MZA. 17A LOTE. 6   A.H. SAN ISIDRO</t>
  </si>
  <si>
    <t>10422954975</t>
  </si>
  <si>
    <t>DIAZ TTITO CRISTINA</t>
  </si>
  <si>
    <t>MANAUS INN</t>
  </si>
  <si>
    <t>AV. ANDRES AVELINO CACERES MZA. E LOTE. 3A   URB. MARACANA (FTE A CAJA AREQUIPA)</t>
  </si>
  <si>
    <t>10418107320</t>
  </si>
  <si>
    <t>CLEMENTE RACUA PERCY CESAR</t>
  </si>
  <si>
    <t>HOSTAL MARACANA</t>
  </si>
  <si>
    <t>AV. ANDRES AVELINO CACERES S/N  A.H. ALBERTO FUJIMORI FUJIMORI (ES EL LOTE   NUMERO 764)</t>
  </si>
  <si>
    <t>10429628348</t>
  </si>
  <si>
    <t>COLQUE JACINTO MOISES ALEXANDER</t>
  </si>
  <si>
    <t>AV. ANDRES AVELINO MZA. A LOTE. 9   A.H. 8 DE OCTUBRE FRENTE A DISTRIB. BRAHMA INDIVEGA</t>
  </si>
  <si>
    <t>10295210716</t>
  </si>
  <si>
    <t>FERNANDEZ GARATE PATRICIA LEONOR</t>
  </si>
  <si>
    <t>AV. DOS DE MAYO MZA. 7I LOTE. 7B     (NUMERO 1651-B)</t>
  </si>
  <si>
    <t>10246656211</t>
  </si>
  <si>
    <t>HUILLCA CASTELO JUSTINA</t>
  </si>
  <si>
    <t>ARCO IRIS</t>
  </si>
  <si>
    <t>AV. FITZCARRALD 1230    ()</t>
  </si>
  <si>
    <t>10048050463</t>
  </si>
  <si>
    <t>MEJIA CEPA WILDING GREGORIO</t>
  </si>
  <si>
    <t>MEJIA LODGE</t>
  </si>
  <si>
    <t>AV. LEON VELARDE  (ESTABLEC. EN LAGO SANDOVAL) 487  AG. CERCADO</t>
  </si>
  <si>
    <t>10048128861</t>
  </si>
  <si>
    <t>CHAVEZ RENGIFO MANUEL ERNESTO</t>
  </si>
  <si>
    <t>CHAVEZ</t>
  </si>
  <si>
    <t xml:space="preserve">AV. LEON VELARDE 444   </t>
  </si>
  <si>
    <t>10048020581</t>
  </si>
  <si>
    <t>HANCCO LLERENA CATALINA</t>
  </si>
  <si>
    <t>SANTA CATALINA</t>
  </si>
  <si>
    <t xml:space="preserve">AV. LEON VELARDE 445   </t>
  </si>
  <si>
    <t>10448271558</t>
  </si>
  <si>
    <t>NINA VARGAS ERIKA</t>
  </si>
  <si>
    <t>AV. LEON VELARDE 565    ()</t>
  </si>
  <si>
    <t>10076811097</t>
  </si>
  <si>
    <t>HUAMAN TITO WALTER ABRAHAM</t>
  </si>
  <si>
    <t>HOSPEDAJE FABRICIO</t>
  </si>
  <si>
    <t>AV. LEON VELARDE 655    ()</t>
  </si>
  <si>
    <t>10048025922</t>
  </si>
  <si>
    <t>HUAMAN TITO MARGARITA CRISTINA</t>
  </si>
  <si>
    <t xml:space="preserve">AV. LEON VELARDE 657   </t>
  </si>
  <si>
    <t>10441820033</t>
  </si>
  <si>
    <t>MACEDO HUAMAN NICOLAS</t>
  </si>
  <si>
    <t>HOSPEDAJE CENTRAL MH</t>
  </si>
  <si>
    <t>AV. LEON VELARDE 669  AG. CERCADO (HOSPEDAJE CENTRAL)</t>
  </si>
  <si>
    <t>10048172968</t>
  </si>
  <si>
    <t>PIZANGO DE KROSS ZAIDA</t>
  </si>
  <si>
    <t>KROSS</t>
  </si>
  <si>
    <t xml:space="preserve">AV. LEON VELARDE 705   </t>
  </si>
  <si>
    <t>10471076223</t>
  </si>
  <si>
    <t>GARRIDO FLORES JACKELINE DEL CARMEN</t>
  </si>
  <si>
    <t xml:space="preserve">AV. MADRE DE DIOS 250   </t>
  </si>
  <si>
    <t>10050610387</t>
  </si>
  <si>
    <t>NISHIDA TANAKA ESNER</t>
  </si>
  <si>
    <t>AV. MADRE DE DIOS 651    ()</t>
  </si>
  <si>
    <t>10242829889</t>
  </si>
  <si>
    <t>TOROBEO CASTRO ROBER</t>
  </si>
  <si>
    <t>LA JHOYA</t>
  </si>
  <si>
    <t>AV. MIGUEL GRAU MZA. 11-B LOTE. 13  (ES EL HOSPEDAJE-ESQ.CON RICARDO BENTIN)   A.H. 7 DE JUNIO</t>
  </si>
  <si>
    <t>10225071301</t>
  </si>
  <si>
    <t>ILLATOPA SILVA ALFREDO</t>
  </si>
  <si>
    <t>CAR. ROMPEOLAS KM 2.5     ()</t>
  </si>
  <si>
    <t>10224988287</t>
  </si>
  <si>
    <t>PONCE GUZMAN ANIBAL DOMINGO</t>
  </si>
  <si>
    <t>CAR. ROMPEOLAS KM. 2,5 COMUNIDAD ROMPEOLAS     ()</t>
  </si>
  <si>
    <t>10048279746</t>
  </si>
  <si>
    <t>DELGADO PANDURO KELINDA LIVI</t>
  </si>
  <si>
    <t>CLLE LOS MANGOS MZA. B LOTE. 6     (FRENTE A TERRENO DEL TECNOLOGICO)</t>
  </si>
  <si>
    <t>10238761862</t>
  </si>
  <si>
    <t>CANAL BACA FREDDY</t>
  </si>
  <si>
    <t>EL WARIKE</t>
  </si>
  <si>
    <t xml:space="preserve">ESQ. GONZALES PRADA CON PIURA 700   </t>
  </si>
  <si>
    <t>10437615271</t>
  </si>
  <si>
    <t>VERA TITO MIRIAM ELIZABETH</t>
  </si>
  <si>
    <t>JR.  LAS PONAS S/N  A.H. SAN JUAN (A MEDIA CDRA DE POLLERIA)</t>
  </si>
  <si>
    <t>10048042304</t>
  </si>
  <si>
    <t>TRONCOSO PEREZ MIRNA</t>
  </si>
  <si>
    <t>TRES FRONTERAS</t>
  </si>
  <si>
    <t xml:space="preserve">JR. AREQUIPA 357   </t>
  </si>
  <si>
    <t>10726641264</t>
  </si>
  <si>
    <t>CAIRO PEREZ KELLY ANDREA</t>
  </si>
  <si>
    <t>HOSPEDAJE PUERTO DON CARLOS</t>
  </si>
  <si>
    <t>JR. AREQUIPA 619    ()</t>
  </si>
  <si>
    <t>10048075288</t>
  </si>
  <si>
    <t>GUILLEN DE QUISPE MARCELINA</t>
  </si>
  <si>
    <t>JR. ICA 554  URB. CERCADO (HOSPEDAJE EL PUEBLO)</t>
  </si>
  <si>
    <t>10087546271</t>
  </si>
  <si>
    <t>PEREZ CARDENAS CLARITA ASUSENA</t>
  </si>
  <si>
    <t>LA POSADA DE SHAJAO</t>
  </si>
  <si>
    <t>JR. JAIME TRONCOSO/JR.HERAUD S/N  A.H. LA SELVA (ES EN LA MISMA ESQUINA)</t>
  </si>
  <si>
    <t>10048108585</t>
  </si>
  <si>
    <t>GANDULLIA HEREDIA MARIA TERESA</t>
  </si>
  <si>
    <t>VILLA AMAZONICA</t>
  </si>
  <si>
    <t>JR. LORETO 126  AG. CERCADO</t>
  </si>
  <si>
    <t>15129318161</t>
  </si>
  <si>
    <t>SUCESION KAWAY LUIS T</t>
  </si>
  <si>
    <t>ORIENTAL</t>
  </si>
  <si>
    <t>JR. LORETO 307  CI. PUERTO MALDONADO</t>
  </si>
  <si>
    <t>10079739974</t>
  </si>
  <si>
    <t>ROSA PEREZ KAWAY RAUL STEVENS</t>
  </si>
  <si>
    <t>ORIENTE</t>
  </si>
  <si>
    <t xml:space="preserve">JR. LORETO CERCADO (PLAZA DE ARMAS HOSPEDAJE ORIENTE) 301   </t>
  </si>
  <si>
    <t>10469976586</t>
  </si>
  <si>
    <t>HUILCA LEON YESSENIA MILAGROS</t>
  </si>
  <si>
    <t>HOSPEDAJE YASUMI</t>
  </si>
  <si>
    <t>JR. LOS PALMITOS MZA. A LOTE. 04   AG. NUEVO MILENIO (ES EL HOSPEDAJE YASUMI-X LOS CETICOS)</t>
  </si>
  <si>
    <t>10049634167</t>
  </si>
  <si>
    <t>CAPA COTALUQUE HERMES ELEAZAR</t>
  </si>
  <si>
    <t>JR. OBDULIO CORDOVA MZA. C LOTE. 1     (DETRAS DE SEMENTERIO)</t>
  </si>
  <si>
    <t>10048266946</t>
  </si>
  <si>
    <t>CHAVEZ GOSALVEZ LUIS ALBERTO</t>
  </si>
  <si>
    <t xml:space="preserve">JR. PIURA 555   </t>
  </si>
  <si>
    <t>10048052831</t>
  </si>
  <si>
    <t>HUAMAN LOPEZ YSABEL</t>
  </si>
  <si>
    <t>HOSPEDAJE JADE'S</t>
  </si>
  <si>
    <t>JR. PIURA 820    (AL COSTADO DE OASIS INN)</t>
  </si>
  <si>
    <t>10048098784</t>
  </si>
  <si>
    <t>PAUCAR ARGANDOÑA DE CCAHUANA LUCRECIA</t>
  </si>
  <si>
    <t>HOSPEDAJE OASIS INN</t>
  </si>
  <si>
    <t>JR. PIURA 820   (AL COSTADO DE COMERCIAL MIRKA)</t>
  </si>
  <si>
    <t>10423330908</t>
  </si>
  <si>
    <t>VERA HUAMAN MICHAEL JONNAS</t>
  </si>
  <si>
    <t>LA GRAN INTEGRACION</t>
  </si>
  <si>
    <t>JR. PIURA MZA. 2-K LOTE 9   A.H. BARRIO LINDO</t>
  </si>
  <si>
    <t>10253269664</t>
  </si>
  <si>
    <t>CALLAÑAUPA VALENZUELA CIRILO</t>
  </si>
  <si>
    <t>ROSSY</t>
  </si>
  <si>
    <t xml:space="preserve">JR. PUNO 425   </t>
  </si>
  <si>
    <t>10048189020</t>
  </si>
  <si>
    <t>MONCADA RACUA DAGNE MARIZOL</t>
  </si>
  <si>
    <t>EL MONTE</t>
  </si>
  <si>
    <t xml:space="preserve">JR. PUNO 532   </t>
  </si>
  <si>
    <t>10048055121</t>
  </si>
  <si>
    <t>LOPEZ HINOJOSA LUCI MARIA</t>
  </si>
  <si>
    <t>HOSPEDAJE EL BAMBU</t>
  </si>
  <si>
    <t xml:space="preserve">JR. PUNO 837   </t>
  </si>
  <si>
    <t>10408737902</t>
  </si>
  <si>
    <t>IBARRA PORTOCARRERO EDITH VALISKA</t>
  </si>
  <si>
    <t>CASA ANDREA</t>
  </si>
  <si>
    <t>JR. TACNA/ESQ.JR.MOQUEGUA MZA. 1U LOTE. 1    (AL COSTADO ESCUELA DE KARATE REJAS NEGRA)</t>
  </si>
  <si>
    <t>20527918716</t>
  </si>
  <si>
    <t>REFUGIO ROMERO HOLDING SOCIEDAD ANONIMA CERRADA - REFUGIO ROMERO HOLDING S.A.C.</t>
  </si>
  <si>
    <t>REFUGIO ROMERO HOLDING</t>
  </si>
  <si>
    <t xml:space="preserve"> SECTOR ROMERO LIMONAL S/N  AG. (A 10 KM APROX.PUESTO PNP LIMONAL)</t>
  </si>
  <si>
    <t>20350417452</t>
  </si>
  <si>
    <t>EMPRESA MULTICOMUNAL MATSIGUENKA S.R.L.</t>
  </si>
  <si>
    <t>CASA MATSIGUENKA</t>
  </si>
  <si>
    <t xml:space="preserve">QB. QUEBRADA SALVADORCILLO S/N   </t>
  </si>
  <si>
    <t>20309223102</t>
  </si>
  <si>
    <t>MANU WILDLIFE CENTER S.A.C.</t>
  </si>
  <si>
    <t>MANU WILDLIFE CENTER</t>
  </si>
  <si>
    <t>QB. RIO ALTO MADRE DE DIOS S/N  AG. SECTOR LOS CEDROS(A DOS HORAS DE BOCA MANU)</t>
  </si>
  <si>
    <t>20527971951</t>
  </si>
  <si>
    <t>AMAZON MANU LODGE SOCIEDAD ANONIMA CERRADA</t>
  </si>
  <si>
    <t>AMAZON MANU LODGE SAC.</t>
  </si>
  <si>
    <t>VIA RIO MADRE DE DIOS S/N  AG. SECTOR MAQUISAPAYOC (A 90 MINUTOS DE BOCA MANU BAJANDO)</t>
  </si>
  <si>
    <t>20490107887</t>
  </si>
  <si>
    <t>HOTEL VICTORIA EMPRESA INDIVIDUAL DE RESPONSABILIDAD LIMITADA</t>
  </si>
  <si>
    <t>JR. PROLONGACION S/N  A.H. NUEVO CORAZON PARTE ALTA</t>
  </si>
  <si>
    <t>20542802384</t>
  </si>
  <si>
    <t>HOSTAL JHOFRAN EMPRESA INDIVIDUAL DE RESPONSABILIDAD LIMITADA-HOSTAL JHOFRAN E.I.RL.</t>
  </si>
  <si>
    <t xml:space="preserve"> - S/N - AG. GUACAMAYO PACAL EN EL MISMO GUACAMAYO</t>
  </si>
  <si>
    <t>20527011711</t>
  </si>
  <si>
    <t>TAMBO BLANQUILLO S.A.C.</t>
  </si>
  <si>
    <t>TAMBO BLANQUILLO</t>
  </si>
  <si>
    <t xml:space="preserve"> RIO ALTO MADRE DE DIOS S/N   ALBERGUE BLANQUILLO (DE COLORADO A 3 HORAS DE SURCADA)</t>
  </si>
  <si>
    <t>AV. EL PUERTO S/N  AG. BOCA COLORADO (FRENTE A FERRETERIA DARMAR)</t>
  </si>
  <si>
    <t>20134463776</t>
  </si>
  <si>
    <t>MANU LODGE E.I.R.L.</t>
  </si>
  <si>
    <t>MANU LODGE</t>
  </si>
  <si>
    <t>CLLE COCHA JUAREZ-RESERVA DEL MANU   AG. PQUE NAC DEL MANU</t>
  </si>
  <si>
    <t>20442910023</t>
  </si>
  <si>
    <t>EXPEDICIONES VILCA E.I.R.L.</t>
  </si>
  <si>
    <t>CAMPAMENTO PAUJIL</t>
  </si>
  <si>
    <t xml:space="preserve"> CAMPAMENTO PAUJIL S/N    FENTE A LOS DEMAS CAMPAMENTOS EN AREAS NATURALES PROTEGIDAS</t>
  </si>
  <si>
    <t>PAITITI LODGE</t>
  </si>
  <si>
    <t xml:space="preserve"> FRENTE DE ATALAYA- RIO ALTO DE MADRE DE DIOS    </t>
  </si>
  <si>
    <t>20490921304</t>
  </si>
  <si>
    <t>CREES - AMAZON EXPEDITIONS EMPRESA INDIVIDUAL DE RESPONSABILIDAD LIMITADA - CREES - AMAZON EXPEDITIO</t>
  </si>
  <si>
    <t>CREES - AMAZON</t>
  </si>
  <si>
    <t>CAR. CUSCO-SHINTUYA KM 228 S/N  AG. FUNDO MASCOITANIA ()</t>
  </si>
  <si>
    <t>20527179654</t>
  </si>
  <si>
    <t>AMAZONIA LODGE E.I.R.L.</t>
  </si>
  <si>
    <t>AMAZONIA LODGE</t>
  </si>
  <si>
    <t>CAR. CUSCO-SHINTUYA KM-196  FND. AMAZONIA TROPICAL</t>
  </si>
  <si>
    <t>20309116799</t>
  </si>
  <si>
    <t>PANTIACOLLA LODGE S.A</t>
  </si>
  <si>
    <t>PANTIACOLLA LODGE</t>
  </si>
  <si>
    <t>CAR. CUSCO-SHINTUYA-ITAHUANIA RIO ALTO MDRE DE DIOS   CAS. SALVACION(CACERIO ITAHUANIA)</t>
  </si>
  <si>
    <t>20490966235</t>
  </si>
  <si>
    <t>BUZIOS PERU SOCIEDAD ANONIMA CERRADA - BUZIOS PERU S.A. C.</t>
  </si>
  <si>
    <t>AV. INAMBARI MZA. H LOTE 09   AG. MAZUKO ()</t>
  </si>
  <si>
    <t>20490376942</t>
  </si>
  <si>
    <t>HOTEL INAMBARI EMPRESA INDIVIDUAL DE RESPONSABILIDAD LIMITADA-HOTEL INAMBARI E.I</t>
  </si>
  <si>
    <t>INAMBARI</t>
  </si>
  <si>
    <t>AV. INAMBARI MZA. H LOTE. 15     (FRENTE A MERCADO GREGORIO VARAZORDA)</t>
  </si>
  <si>
    <t>20288049620</t>
  </si>
  <si>
    <t>ECOAMAZONIA LODGE E.I.R.LTDA</t>
  </si>
  <si>
    <t>ECOAMAZONIA LODGE</t>
  </si>
  <si>
    <t xml:space="preserve">VIA BAJO RIO MADRE DE DIOS KM 30   </t>
  </si>
  <si>
    <t>20542803356</t>
  </si>
  <si>
    <t>CAYMAN ECOLODGE EMPRESA INDIVIDUAL DE RESPONSABILIDAD-CAYMAN ECOLODGE E.I.R.L.</t>
  </si>
  <si>
    <t>CAYMAN LODGE AMAZONIE</t>
  </si>
  <si>
    <t xml:space="preserve"> MARGEN IZQUIERDA SURCANDO RIO TAMBOPATA   CAS. SACHAVACAYOC</t>
  </si>
  <si>
    <t>20521068184</t>
  </si>
  <si>
    <t>SERVICIOS ECOAMAZONICOS SOCIEDAD ANONIMA CERRADA</t>
  </si>
  <si>
    <t xml:space="preserve"> RIO MADRE DE DIOS   AG. SECTOR SAN FRANCISCO</t>
  </si>
  <si>
    <t>20350472551</t>
  </si>
  <si>
    <t>CORTO MALTES AMAZONIA S.A.C.</t>
  </si>
  <si>
    <t>POSADA CORTO MALTES</t>
  </si>
  <si>
    <t xml:space="preserve"> RIO MADRE DE DIOS MARGEN DERECHA 0   TAMBOPATA</t>
  </si>
  <si>
    <t>20490527070</t>
  </si>
  <si>
    <t>HOSTAL ROSFI E.I.R.LTDA</t>
  </si>
  <si>
    <t>ROSFI</t>
  </si>
  <si>
    <t xml:space="preserve">AV. 15 DE AGOSTO 181   </t>
  </si>
  <si>
    <t>20489993016</t>
  </si>
  <si>
    <t>INVERSIONES TURISTICAS SU MAJESTAD EMPRESA INDIVIDUAL DE RESPONSABILIDAD LIMITADA.</t>
  </si>
  <si>
    <t>SU MAJESTAD</t>
  </si>
  <si>
    <t xml:space="preserve">AV. 15 DE AGOSTO 236   </t>
  </si>
  <si>
    <t>20490920081</t>
  </si>
  <si>
    <t>HOSTAL MADERO INN E.I.R.LTDA.</t>
  </si>
  <si>
    <t>MADERO INN</t>
  </si>
  <si>
    <t xml:space="preserve">AV. ERNESTO RIVERO 839   </t>
  </si>
  <si>
    <t>20490099922</t>
  </si>
  <si>
    <t>HOSPEDAJE EL AGUAJAL E.I.R.L.</t>
  </si>
  <si>
    <t>EL AGUAJAL</t>
  </si>
  <si>
    <t xml:space="preserve">AV. FITZCARRALD MZA. 3L ; LOTE. 7    </t>
  </si>
  <si>
    <t>20490574078</t>
  </si>
  <si>
    <t>HOTEL PUERTO AMAZONICO EMPRESA INDIVIDUAL DE RESPONSABILIDAD LIMITADA - HOTEL PU</t>
  </si>
  <si>
    <t>PUERTO AMAZONICO</t>
  </si>
  <si>
    <t>AV. LEON VELARDE 1080    (FRENTE AL COLEGIO BILLINGURTS)</t>
  </si>
  <si>
    <t>20527559996</t>
  </si>
  <si>
    <t>JAPIRI S.A.</t>
  </si>
  <si>
    <t>DON CARLOS</t>
  </si>
  <si>
    <t xml:space="preserve">AV. LEON VELARDE 1271   </t>
  </si>
  <si>
    <t>20542832968</t>
  </si>
  <si>
    <t>TURISMO BORJA E.I.R.L.</t>
  </si>
  <si>
    <t>TAMBOPATA ADVENTURE</t>
  </si>
  <si>
    <t>AV. LEON VELARDE 216  AG. --- (OFICINA TAMBOPATA ADVENTURE)</t>
  </si>
  <si>
    <t>20527871221</t>
  </si>
  <si>
    <t>INVERSIONES TURISTICAS LEO´S SOCIEDAD COMERCIAL DE RESPONSABILIDAD LIMITADA</t>
  </si>
  <si>
    <t>HOSPEDAJE LEO´S</t>
  </si>
  <si>
    <t>AV. LEON VELARDE 550  AG. CERCADO (2DO. PISO DE LA FERRET. DICSUR)</t>
  </si>
  <si>
    <t>20490869388</t>
  </si>
  <si>
    <t>INVERSIONES TURISTICAS REAL ALAMEDA E.I.R.LTDA</t>
  </si>
  <si>
    <t>REAL ALAMEDA</t>
  </si>
  <si>
    <t xml:space="preserve">AV. MADRE DE DIOS 555   </t>
  </si>
  <si>
    <t>20491101548</t>
  </si>
  <si>
    <t>INVERSIONES TURISTICAS JOSE  ANTONIO EMPRESA INDIVIDUAL DE RESPONSABILIDAD LIMITADA - INVERSIONES TU</t>
  </si>
  <si>
    <t>JOSE ANTONIO'S INN</t>
  </si>
  <si>
    <t>AV. MADRE DE DIOS 851    ()</t>
  </si>
  <si>
    <t>20526904479</t>
  </si>
  <si>
    <t>INVERSIONES TURISTICAS P &amp; A S.R.L.</t>
  </si>
  <si>
    <t>CABAÑA TROPICAL</t>
  </si>
  <si>
    <t>CAR. MALDONADO - QUINCEMIL 6.5  AG. COMUNIDAD LA PASTORA</t>
  </si>
  <si>
    <t>20491151723</t>
  </si>
  <si>
    <t>SERVICIOS TURISTICOS CHONTA EMPRESA INDIVIDUAL DE RESPONSABILIDAD LIMITADA</t>
  </si>
  <si>
    <t>JR. ANCASH 588  URB. CERCADO ()</t>
  </si>
  <si>
    <t>20527516081</t>
  </si>
  <si>
    <t>HOSTAL PRINCIPE I EMPRESA INDIVIDAUL DE RESPONSABILIDAD LIMITADA</t>
  </si>
  <si>
    <t>PRINCIPE</t>
  </si>
  <si>
    <t>JR. GONZALES PRADA 355    ()</t>
  </si>
  <si>
    <t>20527655529</t>
  </si>
  <si>
    <t>PERU AMAZONICO E.I.R.L.</t>
  </si>
  <si>
    <t>PERU AMAZONICO</t>
  </si>
  <si>
    <t>JR. ICA 269  AG. CERCADO</t>
  </si>
  <si>
    <t>20490293907</t>
  </si>
  <si>
    <t>INVERSIONES GUZLAY EMPRESA INDIVIDUAL DE RESPONSABILIDAD LIMITADA-INVERSIONES GUZLAY E.I.R.L.</t>
  </si>
  <si>
    <t>GUZLAY</t>
  </si>
  <si>
    <t>JR. ICA MZA. 1T LOTE. 09 250    (CDRA. 2 -CASA.FAM.GUZMAN LIRA)</t>
  </si>
  <si>
    <t>20527640688</t>
  </si>
  <si>
    <t>INVERSIONES Y SERVICIOS TURISTICOS SANCEL EMPRESA INDIVIDUAL DE RESPONSABILIDAD LIMITADA</t>
  </si>
  <si>
    <t>JR. JAIME TRONCOSO 293  AG. CERCADO</t>
  </si>
  <si>
    <t>20563830931</t>
  </si>
  <si>
    <t>INVERSIONES TURISTICAS FHS E.I.R.L.</t>
  </si>
  <si>
    <t>HOSPEDAJE PIURA</t>
  </si>
  <si>
    <t>JR. PIURA MZA. 3O LOTE. 1A (CDRA.9-ESQ. CON FITZCARRALD-ES HOSPEDAJE)     (CDRA.9-ESQ. CON FITZCARRALD-ES HOSPEDAJE)</t>
  </si>
  <si>
    <t>20490830848</t>
  </si>
  <si>
    <t>MONTE AMAZONICO LODGE SOCIEDAD COMERCIAL DE RESPONSABILIDAD LIMITADA - MONTE AMAZONICO LODGE S.R.L.</t>
  </si>
  <si>
    <t>PJ. OBDULIO CORDOVA MZA. F14 LOTE. 14     (BARRIO MAGISTERIAL)</t>
  </si>
  <si>
    <t>20490436601</t>
  </si>
  <si>
    <t>INVERSIONES TURISTICAS RUSSELL E.I.R.L.</t>
  </si>
  <si>
    <t>PRLG FITZCARRALD MZA. J LOTE. 5 A   A.H. EL BOSQUE (AL COSTADO DE LA FERRETERIA RUSSELL)</t>
  </si>
  <si>
    <t>20485476564</t>
  </si>
  <si>
    <t>INOTAWA S.R.L.</t>
  </si>
  <si>
    <t>INOTAWA</t>
  </si>
  <si>
    <t>QB. RIO TAMBOPATA MARGEN DERECHA S/N  AG. BALTIMORI</t>
  </si>
  <si>
    <t>20134994038</t>
  </si>
  <si>
    <t>PERUVIAN SAFARIS S.A.</t>
  </si>
  <si>
    <t>EXPLORER'S INN</t>
  </si>
  <si>
    <t xml:space="preserve">QB. RIO TAMBOPATA-LA TORRE    </t>
  </si>
  <si>
    <t>Moquegua</t>
  </si>
  <si>
    <t>10419114451</t>
  </si>
  <si>
    <t>RAMOS TACURI VERONICA FAUSTINA</t>
  </si>
  <si>
    <t>HOSPEDAJE GINES</t>
  </si>
  <si>
    <t>CLLE AREQUIPA SN    (BAZAR GINES  COSTADO COMISARIA)</t>
  </si>
  <si>
    <t>MOQUEGUA/GRAL. SANCHEZ CERRO/ICHUNA</t>
  </si>
  <si>
    <t>10443323797</t>
  </si>
  <si>
    <t>URIBE MEZA GERARDO</t>
  </si>
  <si>
    <t xml:space="preserve">CLLE 3 DE ABRIL 300   </t>
  </si>
  <si>
    <t>MOQUEGUA/GRAL. SANCHEZ CERRO/OMATE</t>
  </si>
  <si>
    <t>10292845427</t>
  </si>
  <si>
    <t>SUCESION ARCE ALVAREZ NICANOR</t>
  </si>
  <si>
    <t>PUQUINA</t>
  </si>
  <si>
    <t xml:space="preserve">CLLE GRAU 309B   </t>
  </si>
  <si>
    <t>MOQUEGUA/GRAL. SANCHEZ CERRO/PUQUINA</t>
  </si>
  <si>
    <t>10046348872</t>
  </si>
  <si>
    <t>TALAVERA DIAZ CANDELARIA</t>
  </si>
  <si>
    <t>DANUBIO</t>
  </si>
  <si>
    <t xml:space="preserve">JR. JUAN GASCO 123   </t>
  </si>
  <si>
    <t>MOQUEGUA/ILO/ILO</t>
  </si>
  <si>
    <t>10046319465</t>
  </si>
  <si>
    <t>CACERES GUERRA GUILLERMO</t>
  </si>
  <si>
    <t>HOTEL PARAISO</t>
  </si>
  <si>
    <t>JR. ZEPITA 751    ()</t>
  </si>
  <si>
    <t>10297276811</t>
  </si>
  <si>
    <t>HUAMANI HUAYNASI MARIZOL</t>
  </si>
  <si>
    <t>HANS</t>
  </si>
  <si>
    <t>MZA. 03 LOTE 10    URB. LOS OLIVARES (PAMPA INALAMBRICA)</t>
  </si>
  <si>
    <t>10046249904</t>
  </si>
  <si>
    <t>CARI CACERES JULIA GUILLERMINA</t>
  </si>
  <si>
    <t>JULIA ROBERTS</t>
  </si>
  <si>
    <t>MZA. 04 LOTE 08   A.H. LOS OLIVARES (P. INALAMBRICA)</t>
  </si>
  <si>
    <t>10728998909</t>
  </si>
  <si>
    <t>VILLANUEVA CORONADO LISBETH SANDRA</t>
  </si>
  <si>
    <t>MZA. J LOTE 30   URB. AMAUTA ()</t>
  </si>
  <si>
    <t>10044112162</t>
  </si>
  <si>
    <t>ROJAS HUARCA MARLENE</t>
  </si>
  <si>
    <t>BA¿OS SAUNA Y HOSPEDAJE EVANS</t>
  </si>
  <si>
    <t xml:space="preserve"> MZA. 08 LOTE 07   URB. VILLA MARINA ()</t>
  </si>
  <si>
    <t>10418963765</t>
  </si>
  <si>
    <t>NUÑEZ RODRIGUEZ DE LAZO ADA LUZ</t>
  </si>
  <si>
    <t>LUZERO´S</t>
  </si>
  <si>
    <t xml:space="preserve"> MZA. I LOTE. 12   P.J. MIRAMAR (PARTE BAJA)</t>
  </si>
  <si>
    <t>10431334874</t>
  </si>
  <si>
    <t>ZEGARRA MAMANI CLAUDIA VERONIKA</t>
  </si>
  <si>
    <t>WAIKIKI</t>
  </si>
  <si>
    <t xml:space="preserve"> MZA. N LOTE 05   A.H. JOSE CARLOS MAREATEGUI</t>
  </si>
  <si>
    <t>10044152091</t>
  </si>
  <si>
    <t>ZEA TUMI ELVA</t>
  </si>
  <si>
    <t>AV. BALTA 350    (FRENTE A LA REGION DE ENERGIA Y MINAS)</t>
  </si>
  <si>
    <t>MOQUEGUA/MARISCAL NIETO/MOQUEGUA</t>
  </si>
  <si>
    <t>10724895595</t>
  </si>
  <si>
    <t>MAMANI VIZCARRA KORAL KELLY</t>
  </si>
  <si>
    <t>HOSTAL STAR DAYLI</t>
  </si>
  <si>
    <t>AV. BALTA 638A    (COSTADO DE GAMARRITA)</t>
  </si>
  <si>
    <t>10044148591</t>
  </si>
  <si>
    <t>OQUENDO CUTIPA BENIGNO</t>
  </si>
  <si>
    <t>AV. DEL EJERCITO Ñ-22   MOQUEGUA</t>
  </si>
  <si>
    <t>10044099115</t>
  </si>
  <si>
    <t>OQUENDO QUISPE BUENAVENTURA</t>
  </si>
  <si>
    <t>MERCURIO</t>
  </si>
  <si>
    <t xml:space="preserve">AV. EJERCITO N-23  URB. </t>
  </si>
  <si>
    <t>10044225412</t>
  </si>
  <si>
    <t>TORRES QUISPE GRIMALDA</t>
  </si>
  <si>
    <t>J &amp; G EL SIGLO</t>
  </si>
  <si>
    <t xml:space="preserve">AV. M. L. URQUIETA 342   </t>
  </si>
  <si>
    <t>10044058320</t>
  </si>
  <si>
    <t>TITO DE PAUCAR BONIFACIA</t>
  </si>
  <si>
    <t>AV. MANUEL C. TORRE 221   SN FRANCISCO</t>
  </si>
  <si>
    <t>10012313956</t>
  </si>
  <si>
    <t>LOZA MAYTA HILARIO GODOFREDO</t>
  </si>
  <si>
    <t>AV. SANTA FORTUNATA MZA. C5 LOTE. 08   AS. DEL ALTIPLANO</t>
  </si>
  <si>
    <t>17362964296</t>
  </si>
  <si>
    <t>GUTIERREZ FLORES ENMA PAULA</t>
  </si>
  <si>
    <t xml:space="preserve">CLLE A.UGARTE MZA. Ñ LOTE. 18 (DETRAS DE EMP.FLORES HNOS)    </t>
  </si>
  <si>
    <t>10200359629</t>
  </si>
  <si>
    <t>CARRION PARIONA ELIANA ELIZABETH</t>
  </si>
  <si>
    <t>POSADA REAL</t>
  </si>
  <si>
    <t xml:space="preserve">CLLE AYACUCHO 449 B   </t>
  </si>
  <si>
    <t>10047443771</t>
  </si>
  <si>
    <t>COAYLA VALDIVIA ELIZABETH ILIANA</t>
  </si>
  <si>
    <t>LOS BALCONES</t>
  </si>
  <si>
    <t xml:space="preserve">CLLE JUNIN 555   </t>
  </si>
  <si>
    <t>10044362835</t>
  </si>
  <si>
    <t>PRADO CAM LUIS ALBERTO</t>
  </si>
  <si>
    <t>NAUFRAGOS</t>
  </si>
  <si>
    <t xml:space="preserve">CLLE MOQUEGUA 373   </t>
  </si>
  <si>
    <t>10044119949</t>
  </si>
  <si>
    <t>SUCESION REYES DE CORNEJO UMERLINDA</t>
  </si>
  <si>
    <t>CORNEJO</t>
  </si>
  <si>
    <t>CLLE TARAPACA 281-A  CI. MOQUEGUA</t>
  </si>
  <si>
    <t>10044332383</t>
  </si>
  <si>
    <t>LOPEZ CALANI NANCY EDITH</t>
  </si>
  <si>
    <t>KYMAR SPA</t>
  </si>
  <si>
    <t xml:space="preserve">MZA. A LOTE 02 URB. EL GALLITO (3ER PISO)    </t>
  </si>
  <si>
    <t>EL EMBRUJO</t>
  </si>
  <si>
    <t>LOS OLIVOS MZA. A LOTE 14   P.J. SAN FRANCISCO</t>
  </si>
  <si>
    <t>20193063218</t>
  </si>
  <si>
    <t>MUNICIP. PROV. GRAL. SANCHEZ CERRO</t>
  </si>
  <si>
    <t>ALOJAMIENTO MAMACOCHA</t>
  </si>
  <si>
    <t>CLLE 3 DE ABRIL 203   OMATE</t>
  </si>
  <si>
    <t>ALOJAMIENTO MUNICIPAL</t>
  </si>
  <si>
    <t>CLLE MOQUEGUA 304 B  OMATE</t>
  </si>
  <si>
    <t>20533007407</t>
  </si>
  <si>
    <t>HOSTAL REYMAR E.I.R.L.</t>
  </si>
  <si>
    <t>REYMAR</t>
  </si>
  <si>
    <t xml:space="preserve">JR. MOQUEGUA 559   </t>
  </si>
  <si>
    <t>20533096230</t>
  </si>
  <si>
    <t>VITALIAN S.A.C.</t>
  </si>
  <si>
    <t>JR. MOQUEGUA 856    (2DO. PISO)</t>
  </si>
  <si>
    <t>20533241345</t>
  </si>
  <si>
    <t>TAGLE SERVICIOS E INVERSIONES E.I.R.L.</t>
  </si>
  <si>
    <t>MZA. 05 LOTE 21   A.H. NUEVO ILO ()</t>
  </si>
  <si>
    <t>20533139656</t>
  </si>
  <si>
    <t>LISERTUR S.A.C.</t>
  </si>
  <si>
    <t>MZA. A LOTE 22   URB. SANTA ROSA ()</t>
  </si>
  <si>
    <t>20533023861</t>
  </si>
  <si>
    <t>HOSPEDAJE SAN BARTOLOME E.I.R.L.</t>
  </si>
  <si>
    <t>MZA. A LOTE 30   P.J. SAN GERONIMO ()</t>
  </si>
  <si>
    <t>20533315055</t>
  </si>
  <si>
    <t>EMPRESA TURISTICA KURUWASI E.I.R.L.</t>
  </si>
  <si>
    <t>KURUWASI</t>
  </si>
  <si>
    <t>MZA. A LOTE 33   URB. SANTA ROSA</t>
  </si>
  <si>
    <t>20533245766</t>
  </si>
  <si>
    <t>AJEVA SERVICIOS GENERALES E.I.R.L.</t>
  </si>
  <si>
    <t>MZA. I LOTE 06   A.H. SIGLO XXI  ()</t>
  </si>
  <si>
    <t>20535278688</t>
  </si>
  <si>
    <t>SERTUCO E.I.R.L.</t>
  </si>
  <si>
    <t>COLONIAL</t>
  </si>
  <si>
    <t xml:space="preserve"> MZA. C LOTE DEL 1 AL 18   URB. SAN FERNANDO ESPALDA ESTADIO NORTE</t>
  </si>
  <si>
    <t>20532926077</t>
  </si>
  <si>
    <t>POSADA EL INTI E.I.R.L.</t>
  </si>
  <si>
    <t>APV. JOSE OLAYA MZA. Ñ LOTE 18   P.J. SAN FRANCISCO ()</t>
  </si>
  <si>
    <t>20532717079</t>
  </si>
  <si>
    <t>GRAN MARISCA'L E.I.R.L.</t>
  </si>
  <si>
    <t>MAISON GRAN MARISCAL</t>
  </si>
  <si>
    <t>AV. A. A. CACERES 371  P.J. MCAL. NIETO (ESQUINA CON 1RO DE MAYO)</t>
  </si>
  <si>
    <t>20532704171</t>
  </si>
  <si>
    <t>INVERSIONES V &amp; G S.A.C.</t>
  </si>
  <si>
    <t xml:space="preserve">CAR. ALTO PEDREGAL  A4    </t>
  </si>
  <si>
    <t>SAGITARIO</t>
  </si>
  <si>
    <t xml:space="preserve">CLLE  M. L. URQUIETA 339   </t>
  </si>
  <si>
    <t>20532964751</t>
  </si>
  <si>
    <t>EL REAL PLAZA MOKEWA E.I.R.LTDA.</t>
  </si>
  <si>
    <t>EL REAL PLAZA MOKEWA</t>
  </si>
  <si>
    <t xml:space="preserve">CLLE ANCASH (FRENTE A SCOTIABANK - 2 PISO) 220   </t>
  </si>
  <si>
    <t>20533249320</t>
  </si>
  <si>
    <t>EMPRESA DE SERVICIOS TURISTICOS MOQUEGUA S.R.L.</t>
  </si>
  <si>
    <t>RESIDENCIAL MOQUEGUA</t>
  </si>
  <si>
    <t xml:space="preserve">CLLE CUSCO (A 2 CASAS DE CONTRALORIA) 454   </t>
  </si>
  <si>
    <t>20533291105</t>
  </si>
  <si>
    <t>CREANDO EMPRESA E.I.R.L.</t>
  </si>
  <si>
    <t>Puno</t>
  </si>
  <si>
    <t>10014916151</t>
  </si>
  <si>
    <t>RAMOS RAMOS FELIX</t>
  </si>
  <si>
    <t>JR. ALFONSO UGARTE 154  AG. REVOLUCION (MUNICIPIO A 1/2 CDRA)</t>
  </si>
  <si>
    <t>PUNO/AZANGARO/AZANGARO</t>
  </si>
  <si>
    <t>10014864453</t>
  </si>
  <si>
    <t>ROMAN DE VASQUEZ LIDIA ELISA</t>
  </si>
  <si>
    <t>SIGLO XXI</t>
  </si>
  <si>
    <t>JR. LEONCIO PRADO 368  AG. BARRIO VILCAPAZA</t>
  </si>
  <si>
    <t>10014828104</t>
  </si>
  <si>
    <t>CHOQUEHUANCA CALSINA DELIA CONCEPCION</t>
  </si>
  <si>
    <t>HOTEL DON DIONICIO</t>
  </si>
  <si>
    <t>JR. MARISCAL CASTILLA 214    ()</t>
  </si>
  <si>
    <t>10294125774</t>
  </si>
  <si>
    <t>CONDORI HUAHUACONDORI NICASIO</t>
  </si>
  <si>
    <t>VIZA</t>
  </si>
  <si>
    <t>JR. RAMON CASTILLA 114  AG. REVOLUCION</t>
  </si>
  <si>
    <t>10429196731</t>
  </si>
  <si>
    <t>PILCO PACO ELVIS</t>
  </si>
  <si>
    <t>KEROS</t>
  </si>
  <si>
    <t>JR. TACNA 152    ()</t>
  </si>
  <si>
    <t>10014815827</t>
  </si>
  <si>
    <t>FLORES CALCINA SEGUNDO URBANO</t>
  </si>
  <si>
    <t>PZA. DE ARMAS 289    (JIRON PUNO)</t>
  </si>
  <si>
    <t>10015260900</t>
  </si>
  <si>
    <t>CCARI MITHA ROBERTO</t>
  </si>
  <si>
    <t>AV. TUPAC AMARU S/N  AG. MIRAFLORES PLAZA ARMAS 1 CUADRA</t>
  </si>
  <si>
    <t>PUNO/AZANGARO/SAN ANTON</t>
  </si>
  <si>
    <t>10015241760</t>
  </si>
  <si>
    <t>RAMOS MOROCCO TIBURCIO</t>
  </si>
  <si>
    <t>EL CHINITO</t>
  </si>
  <si>
    <t>JR. ATAHUALLPA 324  BA. ALIANZA</t>
  </si>
  <si>
    <t>10016869231</t>
  </si>
  <si>
    <t>QUISPE MOLLO TEODORO</t>
  </si>
  <si>
    <t>CLLE ARICA 240    ()</t>
  </si>
  <si>
    <t>PUNO/CARABAYA/AYAPATA</t>
  </si>
  <si>
    <t>10017040303</t>
  </si>
  <si>
    <t>GARCIA SALCCA JULIA ANGELICA</t>
  </si>
  <si>
    <t>JR. INCA 111    (A 1/2 CUADRA DE LA PLAZA DE ARMAS)</t>
  </si>
  <si>
    <t>PUNO/CARABAYA/CRUCERO</t>
  </si>
  <si>
    <t>10415558681</t>
  </si>
  <si>
    <t>CACERES SALAS DANY ANTOLIN</t>
  </si>
  <si>
    <t>IRMA</t>
  </si>
  <si>
    <t>JR. SANTO DOMINGO 219  AG. CERCADO A DOS CDRAS DE PLAZA DE ARMAS</t>
  </si>
  <si>
    <t>10017042616</t>
  </si>
  <si>
    <t>SONCCO CRUZ HAYDEE JULIA</t>
  </si>
  <si>
    <t>PLAZA DE ARMAS 112    (EN LA ESQUINA DE PLAZA DE ARMAS)</t>
  </si>
  <si>
    <t>10423384307</t>
  </si>
  <si>
    <t>HUAHUASONCCO HUARICALLO SALOME MAXIMILIANA</t>
  </si>
  <si>
    <t>PZA. DE ARMAS  310  AG. PLAZA DE ARMAS ()</t>
  </si>
  <si>
    <t>10016831625</t>
  </si>
  <si>
    <t>ALEMAN VILCA JUANA BARBARA</t>
  </si>
  <si>
    <t>SOL DORADO</t>
  </si>
  <si>
    <t>AV. BRASIL 221  AG. BRR. SIMON BOLIVAR</t>
  </si>
  <si>
    <t>PUNO/CARABAYA/MACUSANI</t>
  </si>
  <si>
    <t>10446183244</t>
  </si>
  <si>
    <t>HUARSAYA MEDINA HILDA</t>
  </si>
  <si>
    <t>AV. CENTENARIO 183  AG. CERCADO (2 CUADRAS Y MEDIA DE LA PLAZA)</t>
  </si>
  <si>
    <t>17119708851</t>
  </si>
  <si>
    <t>ONOFRE QUISPE CARMEN HONORATA</t>
  </si>
  <si>
    <t>EL CARMEN</t>
  </si>
  <si>
    <t xml:space="preserve">CLLE RAYMONDI 100   </t>
  </si>
  <si>
    <t>10016804873</t>
  </si>
  <si>
    <t>CAHUANA CAHUANA AUGUSTO</t>
  </si>
  <si>
    <t>LA CARIBE?A</t>
  </si>
  <si>
    <t>JR. ALFONSO UGARTE 201  AG. CERCADO (A 1 CDRA DE LA PLAZA DE ARMAS)</t>
  </si>
  <si>
    <t>10017005010</t>
  </si>
  <si>
    <t>ANDRADE TACCA MARCO ANTONIO</t>
  </si>
  <si>
    <t xml:space="preserve">JR. ALFONSO UGARTE 212   </t>
  </si>
  <si>
    <t>10456270269</t>
  </si>
  <si>
    <t>RAMIREZ TEJADA BORIS RICARDO</t>
  </si>
  <si>
    <t>JR. BOLOGNESI 216  AG. CERCADO ()</t>
  </si>
  <si>
    <t>10453979887</t>
  </si>
  <si>
    <t>GUTIERREZ QUISPE DANTE DELFIN</t>
  </si>
  <si>
    <t>JR. GRAU 104    ()</t>
  </si>
  <si>
    <t>10016803788</t>
  </si>
  <si>
    <t>CHOQUEHUANCA TINTA MARIA MARGARITA</t>
  </si>
  <si>
    <t>CHOQUEHUANCA</t>
  </si>
  <si>
    <t xml:space="preserve">JR. GRAU 236   </t>
  </si>
  <si>
    <t>10017005044</t>
  </si>
  <si>
    <t>MAYHUA ALVAREZ MAYDA YANET</t>
  </si>
  <si>
    <t>RAY</t>
  </si>
  <si>
    <t>JR. RAYMONDI 110  AG. CERCADO POR PLAZA DE ARMAS</t>
  </si>
  <si>
    <t>10016948344</t>
  </si>
  <si>
    <t>PEREDO MERMA PRIMO JULIO</t>
  </si>
  <si>
    <t>OLLACHEA</t>
  </si>
  <si>
    <t xml:space="preserve">AV. INAMBARI S/N   </t>
  </si>
  <si>
    <t>PUNO/CARABAYA/OLLACHEA</t>
  </si>
  <si>
    <t>10016986963</t>
  </si>
  <si>
    <t>TAPIA PARI JOSE</t>
  </si>
  <si>
    <t>AV. INAMBARI SN    ()</t>
  </si>
  <si>
    <t>10012308561</t>
  </si>
  <si>
    <t>LOPEZ ZEA TEODORO HIPOLITO</t>
  </si>
  <si>
    <t>HOSPEDAJE QOÑI WASY</t>
  </si>
  <si>
    <t>CLLE ALVIZURI s/n    (A MEDIA CDR. DE LA PLAZA)</t>
  </si>
  <si>
    <t>10402761763</t>
  </si>
  <si>
    <t>MAMANI QUISPE ELIZABETH</t>
  </si>
  <si>
    <t>JR. INAMBARI S N    ()</t>
  </si>
  <si>
    <t>10016963041</t>
  </si>
  <si>
    <t>AGUILAR PEREZ SILVIA HILDA</t>
  </si>
  <si>
    <t>JR. PROCERES SN    (A UNA CDRA. COLEGIO OLLACHEA)</t>
  </si>
  <si>
    <t>10017013659</t>
  </si>
  <si>
    <t>CARPIO ARAGON EFRAIN</t>
  </si>
  <si>
    <t>AV. 15 DE OCTUBRE S N  AG. ARRIBA</t>
  </si>
  <si>
    <t>PUNO/CARABAYA/SAN GABAN</t>
  </si>
  <si>
    <t>10016965991</t>
  </si>
  <si>
    <t>TEJADA CASTELLANOS ADOLIA</t>
  </si>
  <si>
    <t>AV. 15 DE OCTUBRE S/N  AG. BARRIO ORIENTAL ()</t>
  </si>
  <si>
    <t>10012313808</t>
  </si>
  <si>
    <t>RAMOS BORDA JUAN</t>
  </si>
  <si>
    <t>BARRIO ORIENTAL SN  AG. BARRIO ORIENTAL (A UNA CUADRA A PLAZA DE ARMAS)</t>
  </si>
  <si>
    <t>10017740810</t>
  </si>
  <si>
    <t>CARBAJAL VALDEIGLESIAS CARLOS</t>
  </si>
  <si>
    <t>SAN CARLOS</t>
  </si>
  <si>
    <t xml:space="preserve">AV. 28 DE JULIO 322   </t>
  </si>
  <si>
    <t>PUNO/CHUCUITO/DESAGUADERO</t>
  </si>
  <si>
    <t>10013353552</t>
  </si>
  <si>
    <t>YUCRA BLANCO NELLY LUCILA</t>
  </si>
  <si>
    <t>SERVICIOS MULTIPLES UTAMA</t>
  </si>
  <si>
    <t>AV. LA CULTURA 219    ()</t>
  </si>
  <si>
    <t>10017737568</t>
  </si>
  <si>
    <t>RAMOS PEREZ YMELDA ROXANA</t>
  </si>
  <si>
    <t>AV. PANAMERICANA 106  AG. CERCADO</t>
  </si>
  <si>
    <t>10017744696</t>
  </si>
  <si>
    <t>URURI FERNANDEZ VICTOR</t>
  </si>
  <si>
    <t>CORONA</t>
  </si>
  <si>
    <t xml:space="preserve">AV. PANAMERICANA 248   </t>
  </si>
  <si>
    <t>10421056931</t>
  </si>
  <si>
    <t>LARICO URURI LESLIE ROSARIO</t>
  </si>
  <si>
    <t>HOSPEDAJE ROSARIO</t>
  </si>
  <si>
    <t>AV. PANAMERICANA 270  AG. CERCADO</t>
  </si>
  <si>
    <t>10018695761</t>
  </si>
  <si>
    <t>QUIÑONEZ FLORES EDGAR FRANCISCO</t>
  </si>
  <si>
    <t>ROCA 2</t>
  </si>
  <si>
    <t xml:space="preserve">AV. PANAMERICANA 275   </t>
  </si>
  <si>
    <t>10800277685</t>
  </si>
  <si>
    <t>PARI YUJRA JOSE ARMANDO</t>
  </si>
  <si>
    <t>AV. PANAMERICANA 310    (EN EL OVALO FRANCISCO BOLOGNESI)</t>
  </si>
  <si>
    <t>10296180004</t>
  </si>
  <si>
    <t>RIVERA CHAMBILLA JUAN HERNAN</t>
  </si>
  <si>
    <t>HOSPEDAJE RIMAC</t>
  </si>
  <si>
    <t>AV. PANAMERICANA 387B    (PANAMERICANA NORTE)</t>
  </si>
  <si>
    <t>10462275604</t>
  </si>
  <si>
    <t>GOMEZ VILCA FERRER BIEN VENIDO</t>
  </si>
  <si>
    <t>AV. PANAMERICANA 405    (ENTRADA A DESAGUADERO)</t>
  </si>
  <si>
    <t>10472162913</t>
  </si>
  <si>
    <t>LIMACHI CENTENO ALEX GUSTAVO</t>
  </si>
  <si>
    <t>AV. PANAMERICANA 752  AG. BARRIO SAN ANDRES (A DOS CDRAS DEL TERMINAL DE BUSES)</t>
  </si>
  <si>
    <t>10004518280</t>
  </si>
  <si>
    <t>MILLARES DE PARI PILAR CERAFINA</t>
  </si>
  <si>
    <t>LA FRONTERA</t>
  </si>
  <si>
    <t>JR. GRAU 595  AG. BRR. MISUYO ESQUINA CON AV. CULTURA</t>
  </si>
  <si>
    <t>10017736791</t>
  </si>
  <si>
    <t>VELASCO DE MONTES DE OCA DORA</t>
  </si>
  <si>
    <t>MONTES</t>
  </si>
  <si>
    <t xml:space="preserve">JR. REBISSO 231   </t>
  </si>
  <si>
    <t>10705000161</t>
  </si>
  <si>
    <t>CCOLQUE MAMANI CARMEN ERIKA</t>
  </si>
  <si>
    <t>HOSTAL LOS ANGELES JUSTINA CAN</t>
  </si>
  <si>
    <t>JR. ASUNCION 142    (BARRIO CHINCHAYA)</t>
  </si>
  <si>
    <t>PUNO/CHUCUITO/JULI</t>
  </si>
  <si>
    <t>10412531235</t>
  </si>
  <si>
    <t>CHOQUEHUANCA MAMANI JUAN URIEL</t>
  </si>
  <si>
    <t>EL PALACIO</t>
  </si>
  <si>
    <t>JR. LOYOLA S/N  AG. CERCADO (ESQ. JR. ILAVE 107)</t>
  </si>
  <si>
    <t>HOSTAL EL PALACIO</t>
  </si>
  <si>
    <t>10017647127</t>
  </si>
  <si>
    <t>CHUQUIMIA DE CALISAYA ANGELICA</t>
  </si>
  <si>
    <t>EMBAJADA</t>
  </si>
  <si>
    <t>JR. TACNA 220  BA. CHINCHAYA</t>
  </si>
  <si>
    <t>10017622299</t>
  </si>
  <si>
    <t>ZEGARRA ZEGARRA FELIPA</t>
  </si>
  <si>
    <t>HOSPEDAJE LA POSADA</t>
  </si>
  <si>
    <t>JR. TACNA 229  AG. BARRIO ASUNCION (A MEDIA CDR. PLAZA DE ARMAS)</t>
  </si>
  <si>
    <t>10485128650</t>
  </si>
  <si>
    <t>OLIVERA VELA XIOMARA</t>
  </si>
  <si>
    <t>BOLOGNESI</t>
  </si>
  <si>
    <t xml:space="preserve">JR. BOLOGNESI 207   </t>
  </si>
  <si>
    <t>PUNO/EL COLLAO/ILAVE</t>
  </si>
  <si>
    <t>10239752026</t>
  </si>
  <si>
    <t>ORTIZ MONROY JESSICA</t>
  </si>
  <si>
    <t>GRAU</t>
  </si>
  <si>
    <t>JR. DOS DE MAYO 337    ()</t>
  </si>
  <si>
    <t>10013214757</t>
  </si>
  <si>
    <t>TICONA GOMEZ GERMAN</t>
  </si>
  <si>
    <t>HOSTAL MILENG</t>
  </si>
  <si>
    <t>JR. ESQ.7 DE JUNIO-INDEPEND. 326  AG. BARRIO SANTA ROSA ()</t>
  </si>
  <si>
    <t>10018648429</t>
  </si>
  <si>
    <t>RAMOS CUETO BEATRIZ MARLENI</t>
  </si>
  <si>
    <t>HOSPEDAJE EL GRAM CAIMAN</t>
  </si>
  <si>
    <t>JR. PUNO 113    ()</t>
  </si>
  <si>
    <t>10017871591</t>
  </si>
  <si>
    <t>VALDEZ CASTILLO VICTOR</t>
  </si>
  <si>
    <t xml:space="preserve">JR. SUCRE 425   </t>
  </si>
  <si>
    <t>10413416987</t>
  </si>
  <si>
    <t>HUANCA CHALCO MARITZA</t>
  </si>
  <si>
    <t>DON NICO</t>
  </si>
  <si>
    <t>PJ. SAN LUIS 109  BA. ALASAYA (A UNA CDRA DE PLAZA DE ARMAS)</t>
  </si>
  <si>
    <t>10018115943</t>
  </si>
  <si>
    <t>RIVEROS DE GONZALES ASUNCION ELENA</t>
  </si>
  <si>
    <t>AV. TACNA 821  AG. MAZOCRUZ ()</t>
  </si>
  <si>
    <t>PUNO/EL COLLAO/SANTA ROSA</t>
  </si>
  <si>
    <t>10019827599</t>
  </si>
  <si>
    <t>CASTILLO ARCE ANGEL</t>
  </si>
  <si>
    <t>AV. MARISCAL CASTILLA 103    ()</t>
  </si>
  <si>
    <t>PUNO/HUANCANE/HUANCANE</t>
  </si>
  <si>
    <t>10023749829</t>
  </si>
  <si>
    <t>GUTIERREZ RODRIGO VICTORIA</t>
  </si>
  <si>
    <t>NEW SAMANA WASI</t>
  </si>
  <si>
    <t>JR. PUNO 1127  AG. PAMPILLA PARADERO JULIACA-HUANCANE A 1 1/2 CDRAS.</t>
  </si>
  <si>
    <t>10020389856</t>
  </si>
  <si>
    <t>TICONA MAMANI ROSARIO</t>
  </si>
  <si>
    <t>HOSTAL ENSUEÐOS</t>
  </si>
  <si>
    <t>JR. PUNO 412    ()</t>
  </si>
  <si>
    <t>10020153593</t>
  </si>
  <si>
    <t>VELEZ ARAPA VDA DE LUQUE AMPARO</t>
  </si>
  <si>
    <t>SAN TARACO</t>
  </si>
  <si>
    <t>JR. RAMIS S/N    (A MEDIA CDRA DE LA PLAZA DER ARMAS)</t>
  </si>
  <si>
    <t>PUNO/HUANCANE/TARACO</t>
  </si>
  <si>
    <t>10021453043</t>
  </si>
  <si>
    <t>CORRALES ARANA JUAN MANUEL ALCIBIADES</t>
  </si>
  <si>
    <t>JR. B. AGUIRRE 620  AG. BR. AUTENTICO ABAJO ()</t>
  </si>
  <si>
    <t>PUNO/LAMPA/LAMPA</t>
  </si>
  <si>
    <t>10021453019</t>
  </si>
  <si>
    <t>CACERES CAMACHO RENAN OSWALDO</t>
  </si>
  <si>
    <t xml:space="preserve">JR. BOLIVAR 116   </t>
  </si>
  <si>
    <t>10021445342</t>
  </si>
  <si>
    <t>ARESTEGUI AGRAMONTE JOSE MARIO ADAN</t>
  </si>
  <si>
    <t xml:space="preserve">JR. JOSE GALVEZ 117   </t>
  </si>
  <si>
    <t>10295602363</t>
  </si>
  <si>
    <t>MENDEZ VALDIVIA EDGARDO</t>
  </si>
  <si>
    <t>MILAM</t>
  </si>
  <si>
    <t xml:space="preserve">JR. JUAN JOSE CALLE 513   </t>
  </si>
  <si>
    <t>10730329470</t>
  </si>
  <si>
    <t>TICONA AÑAZCO NELY DAMARYS</t>
  </si>
  <si>
    <t>HOSPEDAJE EL CONQUISTADOR</t>
  </si>
  <si>
    <t>JR. LIMA 135    (FRENTE A LA GOBERNACON DE LAMPA)</t>
  </si>
  <si>
    <t>10021448295</t>
  </si>
  <si>
    <t>FRISANCHO PORTUGAL JUAN FERNANDO</t>
  </si>
  <si>
    <t>ESTRELLA</t>
  </si>
  <si>
    <t>JR. MUNICIPALIDAD 540  AG. AUTENTICO BARRIO ABAJO</t>
  </si>
  <si>
    <t>10407103535</t>
  </si>
  <si>
    <t>HUAHUASONCCO DEZA LUZ MARINA</t>
  </si>
  <si>
    <t>JR. BENAVIDES 117  AG. BR. SANTA CRUZ (A MEDIA CDRA ARRIBA DE LA PLAZA.)</t>
  </si>
  <si>
    <t>PUNO/MELGAR/ANTAUTA</t>
  </si>
  <si>
    <t>10022707791</t>
  </si>
  <si>
    <t>PERALTA DE ALARCON GRACIANA FORTUNATA</t>
  </si>
  <si>
    <t>JR. BENAVIDES 144  AG. BARRIO SANTA CRUZ ()</t>
  </si>
  <si>
    <t>10022702969</t>
  </si>
  <si>
    <t>RIVERA MAMANI VICTORIA BONIFACIA</t>
  </si>
  <si>
    <t>JR. CAHUIDE 112 -  - -</t>
  </si>
  <si>
    <t>10022929921</t>
  </si>
  <si>
    <t>TURPO JACHO FIDELA</t>
  </si>
  <si>
    <t>JR. MELGAR S/N  AG. BR. VIRGEN DEL ROSARIO (A ESPALDAS DEL PUESTO POLICIAL)</t>
  </si>
  <si>
    <t>10022693811</t>
  </si>
  <si>
    <t>GUTIERREZ VALERIANO DOLORES</t>
  </si>
  <si>
    <t>TIENDA GUTIERREZ</t>
  </si>
  <si>
    <t xml:space="preserve">PZA. SAN MARTIN 100   </t>
  </si>
  <si>
    <t>10070406531</t>
  </si>
  <si>
    <t>CUNO CHIRINOS RUTH MARINA</t>
  </si>
  <si>
    <t>JR. GRAU 124  AG. CERCADO ()</t>
  </si>
  <si>
    <t>PUNO/MELGAR/AYAVIRI</t>
  </si>
  <si>
    <t>10428738174</t>
  </si>
  <si>
    <t>FLORES QUILLI JAIME</t>
  </si>
  <si>
    <t>JR. GRAU 139  AG. CERCADO</t>
  </si>
  <si>
    <t>10296137273</t>
  </si>
  <si>
    <t>SAYHUA FLORES BERSY TATIANA</t>
  </si>
  <si>
    <t>JR. AYACUCHO 408  AG. BARRIO 12 DE OCTUBRE ()</t>
  </si>
  <si>
    <t>PUNO/MELGAR/NUNOA</t>
  </si>
  <si>
    <t>10022789886</t>
  </si>
  <si>
    <t>MAMANI ROMAN JOSE ANTONIO</t>
  </si>
  <si>
    <t xml:space="preserve">JR. JORGE CHAVEZ 427   </t>
  </si>
  <si>
    <t>10022886008</t>
  </si>
  <si>
    <t>CALLE CONDORI INOSENCIO PASTOR</t>
  </si>
  <si>
    <t>CALLE</t>
  </si>
  <si>
    <t xml:space="preserve">CLLE TRUJILLO 118   </t>
  </si>
  <si>
    <t>PUNO/MELGAR/SANTA ROSA</t>
  </si>
  <si>
    <t>10022879109</t>
  </si>
  <si>
    <t>CALCINA QUISPE LUCIO JULIAN</t>
  </si>
  <si>
    <t>HOSPEDAJE GEMINIS</t>
  </si>
  <si>
    <t>JR. FERROCARRIL 136  AG. BARRIO TUPAC AMARU (A 20 MTS DE LA ESQ. CUSCO CON FERROCARR.)</t>
  </si>
  <si>
    <t>10020074821</t>
  </si>
  <si>
    <t>BLANCO DE COACALLA ROSA VICTORIA</t>
  </si>
  <si>
    <t>MOHO</t>
  </si>
  <si>
    <t>JR. AREQUIPA 120  AG. CERCADO ()</t>
  </si>
  <si>
    <t>PUNO/MOHO/MOHO</t>
  </si>
  <si>
    <t>10020010334</t>
  </si>
  <si>
    <t>GUTIERREZ CHOQUEHUANCA MARUJA</t>
  </si>
  <si>
    <t>RESIDENCIAL TITICACA</t>
  </si>
  <si>
    <t>JR. MIGUEL GRAU 124    ()</t>
  </si>
  <si>
    <t>10407963372</t>
  </si>
  <si>
    <t>MAMANI CONDORI NELIDA</t>
  </si>
  <si>
    <t>JR. TACNA 232    (A 2 CUADRAS DE PARADERO)</t>
  </si>
  <si>
    <t>PUNO/PUNO/ACORA</t>
  </si>
  <si>
    <t>10410656693</t>
  </si>
  <si>
    <t>QUISPE YANARICO GLADYS VIOLETA</t>
  </si>
  <si>
    <t xml:space="preserve">  S/N  COMUNIDAD AMANTANI ()</t>
  </si>
  <si>
    <t>PUNO/PUNO/AMANTANI</t>
  </si>
  <si>
    <t>10012361691</t>
  </si>
  <si>
    <t>QUISPE SUAÑA CONSTANTINO</t>
  </si>
  <si>
    <t xml:space="preserve">  S/N  COMUNIDAD LAMPAYUNI ()</t>
  </si>
  <si>
    <t>10459410762</t>
  </si>
  <si>
    <t>QUISPE HUATTA PAULINA</t>
  </si>
  <si>
    <t>COMUNIDAD ESTANCIA S/N  AG. C.P. TAQUILE ()</t>
  </si>
  <si>
    <t>10012921107</t>
  </si>
  <si>
    <t>CARI CARI SEGUNDINO</t>
  </si>
  <si>
    <t>FLOR KANTUTA LODGE</t>
  </si>
  <si>
    <t>COMUNIDAD PUEBLO (MEDIAO CAMINO DEL PUERTO A LA PLAZA) S_N  AG. ISLA DE AMANTANI HOSPEDAJE KANTUTA</t>
  </si>
  <si>
    <t>10415728382</t>
  </si>
  <si>
    <t>MAMANI JULI WALTER</t>
  </si>
  <si>
    <t>ISLA AMANTANI   AG. COMUNIDAD DE LAMPAYUNI (A 20 KM DE PUNO)</t>
  </si>
  <si>
    <t>10067339601</t>
  </si>
  <si>
    <t>QUISPE YANARICO DE CALSIN INES</t>
  </si>
  <si>
    <t>ALBERGUE SAMANA WASI</t>
  </si>
  <si>
    <t>SEC. OCCOPAMPA S/N  AG. COM. OCCOSUYO (COMUNIDAD OCCOSUYO)</t>
  </si>
  <si>
    <t>10401881226</t>
  </si>
  <si>
    <t>VILCA MONTEAGUDO JULIO RAUL</t>
  </si>
  <si>
    <t>QOLLA WASI</t>
  </si>
  <si>
    <t>SILLUSTANI S/N    (CERCA AL GRIFO ATUNCOLLA)</t>
  </si>
  <si>
    <t>PUNO/PUNO/ATUNCOLLA</t>
  </si>
  <si>
    <t>10471199511</t>
  </si>
  <si>
    <t>CAHUI TURPO WALKER NAHOTO</t>
  </si>
  <si>
    <t xml:space="preserve"> C.P. LLACHON - S. MARIA (A 13 KM DE CAPACHICA )</t>
  </si>
  <si>
    <t>PUNO/PUNO/CAPACHICA</t>
  </si>
  <si>
    <t>10012556115</t>
  </si>
  <si>
    <t>GALARZA ESCARCENA TEODORA</t>
  </si>
  <si>
    <t>, COMUNIDAD CCOLLPA SN    (A 13 KM. DE CAPACHICA)</t>
  </si>
  <si>
    <t>10012661792</t>
  </si>
  <si>
    <t>LLUTARI ILASACA MIGUEL ARCANGEL</t>
  </si>
  <si>
    <t>ORILLAS DEL LAGO</t>
  </si>
  <si>
    <t>, SECTOR SANTA MARIA S/N  CE. LLACHON ()</t>
  </si>
  <si>
    <t>10013119509</t>
  </si>
  <si>
    <t>TURPO COILA FELIX</t>
  </si>
  <si>
    <t>C. P. LLANCHON-S. MARIA MZA. SAM LOTE 41     (1 KM PLAZA DE LLACHON)</t>
  </si>
  <si>
    <t>10013046480</t>
  </si>
  <si>
    <t>CAHUI PARILLO HILDA MARUJA</t>
  </si>
  <si>
    <t>COLLPA SAM 37 SN    (12 KM)</t>
  </si>
  <si>
    <t>10012528464</t>
  </si>
  <si>
    <t>CHOQUE CAHUI SIMION ANASTACIO</t>
  </si>
  <si>
    <t>COMUNIDAD CCOLLPA (A 14 KM DE CAPACHIPA)</t>
  </si>
  <si>
    <t>10438149789</t>
  </si>
  <si>
    <t>ASCENCIO CUTIPA RICHAR LUIS</t>
  </si>
  <si>
    <t xml:space="preserve"> KM. 27   AG. COM. LUQUINA CHICO ()</t>
  </si>
  <si>
    <t>PUNO/PUNO/CHUCUITO</t>
  </si>
  <si>
    <t>10478943330</t>
  </si>
  <si>
    <t>ASCENCIO CUTIPA MARITZA</t>
  </si>
  <si>
    <t>K¿ORI UTA II</t>
  </si>
  <si>
    <t>, SECTOR CENTRAL S/N  BR. LUQUINA CHICO (A 27 KM DE CHUCUITO)</t>
  </si>
  <si>
    <t>10256664688</t>
  </si>
  <si>
    <t>GUTIERREZ NINA FERNANDO TITO</t>
  </si>
  <si>
    <t>, SECTOR CENTRAL SN  BR. LUQUINA ()</t>
  </si>
  <si>
    <t>10065259791</t>
  </si>
  <si>
    <t>BUSTINZA CABALA HECTOR</t>
  </si>
  <si>
    <t>SANTA BARBARA</t>
  </si>
  <si>
    <t xml:space="preserve">JR. SANTA BARBARA 789   </t>
  </si>
  <si>
    <t>10417534143</t>
  </si>
  <si>
    <t>TICONA TICONA JASMANI BENJAMIN</t>
  </si>
  <si>
    <t>HOSTAL TICONA</t>
  </si>
  <si>
    <t>AV. PANAMERICANA 302    ()</t>
  </si>
  <si>
    <t>PUNO/PUNO/MANAZO</t>
  </si>
  <si>
    <t>10456066041</t>
  </si>
  <si>
    <t>JUAREZ CHAMBI JIMMY WALKER</t>
  </si>
  <si>
    <t xml:space="preserve"> MZA D LOTE 28   URB. AZIRUNI II ETAPA ()</t>
  </si>
  <si>
    <t>PUNO/PUNO/PUNO</t>
  </si>
  <si>
    <t>10012053415</t>
  </si>
  <si>
    <t>PANCCA LERMA DIONISIO</t>
  </si>
  <si>
    <t xml:space="preserve"> MZA. A LOTE 02   URB. SEÑOR DE HUANCA S. BOLIVA (AL COSTADO DEL MERCADO UNION Y DIGNIDAD)</t>
  </si>
  <si>
    <t>10424459505</t>
  </si>
  <si>
    <t>CASILLAS SALAS CAROLINE LISBETH</t>
  </si>
  <si>
    <t>HOSPEDAJE DOS DE FEBRERO</t>
  </si>
  <si>
    <t xml:space="preserve"> MZA. B LOTE 17   URB. III CENTENARIO (FRENTE AL COLEGIO SAN JUAN)</t>
  </si>
  <si>
    <t>10013277121</t>
  </si>
  <si>
    <t>COYLA COYLA ELSA</t>
  </si>
  <si>
    <t>, ISLA SANTA MARIA   AG. C.P. UROS CHULLUNI (A 8 KM. DE PUNO)</t>
  </si>
  <si>
    <t>10454063606</t>
  </si>
  <si>
    <t>MAMANI APAZA ADOLFO</t>
  </si>
  <si>
    <t>HOSPEDAJE EL ESTAFADOR</t>
  </si>
  <si>
    <t>, PARCIALIDAD HAURAYA S/N  FND. CHIMU (HUERTA HUARAYA)</t>
  </si>
  <si>
    <t>10013204450</t>
  </si>
  <si>
    <t>SUPO APAZA BRUNO</t>
  </si>
  <si>
    <t>AV. 1 ERO DE MAYO 746 A AG. BR. CESAR VALLEJO ()</t>
  </si>
  <si>
    <t>10012488802</t>
  </si>
  <si>
    <t>CRUZ QUISPE ROSA BERNARDINA</t>
  </si>
  <si>
    <t>HOSPEDAJE 764</t>
  </si>
  <si>
    <t>AV. CIRCUNVALACION SUR 764    ()</t>
  </si>
  <si>
    <t>10012203786</t>
  </si>
  <si>
    <t>FLORES RIVERA LUCILA ISABEL</t>
  </si>
  <si>
    <t>CORAL</t>
  </si>
  <si>
    <t>AV. DEL PUERTO 427  AG. BARRIO PORTEÑO (FRENTE A LA MARINA)</t>
  </si>
  <si>
    <t>10800715518</t>
  </si>
  <si>
    <t>LOPEZ NAHUINCHA JAIME ELISBAN</t>
  </si>
  <si>
    <t>SUPAY TITI</t>
  </si>
  <si>
    <t>AV. EJERCITO 109  BA. LAYKAKOTA</t>
  </si>
  <si>
    <t>10013181344</t>
  </si>
  <si>
    <t>CERPA QUISPE LUCIA</t>
  </si>
  <si>
    <t>HOSPEDAJE SAN BLAS</t>
  </si>
  <si>
    <t>AV. EL EJERCITO 368  AG. CHANU CHANU (FRENTE AL EDIFICIO DE LA UNA)</t>
  </si>
  <si>
    <t>10407085642</t>
  </si>
  <si>
    <t>CONDORI RAMOS REMIGIO</t>
  </si>
  <si>
    <t>APU-RIMAK</t>
  </si>
  <si>
    <t xml:space="preserve">AV. EL PUERTO 531   </t>
  </si>
  <si>
    <t>10012025551</t>
  </si>
  <si>
    <t>ORDOÑEZ ORDOÑEZ MARCELINO</t>
  </si>
  <si>
    <t>AUROMAR</t>
  </si>
  <si>
    <t>AV. EL SOL 1270  BA. LAYKAKOTA</t>
  </si>
  <si>
    <t>10064374287</t>
  </si>
  <si>
    <t>CCAMA CENTENO ALICIA</t>
  </si>
  <si>
    <t>AV. EL SOL 1410  AG. BR. LAYKAKOTA (A UNA CUADRA DEL MERCADO LAYKAKOTA)</t>
  </si>
  <si>
    <t>10426451412</t>
  </si>
  <si>
    <t>ARIAS ANGLES WILSTHER</t>
  </si>
  <si>
    <t>EL GIRASOL</t>
  </si>
  <si>
    <t>AV. EL SOL 1412 21 AG. BR. LAYKAKOTA (A 4 CASAS DE RED GLOBAL)</t>
  </si>
  <si>
    <t>10012316181</t>
  </si>
  <si>
    <t>ESPILLICO CHIQUE ANTONIO</t>
  </si>
  <si>
    <t>HOSPEDAJE JB</t>
  </si>
  <si>
    <t>AV. EL SOL 1508  AG. BR. LAYKAKOTA (A UNA CUADRA DEL MERCADO LAYKAKOTA)</t>
  </si>
  <si>
    <t>10012091881</t>
  </si>
  <si>
    <t>NUÑEZ QUISPE LUZ ALEJANDRINA</t>
  </si>
  <si>
    <t>SUMAC</t>
  </si>
  <si>
    <t>AV. FLORAL 377 1 AG. BARRIO BELLAVISTA (ALTURA AV. EL SOL)</t>
  </si>
  <si>
    <t>10012291561</t>
  </si>
  <si>
    <t>MACHICADO DE ALBARRACIN NORAH</t>
  </si>
  <si>
    <t>ILLAMPU</t>
  </si>
  <si>
    <t>AV. LA TORRE 137 9  (TAMBIEN INTERIOR 10)</t>
  </si>
  <si>
    <t>10012131840</t>
  </si>
  <si>
    <t>PERAZA CORNEJO OSWALDO ROGELIO</t>
  </si>
  <si>
    <t xml:space="preserve">AV. LA TORRE 425   </t>
  </si>
  <si>
    <t>10432260891</t>
  </si>
  <si>
    <t>MAMANI CORREA GILBERTO</t>
  </si>
  <si>
    <t>HOSPEDAJE AMERICANO</t>
  </si>
  <si>
    <t>AV. LAYKAKOTA 178    (OVALO DANTE NAVA)</t>
  </si>
  <si>
    <t>10015168752</t>
  </si>
  <si>
    <t>FIGUEROA QUEA EDGAR ROBERTO</t>
  </si>
  <si>
    <t>HOSPEDAJE SANTA ROSA</t>
  </si>
  <si>
    <t>AV. LAYKAKOTA 179  AG. BARRIO LAYKAKOTA ()</t>
  </si>
  <si>
    <t>10425967491</t>
  </si>
  <si>
    <t>MENDOZA MACEDO SAREM FERNANDA</t>
  </si>
  <si>
    <t>SUMAQ WASI</t>
  </si>
  <si>
    <t>AV. LOS INCAS 437  BA. PORTEÑO</t>
  </si>
  <si>
    <t>10013402669</t>
  </si>
  <si>
    <t>CRUZ CONDORI ROGELIO MARIO</t>
  </si>
  <si>
    <t>HOSTAL PORTADA DEL SOL</t>
  </si>
  <si>
    <t>AV. PROGRESO MZA A LOTE 11   BA. BELLAVISTA</t>
  </si>
  <si>
    <t>10403508816</t>
  </si>
  <si>
    <t>PINTO DELGADO SUSAN MAYRA</t>
  </si>
  <si>
    <t>INKA WASI INN</t>
  </si>
  <si>
    <t>AV. SESQUICENTENARIO 392  BA. SAN JOSE</t>
  </si>
  <si>
    <t>10013327110</t>
  </si>
  <si>
    <t>HOLGUIN ORDOÑO ROLANDO</t>
  </si>
  <si>
    <t xml:space="preserve">AV. SIMON BOLIVAR 1078   </t>
  </si>
  <si>
    <t>10292879135</t>
  </si>
  <si>
    <t>LOPEZ DE SANCHEZ FELICITAS RUTH</t>
  </si>
  <si>
    <t>AV. SIMON BOLIVAR 1267  AG. BR. CESAR VALLEJO ()</t>
  </si>
  <si>
    <t>10401525586</t>
  </si>
  <si>
    <t>HANCCO CAHUANA CARINA MARISOL</t>
  </si>
  <si>
    <t>GRAN HOSPEDAJE EL VIAJERO</t>
  </si>
  <si>
    <t>AV. SIMON BOLIVAR 1360    (COSTADO DE LA ESCUELITA LAYKAKOTA)</t>
  </si>
  <si>
    <t>10013052145</t>
  </si>
  <si>
    <t>ALANOCA MAMANI IRMA CONCEPCION</t>
  </si>
  <si>
    <t>AV. SIMON BOLIVAR 995  AG. BARRIO MAGISTERIAL ()</t>
  </si>
  <si>
    <t>10066273127</t>
  </si>
  <si>
    <t>FLORES CARDENAS PRIMO</t>
  </si>
  <si>
    <t>DEYSI</t>
  </si>
  <si>
    <t>AV. SIMON BOLIVAR 999  BA. BARRIO MUNICIPAL</t>
  </si>
  <si>
    <t>10012314936</t>
  </si>
  <si>
    <t>HUANCAVILCA DE PINTO RITA</t>
  </si>
  <si>
    <t>AV. SOL 1567  AG. BARRIO LAYKAKOTA (A 1 CUADRA DEL CEMENTERIO)</t>
  </si>
  <si>
    <t>10402483992</t>
  </si>
  <si>
    <t>LARRAÑAGA GALINDO ALEX HENRY</t>
  </si>
  <si>
    <t>AV. TITICACA 452    ()</t>
  </si>
  <si>
    <t>10420028011</t>
  </si>
  <si>
    <t>MAMANI CORI VILMA</t>
  </si>
  <si>
    <t>RESIDENCIAL CASA EL REFUGIO</t>
  </si>
  <si>
    <t xml:space="preserve">JR. 1 DE MAYO 740   </t>
  </si>
  <si>
    <t>10408241311</t>
  </si>
  <si>
    <t>NINA LERMA TERESA REYNA</t>
  </si>
  <si>
    <t>AL FONDO HAY SITIO</t>
  </si>
  <si>
    <t>JR. 1RO DE MAYO 736 01 AG. BARRIO CESAR VALLEJO ()</t>
  </si>
  <si>
    <t>10013354311</t>
  </si>
  <si>
    <t>COILA RAMOS MIGUEL DONATO</t>
  </si>
  <si>
    <t>JR. 1RO DE MAYO 748  AG. BARRIO CESAR VALLEJO (FRENTE A TERMINAL TERRESTRE)</t>
  </si>
  <si>
    <t>10012195660</t>
  </si>
  <si>
    <t>PEÑA PALMA JESUS</t>
  </si>
  <si>
    <t>WISNY</t>
  </si>
  <si>
    <t>JR. ALTO TRIBUNAL 525   (ENTRADA CON REJA INTERIO GRADERIOS)</t>
  </si>
  <si>
    <t>10012120431</t>
  </si>
  <si>
    <t>PASTOR MENDOZA ADRIAN</t>
  </si>
  <si>
    <t>UNION</t>
  </si>
  <si>
    <t xml:space="preserve">JR. ANDAHUAYLAS 142   </t>
  </si>
  <si>
    <t>10419647280</t>
  </si>
  <si>
    <t>PRIETO GOMEZ JUAN CARLOS</t>
  </si>
  <si>
    <t>KOLLAS INN</t>
  </si>
  <si>
    <t>JR. AREQUIPA 386  AG. CERCADO</t>
  </si>
  <si>
    <t>10198371314</t>
  </si>
  <si>
    <t>CUYUTUPA CAPCHA JORGE CICERON</t>
  </si>
  <si>
    <t>JR. AREQUIPA 521  AG. CERCADO</t>
  </si>
  <si>
    <t>10044366202</t>
  </si>
  <si>
    <t>GALLEGOS RAMOS MARICELA</t>
  </si>
  <si>
    <t>TAYKA INN</t>
  </si>
  <si>
    <t xml:space="preserve">JR. AYACUCHO 517   </t>
  </si>
  <si>
    <t>10012174905</t>
  </si>
  <si>
    <t>JIMENEZ PAREDES NORMA</t>
  </si>
  <si>
    <t>EL DUQUE</t>
  </si>
  <si>
    <t>JR. AYAVIRI 154  AG. BARRIO ORKAPATA (A 2 CDRAS DE BANCO DE MATERIALES)</t>
  </si>
  <si>
    <t>10012143490</t>
  </si>
  <si>
    <t>BARRIGA LOZA MARIA ELENA</t>
  </si>
  <si>
    <t>LAGO PUNEÑO</t>
  </si>
  <si>
    <t xml:space="preserve">JR. CAJAMARCA 237   </t>
  </si>
  <si>
    <t>10420845958</t>
  </si>
  <si>
    <t>NEIRA VALDEZ NADIEZHDA ELIANA</t>
  </si>
  <si>
    <t>BRISAS DEL TITICACA</t>
  </si>
  <si>
    <t>JR. CAJAMARCA 252  AG. CERCADO</t>
  </si>
  <si>
    <t>10013198506</t>
  </si>
  <si>
    <t>ARACA LOZA EFRAIN</t>
  </si>
  <si>
    <t>JR. CARABAYA 595  AG. BARRIO PORTEÐO ()</t>
  </si>
  <si>
    <t>10405066292</t>
  </si>
  <si>
    <t>YANA MAMANI JOSEFA</t>
  </si>
  <si>
    <t>PUERTO INCA</t>
  </si>
  <si>
    <t>JR. DEL PUERTO 757  AG. BARRIO PORTEÐO (AL FRENTE DE LA MARINA CON COSTANERA)</t>
  </si>
  <si>
    <t>10012166562</t>
  </si>
  <si>
    <t>MAMANI VDA DE ARI BEATRIZ</t>
  </si>
  <si>
    <t>PUNO INN</t>
  </si>
  <si>
    <t>JR. ECHENIQUE 390    (ENTRADA AL TERMINAL REGIONAL)</t>
  </si>
  <si>
    <t>17406066533</t>
  </si>
  <si>
    <t>JUÑO DELGADO GENNY MARLENY</t>
  </si>
  <si>
    <t>KUSILLOS</t>
  </si>
  <si>
    <t>JR. FEDERICO MORE 102  BA. VICTORIA</t>
  </si>
  <si>
    <t>10806179600</t>
  </si>
  <si>
    <t>NEIRA SUCAPUCA JOHN PAUL</t>
  </si>
  <si>
    <t>JR. FERMIN ARBULU 171  AG. CERCADO ()</t>
  </si>
  <si>
    <t>10012048233</t>
  </si>
  <si>
    <t>YABAR MIRANDA ANGELA</t>
  </si>
  <si>
    <t>HOSTELLING PACHACUTEC INN</t>
  </si>
  <si>
    <t xml:space="preserve">JR. FERMIN ARBULU 235   </t>
  </si>
  <si>
    <t>10013357671</t>
  </si>
  <si>
    <t>CORONEL JUAREZ EUSEBIO LUIS</t>
  </si>
  <si>
    <t>EL VIRREY</t>
  </si>
  <si>
    <t xml:space="preserve">JR. FERMIN ARBULU NRO. 173 (SEGUNDO PISO)    </t>
  </si>
  <si>
    <t>10012887049</t>
  </si>
  <si>
    <t>APAZA POMA SEVERO RICARDO</t>
  </si>
  <si>
    <t>JR. GAMALIEL CHURATA 119  BA. SAN MARTIN</t>
  </si>
  <si>
    <t>10012191729</t>
  </si>
  <si>
    <t>TICONA TITO YNES</t>
  </si>
  <si>
    <t>CIELO ANDINO</t>
  </si>
  <si>
    <t>JR. GRAU 118  AG. CERCADO ()</t>
  </si>
  <si>
    <t>10801158027</t>
  </si>
  <si>
    <t>ROQUE TAPIA LUIS ALEXANDRY</t>
  </si>
  <si>
    <t xml:space="preserve">JR. ILAVE 228   </t>
  </si>
  <si>
    <t>10407424773</t>
  </si>
  <si>
    <t>RODRIGUEZ PALACIOS JOSE LUIS</t>
  </si>
  <si>
    <t>MAISON DEL LAGO</t>
  </si>
  <si>
    <t>JR. LAMBAYEQUE 140  AG. CERCADO (AL COSTADO DEL HOTEL BUHO)</t>
  </si>
  <si>
    <t>JR. LIBERTAD 1116 - AG. BR. MAÐAZO FRENTE  A LA PLATAFORMA DEPORTIVA LIBER</t>
  </si>
  <si>
    <t>10012299759</t>
  </si>
  <si>
    <t>CASTILLO CARAZAS RAUL</t>
  </si>
  <si>
    <t>RAMA INN</t>
  </si>
  <si>
    <t xml:space="preserve">JR. LIMA 325   </t>
  </si>
  <si>
    <t>10012368670</t>
  </si>
  <si>
    <t>VALDIVIA DE PINAZO EUFEMIA ANTONIETA</t>
  </si>
  <si>
    <t>JR. LIMA 760 04   ()</t>
  </si>
  <si>
    <t>10012863280</t>
  </si>
  <si>
    <t>QUISPE QUISPE LIDIA JUANA</t>
  </si>
  <si>
    <t>JR. LOS CIPRECES 182  URB. LOS PINOS (A UNA CDRA DEL TERMINAL ZONAL)</t>
  </si>
  <si>
    <t>10018380981</t>
  </si>
  <si>
    <t>MAQUERA MAMANI GONZALO</t>
  </si>
  <si>
    <t>JR. LOS CLAVELES 177    (A 3 CDRAS DEL TERMINAL ZONAL LAYKAKOTA)</t>
  </si>
  <si>
    <t>10013329686</t>
  </si>
  <si>
    <t>LLANOS CUTIPA FLORA</t>
  </si>
  <si>
    <t>SOY Y LUNA</t>
  </si>
  <si>
    <t>JR. MARIANO H. CORNEJO 191  AG. BARR. INDEPENDENCIA</t>
  </si>
  <si>
    <t>10012306496</t>
  </si>
  <si>
    <t>PINAZO APAZA VICTOR ENRIQUE</t>
  </si>
  <si>
    <t>DON VICTOR</t>
  </si>
  <si>
    <t xml:space="preserve">JR. MELGAR 166   </t>
  </si>
  <si>
    <t>10420063755</t>
  </si>
  <si>
    <t>TRUJILLO CCARITA ERASMO</t>
  </si>
  <si>
    <t>JR. MELGAR 191  BA. PORTEÑO</t>
  </si>
  <si>
    <t>10409413701</t>
  </si>
  <si>
    <t>QUISPE AMANQUI GRICELDA</t>
  </si>
  <si>
    <t>CRISMAN</t>
  </si>
  <si>
    <t xml:space="preserve">JR. MELGAR 305   </t>
  </si>
  <si>
    <t>10012316351</t>
  </si>
  <si>
    <t>CHOQUE MORALES FERMIN MATEO</t>
  </si>
  <si>
    <t>LOS INCAS</t>
  </si>
  <si>
    <t xml:space="preserve">JR. PINEDA ARCE 105   </t>
  </si>
  <si>
    <t>10426936891</t>
  </si>
  <si>
    <t>CENTENO LUPACA ROLANDO</t>
  </si>
  <si>
    <t>JR. PRIMERO DE MAYO 130  AG. BARRIO PORTEÐO (AL FRENTE DEL COLEGIO S.I.L)</t>
  </si>
  <si>
    <t>10013047681</t>
  </si>
  <si>
    <t>FLORES CHAMBILLA AURORA</t>
  </si>
  <si>
    <t>EL LAGO</t>
  </si>
  <si>
    <t>JR. PRIMERO DE MAYO 731  AG. BARRIO CESAR VALLEJO ()</t>
  </si>
  <si>
    <t>10013041437</t>
  </si>
  <si>
    <t>GOMEZ ESPILLICO LOURDES</t>
  </si>
  <si>
    <t>LOS BALCONES DE PUNO</t>
  </si>
  <si>
    <t xml:space="preserve">JR. PUNO 312   </t>
  </si>
  <si>
    <t>10296781288</t>
  </si>
  <si>
    <t>FLORES APAZA JUAN CARLOS</t>
  </si>
  <si>
    <t xml:space="preserve">JR. T. VALCARCEL 187   </t>
  </si>
  <si>
    <t>10012033571</t>
  </si>
  <si>
    <t>PUMAQUISPE COZO LEONCIO</t>
  </si>
  <si>
    <t>VENECIA</t>
  </si>
  <si>
    <t xml:space="preserve">JR. TACNA 255   </t>
  </si>
  <si>
    <t>10079663617</t>
  </si>
  <si>
    <t>SEGURA CUENTAS ANTONIO MARTIN</t>
  </si>
  <si>
    <t>TACNA</t>
  </si>
  <si>
    <t xml:space="preserve">JR. TACNA 358   </t>
  </si>
  <si>
    <t>10012319075</t>
  </si>
  <si>
    <t>PINEDA ARCE LA TORRE ROBERTO YEGOFF</t>
  </si>
  <si>
    <t>HOSPEDAJE LA CASA DEL ABUELO</t>
  </si>
  <si>
    <t>JR. TARAPACA 399  AG. CENTRAL ()</t>
  </si>
  <si>
    <t>10012878350</t>
  </si>
  <si>
    <t>ARGANDOÑA PARQUE BENJAMIN DAVID</t>
  </si>
  <si>
    <t>SAMAY WUASI</t>
  </si>
  <si>
    <t>JR. VICTOR ECHAVE 104  BA. PORTEÑO</t>
  </si>
  <si>
    <t>10604602926</t>
  </si>
  <si>
    <t>BECERRA MOLLO GORETTI PIONIA</t>
  </si>
  <si>
    <t>PJ. PEDRO APAZA 195  AG. BARRIO MA±AZO (A 1 CDR. HACIA ARRIBA DEL PARQUE)</t>
  </si>
  <si>
    <t>10013085400</t>
  </si>
  <si>
    <t>ATENCIO ATENCIO ELIZABETH CAROLINA</t>
  </si>
  <si>
    <t>MILENG</t>
  </si>
  <si>
    <t>PJ. SAN CARLOS 130   PORTEÑO</t>
  </si>
  <si>
    <t>10412145041</t>
  </si>
  <si>
    <t>ACERO FLORES YSABEL ROXANA</t>
  </si>
  <si>
    <t>CORALY</t>
  </si>
  <si>
    <t>PJ. SOLORZANO CASTILLO 112  AG. BARRIO PROGRESO</t>
  </si>
  <si>
    <t>10409842831</t>
  </si>
  <si>
    <t>BALCON CANQUI ROSA LUZMILA</t>
  </si>
  <si>
    <t>PJ. TOMAS FLORES 119B  AG. LAYKAKOTA (AL COSTADO DE RADIO SAMOA)</t>
  </si>
  <si>
    <t>10074968011</t>
  </si>
  <si>
    <t>VILCA MAMANI JEREMIAS</t>
  </si>
  <si>
    <t>, SAN FRANCISCO MZA. S LOTE 13 - -  - -</t>
  </si>
  <si>
    <t>PUNO/SAN ANTONIO DE PUTINA/ANANEA</t>
  </si>
  <si>
    <t>10025268569</t>
  </si>
  <si>
    <t>FLOREZ LAURA ROBERTO</t>
  </si>
  <si>
    <t>AV. SAN MARTIN 723    ()</t>
  </si>
  <si>
    <t>JR. VENEZUELA MZA. B1 LOTE 2   AG. BARRIO 03 DE MAYO (A 1 CDRA DE PLAZA DE ARMAS)</t>
  </si>
  <si>
    <t>10015192092</t>
  </si>
  <si>
    <t>ROQUE DE CHAMBI CARMEN ROSA</t>
  </si>
  <si>
    <t xml:space="preserve">AV. 2 DE SETIEMBRE 104   </t>
  </si>
  <si>
    <t>PUNO/SAN ANTONIO DE PUTINA/PUTINA</t>
  </si>
  <si>
    <t>10048159783</t>
  </si>
  <si>
    <t>CRUZ SUYO LUIS</t>
  </si>
  <si>
    <t>HOSTAL  CROSS</t>
  </si>
  <si>
    <t>JR. COLOMBIA MZA. I LOTE B10   AG. CENTRO P. RINCONADA ()</t>
  </si>
  <si>
    <t>10015187951</t>
  </si>
  <si>
    <t>PALAZUELOS DE QUISPE CATALINA</t>
  </si>
  <si>
    <t>SANTA MARIA</t>
  </si>
  <si>
    <t>JR. LIBERTAD 111    ()</t>
  </si>
  <si>
    <t>10402053769</t>
  </si>
  <si>
    <t>COASACA HANCCO WILBERT</t>
  </si>
  <si>
    <t>JR. WENCESLAO MOLINA S/N  AG. BARRIO SAN ANTONIO (FRENRTE AL PUENTE PRINCIPAL DE PUTINA)</t>
  </si>
  <si>
    <t>10025407755</t>
  </si>
  <si>
    <t>CUBA VEGA ROSA</t>
  </si>
  <si>
    <t>GONZALES SERVIS</t>
  </si>
  <si>
    <t xml:space="preserve">, CALLE S/N   </t>
  </si>
  <si>
    <t>PUNO/SAN ANTONIO DE PUTINA/SINA</t>
  </si>
  <si>
    <t xml:space="preserve"> MZA. H LOTE 2 URB. LAS GARDENIAS (A 2 CDRAS DEL GRIFO SAN CARLOS)   URB. LAS GARDENIAS (A 2 CDRAS DEL GRIFO SAN CARLOS)</t>
  </si>
  <si>
    <t>PUNO/SAN ROMAN/JULIACA</t>
  </si>
  <si>
    <t>10024380357</t>
  </si>
  <si>
    <t>LUQUE ROQUE PAMELA</t>
  </si>
  <si>
    <t>, TERMINALTERRESTRE PUERTA3 S/N  AG. C.C.INT. MICAELA BASTIDAS (2DO PISO HOSPEDAJE 3REYES-L COM. NRO. 8)</t>
  </si>
  <si>
    <t>10462487938</t>
  </si>
  <si>
    <t>CANDIA PAUCAR CELIA</t>
  </si>
  <si>
    <t>HOSPEDAJE AL FONDO HAY SITIO</t>
  </si>
  <si>
    <t>AV. CIRCUNVALACION 676  AG. BARRIO TUPAC AMARU  ()</t>
  </si>
  <si>
    <t>10019829192</t>
  </si>
  <si>
    <t>QUEA LARICO CIRILA</t>
  </si>
  <si>
    <t>HOSPEDAJE DORMILON</t>
  </si>
  <si>
    <t>AV. CIRCUNVALACION ESTE 737  URB. BALLAVISTA (A MEDIA CUADRA DEL PARQUE DEL CHOLO)</t>
  </si>
  <si>
    <t>10458948467</t>
  </si>
  <si>
    <t>PUMA VILCA MILENA</t>
  </si>
  <si>
    <t>AV. FERROCARRIL 159  AG. LAS MERCEDES (A UNA CUADRA DEL COMEDOR SANTA JUANA)</t>
  </si>
  <si>
    <t>10018092064</t>
  </si>
  <si>
    <t>BLANCO ANQUISE CIPRIANO</t>
  </si>
  <si>
    <t>AV. JORGE CHAVEZ 157  AG. BARRIO LAS MERCEDES ()</t>
  </si>
  <si>
    <t>10020640770</t>
  </si>
  <si>
    <t>BAUTISTA COLQUEHUANCA MAGNOLIA ELENA</t>
  </si>
  <si>
    <t>AV. JOSE IGNACIO MIRANDA 635  AG. VILLA HERMOSA DEL MISTI (ENTRE MOQUEGUA Y PIEROLA)</t>
  </si>
  <si>
    <t>10431051066</t>
  </si>
  <si>
    <t>MENDIBAL ZELA ALAN MARCO</t>
  </si>
  <si>
    <t>CENTRO</t>
  </si>
  <si>
    <t xml:space="preserve">AV. MARIANO NUÑEZ 350   </t>
  </si>
  <si>
    <t>10024384298</t>
  </si>
  <si>
    <t>RIOS PARILLO MARLENI</t>
  </si>
  <si>
    <t>HOSPEDAJE PISCIS</t>
  </si>
  <si>
    <t>AV. MARTILES 4 DE NOVIEMBRE 1266  URB. TAPARACHI (ZONA INDUSTRIAL TAPARACHI)</t>
  </si>
  <si>
    <t>10238853694</t>
  </si>
  <si>
    <t>INCA QUISPE ROMULO</t>
  </si>
  <si>
    <t>AV. UNIVERSITARIA 2848  URB. TAPARACHI 3 SECTOR (SALIDA PUNO)</t>
  </si>
  <si>
    <t>10023726284</t>
  </si>
  <si>
    <t>APARICIO DE GARRIDO LIBIA</t>
  </si>
  <si>
    <t>HOSPEDAJE BUENAVISTA</t>
  </si>
  <si>
    <t>JR. 8 DE NOVIEMBRE 1000  AG. CERCADO (A UNA CUADRA DEL MERCADO MANCO CAPAC)</t>
  </si>
  <si>
    <t>10024438461</t>
  </si>
  <si>
    <t>VARGAS HUMPIRI MARCIA</t>
  </si>
  <si>
    <t>JR. 8 DE NOVIEMBRE 1348  AG. CERCADO ()</t>
  </si>
  <si>
    <t>10079519923</t>
  </si>
  <si>
    <t>CATACORA RIOS ROLANDO</t>
  </si>
  <si>
    <t>PLAYA</t>
  </si>
  <si>
    <t xml:space="preserve">JR. 8 DE NOVIEMBRE 193   </t>
  </si>
  <si>
    <t>10410919210</t>
  </si>
  <si>
    <t>CONDORI CHOQUE ALEJANDRO</t>
  </si>
  <si>
    <t>JR. 8 DE NOVIEMBRE 224  AG. CERCADO</t>
  </si>
  <si>
    <t>10024134330</t>
  </si>
  <si>
    <t>APAZA PARI CHARO JULIA</t>
  </si>
  <si>
    <t xml:space="preserve">JR. 8 DE NOVIEMBRE 230   </t>
  </si>
  <si>
    <t>10024398361</t>
  </si>
  <si>
    <t>JAÐO CANO LOURDES BEATRIZ</t>
  </si>
  <si>
    <t>JR. 8 DE NOVIEMBRE 236 9 AG. CERCADO (ENTRE JR. PIEROLA Y MOQUEGUA)</t>
  </si>
  <si>
    <t>10024056193</t>
  </si>
  <si>
    <t>SOLORZANO ABARCA WILFREDO</t>
  </si>
  <si>
    <t>LAS VEGAS</t>
  </si>
  <si>
    <t xml:space="preserve">JR. 8 DE NOVIEMBRE 240   </t>
  </si>
  <si>
    <t>10023781676</t>
  </si>
  <si>
    <t>CORIMAYHUA LUQUE MARGARITA</t>
  </si>
  <si>
    <t xml:space="preserve">JR. 8 DE NOVIEMBRE 255   </t>
  </si>
  <si>
    <t>10432955791</t>
  </si>
  <si>
    <t>MAMANI CARITA JULIO CESAR</t>
  </si>
  <si>
    <t>BAMBU</t>
  </si>
  <si>
    <t>JR. 8 DE NOVIEMBRE 256  AG. CERCADO MOQUEGUA Y PIEROLA</t>
  </si>
  <si>
    <t>10411372150</t>
  </si>
  <si>
    <t>MAMANI OROCCOLLO TEODOCIA</t>
  </si>
  <si>
    <t>HOSPEDAJE ROMA</t>
  </si>
  <si>
    <t>JR. 8 DE NOVIEMBRE 351  AG. CERCADO (CRUCE OCOÑA)</t>
  </si>
  <si>
    <t>10023787739</t>
  </si>
  <si>
    <t>ABARCA CHAVEZ ISMAEL</t>
  </si>
  <si>
    <t>JR. 8 DE NOVIEMBRE 411    ()</t>
  </si>
  <si>
    <t>10296478569</t>
  </si>
  <si>
    <t>CUADROS ALVAREZ ROY HELARD</t>
  </si>
  <si>
    <t>JR. AYACUCHO 202    (ESQUINA CON EL JR. HUASCAR)</t>
  </si>
  <si>
    <t>10441243087</t>
  </si>
  <si>
    <t>ALVAREZ FERNANDEZ LINDA AMANDA</t>
  </si>
  <si>
    <t>POSADA DEL INCA</t>
  </si>
  <si>
    <t>JR. AYACUCHO 213    ()</t>
  </si>
  <si>
    <t>10023830731</t>
  </si>
  <si>
    <t>QUISPE PARI VICTOR RAUL</t>
  </si>
  <si>
    <t xml:space="preserve">JR. AZANGARO 175   </t>
  </si>
  <si>
    <t>10435586975</t>
  </si>
  <si>
    <t>QUISPE VDA DE COANQUI CIPRIANA</t>
  </si>
  <si>
    <t>HOSTAL CASONA</t>
  </si>
  <si>
    <t>JR. AZANGARO 353  AG. BARRIO ZARUMILLA  ()</t>
  </si>
  <si>
    <t>10450090579</t>
  </si>
  <si>
    <t>QUISPE CONDORI MARCO ANTONIO</t>
  </si>
  <si>
    <t>HOSTAL SAN ANTONIO DE ABAD</t>
  </si>
  <si>
    <t>JR. BENIGNO BALLON 1036  AG. BARRIO TUPAC AMARU ()</t>
  </si>
  <si>
    <t>10012259072</t>
  </si>
  <si>
    <t>FERNANDEZ GUTIERREZ NATIVIDAD</t>
  </si>
  <si>
    <t>LA CASA DEL SOL</t>
  </si>
  <si>
    <t>JR. BENIGNO BALLON 1125  AG. BR. TUPAC AMARU (A CDRA Y MEDIA DE PLAZA TUPAC AMARU)</t>
  </si>
  <si>
    <t>10023859527</t>
  </si>
  <si>
    <t>CHAMBI VALENCIA YOLANDA</t>
  </si>
  <si>
    <t>HOSTAL CALAMARCA</t>
  </si>
  <si>
    <t>JR. BENIGNO BALLON 1126  AG. BARRIO TUPAC AMARU ()</t>
  </si>
  <si>
    <t>10023988629</t>
  </si>
  <si>
    <t>ARNAO CHOQUECHAMBI FULGENCIO</t>
  </si>
  <si>
    <t xml:space="preserve">JR. BENIGNO BALLON 1158   </t>
  </si>
  <si>
    <t>10422903351</t>
  </si>
  <si>
    <t>CAÑAZACA BLANCO LUIS EDWIN</t>
  </si>
  <si>
    <t>HOSPEDAJE IMPERIAL</t>
  </si>
  <si>
    <t>JR. BENIGNO BALLON 863  AG. TUPAC AMARU 1/2 CDRA. DE TUPAC AMARU</t>
  </si>
  <si>
    <t>10294266246</t>
  </si>
  <si>
    <t>MAMANI CRUZ JOSE SIMON</t>
  </si>
  <si>
    <t>JR. BOLIVAR 113    ()</t>
  </si>
  <si>
    <t>10023863001</t>
  </si>
  <si>
    <t>GUTIERREZ DE COARITE FRANCISCA</t>
  </si>
  <si>
    <t>SAN ROMAN</t>
  </si>
  <si>
    <t xml:space="preserve">JR. BRACESCO 111   </t>
  </si>
  <si>
    <t>10023986847</t>
  </si>
  <si>
    <t>MENA MALAGA JUAN GUALBERTO</t>
  </si>
  <si>
    <t>JR. CABANA 330  BA. CERRO COLORADO - A 6 CDRAS DE LA PLAZA BOLOGNESI</t>
  </si>
  <si>
    <t>10023706232</t>
  </si>
  <si>
    <t>ALVAREZ ROMERO JULIA CANDELARIA</t>
  </si>
  <si>
    <t xml:space="preserve"> CALLAO</t>
  </si>
  <si>
    <t>JR. CALLAO 222  BA. JULIACA</t>
  </si>
  <si>
    <t>10015429963</t>
  </si>
  <si>
    <t>CHUQUIMAMANI VARGAS NELLY REYNA</t>
  </si>
  <si>
    <t>JR. COLLAO   AG. BR. SAN FRANCISCO (EN EL TERMINAL ZONAL SAN FRCSCO)</t>
  </si>
  <si>
    <t>10401203180</t>
  </si>
  <si>
    <t>VARGAS PAREJA EDITH</t>
  </si>
  <si>
    <t>JR. ENRIQUE MEIGGS 170  AG. BR. LAS MERCEDES (SALIDA A CUSCO ALTURA DE LA ANTENA)</t>
  </si>
  <si>
    <t>10021681810</t>
  </si>
  <si>
    <t>TUMI TITO ROGER</t>
  </si>
  <si>
    <t>LA ECONOMICA</t>
  </si>
  <si>
    <t>JR. ENRIQUE P. CACERES 435    ()</t>
  </si>
  <si>
    <t>10107288835</t>
  </si>
  <si>
    <t>ARNAO CARO LYNDON MICHAEL</t>
  </si>
  <si>
    <t>HOSPEDAJE SOL Y LUNA</t>
  </si>
  <si>
    <t>JR. ENRIQUE P. CACERES 530  AG. TUPAC AMARU FRENTE A MCDO. PEDRO VILCAPAZA</t>
  </si>
  <si>
    <t>10061956358</t>
  </si>
  <si>
    <t>MAMANI LIMA MARCELINO</t>
  </si>
  <si>
    <t>MUKI</t>
  </si>
  <si>
    <t xml:space="preserve">JR. GONZALES PRADA 112   </t>
  </si>
  <si>
    <t>10024314036</t>
  </si>
  <si>
    <t>AQUINO PARI PATRICIA MORAYMA</t>
  </si>
  <si>
    <t>HOSPEDAJE EL PRINCIPE</t>
  </si>
  <si>
    <t>JR. GONZALES PRADA 309    ()</t>
  </si>
  <si>
    <t>10442471393</t>
  </si>
  <si>
    <t>CHAMBI CONDORI ELIZABETH HELEN</t>
  </si>
  <si>
    <t>JR. GONZALES PRADA 452  AG. CERCADO (AL FRENTE DE CREDICOOP)</t>
  </si>
  <si>
    <t>10412346659</t>
  </si>
  <si>
    <t>MAMANI IGLESIAS NILS</t>
  </si>
  <si>
    <t xml:space="preserve">JR. GONZALES PRADA 496   </t>
  </si>
  <si>
    <t>10024444819</t>
  </si>
  <si>
    <t>NINA HUANCA ROSA</t>
  </si>
  <si>
    <t>NINA</t>
  </si>
  <si>
    <t xml:space="preserve">JR. HUANCANE 440   </t>
  </si>
  <si>
    <t>10023752595</t>
  </si>
  <si>
    <t>APAZA ORTIZ JULIO</t>
  </si>
  <si>
    <t>LOS ANGELES</t>
  </si>
  <si>
    <t>JR. HUANCANE 731  AG. BARRIO TUPAC AMARU (FRENTE A LA  ESCUELA)</t>
  </si>
  <si>
    <t>10442052994</t>
  </si>
  <si>
    <t>CHAIÑA PAREDES BRENDA VANESSA</t>
  </si>
  <si>
    <t xml:space="preserve">JR. HUANCANE 887   </t>
  </si>
  <si>
    <t>10432907525</t>
  </si>
  <si>
    <t>RAMOS MEDINA DENNIS MARWIN</t>
  </si>
  <si>
    <t>HUASCAR</t>
  </si>
  <si>
    <t>JR. HUASCAR 213  AG. CERCADO</t>
  </si>
  <si>
    <t>10023681604</t>
  </si>
  <si>
    <t>DIAZ CASTAÑEDA ELENA</t>
  </si>
  <si>
    <t>3 DE MAYO</t>
  </si>
  <si>
    <t>JR. INCA GARCILAZO 134    ()</t>
  </si>
  <si>
    <t>10420908062</t>
  </si>
  <si>
    <t>RAMOS CRUZ PEDRO PABLO</t>
  </si>
  <si>
    <t>JR. JAUREGUI 963  AG. BR. BELLAVISTA (ENTRE JR. JOSE A ENCINAS Y JOSE GALVEZ)</t>
  </si>
  <si>
    <t>10703213036</t>
  </si>
  <si>
    <t>QUISPE CORONEL KERLY AXA</t>
  </si>
  <si>
    <t>HOSTAL AEROPUERTO</t>
  </si>
  <si>
    <t>JR. KANTU MZA. J2 LOTE 1   URB. SANTA ADRIANA (A 2 CDRAS DEL DINO PARK)</t>
  </si>
  <si>
    <t>10404691380</t>
  </si>
  <si>
    <t>ARAUJO LIZARRAGA FIDEL</t>
  </si>
  <si>
    <t>JR. LAMBAYEQUE 450  AG. CERCADO ()</t>
  </si>
  <si>
    <t>10306760659</t>
  </si>
  <si>
    <t>MONROY PUMA SERGIO CIRILO</t>
  </si>
  <si>
    <t>JR. LIBERTAD 1199  AG. MANCO CAPAC SAL. CUSCO ESQ.LIBERTAD CON 8 DE NOVIEM</t>
  </si>
  <si>
    <t>10023986685</t>
  </si>
  <si>
    <t>JARA BELTRAN ANGELA MARIA</t>
  </si>
  <si>
    <t xml:space="preserve">JR. LIBERTAD 158   </t>
  </si>
  <si>
    <t>10022772657</t>
  </si>
  <si>
    <t>BARRAGAN CHOQUEPATA JULIO</t>
  </si>
  <si>
    <t xml:space="preserve">JR. LIMA 434   </t>
  </si>
  <si>
    <t>10061605318</t>
  </si>
  <si>
    <t>ROMANI CALSINA MAXIMO</t>
  </si>
  <si>
    <t>JR. LORETO 237    ()</t>
  </si>
  <si>
    <t>10409532883</t>
  </si>
  <si>
    <t>QUISPE YANAPA EVANGELINA</t>
  </si>
  <si>
    <t>FRAN LUZ</t>
  </si>
  <si>
    <t>JR. MANTARO 133  URB. VILLA HERMOSA DEL MISTI (FRENTE AL TERMINAL)</t>
  </si>
  <si>
    <t>10024299037</t>
  </si>
  <si>
    <t>BELIZARIO MAMANI MARISOL</t>
  </si>
  <si>
    <t>JR. MANTARO 221  URB. VILLA HERMOSA DEL MISTI (AL FRENTE DEL TERMINAL TERRESTRE PRTA 3)</t>
  </si>
  <si>
    <t>10425262101</t>
  </si>
  <si>
    <t>APAZA QUISPE RUBEN DAVID</t>
  </si>
  <si>
    <t>HOSPEDAJE LA ÑUSTA</t>
  </si>
  <si>
    <t>JR. MANTARO 320  URB. VILLA HERMOSA (FRENTE AL TERMINAL TERRESTRE)</t>
  </si>
  <si>
    <t>10014911036</t>
  </si>
  <si>
    <t>CALLOAPAZA CALLOAPAZA VICENTINA EPEFANIA</t>
  </si>
  <si>
    <t>HOSPEDAJE SAN MIGUEL ARCANGEL</t>
  </si>
  <si>
    <t>JR. MARIANO E. NU¿EZ 1212  URB. LAS MERCEDES (POR EL TRIANGULO)</t>
  </si>
  <si>
    <t>10023650733</t>
  </si>
  <si>
    <t>CORONEL QUISPE DORA LUZ</t>
  </si>
  <si>
    <t xml:space="preserve">JR. MARIANO E.NUÑEZ 346   </t>
  </si>
  <si>
    <t>10015195962</t>
  </si>
  <si>
    <t>LAIME CALSINA FRANCISCA</t>
  </si>
  <si>
    <t>JR. MARIANO MELGAR 533  AG. BARRIO MANCO CAPAC ()</t>
  </si>
  <si>
    <t>10024493526</t>
  </si>
  <si>
    <t>POMA JUSTO HERNAN</t>
  </si>
  <si>
    <t>HOSPEDAJE MELGAR</t>
  </si>
  <si>
    <t>JR. MARIANO MELGAR 533  AG. BARRIO MANCO CAPAC (CERCA A PLAZA MANCO CAPAC)</t>
  </si>
  <si>
    <t>10428924580</t>
  </si>
  <si>
    <t>CALDERON SANCHEZ KAREN MABEL</t>
  </si>
  <si>
    <t>CASA OREGON</t>
  </si>
  <si>
    <t>JR. MARIANO NUñEZ 410  AG. CERCADO</t>
  </si>
  <si>
    <t>10023900179</t>
  </si>
  <si>
    <t>RAMOS DE BENIQUE REYNA YOLANDA</t>
  </si>
  <si>
    <t>DON EUGENIO</t>
  </si>
  <si>
    <t xml:space="preserve">JR. MARIANO NUÑEZ 959   </t>
  </si>
  <si>
    <t>10016805853</t>
  </si>
  <si>
    <t>FLORES AVILA VDA DE CACERES FRANCISCA</t>
  </si>
  <si>
    <t>JR. MICAELA BASTIDAS 730  URB. SAN JOSE I ETAPA (A MEDIA CDRA DE LA PLAZA SAN JOSE)</t>
  </si>
  <si>
    <t>10023938761</t>
  </si>
  <si>
    <t>DIAZ CHUQUIPATA FIDEL</t>
  </si>
  <si>
    <t>ALTA GRACIA</t>
  </si>
  <si>
    <t>JR. MOQUEGUA 1062  AG. CERCADO ()</t>
  </si>
  <si>
    <t>10800941062</t>
  </si>
  <si>
    <t>CHOQUE RAMIREZ EDWIN</t>
  </si>
  <si>
    <t>JR. MOQUEGUA 838  AG. BARRIO TUPAC AMARU (COSTADO DEL COLEGIO ADVENTISTA TUPAC A.)</t>
  </si>
  <si>
    <t>10443711738</t>
  </si>
  <si>
    <t>QUEA CEREZO ORESTES</t>
  </si>
  <si>
    <t>JR. MOQUEGUA 898    ()</t>
  </si>
  <si>
    <t>10440571510</t>
  </si>
  <si>
    <t>MARRON CAHUANA AMARITH YUGUIZA</t>
  </si>
  <si>
    <t>JR. NICOLAS DE PIEROLA 1027  AG. BARRIO TUPAC AMARU (A 1 CDRA DEL MCDO TUPAC AMARU)</t>
  </si>
  <si>
    <t>10023708618</t>
  </si>
  <si>
    <t>RAMOS ARGUEDAS LUZ MARIA</t>
  </si>
  <si>
    <t>MISKIPUÑUY</t>
  </si>
  <si>
    <t>JR. NICOLAS DE PIEROLA 250  AG. CERCADO (ENTRE JR MARIANO NUÑEZ Y JR 8 DE OCTUBRE)</t>
  </si>
  <si>
    <t>10024176725</t>
  </si>
  <si>
    <t>GAMARRA PERALTA JUNETH</t>
  </si>
  <si>
    <t>JUNETH</t>
  </si>
  <si>
    <t>JR. NORIEGA 191  AG. CERCADO (A MEDIA CUADRA DEL HOSPITAL NUEVO)</t>
  </si>
  <si>
    <t>10416887611</t>
  </si>
  <si>
    <t>HUARICALLO MIRANDA MICHEL EDWIN</t>
  </si>
  <si>
    <t>ALTIPLANO</t>
  </si>
  <si>
    <t>JR. PALEMERAS 508  URB. SANTA ASUNCION  ()</t>
  </si>
  <si>
    <t>10800676580</t>
  </si>
  <si>
    <t>ACERO CAHUINA HUMBERTO</t>
  </si>
  <si>
    <t>JR. PIEROLA 1130  AG. BARRIO TUPAC AMARU ()</t>
  </si>
  <si>
    <t>10416630416</t>
  </si>
  <si>
    <t>TORRES CALLA ERICK JOHANN</t>
  </si>
  <si>
    <t>YANA KILLA</t>
  </si>
  <si>
    <t xml:space="preserve">JR. PIEROLA 250   </t>
  </si>
  <si>
    <t>10440009137</t>
  </si>
  <si>
    <t>PARICAHUA ZAPANA JAMES KENZO</t>
  </si>
  <si>
    <t>HOSPEDAJE SAN FELIPE</t>
  </si>
  <si>
    <t>JR. PIEROLA 449 26 AG. CERCADO (A ESPALDA DE LA TELEFÓNICA)</t>
  </si>
  <si>
    <t>10771485184</t>
  </si>
  <si>
    <t>LARICO BLANCO ELIZABETH</t>
  </si>
  <si>
    <t>JR. PLAZA OBELISCO 128  AG. BARRIO SAN SANTIAGO (DETRAS DEL TERMINAL TERRESTRE)</t>
  </si>
  <si>
    <t>10430927987</t>
  </si>
  <si>
    <t>CCALLA HALLASI FRITZ ALFREDO</t>
  </si>
  <si>
    <t>JR. RAMON CASTILLA 905    ()</t>
  </si>
  <si>
    <t>10428399868</t>
  </si>
  <si>
    <t>TICONA PAUCAR CRISS</t>
  </si>
  <si>
    <t>JR. RAUL PORRAS BARRENECHEA 1281  URB. SAN JOSE I ETAPA ()</t>
  </si>
  <si>
    <t>10023940154</t>
  </si>
  <si>
    <t>DUEÑAS ESPINOZA DE CHAMBI AGUEDA SILVIANA</t>
  </si>
  <si>
    <t>PACIFICO HOSPEDAJE</t>
  </si>
  <si>
    <t>JR. RICARDO PALMA 531  URB. SAN FELIPE ()</t>
  </si>
  <si>
    <t>10024275201</t>
  </si>
  <si>
    <t>COAQUIRA RUELAS LOURDES CLARA</t>
  </si>
  <si>
    <t>JR. RICARDO PALMA 541  URB. SAN FELIPE ()</t>
  </si>
  <si>
    <t>10413398768</t>
  </si>
  <si>
    <t>GAMARRA PERALTA NAIDA</t>
  </si>
  <si>
    <t>JR. SALAVERRY 129    (A 1 CDRA Y MEDIA DE LA PLAZA DE ARMAS)</t>
  </si>
  <si>
    <t>10024025107</t>
  </si>
  <si>
    <t>CHARAJA CHURA TRINIDAD</t>
  </si>
  <si>
    <t>SANTA LUCIA</t>
  </si>
  <si>
    <t xml:space="preserve">JR. SALAVERRY 131   </t>
  </si>
  <si>
    <t>10414825864</t>
  </si>
  <si>
    <t>SUCATICONA YUJRA ADAN WILY</t>
  </si>
  <si>
    <t>MISTER KEVIN'S</t>
  </si>
  <si>
    <t>JR. SALAVERRY 166  AG. CERCADO ()</t>
  </si>
  <si>
    <t>10024261579</t>
  </si>
  <si>
    <t>MAMANI PARI LUISA MODESTA</t>
  </si>
  <si>
    <t>JR. SAN AGUSTIN 721  URB. VILLA HERMOSA DEL MISTI (A MEDIA CUADRA DEL TERMINAL TERRESTRE)</t>
  </si>
  <si>
    <t>10023612122</t>
  </si>
  <si>
    <t>QUISPE CALLA SABINO</t>
  </si>
  <si>
    <t>JR. SAN JUAN DE DIOS 322  URB. LAS MERCEDES (A MEDIA CDRA DE CAJA MUNICIPAL AREQUIPA)</t>
  </si>
  <si>
    <t>10023891439</t>
  </si>
  <si>
    <t>QUISPE APAZA HILARIO</t>
  </si>
  <si>
    <t>JR. SAN MARTIN  MZA. E LOTE 05   URB. LOS INCAS ()</t>
  </si>
  <si>
    <t>10015512984</t>
  </si>
  <si>
    <t>QUISPE CHOQUEHUANCA MARCOS</t>
  </si>
  <si>
    <t>JR. SAN MARTIN 1015  AG. CERCADO ()</t>
  </si>
  <si>
    <t>10416077971</t>
  </si>
  <si>
    <t>OCHOCHOQUE VARGAS DARWIN ERNESTO</t>
  </si>
  <si>
    <t>JR. SAN MARTIN 1124  AG. CERCADO ()</t>
  </si>
  <si>
    <t>10023691171</t>
  </si>
  <si>
    <t>APAZA PUMA ELEODORO</t>
  </si>
  <si>
    <t>CANTUTA</t>
  </si>
  <si>
    <t>JR. SAN MARTIN MZA C1 LOTE 14A 1240  URB. VILLA HERMOSA DEL MISTI ()</t>
  </si>
  <si>
    <t>10023825550</t>
  </si>
  <si>
    <t>QUISPE MAMANI FRANCISCA</t>
  </si>
  <si>
    <t>HOSPEDAJE COLONIAL</t>
  </si>
  <si>
    <t>JR. SAN MARTIN S/N  URB. VILLA HERMOSA DEL MISTI (FRENTE AL TERMINAL TERRESTRE)</t>
  </si>
  <si>
    <t>10024304359</t>
  </si>
  <si>
    <t>CANO VILCA BRISEIDA</t>
  </si>
  <si>
    <t xml:space="preserve">JR. SAN ROMAN 437   </t>
  </si>
  <si>
    <t>10024325658</t>
  </si>
  <si>
    <t>NUÑEZ CONDORI YENY ELIZABETH</t>
  </si>
  <si>
    <t xml:space="preserve">JR. SUCRE 1181   </t>
  </si>
  <si>
    <t>10467899291</t>
  </si>
  <si>
    <t>GALVEZ CAHUAPAZA EDISON JESUS</t>
  </si>
  <si>
    <t>JR. SUCRE 869  AG. BARRIO PEDRO VILCAPAZA (AL FRENTE DE BANCO BCP)</t>
  </si>
  <si>
    <t>10802051447</t>
  </si>
  <si>
    <t>TERRAZAS FUENTES JUAN CLIMACO</t>
  </si>
  <si>
    <t>ROYAL CARIBE</t>
  </si>
  <si>
    <t>JR. TUMBES 1445  AG. BARRIO MANCO CAPAC ()</t>
  </si>
  <si>
    <t>10023954104</t>
  </si>
  <si>
    <t>ENRIQUEZ BORDA JUANA</t>
  </si>
  <si>
    <t>EL CONQUISTADOR</t>
  </si>
  <si>
    <t>JR. TUMBES 1457    ()</t>
  </si>
  <si>
    <t>10015431968</t>
  </si>
  <si>
    <t>APAZA SACACA YOLA</t>
  </si>
  <si>
    <t>JR. TUMBES 888    (A 2 CUADRAS DE PLAZA VEA)</t>
  </si>
  <si>
    <t>10023609156</t>
  </si>
  <si>
    <t>APAZA SANCA JUAN</t>
  </si>
  <si>
    <t>JR. VICTOR HUMAREDA 413    ()</t>
  </si>
  <si>
    <t>10406805692</t>
  </si>
  <si>
    <t>MAMANI CHAMBI EDITH</t>
  </si>
  <si>
    <t>PJ. MIGUEL GRAU 145  AG. BARRIO TUPAC AMARU (ENTRE MOQUEGUA Y PIEROLA)</t>
  </si>
  <si>
    <t>10406431539</t>
  </si>
  <si>
    <t>RODRIGO QUECARA MARIA LUPE</t>
  </si>
  <si>
    <t>PJ. MIGUEL GRAU 169    (A 1 CDRA DEL MCDO TUPAC AMARU)</t>
  </si>
  <si>
    <t>10023625461</t>
  </si>
  <si>
    <t>MAMANI CONDORI CESARIO</t>
  </si>
  <si>
    <t>PJ. MIGUEL GRAU 186  AG. BR. TUPAC AMARU ()</t>
  </si>
  <si>
    <t>10296813261</t>
  </si>
  <si>
    <t>WENDORFF RODRIGUEZ ALBERTO MODESTO</t>
  </si>
  <si>
    <t>SANTA ELISA</t>
  </si>
  <si>
    <t xml:space="preserve">PJ. SANTA ELISA 142   </t>
  </si>
  <si>
    <t>10024200278</t>
  </si>
  <si>
    <t>ARCE HUANCA ISIDORA</t>
  </si>
  <si>
    <t>ARCE</t>
  </si>
  <si>
    <t xml:space="preserve">PZA. PLAZOLETA 1RO DE MAYO NN   </t>
  </si>
  <si>
    <t>10703129141</t>
  </si>
  <si>
    <t>YANAPA CHURA MARY LUZ</t>
  </si>
  <si>
    <t>COMERCIAL MARVICEL</t>
  </si>
  <si>
    <t>JR. RAMON CASTILLA SN  AG. BARRIO ROSARIO CENTRAL (A UNA CUADRA DE LA PLAZA DE ARMAS)</t>
  </si>
  <si>
    <t>PUNO/SANDIA/CUYOCUYO</t>
  </si>
  <si>
    <t>10024294485</t>
  </si>
  <si>
    <t>MAMANI AQUISE DAVID</t>
  </si>
  <si>
    <t>VIRGEN DE LA CANDELARIA</t>
  </si>
  <si>
    <t>AV. AGRICULTURA S N  AG. CERCADO CERCA MERCADO MUNICIPAL</t>
  </si>
  <si>
    <t>PUNO/SANDIA/SAN JUAN DEL ORO</t>
  </si>
  <si>
    <t>10025380521</t>
  </si>
  <si>
    <t>TINTA MAMANI GUILLERMO</t>
  </si>
  <si>
    <t>AV. TAMBOPATA S N  AG. CERCADO</t>
  </si>
  <si>
    <t>PUNO/SANDIA/SAN PEDRO DE PUTINA PUNCO</t>
  </si>
  <si>
    <t>10025367141</t>
  </si>
  <si>
    <t>QUISPE SUCATICONA JUAN</t>
  </si>
  <si>
    <t>J&amp;C RINCONCITO DE LA SELVA</t>
  </si>
  <si>
    <t>AV. TAMBOPATA S/N  AG. BARRIO CENTRAL BELLAVISTA ()</t>
  </si>
  <si>
    <t>10024282070</t>
  </si>
  <si>
    <t>PAREDES EDMI MARIO ANTONIO</t>
  </si>
  <si>
    <t>COMERCIAL PAREDES</t>
  </si>
  <si>
    <t>AV. TAMBOPATA S/N  AG. BARRIO PALMERAS (MEDIA CDRA DEL MERCADO JUAN VELASCO ALVA)</t>
  </si>
  <si>
    <t>10025365343</t>
  </si>
  <si>
    <t>ENRIQUEZ QUISPE VICTOR</t>
  </si>
  <si>
    <t>AV. TAMBOPATA S/N  AG. CERCADO ()</t>
  </si>
  <si>
    <t>10020366791</t>
  </si>
  <si>
    <t>COLQUEHUANCA MAMANI HERMINIA</t>
  </si>
  <si>
    <t>JR. INDEPENDENCIA S/N    ()</t>
  </si>
  <si>
    <t>10025378933</t>
  </si>
  <si>
    <t>QUISPE LARICO DARIO</t>
  </si>
  <si>
    <t>JR. INDEPENDENCIA S/N  AG. BARRIO CENTRAL BELLAVISTA (A MEDIA CDR. DEL MUNICIPIO)</t>
  </si>
  <si>
    <t>10025250953</t>
  </si>
  <si>
    <t>HUAQUISTO CANAZA IRENE</t>
  </si>
  <si>
    <t>JR. ECHENIQUE 511    (A 2 CAUDRAS DEL TERMINAL TERRESTRE)</t>
  </si>
  <si>
    <t>PUNO/SANDIA/SANDIA</t>
  </si>
  <si>
    <t>10025225681</t>
  </si>
  <si>
    <t>ARAUJO BELLIDO SUSANA</t>
  </si>
  <si>
    <t>JR. INDEPENDENCIA -105  AG. INDEPENDENCIA (A 1 CDRA DE TERMINAL )</t>
  </si>
  <si>
    <t>10025202177</t>
  </si>
  <si>
    <t>MERCADO VILCA ABRAHAM AUGUSTO</t>
  </si>
  <si>
    <t>JR. LA PLAYA 111    ()</t>
  </si>
  <si>
    <t>10013065611</t>
  </si>
  <si>
    <t>CALUMANI FLORES RAYMUNDO</t>
  </si>
  <si>
    <t>JR. GRAU 406    ()</t>
  </si>
  <si>
    <t>PUNO/YUNGUYO/YUNGUYO</t>
  </si>
  <si>
    <t>20115315804</t>
  </si>
  <si>
    <t>HOTEL DON PEDRO S.R.C.LTDA.</t>
  </si>
  <si>
    <t xml:space="preserve">JR. BRACESCO 475   </t>
  </si>
  <si>
    <t>20146247084</t>
  </si>
  <si>
    <t>MUNICIPALIDAD PROVINCIAL DE PUNO</t>
  </si>
  <si>
    <t>TERMINAL TERRESTRE</t>
  </si>
  <si>
    <t xml:space="preserve">JR. 1 DE MAYO 707   </t>
  </si>
  <si>
    <t>20165563515</t>
  </si>
  <si>
    <t>MUNICIPALIDAD PROVINCIAL DE LAMPA</t>
  </si>
  <si>
    <t>MUNICIPAL HUANCANE</t>
  </si>
  <si>
    <t xml:space="preserve">PJ. HUMAREDA S/N   </t>
  </si>
  <si>
    <t>20199932561</t>
  </si>
  <si>
    <t>CONCEJO PROVINCIAL DE MOHO</t>
  </si>
  <si>
    <t xml:space="preserve">PZA. GRAU S/N   </t>
  </si>
  <si>
    <t>20206921898</t>
  </si>
  <si>
    <t>MUNICIPALIDAD PROVINCIAL DE CARABAYA</t>
  </si>
  <si>
    <t>MUNICIPAL</t>
  </si>
  <si>
    <t xml:space="preserve">JR. ALFONSO UGARTE 200   </t>
  </si>
  <si>
    <t>20223412433</t>
  </si>
  <si>
    <t>ASOCIACION QUEDATE CON NOSOTROS - QUEDA</t>
  </si>
  <si>
    <t>QUEDATE CON NOSOTROS</t>
  </si>
  <si>
    <t>JR. ALTIPLANO 312  BA. CHEJONA</t>
  </si>
  <si>
    <t>20364163861</t>
  </si>
  <si>
    <t>REAL HOTEL TITICACA S.R.LTDA.</t>
  </si>
  <si>
    <t>REAL HOTEL TITICACA</t>
  </si>
  <si>
    <t>CAR. ACORA CHARCAS KM 12   ZN. SECTOR HUENCALLA</t>
  </si>
  <si>
    <t>PUNO/PUNO/PLATERIA</t>
  </si>
  <si>
    <t>20406231161</t>
  </si>
  <si>
    <t>HOSTAL TITIKAKA E.I.R.L.</t>
  </si>
  <si>
    <t>TITIKAKA</t>
  </si>
  <si>
    <t xml:space="preserve">AV. LA TORRE 346   </t>
  </si>
  <si>
    <t>20406265065</t>
  </si>
  <si>
    <t>HOTEL COPACABANA  INN EIRLTDA</t>
  </si>
  <si>
    <t>HOTEL COPACABANA</t>
  </si>
  <si>
    <t>JR. 8 DE NOVIEMBRE 219   CENTRAL</t>
  </si>
  <si>
    <t>20406344798</t>
  </si>
  <si>
    <t>RESIDENCIAL SPA WARY NAYRA E.I.R.L.</t>
  </si>
  <si>
    <t>RESIDENCIAL SPA WARY NAYRA</t>
  </si>
  <si>
    <t xml:space="preserve">JR. TARAPACA 108   </t>
  </si>
  <si>
    <t>20447611814</t>
  </si>
  <si>
    <t>FRANCI'S PUNO HOTEL E.I.R.LTDA.</t>
  </si>
  <si>
    <t>FRANCI'S PUNO</t>
  </si>
  <si>
    <t xml:space="preserve">JR. TACNA 305   </t>
  </si>
  <si>
    <t>20447842891</t>
  </si>
  <si>
    <t>EMPRESA DE SERVICIOS TURISTICOS EUROBUILDING  EMPRESA COMERCIAL DE RESPONSABILIDAD LIMITADA</t>
  </si>
  <si>
    <t>EUROBUILDING S.R.L.</t>
  </si>
  <si>
    <t>JR. 2 DE MAYO 133    (FRENTE AL CENTRO COMERCIAL 2)</t>
  </si>
  <si>
    <t>20447856841</t>
  </si>
  <si>
    <t>HOSTAL RESIDENCIAL EMBAJADORES SOCIEDAD COMERCIAL DE RESPONSABILIDAD LIMITADA</t>
  </si>
  <si>
    <t>EMBAJADORES</t>
  </si>
  <si>
    <t>JR. APURIMAC 1055    ()</t>
  </si>
  <si>
    <t>20447930596</t>
  </si>
  <si>
    <t>HOSTAL EMPERADOR EMPRESA INDIVIDUAL DE RESPONSABILIDAD LIMITADA</t>
  </si>
  <si>
    <t>EL EMPERADOR</t>
  </si>
  <si>
    <t>AV. CIRCUNVALACION NORTE 1143    ()</t>
  </si>
  <si>
    <t>20448016715</t>
  </si>
  <si>
    <t>EMPRESA DE SERVICIOS GENERALES CASA ROMERO.LAMPA E.I.R.L.</t>
  </si>
  <si>
    <t>CASA ROMERO</t>
  </si>
  <si>
    <t>JR. B. AGUIRRE 327  AG. UNION BARRIO ARRIBA (FRENTE DE LA CASA DEL MAESTRO)</t>
  </si>
  <si>
    <t>20448045227</t>
  </si>
  <si>
    <t>INVERSIONES &amp; TURISMO PUMA KALA E.I.R.L.</t>
  </si>
  <si>
    <t>PUMA KALA</t>
  </si>
  <si>
    <t>PROLONGACION TARAPACA 153  AG. BR. MIRAFLORES (PANAMERICANA KM 18)</t>
  </si>
  <si>
    <t>20448203230</t>
  </si>
  <si>
    <t>FERLIDU E.I.R.L.</t>
  </si>
  <si>
    <t>JR. PROGRESO 252 - URB. CERRO COLORADO 2 CDRAS. ANTES DEL MERCADO CERRO C.</t>
  </si>
  <si>
    <t>20448257241</t>
  </si>
  <si>
    <t>EMPRESA DE SERVICIOS MULTIPLES PARINA S.C.R.L.</t>
  </si>
  <si>
    <t xml:space="preserve"> MZA. C LOTE 10   AG. C.P. PARINA ()</t>
  </si>
  <si>
    <t>PUNO/LAMPA/OCUVIRI</t>
  </si>
  <si>
    <t>20448270344</t>
  </si>
  <si>
    <t>INVERSIONES Y NEGOCIOS HUARACHI EMPRESA INDIVIDUAL DE RESPONSABILIDAD LIMITADA</t>
  </si>
  <si>
    <t>JR. APURIMAC 1295  AG. CERCADO (UNA CUADRA DEL MERCADO MANCO CAPAC)</t>
  </si>
  <si>
    <t>20448332471</t>
  </si>
  <si>
    <t>HOTEL SAN ROMAN EMPRESA INDIVIDUAL DE RESPONSABILIDAD LIMITADA</t>
  </si>
  <si>
    <t>HOTEL SAN ROMAN E.I.R.L.</t>
  </si>
  <si>
    <t>JR. HUANCANE 215  AG. CERCADO (A MEDIA CUADRA DEL TRIANGULO)</t>
  </si>
  <si>
    <t>20448369049</t>
  </si>
  <si>
    <t>HOSTAL SAN PEDRO E.I.R.L.</t>
  </si>
  <si>
    <t>AV. PERU 841  URB. LOS INCAS ()</t>
  </si>
  <si>
    <t>20448572600</t>
  </si>
  <si>
    <t>CADENA DE HOSTALES  NANDO´S EMPRESA INDIVIDUAL DE RESPONSABILIDAD LIMITADA</t>
  </si>
  <si>
    <t>JR. ICA 114    (SANDIA CON ICA)</t>
  </si>
  <si>
    <t>JR. MANTARO 270 - AG. CERCADO -</t>
  </si>
  <si>
    <t>20448592384</t>
  </si>
  <si>
    <t>EMPRESA PARINA EMPRESA INDIVIDUAL DE RESPONSABILIDAD LIMITADA</t>
  </si>
  <si>
    <t xml:space="preserve"> MZA. A-2 LOTE 18   AG. C.P. PARINA (FRENTE A LA GOBERNACION)</t>
  </si>
  <si>
    <t>20448652468</t>
  </si>
  <si>
    <t>HOTEL DON JULIO S.R.L.</t>
  </si>
  <si>
    <t>CRONOS HOTEL CORPORATIVO</t>
  </si>
  <si>
    <t>JR. CUSCO 232    (A MEDIA CDRADEL COLEGIO SANTA ROSA)</t>
  </si>
  <si>
    <t>20448658237</t>
  </si>
  <si>
    <t>HOTEL CIUDAD DEL LAGO E.I.R.L.</t>
  </si>
  <si>
    <t>CIUDAD DEL LAGO</t>
  </si>
  <si>
    <t>JR. CONDE DE LEMUS 120  AG. CENTRAL (CERCADO)</t>
  </si>
  <si>
    <t>20448673112</t>
  </si>
  <si>
    <t>HOSTAL AURORA INN S.R.L.</t>
  </si>
  <si>
    <t>JR. RAMON CASTILLA 1099    (ESQ CON JR. LAMBAYEQUE)</t>
  </si>
  <si>
    <t>20448701779</t>
  </si>
  <si>
    <t>HOTEL SAUNA SPACIO AZUL E.I.R.L.</t>
  </si>
  <si>
    <t xml:space="preserve"> MZA. A LOTE 4   URB. SAN VICENTE DE PAUL ()</t>
  </si>
  <si>
    <t>20448782833</t>
  </si>
  <si>
    <t>UMAJALSU DE USOS MULTIPLES S.A.C.</t>
  </si>
  <si>
    <t>JR. SANTA BARBARA 635  AG. BARRIO SANTA BARBARA (A UNA CDRA DE LA PLAZA DE ARMAS)</t>
  </si>
  <si>
    <t>20448857191</t>
  </si>
  <si>
    <t>RESIDENCIAL INTERSUR E.I.R.L.</t>
  </si>
  <si>
    <t>AV. CIRCUNVALACION ESTE 836  URB. VILLA HERMOSA DEL MISTI (ENTRE JR. SAN MARTIN   PROX AL OVALO)</t>
  </si>
  <si>
    <t>20448872158</t>
  </si>
  <si>
    <t>MAYAS INN HOTEL E.I.R.L.</t>
  </si>
  <si>
    <t>MAYAS INN</t>
  </si>
  <si>
    <t>JR. IGNACIO MIRANDA 349  BA. SANTA BARBARA (A ESPALDAS DEL MERCADO SANTA BARBARA)</t>
  </si>
  <si>
    <t>20448891535</t>
  </si>
  <si>
    <t>METROPOLI HOTEL &amp; CONVENCIONES S.R.L.</t>
  </si>
  <si>
    <t>JR. JORGE CHAVEZ 237    (A 1 CDRA DE LA SUNAT)</t>
  </si>
  <si>
    <t>20542606101</t>
  </si>
  <si>
    <t>AYMARAK E.I.R.L.</t>
  </si>
  <si>
    <t>AV. CIRCUNVALACION SUR 135    ()</t>
  </si>
  <si>
    <t>20542649926</t>
  </si>
  <si>
    <t>ZEZE EXPEDITIONS &amp; LODGE E.I.R.L.</t>
  </si>
  <si>
    <t>JR. TACNA 797  AG. BARRIO VICTORIA (AL COSTADO DE UANCV)</t>
  </si>
  <si>
    <t>20542678942</t>
  </si>
  <si>
    <t>GRAN HOSTAL YASUR E.I.R.L.</t>
  </si>
  <si>
    <t>REAL HOSPEDAJE YASUR S.R.L.</t>
  </si>
  <si>
    <t>JR. MARIANO NUÐEZ 414  AG. CERCADO ()</t>
  </si>
  <si>
    <t>20600081188</t>
  </si>
  <si>
    <t>NEGOCIOS TURISTICOS INKKA E.I.R.L.</t>
  </si>
  <si>
    <t>ZURIT</t>
  </si>
  <si>
    <t xml:space="preserve">JR. FERMIN ARBULU 191   </t>
  </si>
  <si>
    <t>Tacna</t>
  </si>
  <si>
    <t>10046395552</t>
  </si>
  <si>
    <t>ESQUIVEL DE MEDINA JULIA CELESTINA</t>
  </si>
  <si>
    <t>J. B. LOS GIRASOLES</t>
  </si>
  <si>
    <t>CLLE BOLOGNESI MZA. A LOTE. 18     ()</t>
  </si>
  <si>
    <t>TACNA/JORGE BASADRE/LOCUMBA</t>
  </si>
  <si>
    <t>10004180734</t>
  </si>
  <si>
    <t>LLANOS MAMANI NORA</t>
  </si>
  <si>
    <t>COTRADO'S</t>
  </si>
  <si>
    <t xml:space="preserve"> MZA F LOTE 02   URB. MANUEL A. ODRIA</t>
  </si>
  <si>
    <t>TACNA/TACNA/ALTO DE LA ALIANZA</t>
  </si>
  <si>
    <t>10017776351</t>
  </si>
  <si>
    <t>CAPACUTE COPARI SIMON</t>
  </si>
  <si>
    <t>HOSPEDAJE CAPACUTE</t>
  </si>
  <si>
    <t xml:space="preserve"> MZA. 17 LOTE. 02   P.J. LA ESPERANZA (POR LA PLAZA QUIÑONEZ PSJE CONCEPCION)</t>
  </si>
  <si>
    <t>10452783415</t>
  </si>
  <si>
    <t>COTRADO LLANOS RENE WILLIAM</t>
  </si>
  <si>
    <t xml:space="preserve"> MZA. A LOTE. 01   AS. MARISCAL MILLER</t>
  </si>
  <si>
    <t>10005123815</t>
  </si>
  <si>
    <t>ALAVE LUNA FANY</t>
  </si>
  <si>
    <t>HOSPEDAJE ARLET</t>
  </si>
  <si>
    <t xml:space="preserve"> MZA. A LOTE. 03   A.H. JUAN V ALVARADO ()</t>
  </si>
  <si>
    <t>10442361989</t>
  </si>
  <si>
    <t>ALE LIMACHI VILMA CASILDA</t>
  </si>
  <si>
    <t>HOSTAL WIHELMINE</t>
  </si>
  <si>
    <t xml:space="preserve"> MZA. C LOTE. 24 --  P.J. SAN MARTIN (1 CDRA DEL TERMINAL COLLASUYO)</t>
  </si>
  <si>
    <t>10004380041</t>
  </si>
  <si>
    <t>CCALLO INCACUTIPA CEVERINO</t>
  </si>
  <si>
    <t>EL INCA</t>
  </si>
  <si>
    <t xml:space="preserve"> MZA. D LOTE. 04   P.J. SAN MARTIN (COSTADO DEL TERMINAL COLLASUYO)</t>
  </si>
  <si>
    <t>10005209019</t>
  </si>
  <si>
    <t>ALE LIMACHI GUILLERMINA ELOYMA</t>
  </si>
  <si>
    <t>HOSPEDAJE HELENA</t>
  </si>
  <si>
    <t xml:space="preserve"> MZA. D LOTE. 12   P.J. SAN MARTIN (FRENTE AL TERMINAL TERRESTRE COLLASUYO)</t>
  </si>
  <si>
    <t>10407196673</t>
  </si>
  <si>
    <t>AQUINO FLORES CHRISTIAN EPIFANIO</t>
  </si>
  <si>
    <t>MARINA PACIFIC</t>
  </si>
  <si>
    <t xml:space="preserve"> MZA. F LOTE. 25   AS. LOS MILAGROS</t>
  </si>
  <si>
    <t>10005042076</t>
  </si>
  <si>
    <t>PACO CHINO JUAN ROGELIO</t>
  </si>
  <si>
    <t>EL CHATO</t>
  </si>
  <si>
    <t xml:space="preserve"> MZA. H LOTE. 15    A.V. S. PEDRO S. PABLO (MAS ARRIBA DE SALIDA A TARATA)</t>
  </si>
  <si>
    <t>10094836897</t>
  </si>
  <si>
    <t>FLORES GARCIA MARIELA MAGALY</t>
  </si>
  <si>
    <t>SU CASA</t>
  </si>
  <si>
    <t>AV. CIRCUNVALAC NORTE 1038  AS. ASOC. JORGE BASADRE</t>
  </si>
  <si>
    <t>10422602581</t>
  </si>
  <si>
    <t>LARICO TORRES JUAN MODESTO</t>
  </si>
  <si>
    <t>AV. CIRCUNVALACION 1032 B   POR PLAZA QUIñONES</t>
  </si>
  <si>
    <t>10004383295</t>
  </si>
  <si>
    <t>HUICHI VASQUES ZOILO JULIO</t>
  </si>
  <si>
    <t>LAS BUGAMBILLAS</t>
  </si>
  <si>
    <t>AV. CIRCUNVALACION 1048   LA ESPERANZA</t>
  </si>
  <si>
    <t>10004017159</t>
  </si>
  <si>
    <t>ZARATE ISIDRO FLORA NELLY</t>
  </si>
  <si>
    <t>AV. CIRCUNVALACION 1049  P.J. LA ESPERANZA</t>
  </si>
  <si>
    <t>10005085468</t>
  </si>
  <si>
    <t>ANAHUA MAMANI NESTOR</t>
  </si>
  <si>
    <t>GRAN HOSPEDAJE ANAHUA</t>
  </si>
  <si>
    <t>AV. CIRCUNVALACION 1331  U.V. ELOY G. URETA</t>
  </si>
  <si>
    <t>10004866105</t>
  </si>
  <si>
    <t>CANI CHUCUYA RICARDO</t>
  </si>
  <si>
    <t>JUANA</t>
  </si>
  <si>
    <t>AV. G. ALBARRACIN 430   ASO MARISCAL MILLER</t>
  </si>
  <si>
    <t>10004870552</t>
  </si>
  <si>
    <t>MAQUERA RIVERA NELIDA MARLENE</t>
  </si>
  <si>
    <t>HISPANOS</t>
  </si>
  <si>
    <t>AV. INDUSTRIAL (SEGUNDO PISO) 1218  P.J. LA ESPERANZA</t>
  </si>
  <si>
    <t>10004361801</t>
  </si>
  <si>
    <t>FLORES MAMANI SEBASTIANA</t>
  </si>
  <si>
    <t>INTERMEX</t>
  </si>
  <si>
    <t>AV. INDUSTRIAL 1178  P.J. LA ESPERANZA</t>
  </si>
  <si>
    <t>10404831084</t>
  </si>
  <si>
    <t>CHACHAQUE ROSA JUANA</t>
  </si>
  <si>
    <t>J H</t>
  </si>
  <si>
    <t>AV. JORGE BASADRE 840  AS. RAMON COPAJA</t>
  </si>
  <si>
    <t>10004699411</t>
  </si>
  <si>
    <t>CALDERON ESQUIVIAS DE OJEDA EMILIANA</t>
  </si>
  <si>
    <t>MISTER</t>
  </si>
  <si>
    <t>CLLE 15 DE AGOSTO 1451  AT. CENTRO POBLADO LA ESPERANZA</t>
  </si>
  <si>
    <t>10004778630</t>
  </si>
  <si>
    <t>SILVA CALDERON JULIO PERCY</t>
  </si>
  <si>
    <t>LA COLMENA</t>
  </si>
  <si>
    <t>CLLE 5 DE ENERO 1413  P.J. LA ESPERANZA ()</t>
  </si>
  <si>
    <t>10004046868</t>
  </si>
  <si>
    <t>CATUNTA SALAMANCA PABLO</t>
  </si>
  <si>
    <t>J &amp; R CATUNTA</t>
  </si>
  <si>
    <t>CLLE CIRO ALEGRIA 1071   LA ESPERANZA</t>
  </si>
  <si>
    <t>10004399141</t>
  </si>
  <si>
    <t>YUPANQUI MAMANI FILOMENA</t>
  </si>
  <si>
    <t>CLLE HAITI 923  P.J. LA ESPERANZA (CERCA A LA CANCHA MARACANA)</t>
  </si>
  <si>
    <t>10005116878</t>
  </si>
  <si>
    <t>PERCA CHAGUA JULIA</t>
  </si>
  <si>
    <t>IRLANDA</t>
  </si>
  <si>
    <t>CLLE IRLANDA NRO. 1567 B --    (PLAZA QUIÑONES)</t>
  </si>
  <si>
    <t>10004908754</t>
  </si>
  <si>
    <t>MAQUERA CACERES DELIA EDITH</t>
  </si>
  <si>
    <t>ASTURIAS</t>
  </si>
  <si>
    <t>CLLE URUGUAY MZA. Y LOTE. 24   P.J. LA ESPERANZA</t>
  </si>
  <si>
    <t>10004306100</t>
  </si>
  <si>
    <t>QUENTA PAXI FERNANDO</t>
  </si>
  <si>
    <t xml:space="preserve">CLLE URUGUAY- POLVOS ROSADOS G 4  </t>
  </si>
  <si>
    <t>10004416100</t>
  </si>
  <si>
    <t>CACERES DE MAQUERA VICTORIA</t>
  </si>
  <si>
    <t>CLLE URUGUAY SEGUNDO Y TERCER PISO 430  P.J. LA ESPERANZA</t>
  </si>
  <si>
    <t>10004993573</t>
  </si>
  <si>
    <t>AROCUTIPA FLORES LOURDES MARISOL</t>
  </si>
  <si>
    <t>LATINOS</t>
  </si>
  <si>
    <t>CLLE VICTOR FAJARDO (MZA. L LOTE. 15-A) 360  AG. ASOC VIV BUENA VISTA (3 CDRAS ARRIBA DE TERMINAL COLLASUYO)</t>
  </si>
  <si>
    <t>10004704725</t>
  </si>
  <si>
    <t>RAMIREZ DE APAZA MARGARITA</t>
  </si>
  <si>
    <t>PEQUEÑA ROMA</t>
  </si>
  <si>
    <t>CLLE YAPEYU 360  P.J.  SAN MARTIN (FRENTE AL TERMINAL COLLASUYO)</t>
  </si>
  <si>
    <t>10004405957</t>
  </si>
  <si>
    <t>CHOQUE MAMANI DE ANAHUA SANTUSA OLGA</t>
  </si>
  <si>
    <t>JOSELITO</t>
  </si>
  <si>
    <t>MZA. Ñ LOTE 17   P.J. A.ALIANZA ()</t>
  </si>
  <si>
    <t>10004775452</t>
  </si>
  <si>
    <t>CONDORI VARGAS ELIAS</t>
  </si>
  <si>
    <t>ANEXO SANTA RITA LTE. 4 - A</t>
  </si>
  <si>
    <t xml:space="preserve">ANEXO SANTA RITA LOTE 4 - A    </t>
  </si>
  <si>
    <t>TACNA/TACNA/CALANA</t>
  </si>
  <si>
    <t>10004995169</t>
  </si>
  <si>
    <t>QUIÑONES QUIÑONES BRAULIO</t>
  </si>
  <si>
    <t>TORRE DE LOS ARCOS</t>
  </si>
  <si>
    <t xml:space="preserve">CAR. CALANA-PIEDRA BLANCA A PACHIA KM 8   </t>
  </si>
  <si>
    <t>10005171097</t>
  </si>
  <si>
    <t>OLIVERA OROCOLLO CAROLINA SONIA</t>
  </si>
  <si>
    <t>Km. 08    AG. ANEXO SANTA RITA (COSTADO DE GRIFO SANTA RITA)</t>
  </si>
  <si>
    <t>10304296238</t>
  </si>
  <si>
    <t>VERA QUISPE MARIO FEDERICO</t>
  </si>
  <si>
    <t xml:space="preserve"> MZA 115 LOTE 30   P.J. COMITE 24</t>
  </si>
  <si>
    <t>TACNA/TACNA/CIUDAD NUEVA</t>
  </si>
  <si>
    <t>10017822557</t>
  </si>
  <si>
    <t>CHINO CCALLI LUCIA HERMELINDA</t>
  </si>
  <si>
    <t>HOSPEDAJE DON JORGE</t>
  </si>
  <si>
    <t xml:space="preserve"> MZA 117 LOTE 18   AG. AMP.CIUDAD NUEVA (COMITE 24)</t>
  </si>
  <si>
    <t>10757166971</t>
  </si>
  <si>
    <t>TESILLO FLORES ROSSIO VANESSA</t>
  </si>
  <si>
    <t>CIUDAD NUEVA MZA. 50 LOTE. 03     (2 CDRAS DE POSTA MEDICA)</t>
  </si>
  <si>
    <t>10005008048</t>
  </si>
  <si>
    <t>CHOQUE MAMANI VICTORIA</t>
  </si>
  <si>
    <t>HOSTAL JOELITO</t>
  </si>
  <si>
    <t>COMITE 20 MZA. 80 LOTE. 03   AG. AGRUP CIUDAD NUEVA (04 CDRAS ARRIBA DEL MERCADO DE CIUDAD NU)</t>
  </si>
  <si>
    <t>10004497711</t>
  </si>
  <si>
    <t>PILCO DE DELGADO RUFINA</t>
  </si>
  <si>
    <t>DON PILCO</t>
  </si>
  <si>
    <t>COMITE 31 MZA. 203 LOTE 16    AMPL.CIUDAD NUEVA</t>
  </si>
  <si>
    <t>10004695874</t>
  </si>
  <si>
    <t>HUAYCANI HUAYCANI MARTHA LEONOR</t>
  </si>
  <si>
    <t>EL ABUELO</t>
  </si>
  <si>
    <t>ESQ. HERMANOS BARRETO MZA 35 LOTE 14    COMITE 12</t>
  </si>
  <si>
    <t>10004493252</t>
  </si>
  <si>
    <t>HUALLPA LIMACHE CATALINA</t>
  </si>
  <si>
    <t>HOSPEDAJE CATTY</t>
  </si>
  <si>
    <t>MZA. 123 LOTE 08   AG. AMP. CIUDAD NUEVA (MEDIA CDRA DEL ESTADIO LA BOMBONERA)</t>
  </si>
  <si>
    <t>10005025376</t>
  </si>
  <si>
    <t>TORRES DE CCALLOHUARI ALEJANDRA</t>
  </si>
  <si>
    <t>HOSTAL TORRES</t>
  </si>
  <si>
    <t>MZA. 125 LOTE 16   AG. CIUDAD NUEVA (4 CDRA ARRIBA DE LA POLLERIA CHAMBI)</t>
  </si>
  <si>
    <t>10005149806</t>
  </si>
  <si>
    <t>TESILLO TESILLO SUSI</t>
  </si>
  <si>
    <t>MZA. 20 LOTE 14   AG. AGRUPAMIENTO A (COMITE 11)</t>
  </si>
  <si>
    <t>10005118706</t>
  </si>
  <si>
    <t>TESILLO COAQUIRA DE AYALA FREDIA NILDA</t>
  </si>
  <si>
    <t>MZA. 40 LOTE 12   AG. AGRUP. A (1/2 CUADRA DE LA BOMBONERA)</t>
  </si>
  <si>
    <t>10018028293</t>
  </si>
  <si>
    <t>FLORES MAMANI EULOGIA</t>
  </si>
  <si>
    <t>HOSPEDAJE ROSSY</t>
  </si>
  <si>
    <t>MZA. 61 LOTE 02   AG. CIUDAD NUEVA (COMITE 16)</t>
  </si>
  <si>
    <t>10416521803</t>
  </si>
  <si>
    <t>TESILLO COAQUIRA PAUL</t>
  </si>
  <si>
    <t>HOSPEDAJE EL CHINO</t>
  </si>
  <si>
    <t>MZA. 90 LOTE 08   AG. CIUDAD NUEVA (1 PASAJE ABAJO AV JUAN MORE CON PROCERES)</t>
  </si>
  <si>
    <t>10007937801</t>
  </si>
  <si>
    <t>CARDOZA RAMIREZ ROSALIA</t>
  </si>
  <si>
    <t>ROCIO</t>
  </si>
  <si>
    <t>VIA 24 MZA. 117 LOTE. 30   A.H. AMPLIAC  CIUDAD NUEVA (FRENTE AL ESTADIO BOMBONERA)</t>
  </si>
  <si>
    <t>10007923029</t>
  </si>
  <si>
    <t>TICONA CHOQUE MARY GIOVANNA</t>
  </si>
  <si>
    <t>HOSPEDAJE PARAISO</t>
  </si>
  <si>
    <t xml:space="preserve"> MZA A2 LOTE 03   AG. AGRUP. A. UGARTE I</t>
  </si>
  <si>
    <t>TACNA/TACNA/CORONEL GREGORIO ALBARRAC-N LANCHIPA</t>
  </si>
  <si>
    <t>10007970124</t>
  </si>
  <si>
    <t>PAZ HUAMANI ROSA LUZ</t>
  </si>
  <si>
    <t>D'ROSAS</t>
  </si>
  <si>
    <t xml:space="preserve"> MZA B LOTE 9   AS. DE VIVIENDA EDUARDO PEREZ GAMBOA</t>
  </si>
  <si>
    <t>10046424307</t>
  </si>
  <si>
    <t>HERRERA ARAPA DANIEL ROBERT</t>
  </si>
  <si>
    <t xml:space="preserve"> MZA D LOTE 9 SEGUNDA PLANTA   AS. GUILLERMO A.ARCE (A 2 ESPALDAS DE PRONAA)</t>
  </si>
  <si>
    <t>10005065416</t>
  </si>
  <si>
    <t>TORREJON MENDOZA PABLO</t>
  </si>
  <si>
    <t>EL ZORZAL</t>
  </si>
  <si>
    <t xml:space="preserve"> MZA H LOTE 1    </t>
  </si>
  <si>
    <t>10306775842</t>
  </si>
  <si>
    <t>SALLO ORIHUELA LUZMILA</t>
  </si>
  <si>
    <t>HOSPEDAJE NUEVA LUZ</t>
  </si>
  <si>
    <t xml:space="preserve"> MZA. 04 LOTE. 04   AG. ASOC.SAN FRANCISCO ()</t>
  </si>
  <si>
    <t>10013423330</t>
  </si>
  <si>
    <t>ORTEGA FLORES EVER</t>
  </si>
  <si>
    <t>HOSPEDAJE GAVIOTA</t>
  </si>
  <si>
    <t xml:space="preserve"> MZA. 05 LOTE. 07   AG. ASOC.HEROES DEL CENEPA (POR OVALO CULTURA-IE.ARIAS COPAJA)</t>
  </si>
  <si>
    <t>10007973549</t>
  </si>
  <si>
    <t>BONIFACIO BERNABE EMELIANA</t>
  </si>
  <si>
    <t>HOSPEDAJE FERNANDO</t>
  </si>
  <si>
    <t xml:space="preserve"> MZA. 23 LOTE. 06   AG. ASC. SAN FRANCISCO (ESPALDAS DE LA AGENCIA DEL BANCO AZTECA)</t>
  </si>
  <si>
    <t>10004476463</t>
  </si>
  <si>
    <t>RAMOS OLIVARES CELIA</t>
  </si>
  <si>
    <t>(en blanco)</t>
  </si>
  <si>
    <t xml:space="preserve"> MZA. 575 LOTE. 02    A.V. VILLA COLONIAL (ESQ, FRENTE A OVALO)</t>
  </si>
  <si>
    <t>10005169475</t>
  </si>
  <si>
    <t>DIAZ JUSTO JOSE MIGUEL</t>
  </si>
  <si>
    <t xml:space="preserve"> MZA. A LOTE. 18    A.V. ASC VIV.E PEREZ GAMBOA (ESPALDA PLAZA P.GAMBOA. HOSP.D´ROSAS)</t>
  </si>
  <si>
    <t>10005060864</t>
  </si>
  <si>
    <t>APAZA CONDORI VALENTINA</t>
  </si>
  <si>
    <t>CLAVANKAR</t>
  </si>
  <si>
    <t xml:space="preserve"> MZA. A1 LOTE. 01   C.H. A. UGARTE (I ETAPA)</t>
  </si>
  <si>
    <t>10427832118</t>
  </si>
  <si>
    <t>POMA MAMANI VICTOR JUAN</t>
  </si>
  <si>
    <t xml:space="preserve"> MZA. C LOTE. 01 URB. LAS VILCAS (CERCA AL MERCADO CENEPA)    </t>
  </si>
  <si>
    <t>10455852744</t>
  </si>
  <si>
    <t>ROMERO COPAJA GERMAN MAURICIO</t>
  </si>
  <si>
    <t>RESIDENCIAL REYNA</t>
  </si>
  <si>
    <t xml:space="preserve"> MZA. F LOTE. 05   AG. ASOC. 1 DE MAYO (2 CDRAS DE LA PLAZA PEREZ GAMBOA)</t>
  </si>
  <si>
    <t>10005100408</t>
  </si>
  <si>
    <t>LINARES GUTIERREZ NICOLAS DOMINGO</t>
  </si>
  <si>
    <t xml:space="preserve"> MZA. G LOTE. 22   AG. ASOC. 1 DE MAYO (FRENTE AL PARQUE DE LA FAMILIA)</t>
  </si>
  <si>
    <t>10004110884</t>
  </si>
  <si>
    <t>LEON BOBADILLA MERY CECILIA</t>
  </si>
  <si>
    <t>TULIPANES RESIDENCIAL</t>
  </si>
  <si>
    <t xml:space="preserve"> MZA. G LOTE. 24   AG. ASOC. LOS EDILES (ESPALDAS HACIA BAJO DEL MERCADO CENEPA)</t>
  </si>
  <si>
    <t>17318115460</t>
  </si>
  <si>
    <t>CARRILLO CORMILLUNI ELIZABETH SUSANA</t>
  </si>
  <si>
    <t>CASCADA</t>
  </si>
  <si>
    <t xml:space="preserve">AV. GUILLERMO AUZA ARCE MZA. B LOTE. 20(A ESPALDAS DE LA COMISARIA DE CONO SUR)    </t>
  </si>
  <si>
    <t>10004208965</t>
  </si>
  <si>
    <t>FRAQUITA DE LLANQUE MARIA DORA</t>
  </si>
  <si>
    <t>MARINO</t>
  </si>
  <si>
    <t>LT. MZA O2 LOTE 12   AS. LOS CLAVELES</t>
  </si>
  <si>
    <t>10005153510</t>
  </si>
  <si>
    <t>BAUTISTA CAPAQUIRA ALICIA</t>
  </si>
  <si>
    <t>EL PARQUE</t>
  </si>
  <si>
    <t>MZA. 50 LOTE 02   AS. HIJOS DE LA CIUDAD HEROICA</t>
  </si>
  <si>
    <t>10004588920</t>
  </si>
  <si>
    <t>RIOS CARDENAS YOLANDA</t>
  </si>
  <si>
    <t>LAS BRUJAS DE SAMA</t>
  </si>
  <si>
    <t>AV. PRINCIPAL KM. 5  FND. TELLEZ MORA ()</t>
  </si>
  <si>
    <t>TACNA/TACNA/INCLAN</t>
  </si>
  <si>
    <t>17208866257</t>
  </si>
  <si>
    <t>CACERES ALARCON JOSE ENRIQUE</t>
  </si>
  <si>
    <t>POCOLLAY</t>
  </si>
  <si>
    <t xml:space="preserve"> MZA. D LOTE. 24   VL. UNIVERSITARIA CAPANIQUE</t>
  </si>
  <si>
    <t>TACNA/TACNA/POCOLLAY</t>
  </si>
  <si>
    <t>10004800252</t>
  </si>
  <si>
    <t>TITO ROJAS JOSE ROBERTO</t>
  </si>
  <si>
    <t>SAN REMO</t>
  </si>
  <si>
    <t>AV. RUFINO ALBARRACIN L-4   POCOLLAY</t>
  </si>
  <si>
    <t>10004689017</t>
  </si>
  <si>
    <t>ALARCON VDA DE CACERES VICTORIA</t>
  </si>
  <si>
    <t>LOS LIMONEROS</t>
  </si>
  <si>
    <t>CLLE MOQUEGUA 242  P.J. BOLOGNESI</t>
  </si>
  <si>
    <t>10005233602</t>
  </si>
  <si>
    <t>TORRES CACERES CRISTOPHER EDGARDO</t>
  </si>
  <si>
    <t>MIMUS HOSTAL</t>
  </si>
  <si>
    <t>PARC. 09 SN - AG. PAGO PESCHAY EN AV. COLLPA</t>
  </si>
  <si>
    <t>10004767948</t>
  </si>
  <si>
    <t>CACERES ALARCON FREDY FORTUNATO</t>
  </si>
  <si>
    <t>ROYAL PRINCESS GOLD</t>
  </si>
  <si>
    <t>PRLG FRANCISCO A. DE ZELA 107  AG. PAGO CAPANIQUE (CASA BLANCA ESPALDA COLEGIO CORAZON JESU)</t>
  </si>
  <si>
    <t>10700061596</t>
  </si>
  <si>
    <t>VARGAS ALVAREZ CINTHYA MONICA</t>
  </si>
  <si>
    <t>BRISAS DEL SUR</t>
  </si>
  <si>
    <t>AV. GRAU/ CALLE LOS PIQUEROS MZ. A - LTE. 01-A - C.P. BOCA DEL RÍO    C.P. BOCA DEL RÍO</t>
  </si>
  <si>
    <t>TACNA/TACNA/SAMA</t>
  </si>
  <si>
    <t>10004770663</t>
  </si>
  <si>
    <t>CAUNA MAMANI PATRICIO</t>
  </si>
  <si>
    <t>HOSPEDAJE UNION BASADRE</t>
  </si>
  <si>
    <t xml:space="preserve"> LOTES 50-53 CENTRO COM. EL TRIANGULO    </t>
  </si>
  <si>
    <t>TACNA/TACNA/TACNA</t>
  </si>
  <si>
    <t>10005175238</t>
  </si>
  <si>
    <t>BARRIGA DAVALOS BEATRIZ CAROLINA</t>
  </si>
  <si>
    <t>IDEAL</t>
  </si>
  <si>
    <t xml:space="preserve"> MZA D LOTE 03 (FRENTE A LA INCA KOLA)   AS. F. BARRETO</t>
  </si>
  <si>
    <t>10004994499</t>
  </si>
  <si>
    <t>MAMANI HUANCA DANTE EFRAIN</t>
  </si>
  <si>
    <t>ENCUENTROS</t>
  </si>
  <si>
    <t xml:space="preserve"> MZA H LOTE 7   Z.I. INDUSTRIAL SEGUNDO PISO</t>
  </si>
  <si>
    <t>10004917052</t>
  </si>
  <si>
    <t>MONGOTA COAQUIRA FELIX</t>
  </si>
  <si>
    <t>MEDINA</t>
  </si>
  <si>
    <t xml:space="preserve"> MZA. 53 LOTE. 23  (EN CALLE ROBERT KENNEDY 1332)   AT. LA ESPERANZA</t>
  </si>
  <si>
    <t>10239638363</t>
  </si>
  <si>
    <t>PUMA TUNQUE RAUL</t>
  </si>
  <si>
    <t>HOSTAL IMPERIAL</t>
  </si>
  <si>
    <t xml:space="preserve"> MZA. A LOTE. B-5   URB. LOS VIÑEDOS DE GRACE ()</t>
  </si>
  <si>
    <t>10297146071</t>
  </si>
  <si>
    <t>LUCERO ESPINAL DE BERMEJO TEREZA</t>
  </si>
  <si>
    <t>ESTRELLA DEL SUR</t>
  </si>
  <si>
    <t xml:space="preserve"> MZA. B LOTE. 01   URB. LA VIRREYNA (FRENTE AL COLEGIO FLEMING)</t>
  </si>
  <si>
    <t>10408948342</t>
  </si>
  <si>
    <t>COPA VILCA EDINHO DANY</t>
  </si>
  <si>
    <t>SUDAMERICANO</t>
  </si>
  <si>
    <t xml:space="preserve"> MZA. B LOTE. 1Y2    </t>
  </si>
  <si>
    <t>10468238905</t>
  </si>
  <si>
    <t>PAXI PALACIOS DONNIE JOEL</t>
  </si>
  <si>
    <t>VIACAVA SUITES</t>
  </si>
  <si>
    <t xml:space="preserve"> MZA. C LOTE. 02   URB. CAVA</t>
  </si>
  <si>
    <t>10436745791</t>
  </si>
  <si>
    <t>CANAHUIRE TICONA DERLIZ JUVENAL</t>
  </si>
  <si>
    <t>APART HOTEL PATAGONIA</t>
  </si>
  <si>
    <t xml:space="preserve"> MZA. C LOTE. 05   URB. MONTE VERDE (FRENTE A UNJBG .AV CUSCO)</t>
  </si>
  <si>
    <t>10013037847</t>
  </si>
  <si>
    <t>PHALA ARISACA MANUEL</t>
  </si>
  <si>
    <t>HOSPEDAJE ALPHA I</t>
  </si>
  <si>
    <t xml:space="preserve"> MZA. C LOTE. 06   AG. ASOC. 19 DE NOVIEMBRE (ESPALDAS DEL TERMINAL FLORES HERMANOS)</t>
  </si>
  <si>
    <t>10004198323</t>
  </si>
  <si>
    <t>PACO  DOMINGO</t>
  </si>
  <si>
    <t>HOSPEDAJE PACO</t>
  </si>
  <si>
    <t xml:space="preserve"> MZA. H LOTE. 05   P.J. A.B. LEGUIA (FRENTE A LA AV. LITORAL 1CDRA COLG W.S.)</t>
  </si>
  <si>
    <t>10421554353</t>
  </si>
  <si>
    <t>QUISPE CHATA ELOY WALTER</t>
  </si>
  <si>
    <t>O'DONOVAN</t>
  </si>
  <si>
    <t xml:space="preserve"> MZA. H LOTE. 2 URB. RICARDO O´DONOVAN (ESPALDAS DE TERMINAL DE FLORES)    </t>
  </si>
  <si>
    <t xml:space="preserve"> MZA. I LOTE. 11   URB. LEVANO</t>
  </si>
  <si>
    <t>10066413417</t>
  </si>
  <si>
    <t>ALIAGA CORDOVA CARLOS HUGO</t>
  </si>
  <si>
    <t>HOSPEDAJE EL PORTAL</t>
  </si>
  <si>
    <t xml:space="preserve"> MZA. O LOTE. 23   P.J. A. B. LEGUIA (MEDIA CDRA. ABAJO DE LA PLAZA DE LEGUIA)</t>
  </si>
  <si>
    <t>10004332593</t>
  </si>
  <si>
    <t>DIAZ SAAVEDRA DELIA EMPERATRIZ</t>
  </si>
  <si>
    <t>ARAMIS</t>
  </si>
  <si>
    <t xml:space="preserve">AV. A.B.LEGUIA 1124   </t>
  </si>
  <si>
    <t>10024335581</t>
  </si>
  <si>
    <t>MIRANDA CABANA ESTHER RUTH</t>
  </si>
  <si>
    <t>EL RINCONCITO DEL AMOR</t>
  </si>
  <si>
    <t>AV. BASADRE Y FORERO 145    (FRENTE A LA PASTELERIA VAZQUEZ)</t>
  </si>
  <si>
    <t>10004249173</t>
  </si>
  <si>
    <t>ESCOBAR ROJAS ENRIQUE</t>
  </si>
  <si>
    <t xml:space="preserve">AV. BOLOGNESI 1128   </t>
  </si>
  <si>
    <t>AV. BOLOGNESI 1913    ()</t>
  </si>
  <si>
    <t>10061426618</t>
  </si>
  <si>
    <t>LOMBARDI GAMBETTA GINO JOSE</t>
  </si>
  <si>
    <t>PRIMAVERA</t>
  </si>
  <si>
    <t xml:space="preserve">AV. BOLOGNESI 622   </t>
  </si>
  <si>
    <t>15519679768</t>
  </si>
  <si>
    <t>VASQUEZ BOBADILLA NARCISO EMILIO</t>
  </si>
  <si>
    <t>RESIDENCIAL ZAPATA</t>
  </si>
  <si>
    <t>AV. BOLOGNESI 701    (MAS ABAJO DE LA FERIA CAPLINA)</t>
  </si>
  <si>
    <t>10432270225</t>
  </si>
  <si>
    <t>BENEL CASTRO KARINA NATALY</t>
  </si>
  <si>
    <t>GOLDEN HOSTEL TACNA</t>
  </si>
  <si>
    <t>AV. BOLOGNESI 794    (AL COSTADO FARMACIA MI FARMA)</t>
  </si>
  <si>
    <t>10004834548</t>
  </si>
  <si>
    <t>MAQUERA CACERES ANGELICA MONICA</t>
  </si>
  <si>
    <t>AV. CIRCUNV OESTE MZA. C LOTE. 44 C.C.   AG. C.C. EL TRIANGULO (FRENTE AL TERMINAL TERRESTE NAICONAL)</t>
  </si>
  <si>
    <t>10004242772</t>
  </si>
  <si>
    <t>GONZALES CHOQUE ESTANISLAO</t>
  </si>
  <si>
    <t>RECUERDOS</t>
  </si>
  <si>
    <t>AV. CIRCUNVALACION MZA A LOTE 2   AG. CENT. COM. EL TRIANGULO ()</t>
  </si>
  <si>
    <t>10007928632</t>
  </si>
  <si>
    <t>FLOR COLQUE CRISTINA CATALINA</t>
  </si>
  <si>
    <t>VIP</t>
  </si>
  <si>
    <t>AV. CIRCUNVALACION MZA. C LOTE. 11   URB. LEVANO (FRENTE A TIENDAS HYUNDAI)</t>
  </si>
  <si>
    <t>10004793141</t>
  </si>
  <si>
    <t>ALE CALIZAYA DE VILLANUEVA UBALDA MARIA</t>
  </si>
  <si>
    <t>CASABLANCA HOSTAL</t>
  </si>
  <si>
    <t xml:space="preserve">AV. CIRCUNVALACION OESTE    </t>
  </si>
  <si>
    <t>10004462951</t>
  </si>
  <si>
    <t>CHACHAQUE CHAMBILLA JULIAN</t>
  </si>
  <si>
    <t xml:space="preserve">AV. CIRCUNVALACION SUR JORGE BASADRE) 71   </t>
  </si>
  <si>
    <t>10005152173</t>
  </si>
  <si>
    <t>RUIZ LOPEZ BALVINA</t>
  </si>
  <si>
    <t>CASAS REAL</t>
  </si>
  <si>
    <t xml:space="preserve">AV. CORONEL MENDOZA (2DO PISO MEDIA CDRA ARRIBA DE CAL. PIURA) 1552   </t>
  </si>
  <si>
    <t>10004939650</t>
  </si>
  <si>
    <t>GARCIA VELLANO JENNY</t>
  </si>
  <si>
    <t>HOSPEDAJE REAL CASAS</t>
  </si>
  <si>
    <t>AV. CORONEL MENDOZA 1552  AG. TERCER NIVEL (1 CDRA. ARRIBA DEL BANCO SCOTIABANK)</t>
  </si>
  <si>
    <t>10435068346</t>
  </si>
  <si>
    <t>CONDORI PARI LEONOR DEL ROSARIO</t>
  </si>
  <si>
    <t>COSTA VERDE</t>
  </si>
  <si>
    <t xml:space="preserve">AV. CORONEL MENDOZA 1560 A  </t>
  </si>
  <si>
    <t>10004086541</t>
  </si>
  <si>
    <t>HUAMANI JORDAN AURELIA</t>
  </si>
  <si>
    <t>HOSPEDAJE CORONEL MENDOZA</t>
  </si>
  <si>
    <t xml:space="preserve">AV. CORONEL MENDOZA 1637 B   </t>
  </si>
  <si>
    <t>10005099124</t>
  </si>
  <si>
    <t>CHARA URQUIZO MARIO</t>
  </si>
  <si>
    <t xml:space="preserve">AV. CORONEL MENDOZA 1770   </t>
  </si>
  <si>
    <t>10007962105</t>
  </si>
  <si>
    <t>TICONA VALLE MARCO ANTONIO</t>
  </si>
  <si>
    <t>HOSTAL TERRAZAS</t>
  </si>
  <si>
    <t>AV. CUZCO 58    ()</t>
  </si>
  <si>
    <t>10004248584</t>
  </si>
  <si>
    <t>VIZCARRA SUAREZ CESAR</t>
  </si>
  <si>
    <t>BETITO</t>
  </si>
  <si>
    <t>AV. DOS DE MAYO 493   TACNA</t>
  </si>
  <si>
    <t>10006829703</t>
  </si>
  <si>
    <t>SOTELO CALDERON ABEL FERNANDO</t>
  </si>
  <si>
    <t>HOSPEDAJE FABISA</t>
  </si>
  <si>
    <t>AV. GENERAL VARELA 505    ()</t>
  </si>
  <si>
    <t>10004757586</t>
  </si>
  <si>
    <t>REJAS CHAMBE BERNARDO HUGO</t>
  </si>
  <si>
    <t>ALDO'S</t>
  </si>
  <si>
    <t xml:space="preserve">AV. GRAU 193   </t>
  </si>
  <si>
    <t>10005131168</t>
  </si>
  <si>
    <t>CHINO MAMANI MARIA YOLA</t>
  </si>
  <si>
    <t>J. A. CHINO</t>
  </si>
  <si>
    <t>AV. INDUSTRIAL 1238    (MEDIA CDRA DEL REST. TIA MARIA)</t>
  </si>
  <si>
    <t>10004206725</t>
  </si>
  <si>
    <t>CALDERON ESQUIVIAS LINO BENITO</t>
  </si>
  <si>
    <t>LINCE'S</t>
  </si>
  <si>
    <t xml:space="preserve">AV. INDUSTRIAL 1257   </t>
  </si>
  <si>
    <t>10004804045</t>
  </si>
  <si>
    <t>CHINO CATACHURA MARIA</t>
  </si>
  <si>
    <t>LIBERTADORES</t>
  </si>
  <si>
    <t>AV. INDUSTRIAL 1388    (1 CDRA ABAJO DE POLVOS ROSADOS)</t>
  </si>
  <si>
    <t>10024454679</t>
  </si>
  <si>
    <t>GONZALES ZAMALLOA JUDITH</t>
  </si>
  <si>
    <t>LA OFICINA</t>
  </si>
  <si>
    <t>AV. JORGE CHAVEZ 2075  P.J. BOLOGNESI ()</t>
  </si>
  <si>
    <t>10004286494</t>
  </si>
  <si>
    <t>VICENTE DE CORNEJO YANET ROSSANA</t>
  </si>
  <si>
    <t>LOS PINOS</t>
  </si>
  <si>
    <t>AV. LEGUIA 616  CI. TACNA</t>
  </si>
  <si>
    <t>10004779776</t>
  </si>
  <si>
    <t>MAMANI CIÑA GLORIA ELVA</t>
  </si>
  <si>
    <t>5UINTA AVENUE</t>
  </si>
  <si>
    <t>AV. LUIS  BASADRE 318  AG. CERCADO (A UNA CUADRA DEL OVALO CALLAO)</t>
  </si>
  <si>
    <t>10004719013</t>
  </si>
  <si>
    <t>CASTAÑON LINARES SEVERINA VICTORIA</t>
  </si>
  <si>
    <t>QUINTA AVENUE</t>
  </si>
  <si>
    <t>AV. LUIS BASADRE FLORES 318    (2 CASAS ENTRE PROLG 2 D MAYO)</t>
  </si>
  <si>
    <t>10004325279</t>
  </si>
  <si>
    <t>LLANQUE DE CABRERA JOSEFA</t>
  </si>
  <si>
    <t>EVA</t>
  </si>
  <si>
    <t>AV. PINTO 1167  CI. TACNA</t>
  </si>
  <si>
    <t>10004356590</t>
  </si>
  <si>
    <t>LUPACA VALERIANO JUANA</t>
  </si>
  <si>
    <t>EXCELSO</t>
  </si>
  <si>
    <t xml:space="preserve">AV. PINTO 222   </t>
  </si>
  <si>
    <t>10004725609</t>
  </si>
  <si>
    <t>FERNANDEZ TORRES ALFONSO</t>
  </si>
  <si>
    <t>EL ACUARIO</t>
  </si>
  <si>
    <t>AV. PINTO MZA K LOTE 14   Z.I. INDUSTRIAL</t>
  </si>
  <si>
    <t>10467211558</t>
  </si>
  <si>
    <t>HILAJE MIRANDA JULIO CESAR</t>
  </si>
  <si>
    <t xml:space="preserve">AV. VIGIL (2 CDRAS. ARRIBA DE AV. PINTO) 1350   </t>
  </si>
  <si>
    <t>10005049135</t>
  </si>
  <si>
    <t>CHALCO PAREDES HUGO ROBERTO</t>
  </si>
  <si>
    <t>HOSPEDAJE TUPAC AMARU</t>
  </si>
  <si>
    <t>AV. VIGIL 1065  P.J. VIGIL (CASA BLANCA 3PISOS C/BALCON)</t>
  </si>
  <si>
    <t>10005105451</t>
  </si>
  <si>
    <t>QUENTA TICONA ROXANA SOLEDAD</t>
  </si>
  <si>
    <t>J.ANDINA</t>
  </si>
  <si>
    <t xml:space="preserve">AV. VIGIL 1070   </t>
  </si>
  <si>
    <t>10412691887</t>
  </si>
  <si>
    <t>LLANQUE TURPO ROSALIA</t>
  </si>
  <si>
    <t>AV. VIGIL 1120 A P.J. VIGIL</t>
  </si>
  <si>
    <t>10453296631</t>
  </si>
  <si>
    <t>HILAJE MIRANDA YHANINA KATHERIN</t>
  </si>
  <si>
    <t>HOSPEDAJE EL SILENCIO</t>
  </si>
  <si>
    <t>AV. VIGIL 465    ()</t>
  </si>
  <si>
    <t>10004161683</t>
  </si>
  <si>
    <t>CRUZ MIRANDA ESTELA FELICITAS</t>
  </si>
  <si>
    <t>HOSPEDAJE 740</t>
  </si>
  <si>
    <t xml:space="preserve">AV. VIGIL 740   </t>
  </si>
  <si>
    <t>10004032794</t>
  </si>
  <si>
    <t>MAMANI YAPUCHURA ESTEBAN</t>
  </si>
  <si>
    <t>SAN PEDRO</t>
  </si>
  <si>
    <t xml:space="preserve">AV. VIGIL 760   </t>
  </si>
  <si>
    <t>15119234376</t>
  </si>
  <si>
    <t>SUCESION GONZALES DE TRUJILLO GRACIELA</t>
  </si>
  <si>
    <t>PATTY</t>
  </si>
  <si>
    <t>AV. VIGIL 914  P.J. VIGIL</t>
  </si>
  <si>
    <t>10296548931</t>
  </si>
  <si>
    <t>NINA COHAILA DAVID ANGEL</t>
  </si>
  <si>
    <t>SAN MARTIN DE PORRES</t>
  </si>
  <si>
    <t xml:space="preserve">AV. VIGIL 955   </t>
  </si>
  <si>
    <t>10017759219</t>
  </si>
  <si>
    <t>ALATA HUAYLLA JUAN</t>
  </si>
  <si>
    <t>RESIDENCIAL MILVIA</t>
  </si>
  <si>
    <t>AV. VIGIL 985  P.J. VIGIL</t>
  </si>
  <si>
    <t>10004783731</t>
  </si>
  <si>
    <t>COPA SARMIENTO ISABEL</t>
  </si>
  <si>
    <t>MONTANA SUITES</t>
  </si>
  <si>
    <t>AV. VIGIL ESQ. CA. C.A. LAURA 1190  P.J. VIGIL (ESQUINA CON CALLE CARLOS ARMANDO LAURA)</t>
  </si>
  <si>
    <t>10004803596</t>
  </si>
  <si>
    <t>CCALLA ECHEVARRIA MARLENI</t>
  </si>
  <si>
    <t>TRINY</t>
  </si>
  <si>
    <t>CAR. CURIBAYA URB SAN JOSE 848  URB. SAN JOSE</t>
  </si>
  <si>
    <t>10004184349</t>
  </si>
  <si>
    <t>CHURA LOPEZ CALIXTA</t>
  </si>
  <si>
    <t>LA SUITE</t>
  </si>
  <si>
    <t>CLLE 1 DE MAYO 465  URB. RAMON CASTILLA</t>
  </si>
  <si>
    <t>10004252204</t>
  </si>
  <si>
    <t>ZAPATA DE LA CRUZ ZOILA IRIS</t>
  </si>
  <si>
    <t>DE LA CRUZ</t>
  </si>
  <si>
    <t>CLLE 2 DE DICIEMBRE 360  URB. VIGIL</t>
  </si>
  <si>
    <t>10004931080</t>
  </si>
  <si>
    <t>DURAND VALERIANO HOWARD RENZO</t>
  </si>
  <si>
    <t>D´KALETA</t>
  </si>
  <si>
    <t>CLLE 8 DE OCTUBRE 1425  P.J. LEONCIO PRADO (2 CUADRAS PARA ABAJO DE PLAZA L. PRADO)</t>
  </si>
  <si>
    <t>10004472689</t>
  </si>
  <si>
    <t>MAMANI HUMERES ROSA FEDELINA</t>
  </si>
  <si>
    <t>HOSPEDAJE 8 DE OCTUBRE</t>
  </si>
  <si>
    <t>CLLE 8 DE OCTUBRE 1450  P.J. LEONCIO PRADO</t>
  </si>
  <si>
    <t>10007926605</t>
  </si>
  <si>
    <t>ZANGA ROSAS ADELAIDA LILIANA</t>
  </si>
  <si>
    <t>FENIX</t>
  </si>
  <si>
    <t xml:space="preserve">CLLE ALTO LIMA 1576   </t>
  </si>
  <si>
    <t>10473473351</t>
  </si>
  <si>
    <t>CHAMBI CHAMBILLA VERONICA AMPARO</t>
  </si>
  <si>
    <t>CLLE AMÉRICA 955    ()</t>
  </si>
  <si>
    <t>10005092278</t>
  </si>
  <si>
    <t>HUILLCA BERNABE ROSEMARIE VICTORIA</t>
  </si>
  <si>
    <t>LA ESTACIÓN SUITE</t>
  </si>
  <si>
    <t>CLLE ANICETO IBARRA 310  URB. EL CHIRI</t>
  </si>
  <si>
    <t>10060944143</t>
  </si>
  <si>
    <t>LIMACHE SANDOVAL ELMER MARCIAL</t>
  </si>
  <si>
    <t>ARIAS ARAGUEZ</t>
  </si>
  <si>
    <t xml:space="preserve">CLLE ARIAS ARAGUEZ 650   </t>
  </si>
  <si>
    <t>10403303688</t>
  </si>
  <si>
    <t>FLORES LIMACHE VICTOR HUGO</t>
  </si>
  <si>
    <t xml:space="preserve">CLLE ARIAS ARAGUEZ 778   </t>
  </si>
  <si>
    <t>10007971660</t>
  </si>
  <si>
    <t>HUMPIRI CARDENAS EDGAR</t>
  </si>
  <si>
    <t>LEOS</t>
  </si>
  <si>
    <t xml:space="preserve">CLLE ARIAS Y ARAGUEZ 631   </t>
  </si>
  <si>
    <t>10004125270</t>
  </si>
  <si>
    <t>IBARRA DE CHAVEZ ANA MARIA</t>
  </si>
  <si>
    <t xml:space="preserve">CLLE AYACUCHO 88  CI. </t>
  </si>
  <si>
    <t>10004338109</t>
  </si>
  <si>
    <t>MARAGLIANO DELGADO DE HUARA ADELAIDA EDUVIJES</t>
  </si>
  <si>
    <t>LAS PALMAS</t>
  </si>
  <si>
    <t>CLLE AYACUCHO 90    (POR HELADERIA PIAMONTE 3ER PISO)</t>
  </si>
  <si>
    <t>10004148466</t>
  </si>
  <si>
    <t>MANDAMIENTO NINA ALEJANDRINA</t>
  </si>
  <si>
    <t>ALCAZAR</t>
  </si>
  <si>
    <t xml:space="preserve">CLLE BOLIVAR 295  CI. </t>
  </si>
  <si>
    <t>10004930903</t>
  </si>
  <si>
    <t>YUNQUE NINA MANUEL</t>
  </si>
  <si>
    <t>MEDITERRANEO SUITE</t>
  </si>
  <si>
    <t xml:space="preserve">CLLE CALLAO 31   </t>
  </si>
  <si>
    <t>10400319109</t>
  </si>
  <si>
    <t>CATACORA POMA JOSE OLIVER</t>
  </si>
  <si>
    <t>HOSPEDAJE CALLAO</t>
  </si>
  <si>
    <t>CLLE CALLAO 7    ()</t>
  </si>
  <si>
    <t>10012170373</t>
  </si>
  <si>
    <t>JUAREZ PINEDA TEOFILA</t>
  </si>
  <si>
    <t>CLLE CANDARAVE 601  URB. SAN JOSE (FRENTE A TACNA CENTRO)</t>
  </si>
  <si>
    <t>10046500640</t>
  </si>
  <si>
    <t>VILLALOBOS SAGREDO DE ESPINOZA EDITH HAYDEE</t>
  </si>
  <si>
    <t>FAMILY HOUSE</t>
  </si>
  <si>
    <t>CLLE CORONEL BUSTIOS 630    (ALTURA DE RANCHO SAN ANTONIO)</t>
  </si>
  <si>
    <t>10007949095</t>
  </si>
  <si>
    <t>PACOHUANACO MAMANI NILDA</t>
  </si>
  <si>
    <t>MANSION DORADA</t>
  </si>
  <si>
    <t>CLLE DEUSTUA 806    (ATRAS ANTIGUO ORME¿O)</t>
  </si>
  <si>
    <t>10404042594</t>
  </si>
  <si>
    <t>MEDRANO LOPEZ DAVID RONALD</t>
  </si>
  <si>
    <t>CLLE DEUSTUA 824  CI. CIUDAD</t>
  </si>
  <si>
    <t>10296656653</t>
  </si>
  <si>
    <t>MANRIQUE RAMOS CAROL YESSICA</t>
  </si>
  <si>
    <t>BON AMI</t>
  </si>
  <si>
    <t xml:space="preserve">CLLE DOS DE MAYO 445  CI. </t>
  </si>
  <si>
    <t>10405043322</t>
  </si>
  <si>
    <t>DE LA CRUZ ALLASI ALEX</t>
  </si>
  <si>
    <t>GOLD TACNA</t>
  </si>
  <si>
    <t>CLLE ECUADOR MZA. E LOTE. 19   URB. VILLA HERMOSA (CERCA A SPA SUMAC BELS)</t>
  </si>
  <si>
    <t>10004249548</t>
  </si>
  <si>
    <t>MAMANI MAMANI INOCENCIO</t>
  </si>
  <si>
    <t>MASTER'S</t>
  </si>
  <si>
    <t>CLLE FEDERICO BARRETO 332   BOLOGNESI</t>
  </si>
  <si>
    <t>10005086359</t>
  </si>
  <si>
    <t>HUAYTA AMEZQUITA LIDIA LILIANA</t>
  </si>
  <si>
    <t>LATINO</t>
  </si>
  <si>
    <t>CLLE FERMIN NACARINO 644  CI. TACNA</t>
  </si>
  <si>
    <t>10004788473</t>
  </si>
  <si>
    <t>CALLE UCHARICO SEGUNDO</t>
  </si>
  <si>
    <t>JERF'S HOSTAL</t>
  </si>
  <si>
    <t xml:space="preserve">CLLE FERMIN NACARINO 807   </t>
  </si>
  <si>
    <t>10004818534</t>
  </si>
  <si>
    <t>CURI CORDOVA DE GONZALES LEONOR</t>
  </si>
  <si>
    <t>EL CORREGIDOR RESIDENCIAL</t>
  </si>
  <si>
    <t xml:space="preserve">CLLE GENERAL SUAREZ 213   </t>
  </si>
  <si>
    <t>10800206966</t>
  </si>
  <si>
    <t>MAMANI ANAHUA GLADYS</t>
  </si>
  <si>
    <t>LAS VILCAS</t>
  </si>
  <si>
    <t>CLLE GRAL. SUAREZ 255    ESPALDAS DE MERCADO CENTRAL</t>
  </si>
  <si>
    <t>10405141880</t>
  </si>
  <si>
    <t>RAMOS GOMEZ JULIAN ROLANDO</t>
  </si>
  <si>
    <t>R&amp;G</t>
  </si>
  <si>
    <t xml:space="preserve">CLLE H. UNANUE 475 A   </t>
  </si>
  <si>
    <t>10215210737</t>
  </si>
  <si>
    <t>SANCHEZ FLORES ZOILA EDELMIRA</t>
  </si>
  <si>
    <t>ARCANOS</t>
  </si>
  <si>
    <t>CLLE HERMANOS REYNOSO 784  URB. VIGIL</t>
  </si>
  <si>
    <t>10004068012</t>
  </si>
  <si>
    <t>QUISPIYOCYA DE PALOMINO NORMA ABILIA</t>
  </si>
  <si>
    <t>PALOMINO</t>
  </si>
  <si>
    <t xml:space="preserve">CLLE HIPOLITO UNANUE 462   </t>
  </si>
  <si>
    <t>10004524565</t>
  </si>
  <si>
    <t>ROJAS DE VIZCARRA MARIA CELINA</t>
  </si>
  <si>
    <t>UNANUE</t>
  </si>
  <si>
    <t>CLLE HIPOLITO UNANUE 481   TACNA</t>
  </si>
  <si>
    <t>10407900451</t>
  </si>
  <si>
    <t>HUALPA CHOQUE REGINA</t>
  </si>
  <si>
    <t>LA HEROICA I</t>
  </si>
  <si>
    <t>CLLE HIPOLITO UNANUE MZA C LOTE 34-36    CENTRO COM EL TRIANGULO  FRENTE A TERMINAL MANUEL A ODRTACNA</t>
  </si>
  <si>
    <t>10007902285</t>
  </si>
  <si>
    <t>CANDELA HUAPAYA BERNARDO</t>
  </si>
  <si>
    <t>HOSPEDAJE IAN</t>
  </si>
  <si>
    <t>CLLE JUNIN 60 301 AG. INT 301 - 305 Y 401 - 405 (ESQUINA CON BOLIVAR 3ER Y 4TO PISO)</t>
  </si>
  <si>
    <t>10007966038</t>
  </si>
  <si>
    <t>TREJO CALDERON RUBY AMPARO</t>
  </si>
  <si>
    <t>LORETO</t>
  </si>
  <si>
    <t xml:space="preserve">CLLE LORETO 225   </t>
  </si>
  <si>
    <t>10742084901</t>
  </si>
  <si>
    <t>HUAMAN BERRIO SERGIO DAVID</t>
  </si>
  <si>
    <t>TAMBO SERVICIOS</t>
  </si>
  <si>
    <t>CLLE LOS ALAMOS 190  AG. CERCADO (POST GRADO DE LA UPT)</t>
  </si>
  <si>
    <t>10476719599</t>
  </si>
  <si>
    <t>CHAPARRO MIRANDA LUZMILA</t>
  </si>
  <si>
    <t>HOSTAL RESIDENCIAL VERONICA</t>
  </si>
  <si>
    <t>CLLE M MELGAR NRO. 1249-2 .  P.J. LA ESPERANZA (ESQUINA CON AV. INDUSTRIAL)</t>
  </si>
  <si>
    <t>10422552796</t>
  </si>
  <si>
    <t>SALAMANCA GARCIA CRISTIAN</t>
  </si>
  <si>
    <t>SARCO</t>
  </si>
  <si>
    <t>CLLE M. MOLINA 1374  P.J. MIGUEL GRAU</t>
  </si>
  <si>
    <t>10004800414</t>
  </si>
  <si>
    <t>PARI SEGALES ELVIRA</t>
  </si>
  <si>
    <t>COSTA RICA</t>
  </si>
  <si>
    <t xml:space="preserve">CLLE MANCO CAPAC 410   </t>
  </si>
  <si>
    <t>10024150556</t>
  </si>
  <si>
    <t>CHAMBI SALLUCA ELOY PASTOR</t>
  </si>
  <si>
    <t>RESIDENCIAL VERONICA</t>
  </si>
  <si>
    <t>CLLE MARIANO MELGAR 1249  P.J. LA ESPERANZA ()</t>
  </si>
  <si>
    <t>10005099621</t>
  </si>
  <si>
    <t>CUEVA LOPEZ GREGORIO</t>
  </si>
  <si>
    <t>CLLE MARIANO MELGAR 708  P.J. LA VICTORIA</t>
  </si>
  <si>
    <t>10190819952</t>
  </si>
  <si>
    <t>CARBAJAL MINGOL FLOR DE MARIA</t>
  </si>
  <si>
    <t>BLANQUITA</t>
  </si>
  <si>
    <t>CLLE MATEO PUMACAHUA  MZA. 17 LOTE. 03 523  AS. PARA GRANDE</t>
  </si>
  <si>
    <t>ALCAZAR II</t>
  </si>
  <si>
    <t xml:space="preserve">CLLE MILLER 118   </t>
  </si>
  <si>
    <t>10469227109</t>
  </si>
  <si>
    <t>FLORES MELCHOR ERNESTO ANDRE MARCELO</t>
  </si>
  <si>
    <t>KOLLANA I</t>
  </si>
  <si>
    <t xml:space="preserve">CLLE MODESTO BASADRE 749   </t>
  </si>
  <si>
    <t>10296687516</t>
  </si>
  <si>
    <t>GUTIERREZ GUTIERREZ MARINA ISABEL</t>
  </si>
  <si>
    <t>SILMAR II</t>
  </si>
  <si>
    <t xml:space="preserve">CLLE MODESTO BASADRE 777   </t>
  </si>
  <si>
    <t>10454956856</t>
  </si>
  <si>
    <t>ALVAREZ MAMANI LEONARDO</t>
  </si>
  <si>
    <t>HOSPEDAJE ANGIE</t>
  </si>
  <si>
    <t>CLLE MODESTO BASADRE 893    (1 CDRA DE LA PLAZA ZELA)</t>
  </si>
  <si>
    <t>10004939609</t>
  </si>
  <si>
    <t>FERRO HUAÑEC DIONILDA ELY</t>
  </si>
  <si>
    <t>CAMILA</t>
  </si>
  <si>
    <t xml:space="preserve">CLLE MODESTO MOLINA (ALTURA DEL MERCADILLO ROSPIGLIOSI) 755   </t>
  </si>
  <si>
    <t>10004733334</t>
  </si>
  <si>
    <t>ARI LLASACA EUSEBIO</t>
  </si>
  <si>
    <t>MOLINA INN</t>
  </si>
  <si>
    <t xml:space="preserve">CLLE MODESTO MOLINA 1113   </t>
  </si>
  <si>
    <t>10004341045</t>
  </si>
  <si>
    <t>COPAJA MAYTA ORLANDO SEGUNDO</t>
  </si>
  <si>
    <t>CLLE OLGA GROHMANN 1065  URB. SAN JOSE</t>
  </si>
  <si>
    <t>10007939928</t>
  </si>
  <si>
    <t>JINCHUÑA CUTIPA VERONICA MATILDE</t>
  </si>
  <si>
    <t>ANTONIO´S HOSTAL</t>
  </si>
  <si>
    <t>CLLE PATRICIO MELENDEZ 544    (COSTADO DE ALMACEN SOTELO)</t>
  </si>
  <si>
    <t>10004199427</t>
  </si>
  <si>
    <t>HUAYANAY VEGA ELIZABETH NANCY</t>
  </si>
  <si>
    <t>FRANK SUITE</t>
  </si>
  <si>
    <t>CLLE PATRICIO MELENDEZ 768    (LADO DERECHO IEP SAN FRANCISCO 3RA. CASA)</t>
  </si>
  <si>
    <t>10004113891</t>
  </si>
  <si>
    <t>ESPINOZA ACOSTA REYNALDO FELIPE</t>
  </si>
  <si>
    <t>DON REYMUNDO</t>
  </si>
  <si>
    <t xml:space="preserve">CLLE PRESBITERO ANDIA 78A    </t>
  </si>
  <si>
    <t>10004928984</t>
  </si>
  <si>
    <t>CHURQUI MAMANI LOUIS WILLY</t>
  </si>
  <si>
    <t>DULCES SUEÑOS</t>
  </si>
  <si>
    <t>CLLE PROL. MODESTO MOLINA 1631  URB. RAMON CASTILLA</t>
  </si>
  <si>
    <t>10007932311</t>
  </si>
  <si>
    <t>LOZANO SAURINO RODOLFO</t>
  </si>
  <si>
    <t>HOSPEDAJE ECONOMICO</t>
  </si>
  <si>
    <t>CLLE RUFINO ALBARRACIN 958    (A MEDIA CDRA. DE HOSPITAL DE SOLIDARIDAD)</t>
  </si>
  <si>
    <t>10004992470</t>
  </si>
  <si>
    <t>HUANCA CORONADO DALILA</t>
  </si>
  <si>
    <t>LAS GARZAS</t>
  </si>
  <si>
    <t>CLLE SAN CAMILO 985  P.J. VIGIL</t>
  </si>
  <si>
    <t>10804932050</t>
  </si>
  <si>
    <t>MAMANI SUCA GLADY LUZ</t>
  </si>
  <si>
    <t>CLLE SAN CARLOS 757  URB. BACIGALUPO (2 CDRAS DEL PARQUE VIAL DE BACIGALUPO)</t>
  </si>
  <si>
    <t>10004116017</t>
  </si>
  <si>
    <t>GARCIA VICENTE BONIFACIA</t>
  </si>
  <si>
    <t>CLLE SAN ROMAN 827  URB. SANTA ROSA ()</t>
  </si>
  <si>
    <t>10004885932</t>
  </si>
  <si>
    <t>MAMANI DE FLORES NICOLASA</t>
  </si>
  <si>
    <t>HOSPEDAJE FLORESUR</t>
  </si>
  <si>
    <t>CLLE TACNA 456    ()</t>
  </si>
  <si>
    <t>10012006531</t>
  </si>
  <si>
    <t>MAMANI CCAMA LIDIA GEORGINA</t>
  </si>
  <si>
    <t>TALARA</t>
  </si>
  <si>
    <t>CLLE TALARA 1730  URB. SAN ISIDRO</t>
  </si>
  <si>
    <t>10004344737</t>
  </si>
  <si>
    <t>QUISPE  MALDONADO ANGEL</t>
  </si>
  <si>
    <t>REAL TARAPACA</t>
  </si>
  <si>
    <t xml:space="preserve">CLLE TARAPACA 1384   </t>
  </si>
  <si>
    <t>10004765597</t>
  </si>
  <si>
    <t>NINA SANCHEZ FELIX</t>
  </si>
  <si>
    <t>EL FORASTERO</t>
  </si>
  <si>
    <t>CLLE TARAPACA 840  URB. ALTO DE LA ALIANZA</t>
  </si>
  <si>
    <t>10403643535</t>
  </si>
  <si>
    <t>HERRERA TICONA JESSICA PAOLA</t>
  </si>
  <si>
    <t xml:space="preserve">CLLE ZELA 459   </t>
  </si>
  <si>
    <t>10005163043</t>
  </si>
  <si>
    <t>CASTILLO DE HURTADO NORA ASUNCION</t>
  </si>
  <si>
    <t>H Y C</t>
  </si>
  <si>
    <t xml:space="preserve">CLLE ZELA 734   </t>
  </si>
  <si>
    <t>10295552501</t>
  </si>
  <si>
    <t>ARESTIGUE CARBAJAL SILVIO</t>
  </si>
  <si>
    <t>SILMAR</t>
  </si>
  <si>
    <t xml:space="preserve">CLLE ZELA 850   </t>
  </si>
  <si>
    <t>10093009695</t>
  </si>
  <si>
    <t>RIOS PRETELL VICENTE</t>
  </si>
  <si>
    <t>MODERI</t>
  </si>
  <si>
    <t xml:space="preserve">CLLE ZELA 885   </t>
  </si>
  <si>
    <t>10004163511</t>
  </si>
  <si>
    <t>ROSPIGIOSI LIENDO VICTOR MAURO</t>
  </si>
  <si>
    <t>LOS GRANADOS</t>
  </si>
  <si>
    <t xml:space="preserve">ESQ. A.B. LEGUIA Y PIURA 304   </t>
  </si>
  <si>
    <t>10004903051</t>
  </si>
  <si>
    <t>ALLASI GALINDO HILDA DOMINGA</t>
  </si>
  <si>
    <t>MACHUPICCHU GOLD</t>
  </si>
  <si>
    <t>MZA C4  LOTE 24   C.H. ALFONSO UGARTE I ETAPA (DISTRITO G.ALBARRACIN)</t>
  </si>
  <si>
    <t>10005015729</t>
  </si>
  <si>
    <t>APAZA DE TICONA MARCELINA</t>
  </si>
  <si>
    <t>DON PANCHO</t>
  </si>
  <si>
    <t xml:space="preserve">MZA. 121 LOTE 01 AMPL CIUDAD NUEVA (COSTADE DE ESTADIO LA BOMBONERA)    </t>
  </si>
  <si>
    <t>10715763881</t>
  </si>
  <si>
    <t>ARANIBAR OPORTO CRISTIAN YHONATAN</t>
  </si>
  <si>
    <t>HOTEL CIELO</t>
  </si>
  <si>
    <t>Nº 566- 568  AG. PASAJE SANTA ROSA (ESQ.AV.CIRCUNVALACION SUR)</t>
  </si>
  <si>
    <t>10004033472</t>
  </si>
  <si>
    <t>TAPIA HUAMANI MAGDALENA</t>
  </si>
  <si>
    <t>PJ. 7 DE JUNIO 306  ZN. C.P.BOLOGNESI</t>
  </si>
  <si>
    <t>10468484710</t>
  </si>
  <si>
    <t>VARGAS PACORI BRENDA</t>
  </si>
  <si>
    <t>EL TREBOL DORADO</t>
  </si>
  <si>
    <t xml:space="preserve">PRLG MODESTO MOLINA (PLAZA GRAU DOS CUADRAS PARA ABAJO) 1390   </t>
  </si>
  <si>
    <t>10282907556</t>
  </si>
  <si>
    <t>BERMUDO HUACHACA ROSA MARIA</t>
  </si>
  <si>
    <t>MARCOS</t>
  </si>
  <si>
    <t xml:space="preserve">PRLG PATRICIO MELENDEZ 1090   </t>
  </si>
  <si>
    <t>10004318141</t>
  </si>
  <si>
    <t>TAPIA GUIZA OLGA</t>
  </si>
  <si>
    <t>JUANITA</t>
  </si>
  <si>
    <t xml:space="preserve">CLLE GRAU S/N   </t>
  </si>
  <si>
    <t>TACNA/TARATA/TARATA</t>
  </si>
  <si>
    <t>10004728519</t>
  </si>
  <si>
    <t>FRANCO ESPINOZA FELIX</t>
  </si>
  <si>
    <t>FRANCO</t>
  </si>
  <si>
    <t xml:space="preserve">CLLE RAMON COPAJA S/N   </t>
  </si>
  <si>
    <t>20214908817</t>
  </si>
  <si>
    <t>MUNICIPALIDAD DISTRITAL DE CURIBAYA</t>
  </si>
  <si>
    <t>HOSPEDAJE DE CURIBAYA</t>
  </si>
  <si>
    <t>JR. TACNA 221   PLAZA DE ARMAS</t>
  </si>
  <si>
    <t>TACNA/CANDARAVE/CURIBAYA</t>
  </si>
  <si>
    <t>20318150886</t>
  </si>
  <si>
    <t>MUNICIPALIDAD DISTRITAL DE QULAHUANI</t>
  </si>
  <si>
    <t>HOSPEDAJE MUNICIPAL DE QUILAHUANI</t>
  </si>
  <si>
    <t xml:space="preserve">CLLE 28 DE JULIO S/N   </t>
  </si>
  <si>
    <t>TACNA/CANDARAVE/QUILAHUANI</t>
  </si>
  <si>
    <t>20449490089</t>
  </si>
  <si>
    <t>CORPORACION HOTELERA JHKF E.I.R.L.</t>
  </si>
  <si>
    <t>KIARA</t>
  </si>
  <si>
    <t>AV. CIRCUNVALACION 1067    ()</t>
  </si>
  <si>
    <t>20147796715</t>
  </si>
  <si>
    <t>MUNICIPALIDAD DISTRITAL ALTO DE ALIANZA</t>
  </si>
  <si>
    <t>COLLASUYO</t>
  </si>
  <si>
    <t xml:space="preserve">AV. EMANCIPACION S/N   </t>
  </si>
  <si>
    <t>20533214372</t>
  </si>
  <si>
    <t>AMERICA SUITES EMPRESA INDIVIDUAL DE RESPONSABILIDAD LIMITADA- AMERICA SUITES E.I.R.L.</t>
  </si>
  <si>
    <t>CLLE CUBA 940  P.J. LA ESPERANZA (POR LA CANCHA MARACANA)</t>
  </si>
  <si>
    <t>20533080236</t>
  </si>
  <si>
    <t>HOSTAL EL PORTAL SOCIEDAD ANONIMA CERRADA - HOSTAL EL PORTAL  S.A.C.</t>
  </si>
  <si>
    <t>SUB LOTE G  AG. SECTOR SANTA RITA (POR EL PARQUE DEL RECUERDO)</t>
  </si>
  <si>
    <t>20533261885</t>
  </si>
  <si>
    <t>MEGA CRUZ INVERSIONES  EMPRESA INDIVIDUAL DE RESPONSABILIDAD LIMITADA-MEGA CRUZ INVERSIONES  E.I.R.L</t>
  </si>
  <si>
    <t>HOSTAL VILLAMOR'S</t>
  </si>
  <si>
    <t xml:space="preserve"> MZA. E LOTE. 23   AG. ASOC. GUILLERMO A. ARCE (DETRAS DE PJ)</t>
  </si>
  <si>
    <t>20532858217</t>
  </si>
  <si>
    <t>LA CASA DEL TURISTA S.A.C.</t>
  </si>
  <si>
    <t>LA CASA DEL TURISTA</t>
  </si>
  <si>
    <t xml:space="preserve">AV. COLLPA NRO. S/N PAGO ARUNTA (ENTRE LOS LOTES 393 Y 395)    </t>
  </si>
  <si>
    <t>20519756260</t>
  </si>
  <si>
    <t>INVERSIONES TURISTICAS CAMINO VERDE S.R. L.</t>
  </si>
  <si>
    <t>SUITES CAMINO VERDE</t>
  </si>
  <si>
    <t>AV. CELESTINO VARGAS 1946    ALTURA KM.5</t>
  </si>
  <si>
    <t>20533136126</t>
  </si>
  <si>
    <t>INVERSIONES TURISTICAS RYR EIRL</t>
  </si>
  <si>
    <t>VIA MZA. 114 LOTE. 11 - - AG. C.P. BOCA DEL RIO -</t>
  </si>
  <si>
    <t>20533073531</t>
  </si>
  <si>
    <t>GALLEGOS RIVERA S.A.C.</t>
  </si>
  <si>
    <t xml:space="preserve"> MZA. A LOTE. 12 - - AG. C.COM. EL TRIANGULO FRENTE AL TERMINAL TERRESTRE</t>
  </si>
  <si>
    <t>INVERSIONS TURISTICAS RYR EIRL</t>
  </si>
  <si>
    <t xml:space="preserve"> MZA. D LOTE. 24   AG. VILLA MUNICIPAL (1 CDRA DEL TOURING CLUB TERMINANDO UNJBG)</t>
  </si>
  <si>
    <t>20532438510</t>
  </si>
  <si>
    <t>TAKANA QUICK LIQUIDATION S.A.C.</t>
  </si>
  <si>
    <t>VICTTORIA</t>
  </si>
  <si>
    <t xml:space="preserve"> MZA. H LOTE. 33   URB. SANTA TERES</t>
  </si>
  <si>
    <t>20532370451</t>
  </si>
  <si>
    <t>HOTEL SUPER STAR S.R.L.</t>
  </si>
  <si>
    <t>SUPER STAR</t>
  </si>
  <si>
    <t xml:space="preserve"> MZA. K LOTE. 7-8   PI.  PARQUE INDUSTRIAL</t>
  </si>
  <si>
    <t>20495569269</t>
  </si>
  <si>
    <t>REPRESENTACIONES PRIGADANIC S.R.L.</t>
  </si>
  <si>
    <t>CRISTO REY</t>
  </si>
  <si>
    <t>AV. 17 DE MAYO 940  AG. CPM AUGUSTO.B LEGUIA</t>
  </si>
  <si>
    <t>20533224688</t>
  </si>
  <si>
    <t>INVERSIONES CAMALI .E.I.R.L.</t>
  </si>
  <si>
    <t>MAXIMO¿S   HOTEL</t>
  </si>
  <si>
    <t>AV. 2 DE MAYO 500    (ESQUINA CON DEUSTUA)</t>
  </si>
  <si>
    <t>20532847797</t>
  </si>
  <si>
    <t>HOTEL LA TORRE E.I.R.L.</t>
  </si>
  <si>
    <t>LA TORRE</t>
  </si>
  <si>
    <t>AV. A. B. LEGUIA 936    (2DO. PISO)</t>
  </si>
  <si>
    <t>20532817961</t>
  </si>
  <si>
    <t>GRUPO LIMANI S.R.L.</t>
  </si>
  <si>
    <t>LIMANI</t>
  </si>
  <si>
    <t xml:space="preserve">AV. A.B.LEGUIA NRO. 1375 (FRENTE A FERIA 28 DE JULIO) 1375   </t>
  </si>
  <si>
    <t>20533236694</t>
  </si>
  <si>
    <t>INVERSIONES SANTA MARIA GROUP S.R.L.</t>
  </si>
  <si>
    <t>AV. AUGUSTO B. LEGUIA 455    (POR GRIFO ARIAS ARAGUEZ)</t>
  </si>
  <si>
    <t>20532814279</t>
  </si>
  <si>
    <t>INVERSIONES BOLIVAR TACNA S.A.C.</t>
  </si>
  <si>
    <t xml:space="preserve">AV. BOLOGNESI 318   </t>
  </si>
  <si>
    <t>20532892580</t>
  </si>
  <si>
    <t>EMPRESA TURISTICA Y HOTELERA 24 HORAS EMPRESA INDIVIDUAL DE RESPONSABILIDAD LIMITADA</t>
  </si>
  <si>
    <t>LA POSADA DE TACNA</t>
  </si>
  <si>
    <t>AV. BOLOGNESI 629    (MAS ABAJO DE LA FERIA CAPLINA)</t>
  </si>
  <si>
    <t>20532900604</t>
  </si>
  <si>
    <t>SERVICIOS TURISTICOS AVENIDA E.I.R.L.</t>
  </si>
  <si>
    <t>AVENIDA</t>
  </si>
  <si>
    <t xml:space="preserve">AV. BOLOGNESI 699   </t>
  </si>
  <si>
    <t>20533125434</t>
  </si>
  <si>
    <t>INVERSIONES ANAHUA E.I.R.L.</t>
  </si>
  <si>
    <t>DIEGO</t>
  </si>
  <si>
    <t>AV. BOLOGNESI 881    (MEDIA CDRA ARRIBA DEL MCDO. CENTRAL)</t>
  </si>
  <si>
    <t>20533191810</t>
  </si>
  <si>
    <t>SERVICIOS EMPRESARIALES Y TURISTICOS VICTORIA REGGIA S.A.C.</t>
  </si>
  <si>
    <t>AV. BOLOGNESI NRO.1675-B --    (1 CDRA.ARRIBA DE LA UNIVERSIDAD NACIONAL)</t>
  </si>
  <si>
    <t>20532933103</t>
  </si>
  <si>
    <t>C &amp; B VELERO INN E.I.RL.</t>
  </si>
  <si>
    <t>VELERO</t>
  </si>
  <si>
    <t>AV. CIRCUNVALACION SUR OESTE     (FRENTE A CASA HYUNDAI)</t>
  </si>
  <si>
    <t>20532547131</t>
  </si>
  <si>
    <t>INVERSIONES MR &amp; H S.A.C.</t>
  </si>
  <si>
    <t>JUMI</t>
  </si>
  <si>
    <t xml:space="preserve">AV. CORONEL MENDOZA 1079   </t>
  </si>
  <si>
    <t>20533035796</t>
  </si>
  <si>
    <t>HOTEL BILBAO SOCIEDAD ANONIMA CERRADA</t>
  </si>
  <si>
    <t>AV. CORONEL MENDOZA 1426    (1 CDRA Y MEDIA IE CARLOS ARMANDO LAURA)</t>
  </si>
  <si>
    <t>20533199985</t>
  </si>
  <si>
    <t>BILBAO HOTEL INN E.I.R.L.</t>
  </si>
  <si>
    <t>BILBAO INN</t>
  </si>
  <si>
    <t xml:space="preserve">AV. LEGUIA 956   </t>
  </si>
  <si>
    <t>20519900301</t>
  </si>
  <si>
    <t>ASOC. REGIONAL DE CESANTES Y JUBILADOS EN EDUCACION TACNA</t>
  </si>
  <si>
    <t>ARCIJET</t>
  </si>
  <si>
    <t>AV. MANUEL A.ODRIA 895   VILLA PANAMERICANA</t>
  </si>
  <si>
    <t>20532868441</t>
  </si>
  <si>
    <t>INVERSIONES DEL CARPIO SOCIEDAD ANONIMA CERRADA - IDELCA S.A.C.</t>
  </si>
  <si>
    <t>CASA GRANDE INN</t>
  </si>
  <si>
    <t>AV. MIRAFLORES 210B    (1 CDRA. ARRIBA DE REGISTROS PUBLICOS)</t>
  </si>
  <si>
    <t>20519840210</t>
  </si>
  <si>
    <t>EL KANKUN E.I.R.L.</t>
  </si>
  <si>
    <t>HOSPEDAJE KAN KUN</t>
  </si>
  <si>
    <t>AV. PINTO  MZA K LOTE 13    PARQUE INDUSTRIAL</t>
  </si>
  <si>
    <t>20533117687</t>
  </si>
  <si>
    <t>WALY SUMA EMPRESA INDIVIDUAL DE RESPONSABILIDAD LIMITADA - WALY SUMA E.I.R.L.</t>
  </si>
  <si>
    <t>AV. PINTO 1102    ()</t>
  </si>
  <si>
    <t>20533217801</t>
  </si>
  <si>
    <t>GRUPO HOTELERO ALANOCA SOCIEDAD ANONIMA CERRADA - GRUPO HOTELERO ALANOCA S.A.C.</t>
  </si>
  <si>
    <t>HOTEL CONTINENTAL</t>
  </si>
  <si>
    <t>AV. PINTO 843A  P.J. LA VICTORIA (COST.UNIV.MA. DE LOS ANGELES DE CHIMBOTE)</t>
  </si>
  <si>
    <t>CASA KOLPING TACNA</t>
  </si>
  <si>
    <t xml:space="preserve">AV. RUFINO ALBARRACIN 1002 4  </t>
  </si>
  <si>
    <t>20533159258</t>
  </si>
  <si>
    <t>NUEVO HOTEL PLAZA EL CARMEN E.I.R.LDA.</t>
  </si>
  <si>
    <t xml:space="preserve">AV. SAN MARTIN 421   </t>
  </si>
  <si>
    <t>20142378443</t>
  </si>
  <si>
    <t>HOTEL FONTES S.A.C</t>
  </si>
  <si>
    <t>FONTES</t>
  </si>
  <si>
    <t xml:space="preserve">AV. SAN MARTIN 957   </t>
  </si>
  <si>
    <t>20495360203</t>
  </si>
  <si>
    <t>EL ENSUENO EMPRESA IND.DE RESP.LIMITADA</t>
  </si>
  <si>
    <t>EL ENSUENO</t>
  </si>
  <si>
    <t>AV. TARAPACA 379    (COSTADO COLEG.AMERICANO)</t>
  </si>
  <si>
    <t>20533237666</t>
  </si>
  <si>
    <t>INVERSIONES NICASIO PLAZA S.R.L.</t>
  </si>
  <si>
    <t>NICASIO PLAZA</t>
  </si>
  <si>
    <t xml:space="preserve">CLLE 28 DE JULIO 189   </t>
  </si>
  <si>
    <t>CLLE A.ARAGUEZ 281 -  - ENTRE ZELA Y MODESTO BASADRE</t>
  </si>
  <si>
    <t>20130081674</t>
  </si>
  <si>
    <t>HOLIDAY SUITES S.A.  SERVICIOS TURISTICOS</t>
  </si>
  <si>
    <t>HOLIDAY SUITES</t>
  </si>
  <si>
    <t xml:space="preserve">CLLE ALTO DE LIMA 1476   </t>
  </si>
  <si>
    <t>20449251840</t>
  </si>
  <si>
    <t>MAXIMO'S GROUP E.I.R.L.</t>
  </si>
  <si>
    <t>MAXIMO'S</t>
  </si>
  <si>
    <t>CLLE ARIAS ARAGUEZ 281  AG. CERCADO</t>
  </si>
  <si>
    <t>20532647518</t>
  </si>
  <si>
    <t>RESULTADOS EMPRESARIALES JCG E.I.R.LTDA.</t>
  </si>
  <si>
    <t>VILLA CORAL</t>
  </si>
  <si>
    <t xml:space="preserve">CLLE ARIAS ARAGUEZ 324   </t>
  </si>
  <si>
    <t>20532685878</t>
  </si>
  <si>
    <t>INVERSIONES 8AHP E.I.R.LTDA.</t>
  </si>
  <si>
    <t>CASA REAL</t>
  </si>
  <si>
    <t xml:space="preserve">CLLE ARIAS Y ARAGUEZ  (ESQ.ARIAS Y ARAGUEZ CON MODESTO MOLINA) 820   </t>
  </si>
  <si>
    <t>20532809275</t>
  </si>
  <si>
    <t>INMOBILIARIA NUEVA TACNA S.A.C.</t>
  </si>
  <si>
    <t>PLATINIUM</t>
  </si>
  <si>
    <t xml:space="preserve">CLLE BLONDELL 318   </t>
  </si>
  <si>
    <t>20520068482</t>
  </si>
  <si>
    <t>INVERSIONES ALTAS CUMBRES S.R.L.</t>
  </si>
  <si>
    <t>PRIMAVERA PLAZA</t>
  </si>
  <si>
    <t>CLLE CARLOS A. LAURA MZA A LOTE 03   URB. VIACAVA</t>
  </si>
  <si>
    <t>20532577986</t>
  </si>
  <si>
    <t>NEGOCIOS TURISTICOS YANETH E.I.R.LTDA.</t>
  </si>
  <si>
    <t>FORTALEZA</t>
  </si>
  <si>
    <t>CLLE CARLOS ARMANDO LAURA 349  URB. TACNA</t>
  </si>
  <si>
    <t>20533009019</t>
  </si>
  <si>
    <t>CASA KULPING TACNA SOCIEDAD ANONIMA CERRADA</t>
  </si>
  <si>
    <t>CASA KULPING TACNA</t>
  </si>
  <si>
    <t xml:space="preserve">CLLE CORONEL VIDAL CDA. 02 NRO. -- CPM. P. CHICO (COSTADO DEL HOSPITAL DE LA SOLIDARIDAD)    </t>
  </si>
  <si>
    <t>20533134930</t>
  </si>
  <si>
    <t>CADENA DE HOTELES CASA NARANJA S.R.L</t>
  </si>
  <si>
    <t>CASA NARANJA</t>
  </si>
  <si>
    <t xml:space="preserve">CLLE FRANCISCO CORNEJO  (2DO PISO, CUADRA 8 DE LA AV. BOLOGNESI) 831   </t>
  </si>
  <si>
    <t>20449417322</t>
  </si>
  <si>
    <t>HOTEL JERUSALEN E.I.R.L.</t>
  </si>
  <si>
    <t>JERUSALEN</t>
  </si>
  <si>
    <t xml:space="preserve">CLLE GENERAL SUAREZ 264   </t>
  </si>
  <si>
    <t>20533261451</t>
  </si>
  <si>
    <t>INVERSIONES VINFRA EMPRESA INDIVIDUAL DE RESPONSABILIDAD LIMITADA</t>
  </si>
  <si>
    <t>GOLD INFINITY HOSTAL CAFE</t>
  </si>
  <si>
    <t>CLLE GRAL DEUSTUA 346    (COSTADO DE LA EX-COPERATIVA SAN PEDRO)</t>
  </si>
  <si>
    <t>20532819076</t>
  </si>
  <si>
    <t>HOTEL FRONTERA S.A.C.</t>
  </si>
  <si>
    <t>FRONTERA</t>
  </si>
  <si>
    <t>CLLE GRAL. SUAREZ 294    (ATRAS DEL MERCADO CENTRAL)</t>
  </si>
  <si>
    <t>20519773270</t>
  </si>
  <si>
    <t>INVERSIONES TURISTICAS SUDAMERICANA S.A.C.</t>
  </si>
  <si>
    <t>SUDAMERICANA</t>
  </si>
  <si>
    <t xml:space="preserve">CLLE HIPOLITO HUNANUE CC EL TRIANGULO MZA C LOTES 41, 43 Y 45    </t>
  </si>
  <si>
    <t>20519911842</t>
  </si>
  <si>
    <t>LUXOR COM.SOCIEDAD ANONIMA CERRADA</t>
  </si>
  <si>
    <t>LUXOR</t>
  </si>
  <si>
    <t xml:space="preserve">CLLE HIPÓLITO UNÁNUE 106   </t>
  </si>
  <si>
    <t>20449231814</t>
  </si>
  <si>
    <t>NEGOCIOS E INVERSIONES DELGADO E.I.R.L</t>
  </si>
  <si>
    <t>ROBLE 18</t>
  </si>
  <si>
    <t xml:space="preserve">CLLE HIPOLITO UNANUE 245   </t>
  </si>
  <si>
    <t>20449333901</t>
  </si>
  <si>
    <t>INMOBILIARIA ALAN S.A.C.</t>
  </si>
  <si>
    <t>VICTORIA II</t>
  </si>
  <si>
    <t xml:space="preserve">CLLE MANCO CAPAC 725 - P.J. LEONCIO PRADO 725   </t>
  </si>
  <si>
    <t>20519779049</t>
  </si>
  <si>
    <t>GESTIONES EMPRESARIALES JCG E.I.R.L.</t>
  </si>
  <si>
    <t>HOGAR SILENTO</t>
  </si>
  <si>
    <t>CLLE OLGA GROHMANN 1261  URB. VIGIL</t>
  </si>
  <si>
    <t>20533117091</t>
  </si>
  <si>
    <t>GRAN HOSTAL JUANITA E.I.R.L.</t>
  </si>
  <si>
    <t>CLLE OLGA GROHOMAN 1980  P.J. M. GRAU (1 CDRA ABAJO DE LA PLAZA GRAU)</t>
  </si>
  <si>
    <t>CLLE ORDONEL VARGAS 518    (FRENTE A ESTADIO JORGE BASADRE GROHMANN)</t>
  </si>
  <si>
    <t xml:space="preserve">CLLE PATRICIO MELENDEZ 574   </t>
  </si>
  <si>
    <t>20533044949</t>
  </si>
  <si>
    <t>HOSTAL PROGRESO JL E.I.R.L.</t>
  </si>
  <si>
    <t>PROGESO</t>
  </si>
  <si>
    <t>CLLE PROGRESO 1078  P.J. LA VICTORIA (ESPALDAS DE LA COMISARIA VIGIL)</t>
  </si>
  <si>
    <t>20532627169</t>
  </si>
  <si>
    <t>COMERCIALIZACION DISTRIBUCION Y LOGISTICA EN SERVICIOS DE ALIMENTACION PERU S.A.C</t>
  </si>
  <si>
    <t>ANTHARES</t>
  </si>
  <si>
    <t xml:space="preserve">CLLE RAMON CASTILLA 1750  P.J. </t>
  </si>
  <si>
    <t>20532496803</t>
  </si>
  <si>
    <t>LE PRINCE E.I.L.LTDA.</t>
  </si>
  <si>
    <t>LE PRINCE</t>
  </si>
  <si>
    <t>CLLE ZELA 728    (FRENTE A TELEFONICA)</t>
  </si>
  <si>
    <t>20532842566</t>
  </si>
  <si>
    <t>OSING E.I.R.L.</t>
  </si>
  <si>
    <t>AVALO</t>
  </si>
  <si>
    <t>CLLE ZELA 864  URB. ESPIRITU</t>
  </si>
  <si>
    <t>20519723256</t>
  </si>
  <si>
    <t>NZ INTERNATIONAL EMP. IND. RESP. LTDA.</t>
  </si>
  <si>
    <t>MONTERO</t>
  </si>
  <si>
    <t>MZA A LOTE 13   AS. 24 DE  JUNIO</t>
  </si>
  <si>
    <t>20532617872</t>
  </si>
  <si>
    <t>OSITO PRODUCCIONES E.I.R.LTDA.</t>
  </si>
  <si>
    <t>WILLIAM'S</t>
  </si>
  <si>
    <t xml:space="preserve">MZA. 42 LOTE 18    </t>
  </si>
  <si>
    <t>20532748543</t>
  </si>
  <si>
    <t>DON KRLOS E.I.R.L.</t>
  </si>
  <si>
    <t>PJ. MAYTA CAPAC 226A  P.J. BOLOGNESI (A ESPALDAS DEL JARDIN CORAZON DE JESUS)</t>
  </si>
  <si>
    <t>20519830095</t>
  </si>
  <si>
    <t>ANGELLO SPA E.I.D.R.LTDA</t>
  </si>
  <si>
    <t>LAS ARENAS SAUNA GYM SPA</t>
  </si>
  <si>
    <t>VIA 15 - MZ. B LTE. 1   URB. LOS OLIVOS</t>
  </si>
  <si>
    <t xml:space="preserve">VIA PAGO OLANIQUE MZA. J - LTES. 1, 2, 10, 3    </t>
  </si>
  <si>
    <t>20207729052</t>
  </si>
  <si>
    <t>MUNICIPALIDAD DISTRITAL DE TICACO</t>
  </si>
  <si>
    <t>APU KOMAYLE</t>
  </si>
  <si>
    <t>AV. AUGUSTO B. LEGUIA S/N   CERCADO</t>
  </si>
  <si>
    <t>TACNA/TARATA/TICACO</t>
  </si>
  <si>
    <t>PERÚ: ESTABLECIMIENTOS DE HOSPEDAJE OMISOS A LA OBLIGACIÓN ESTADÍSTICA MENSUAL SEGÚN REGIONES, 2015 (Ene-octubre)</t>
  </si>
  <si>
    <t>Total de establecimientos con algún mes de omisión</t>
  </si>
  <si>
    <t>Meses de Omisión por tipo de personeria jurídica</t>
  </si>
  <si>
    <t>Número de establecimientos por frecuencia de  omisión</t>
  </si>
  <si>
    <t>Total</t>
  </si>
  <si>
    <t>Personas Naturales</t>
  </si>
  <si>
    <t>Personas Juridicas</t>
  </si>
  <si>
    <t>Del total</t>
  </si>
  <si>
    <t>De las personas naturales</t>
  </si>
  <si>
    <t>De las personas jurídicas</t>
  </si>
  <si>
    <t>Frecuencia 10 (Todos los meses)</t>
  </si>
  <si>
    <t>1 mes de omisión</t>
  </si>
  <si>
    <t>2 meses de omisión</t>
  </si>
  <si>
    <t>3 meses de omisión</t>
  </si>
  <si>
    <t>4 meses de omisión</t>
  </si>
  <si>
    <t>PERÚ</t>
  </si>
  <si>
    <t>Amazonas</t>
  </si>
  <si>
    <t xml:space="preserve">Ancash </t>
  </si>
  <si>
    <t>Ayacucho</t>
  </si>
  <si>
    <t>Cajamarca</t>
  </si>
  <si>
    <t>Callao</t>
  </si>
  <si>
    <t>Huancavelica</t>
  </si>
  <si>
    <t>Huánuco</t>
  </si>
  <si>
    <t>Ica</t>
  </si>
  <si>
    <t>Junin</t>
  </si>
  <si>
    <t>La Libertad</t>
  </si>
  <si>
    <t>Lambayeque</t>
  </si>
  <si>
    <t>Lima Metropoliltana</t>
  </si>
  <si>
    <t>Lima Región</t>
  </si>
  <si>
    <t>Loreto</t>
  </si>
  <si>
    <t>Pasco</t>
  </si>
  <si>
    <t>Piura</t>
  </si>
  <si>
    <t>San Martin</t>
  </si>
  <si>
    <t>Tumbes</t>
  </si>
  <si>
    <t>Ucayali</t>
  </si>
  <si>
    <t>10013320468</t>
  </si>
  <si>
    <t>VELASQUEZ BAILON DELIA</t>
  </si>
  <si>
    <t>ZA. B LOTE. 03   RES. SAN JUAN BAUTISTA (COSTADO DE ESSALUD)</t>
  </si>
  <si>
    <t>AYACUCHO/HUAMANGA/SAN JUAN BAUTISTA</t>
  </si>
  <si>
    <t>10044363408</t>
  </si>
  <si>
    <t>PRADO MORALES MAGNO JULIO</t>
  </si>
  <si>
    <t xml:space="preserve">JR. 2 DE MAYO 1019   </t>
  </si>
  <si>
    <t>AYACUCHO/PARINACOCHAS/CORACORA</t>
  </si>
  <si>
    <t>10060102916</t>
  </si>
  <si>
    <t>DEL ARCA DE YANQUI ERNESTINA</t>
  </si>
  <si>
    <t>VISION</t>
  </si>
  <si>
    <t>AV. MARISCAL CACERES 1134    A 2 CDRAS DE LA PLAZA DE ARMAS DE AYACUC</t>
  </si>
  <si>
    <t>AYACUCHO/HUAMANGA/AYACUCHO</t>
  </si>
  <si>
    <t>10060739507</t>
  </si>
  <si>
    <t>VERA CASTRO ALEJANDRO VICTOR</t>
  </si>
  <si>
    <t xml:space="preserve">JR. UNION 117   </t>
  </si>
  <si>
    <t>AYACUCHO/LA MAR/AYNA</t>
  </si>
  <si>
    <t>10060764081</t>
  </si>
  <si>
    <t>PALOMINO LUDEÑA SALUSTINA</t>
  </si>
  <si>
    <t>HOSPEDAJE KEVIN</t>
  </si>
  <si>
    <t xml:space="preserve">AV. MARISCAL CASTILLA  (FRENTE PARQUE LOS HEROES) 511   </t>
  </si>
  <si>
    <t>AYACUCHO/HUANTA/HUANTA</t>
  </si>
  <si>
    <t>10061149665</t>
  </si>
  <si>
    <t>YUCRA GARCIA MARIVEL ANGELICA</t>
  </si>
  <si>
    <t>JR. CHALA SN  AG. BARRIO SAN MARCOS (A 2 CUADRAS MERCADO DE ABASTOS)</t>
  </si>
  <si>
    <t>10061737737</t>
  </si>
  <si>
    <t>BEJARANO ESCAJADILLO SARA MARLENY</t>
  </si>
  <si>
    <t>REST.-HOSTAL</t>
  </si>
  <si>
    <t xml:space="preserve">AV. RAMON CASTILLA (COSTADO ESCUELITA CALLAO) 625   </t>
  </si>
  <si>
    <t>AYACUCHO/LUCANAS/PUQUIO</t>
  </si>
  <si>
    <t>10065728449</t>
  </si>
  <si>
    <t>MEJIA HIROYASU LEONCIO GUILLERMO</t>
  </si>
  <si>
    <t>OSCAR</t>
  </si>
  <si>
    <t>AV. JAVIER HERAUD 752  BA. SAN MELCHOR</t>
  </si>
  <si>
    <t>10066551003</t>
  </si>
  <si>
    <t>CHAVEZ MOROTE EDGAR ROBERTO</t>
  </si>
  <si>
    <t xml:space="preserve">AV. MARIA PARADO DE BELLIDO 112   </t>
  </si>
  <si>
    <t>10067147125</t>
  </si>
  <si>
    <t>CARRASCO ANCHAY JORGE ARTURO</t>
  </si>
  <si>
    <t>TOPACIO</t>
  </si>
  <si>
    <t>ZA. L1 LOTE. 2   URB. MARIA PARADO DE BELLIDO (2 CDRAS DEL GRIFO PLAZA)</t>
  </si>
  <si>
    <t>10068093398</t>
  </si>
  <si>
    <t>QUISPE PILLPE MARLENE</t>
  </si>
  <si>
    <t>MACHU PICCHU</t>
  </si>
  <si>
    <t xml:space="preserve">AV. MACCHUPICCHU LOTE. C    </t>
  </si>
  <si>
    <t>10072439487</t>
  </si>
  <si>
    <t>ALCAZAR SERNA CARLOS</t>
  </si>
  <si>
    <t xml:space="preserve">AV. MCAL  RAMON CASTILLA 132   </t>
  </si>
  <si>
    <t>10072990949</t>
  </si>
  <si>
    <t>JERI JUSCAMAITA CAYO</t>
  </si>
  <si>
    <t>JR. BUENAVISTA 285  BA. CONCHOPATA</t>
  </si>
  <si>
    <t>10075437167</t>
  </si>
  <si>
    <t>PADILLA ROSAS RICARDO WILLIAM</t>
  </si>
  <si>
    <t xml:space="preserve"> MZA R LOTE 5   AG. SECTOR  HANAN  SORAS (A TRES CUADRAS DEL INSTITUTO HATUN SORAS)</t>
  </si>
  <si>
    <t>AYACUCHO/SUCRE/SORAS</t>
  </si>
  <si>
    <t>10079690657</t>
  </si>
  <si>
    <t>VEGA HUAMAN VICTORIA CELSA</t>
  </si>
  <si>
    <t xml:space="preserve">AV. EJERCITO 1077   </t>
  </si>
  <si>
    <t>10082067693</t>
  </si>
  <si>
    <t>AYCHO LIZANO MARCELIANO</t>
  </si>
  <si>
    <t>HOSPEDAJE VIRGEN DE LAS NIEVES</t>
  </si>
  <si>
    <t xml:space="preserve">JR. HIPOLITO UNANUE NRO. SN (1 CDRA DE LA PLAZA DE TOROS)    </t>
  </si>
  <si>
    <t>AYACUCHO/PAUCAR DEL SARA SARA/PAUSA</t>
  </si>
  <si>
    <t>10082458536</t>
  </si>
  <si>
    <t>SIANQUEZ GONZALES NERIO</t>
  </si>
  <si>
    <t>JR. VICTOR FAJARDO 12    (CENTRO POBLADO TACA)</t>
  </si>
  <si>
    <t>AYACUCHO/VICTOR FAJARDO/CANARIA</t>
  </si>
  <si>
    <t>10082965233</t>
  </si>
  <si>
    <t>ALARCON ALANYA MAXIMO</t>
  </si>
  <si>
    <t>,</t>
  </si>
  <si>
    <t>JR. FELIX IGUAIN 396    ()</t>
  </si>
  <si>
    <t>10085126780</t>
  </si>
  <si>
    <t>GUEVARA CAVALCANTI VILMA RAIDA</t>
  </si>
  <si>
    <t>HOSTAL SR DE QUINUAPATA</t>
  </si>
  <si>
    <t>JR. HUANTA S/N    (PLAZA PRINCIPAL)</t>
  </si>
  <si>
    <t>AYACUCHO/LA MAR/SANTA ROSA</t>
  </si>
  <si>
    <t>10087964022</t>
  </si>
  <si>
    <t>ROSARIO IRIARTE SATURNINO</t>
  </si>
  <si>
    <t>HOTEL DE TURISTAS</t>
  </si>
  <si>
    <t xml:space="preserve">JR. ANTONIO J. DE SUCRE 422   </t>
  </si>
  <si>
    <t>10089114239</t>
  </si>
  <si>
    <t>CUESTAS LA TORRE DE LOPEZ LEONOR RUMELIA</t>
  </si>
  <si>
    <t>PARINACOCHAS</t>
  </si>
  <si>
    <t xml:space="preserve">JR. LOPEZ FERNANDEZ 140   </t>
  </si>
  <si>
    <t>10090549320</t>
  </si>
  <si>
    <t>ZEVALLOS MORALES CARLOS MANUEL</t>
  </si>
  <si>
    <t>SURIA</t>
  </si>
  <si>
    <t>AV. HUANTA 3    (FRENTE AL HOSPITAL SAN FRANCISCO)</t>
  </si>
  <si>
    <t>10092918462</t>
  </si>
  <si>
    <t>JAUREGUI ALARCON JESUS</t>
  </si>
  <si>
    <t>NOCHE BUENA</t>
  </si>
  <si>
    <t>PJ. QUEROBAMBA 280  AG. BARRIO CCAYAO (A MEDIA CUADRA DEL MERCADO MUNICIPAL)</t>
  </si>
  <si>
    <t>10098066468</t>
  </si>
  <si>
    <t>RODRIGUEZ PEREZ TEODORA</t>
  </si>
  <si>
    <t>JR. TUPAC AMARU 31   SAN FRANCISCO</t>
  </si>
  <si>
    <t>10100125591</t>
  </si>
  <si>
    <t>EUSEBIO POMASONCCO JAIME OSWALDO</t>
  </si>
  <si>
    <t>ZA. A1 LOTE. 03   AG. CIUDAD DE CUMANA ()</t>
  </si>
  <si>
    <t>10100249460</t>
  </si>
  <si>
    <t>PINO GONZALES WILDER</t>
  </si>
  <si>
    <t>JR. AYACUCHO 274    (A 01 CUADRA DE LA PLAZA DE ARMAS)</t>
  </si>
  <si>
    <t>10101120487</t>
  </si>
  <si>
    <t>CALDERON BERROSPI SERGIO LUIS</t>
  </si>
  <si>
    <t>DELFOUS</t>
  </si>
  <si>
    <t xml:space="preserve">CLLE ASAMBLEA 135   </t>
  </si>
  <si>
    <t>10101180773</t>
  </si>
  <si>
    <t>FIGUEROA DE REYNA AMPARO YOLANDA</t>
  </si>
  <si>
    <t xml:space="preserve">JR. MANCO CAPAC 565 F  </t>
  </si>
  <si>
    <t>10101822783</t>
  </si>
  <si>
    <t>GAMONAL CANGANA VIDAL DAVID</t>
  </si>
  <si>
    <t>LOS TRES REYES</t>
  </si>
  <si>
    <t>AV. EJERCITO 221    (AL FRENTE DEL GRIFO SANTA ROSA)</t>
  </si>
  <si>
    <t>10103203541</t>
  </si>
  <si>
    <t>GONZALEZ CRUZATT GLADYS</t>
  </si>
  <si>
    <t xml:space="preserve">JR. 9 DE DICIEMBRE 143   </t>
  </si>
  <si>
    <t>10103331388</t>
  </si>
  <si>
    <t>GUTIERREZ CISNEROS MARIN</t>
  </si>
  <si>
    <t>ZA. L LOTE. 16 C P   AG. C P STA ISABEL DE CHUMBES (KM 109 CARRETERA AYACUCHO ANDAHUAYLAS)</t>
  </si>
  <si>
    <t>AYACUCHO/HUAMANGA/OCROS</t>
  </si>
  <si>
    <t>10103681184</t>
  </si>
  <si>
    <t>CUEVA QUISPE RENEE</t>
  </si>
  <si>
    <t>MALIBU</t>
  </si>
  <si>
    <t xml:space="preserve">JR. CHAVIN 186   </t>
  </si>
  <si>
    <t>10104936305</t>
  </si>
  <si>
    <t>ROBLES CASTILLO CARLA ALEJANDRA</t>
  </si>
  <si>
    <t xml:space="preserve">JR. SAENZ PEÑA 360 362  </t>
  </si>
  <si>
    <t>10105901998</t>
  </si>
  <si>
    <t>HUAMANI ÑAHUE TOMAS MAXIMO</t>
  </si>
  <si>
    <t>EL EDEN</t>
  </si>
  <si>
    <t>JR. COLON 123    ()</t>
  </si>
  <si>
    <t>10106080335</t>
  </si>
  <si>
    <t>HUAMANCUSI VENTURA UBALDINA</t>
  </si>
  <si>
    <t>ALESSIO</t>
  </si>
  <si>
    <t>ZA. F LOTE. 07 ASOC QUIJANO MENDIVIL (A 50 MTS ANTES DEL HOSTAL SAN CRISTOBAL)   AS. QUIJANO MENDIVIL (A 50 MTS ANTES DEL HOSTAL SAN CRISTOBAL)</t>
  </si>
  <si>
    <t>10107131766</t>
  </si>
  <si>
    <t>CHANCOS RAMOS LEOCADIA</t>
  </si>
  <si>
    <t>JR. SOL 671    (FRENTE AL OVALO)</t>
  </si>
  <si>
    <t>10214437207</t>
  </si>
  <si>
    <t>BELLI GARCIA ADA LUZ</t>
  </si>
  <si>
    <t>CLLE SANTA ROSA MZA. B LOTE. 8     (CERCA A LA PLAZA DE ARMAS)</t>
  </si>
  <si>
    <t>AYACUCHO/LUCANAS/OTOCA</t>
  </si>
  <si>
    <t>10214609717</t>
  </si>
  <si>
    <t>CURI PILLACA JUAN GUILLERMO</t>
  </si>
  <si>
    <t>ZA. E LOTE. 4   AG. PLAZA DE ARMAS ()</t>
  </si>
  <si>
    <t>10215534150</t>
  </si>
  <si>
    <t>GAVILAN HUAMAN ALFREDO ISMAEL</t>
  </si>
  <si>
    <t>HOSPEDAJE CHILINGUI</t>
  </si>
  <si>
    <t>AV. SIMON BOLIVAR S/N  AG. C.P. SANTA FILOMENA (A 300 MTS DE LA EMPRESA MINERA)</t>
  </si>
  <si>
    <t>AYACUCHO/LUCANAS/SANCOS</t>
  </si>
  <si>
    <t>10215686278</t>
  </si>
  <si>
    <t>TINCO MEZA TEODORO MACEDONIO</t>
  </si>
  <si>
    <t xml:space="preserve">  S/N  AG. C. POBLADO HUANCASANCOS (AV. PROGRESO S/N - 2DA CUADRA)</t>
  </si>
  <si>
    <t>AYACUCHO/HUANCA SANCOS/SANCOS</t>
  </si>
  <si>
    <t>10239275945</t>
  </si>
  <si>
    <t>RICRA HUAMAN YOVER</t>
  </si>
  <si>
    <t>AV. GERVASIO SANTILLANA 4TA    (1 CDRA DE LA MUNICIPALIDAD)</t>
  </si>
  <si>
    <t>AYACUCHO/HUANTA/SIVIA</t>
  </si>
  <si>
    <t>10239282828</t>
  </si>
  <si>
    <t>PACHECO DE PALOMINO VIRGINIA</t>
  </si>
  <si>
    <t>EL PACIFICO</t>
  </si>
  <si>
    <t xml:space="preserve">JR. AYACUCHO 132   </t>
  </si>
  <si>
    <t>10239319896</t>
  </si>
  <si>
    <t>HUICHO CARDENAS FELIX</t>
  </si>
  <si>
    <t>HOSPEDAJE TRES ESTRELLAS</t>
  </si>
  <si>
    <t>JR. SUCRE S/N    (2 CDAS PLAZA DE ARMAS)</t>
  </si>
  <si>
    <t>10239698056</t>
  </si>
  <si>
    <t>SANTIAGO PUMACAHUA AURELIO</t>
  </si>
  <si>
    <t>AV. MZA N LOTE 01   URB. MARISCAL CACERES</t>
  </si>
  <si>
    <t>10254090064</t>
  </si>
  <si>
    <t>NEYRA SIANCAS ORLANDO PEDRO</t>
  </si>
  <si>
    <t>LA POSADA DE LAS PARIHUNAS</t>
  </si>
  <si>
    <t xml:space="preserve">CLLE LIMA S-N   </t>
  </si>
  <si>
    <t>10255063982</t>
  </si>
  <si>
    <t>GALINDO CANCHARI ARTEMIA</t>
  </si>
  <si>
    <t xml:space="preserve"> MZA. S LOTE 23   URB. JOSE ORTIZ VERGARA</t>
  </si>
  <si>
    <t>10282029354</t>
  </si>
  <si>
    <t>ILLACCANQUI DE MENDIETA CLEMENCIA</t>
  </si>
  <si>
    <t>EMADI</t>
  </si>
  <si>
    <t>ZA. M1 LOTE. 11   UP. MARIA PARADO DE BELLIDO</t>
  </si>
  <si>
    <t>10282035648</t>
  </si>
  <si>
    <t>MANCO CERVANTES VICTOR CONRADO</t>
  </si>
  <si>
    <t>LA CRILLONESA</t>
  </si>
  <si>
    <t xml:space="preserve">CLLE NAZARENO 165   </t>
  </si>
  <si>
    <t>10282068929</t>
  </si>
  <si>
    <t>REVOLLAR HUAMAN ALEJANDRO ALEX</t>
  </si>
  <si>
    <t>AV. MARAVILLAS 100    (ESQUINA DEL PARQUE MARIA PARADO DE BELLI)</t>
  </si>
  <si>
    <t>10282071997</t>
  </si>
  <si>
    <t>NAVARRO MEDINA TEOFILO</t>
  </si>
  <si>
    <t>HOSTAL SAMUGARI</t>
  </si>
  <si>
    <t>AV. LAS PALMAS S/N  AG. BQ PALMAPAMPA (PLAZA PRINCIPAL DE PALMAPAMPA)</t>
  </si>
  <si>
    <t>AYACUCHO/LA MAR/SAN MIGUEL</t>
  </si>
  <si>
    <t>10282101551</t>
  </si>
  <si>
    <t>MATOS VASQUEZ ABEL HUMBERTO</t>
  </si>
  <si>
    <t>CONFORT</t>
  </si>
  <si>
    <t xml:space="preserve">JR. MANCO CAPAC 565   </t>
  </si>
  <si>
    <t>10282135481</t>
  </si>
  <si>
    <t>VALLEJO JUSCAMAITA ELSA NOEMI</t>
  </si>
  <si>
    <t>CONTINETAL</t>
  </si>
  <si>
    <t xml:space="preserve">JR. CARLOS F. VIVANCO (MEDIA CDRA ANTES DEL PUENTE NUEVO) 475   </t>
  </si>
  <si>
    <t>10282140221</t>
  </si>
  <si>
    <t>INFANZON HUAMAN TACIANO</t>
  </si>
  <si>
    <t xml:space="preserve">CLLE CHORROS 218   </t>
  </si>
  <si>
    <t>10282156372</t>
  </si>
  <si>
    <t>PALOMINO AYME GRIMANEZA</t>
  </si>
  <si>
    <t xml:space="preserve"> MZA. D LOTE. 25 URB. LUIS CARRANZA    </t>
  </si>
  <si>
    <t>10282163557</t>
  </si>
  <si>
    <t>MONTOYA VDA. DE PRADO  MARIA CONCEPCION</t>
  </si>
  <si>
    <t xml:space="preserve">JR. CALLAO 329 335  </t>
  </si>
  <si>
    <t>10282163646</t>
  </si>
  <si>
    <t>YAULI VALLADOLID MANUEL</t>
  </si>
  <si>
    <t>NAZCA</t>
  </si>
  <si>
    <t>JR. CIRO ALEGRIA 279  BA. EL NAZARENO</t>
  </si>
  <si>
    <t>10282173137</t>
  </si>
  <si>
    <t>CHUCHON TUCNO SUSANA</t>
  </si>
  <si>
    <t xml:space="preserve">CLLE NUEVA SEGUNDO PISO 189   </t>
  </si>
  <si>
    <t>10282220712</t>
  </si>
  <si>
    <t>ORDAYA DE EUSEBIO EMILIA</t>
  </si>
  <si>
    <t>AV. ALCON SAGRADO S/N    (PLAZA PRINCIPAL DE VILCAS HUAMAN)</t>
  </si>
  <si>
    <t>AYACUCHO/VILCAS HUAMAN/VILCAS HUAMAN</t>
  </si>
  <si>
    <t>10282222995</t>
  </si>
  <si>
    <t>VIDALON PEÑA REBECA</t>
  </si>
  <si>
    <t>ZA. C LOTE. 01   AG. TUPAC AMARU (FRENTE A EMADI)</t>
  </si>
  <si>
    <t>10282225790</t>
  </si>
  <si>
    <t>GUTIERREZ MENDOZA EUFEMIA NICOLASA</t>
  </si>
  <si>
    <t>SANTA MARIA DE LA VICTORIA</t>
  </si>
  <si>
    <t xml:space="preserve">JR.  CALLAO 464   </t>
  </si>
  <si>
    <t>10282234616</t>
  </si>
  <si>
    <t>CARDENAS MENDOZA FELIX ARTURO</t>
  </si>
  <si>
    <t xml:space="preserve">JR. 9 DE DICIEMBRE 251   </t>
  </si>
  <si>
    <t>10282239618</t>
  </si>
  <si>
    <t>OROSCO AYALA JUAN</t>
  </si>
  <si>
    <t xml:space="preserve">AV. MARISCAL CACERES 1048   </t>
  </si>
  <si>
    <t>10282244255</t>
  </si>
  <si>
    <t>HUAMANI DE HUILLCAHUARI CARMEN ROSA</t>
  </si>
  <si>
    <t>ZA. K LOTE. 5   AG. URB MARISCAL CACERES (COSTADO DEL COLEGIO INGENIEROS)</t>
  </si>
  <si>
    <t>10282254111</t>
  </si>
  <si>
    <t>MARQUINA DELGADO PASTOR</t>
  </si>
  <si>
    <t xml:space="preserve"> MZA. S LOTE. 01   AG. ASOC, LA VICTORIA ()</t>
  </si>
  <si>
    <t>10282255729</t>
  </si>
  <si>
    <t>ZAGA LLANTOY WILMER ROMULO</t>
  </si>
  <si>
    <t>ZAGA</t>
  </si>
  <si>
    <t xml:space="preserve">ZA. R LOTE. 15 JOSE ORTIZ VERGARA (PARQUE DE LAS PALMERAS)    </t>
  </si>
  <si>
    <t>10282266844</t>
  </si>
  <si>
    <t>GARCIA ORTEGA DE LA CRUZ MARIA MARGARITA</t>
  </si>
  <si>
    <t>FABRIZIO</t>
  </si>
  <si>
    <t xml:space="preserve">JR. JOSE CARLOS MAREATEGUI 462   </t>
  </si>
  <si>
    <t>AYACUCHO/HUAMANGA/JESUS NAZARENO</t>
  </si>
  <si>
    <t>10282284371</t>
  </si>
  <si>
    <t>HUERTA CHAVEZ BEATRIZ DOLORES</t>
  </si>
  <si>
    <t xml:space="preserve">JR. AMERICO ORE 253   </t>
  </si>
  <si>
    <t>10282286241</t>
  </si>
  <si>
    <t>BONILLA CEBRIAN ADOLFO</t>
  </si>
  <si>
    <t>APOLO</t>
  </si>
  <si>
    <t xml:space="preserve">AV. DEL EJERCITO 2DO PISO 542   </t>
  </si>
  <si>
    <t>10282289011</t>
  </si>
  <si>
    <t>INFANZON BENITES FAUSTINA</t>
  </si>
  <si>
    <t>AV. CUZCO 345B    ()</t>
  </si>
  <si>
    <t>10282371010</t>
  </si>
  <si>
    <t>DURAND RUIZ ALICIA</t>
  </si>
  <si>
    <t>SAN ROQUE</t>
  </si>
  <si>
    <t>JR. HUANTA 130    (COSTADO DE INKAFARMA EN EL PASAJE)</t>
  </si>
  <si>
    <t>10282413928</t>
  </si>
  <si>
    <t>BERMUDO RAMOS ASUNTA</t>
  </si>
  <si>
    <t>AV. LA MARINA MZA. M LOTE. 07     (ESPALDA DE LA MUNICIPALIDAD DE LLOCHEGUA)</t>
  </si>
  <si>
    <t>AYACUCHO/HUANTA/LLOCHEGUA</t>
  </si>
  <si>
    <t>10282430709</t>
  </si>
  <si>
    <t>PARCO ARROYO ELIZABETH ISABEL</t>
  </si>
  <si>
    <t>MACHI</t>
  </si>
  <si>
    <t>JR. LIBERTAD 825    ()</t>
  </si>
  <si>
    <t>10282612289</t>
  </si>
  <si>
    <t>CHAVEZ HUAMAN DARIA</t>
  </si>
  <si>
    <t>CLAUDIUS</t>
  </si>
  <si>
    <t xml:space="preserve">JR. CESAR VALLEJO 448   </t>
  </si>
  <si>
    <t>10282662421</t>
  </si>
  <si>
    <t>ROJAS QUISPE PAULINA</t>
  </si>
  <si>
    <t>EL ARRIERO</t>
  </si>
  <si>
    <t xml:space="preserve">JR. MIRAFLORES 115   </t>
  </si>
  <si>
    <t>AYACUCHO/HUAMANGA/CARMEN ALTO</t>
  </si>
  <si>
    <t>10282693963</t>
  </si>
  <si>
    <t>GARCIA ÑAUPAS ALEJANDRA EGIDIANA</t>
  </si>
  <si>
    <t>AV. QUITO 108    ()</t>
  </si>
  <si>
    <t>10282695176</t>
  </si>
  <si>
    <t>ARONES JUSCAMAITA MAXIMILIANA</t>
  </si>
  <si>
    <t>LOS JAZMINES</t>
  </si>
  <si>
    <t xml:space="preserve">AV. MARISCAL CASTILLA 124   </t>
  </si>
  <si>
    <t>10282712038</t>
  </si>
  <si>
    <t>FUENTES CORONADO MARGOTH LEONOR</t>
  </si>
  <si>
    <t>MARGOTH</t>
  </si>
  <si>
    <t>ZA. D LOTE. 6   AG. ASOC PAMPA DEL ARCO (PASANDO EL PUENTE ENACE )</t>
  </si>
  <si>
    <t>10282729674</t>
  </si>
  <si>
    <t>QUISPE ROCA MAURA</t>
  </si>
  <si>
    <t xml:space="preserve"> CP LLOCHEGUA- PERIAVENTE MZA. L1 LOTE. 01     (EN LA AV. LA MARINA POR PARADERO SIVIA)</t>
  </si>
  <si>
    <t>10282740007</t>
  </si>
  <si>
    <t>YUPANQUI QUICAÑA LEA</t>
  </si>
  <si>
    <t>HOSPEDAJE LUNA AZUL</t>
  </si>
  <si>
    <t xml:space="preserve">JR. SOL 381   </t>
  </si>
  <si>
    <t>10282762256</t>
  </si>
  <si>
    <t>PRADO MENDOZA JULIA</t>
  </si>
  <si>
    <t>HOSPEDAJE LIDER</t>
  </si>
  <si>
    <t xml:space="preserve">AV. MARISCAL CACERES 190   </t>
  </si>
  <si>
    <t>AYACUCHO/LA MAR/TAMBO</t>
  </si>
  <si>
    <t>10282787640</t>
  </si>
  <si>
    <t>TORRES MANYAVILCA SEVERO</t>
  </si>
  <si>
    <t>ZA. Q LOTE. 6   AG. C.P. SAN ANTONIO (PLAZA PRINCIPAL)</t>
  </si>
  <si>
    <t>AYACUCHO/LA MAR/ANCO</t>
  </si>
  <si>
    <t>10282806849</t>
  </si>
  <si>
    <t>GERI LUNA GILBERTO FABIAN</t>
  </si>
  <si>
    <t>LAS DUNAS</t>
  </si>
  <si>
    <t xml:space="preserve">JR. MIGUEL UNTIVEROS URB. CERCADO (POR PARQUE LOS HEROES POR EL HOSPITAL) 474   </t>
  </si>
  <si>
    <t>10282808671</t>
  </si>
  <si>
    <t>SERPA ORE CARMEN BLACIDA</t>
  </si>
  <si>
    <t>JR. MIGUEL UNTIVEROS 106  URB. CERCADO (POR LA PLAZA PRINCIPAL)</t>
  </si>
  <si>
    <t>10282847316</t>
  </si>
  <si>
    <t>LUNA QUINTANILLA HUMBERTO</t>
  </si>
  <si>
    <t xml:space="preserve">JR. LIMA 165   </t>
  </si>
  <si>
    <t>10282863397</t>
  </si>
  <si>
    <t>TINOCO CURIPACO MARIANELA</t>
  </si>
  <si>
    <t>TINOCO APART HOTEL</t>
  </si>
  <si>
    <t xml:space="preserve">JR. TRES MASCARAS NRO (JR. TRES MASCARAS 148-150-152) AYACUCHO 152   </t>
  </si>
  <si>
    <t>10282871519</t>
  </si>
  <si>
    <t>HUAMAN PALOMINO NILO</t>
  </si>
  <si>
    <t>JR. FRANCISCO BOLOGNESI S/N    (A 1 CDRA DE LA PLAZA PRINCIPAL)</t>
  </si>
  <si>
    <t>10282884807</t>
  </si>
  <si>
    <t>FERNANDEZ LOPEZ ZONILDA MAXIMILIANA</t>
  </si>
  <si>
    <t>JR. HUAYTARA 330    (ALTURA DE GIMNASIO ESCORPIO)</t>
  </si>
  <si>
    <t>10282923446</t>
  </si>
  <si>
    <t>GOMEZ OCHOA DORIS FLORA</t>
  </si>
  <si>
    <t>LA FORTALEZA</t>
  </si>
  <si>
    <t xml:space="preserve">PJ. CAHUIDE 102   </t>
  </si>
  <si>
    <t>10282928987</t>
  </si>
  <si>
    <t>MORALES SALAZAR MARGARITA</t>
  </si>
  <si>
    <t>EL ORIENTE</t>
  </si>
  <si>
    <t xml:space="preserve">JR. MANCO CAPAC 527   </t>
  </si>
  <si>
    <t>10282937498</t>
  </si>
  <si>
    <t>GAMBOA RIVERA BERTHA CONSULACION</t>
  </si>
  <si>
    <t>WILLFAWAMAN</t>
  </si>
  <si>
    <t xml:space="preserve">PJ. POCROS 106   </t>
  </si>
  <si>
    <t>10282963847</t>
  </si>
  <si>
    <t>SILVERA LOPEZ YOLANDA</t>
  </si>
  <si>
    <t>SAMA WASI</t>
  </si>
  <si>
    <t xml:space="preserve"> MZA A LOTE 01   AG. ASOC. LA VICTORIA</t>
  </si>
  <si>
    <t>10282985085</t>
  </si>
  <si>
    <t>HUAMAN PALOMINO JAVIER</t>
  </si>
  <si>
    <t xml:space="preserve">  S/N  AG. PLAZA PRINCIPAL LOCALIDAD DE CHIQUINTIRCA</t>
  </si>
  <si>
    <t>10283056282</t>
  </si>
  <si>
    <t>OCHOA HUAMANI PABLO JACINTO</t>
  </si>
  <si>
    <t xml:space="preserve">AV. HUANTA 324   </t>
  </si>
  <si>
    <t>10283062088</t>
  </si>
  <si>
    <t>SANCHEZ MONTESINO BRAULIO SEBASTIAN</t>
  </si>
  <si>
    <t xml:space="preserve">JR. AREQUIPA 287   </t>
  </si>
  <si>
    <t>10283085746</t>
  </si>
  <si>
    <t>ROJAS GAMBOA CARLOS</t>
  </si>
  <si>
    <t>LA CUMBRES</t>
  </si>
  <si>
    <t xml:space="preserve">ZA. B LOTE. 22 ASOC. QUIJANO MENDIVIL (ESPALDAS DEL COLEGIO FROEBEL)    </t>
  </si>
  <si>
    <t>10283093277</t>
  </si>
  <si>
    <t>FIGUEROA DE PALOMINO EDITH NORMA</t>
  </si>
  <si>
    <t xml:space="preserve">AV. MANCO CAPAC 579   </t>
  </si>
  <si>
    <t>10283095555</t>
  </si>
  <si>
    <t>MAURO RAMIREZ RITZA YOLANDA</t>
  </si>
  <si>
    <t>REAL ESTRELLA</t>
  </si>
  <si>
    <t xml:space="preserve">JR. MARAVILLAS 110   </t>
  </si>
  <si>
    <t>10283116811</t>
  </si>
  <si>
    <t>HUAMANI ESPINOZA MARINA</t>
  </si>
  <si>
    <t>JR. BUENA VISTA MZA. A1 LOTE. 02   AG. BARRIO RUDACCASA (A 2 CDRAS DE LA COMISARIA CARMEN ALTO)</t>
  </si>
  <si>
    <t>10283138408</t>
  </si>
  <si>
    <t>CHUCHON GUTIERREZ WILBERT</t>
  </si>
  <si>
    <t>CHUCHON</t>
  </si>
  <si>
    <t>AV. CUSCO 365    (POR EL TERMINAL)</t>
  </si>
  <si>
    <t>10284406376</t>
  </si>
  <si>
    <t>PEREZ PEREYRA FRANCISCO JAVIER</t>
  </si>
  <si>
    <t>OTI</t>
  </si>
  <si>
    <t xml:space="preserve">JR. 17 DE DICIEMBRE 371   </t>
  </si>
  <si>
    <t>AYACUCHO/CANGALLO/CANGALLO</t>
  </si>
  <si>
    <t>10284429015</t>
  </si>
  <si>
    <t>SOLIER GARCIA WALTER</t>
  </si>
  <si>
    <t>ARGENTINA</t>
  </si>
  <si>
    <t xml:space="preserve">AV. ARGENTINA 468   </t>
  </si>
  <si>
    <t>10284721352</t>
  </si>
  <si>
    <t>VILCAPOMA ROJAS FELIX</t>
  </si>
  <si>
    <t>EL DULCE SUEÑO</t>
  </si>
  <si>
    <t>AV. CUZCO 1001    ()</t>
  </si>
  <si>
    <t>10285288369</t>
  </si>
  <si>
    <t>ROJAS LOAYZA YRINEO</t>
  </si>
  <si>
    <t>AV. LA MARINA MZA Z LOTE 13     ()</t>
  </si>
  <si>
    <t>10285292277</t>
  </si>
  <si>
    <t>FARFAN PARIONA LEONIDAS JAVIER</t>
  </si>
  <si>
    <t>VIA TRIBOLINE 194  CJ. TRIBOLINE (FTE AL PARQUE JR LIBERTAD S/N)</t>
  </si>
  <si>
    <t>10285652826</t>
  </si>
  <si>
    <t>AGUILAR CASTRO ERCILIA</t>
  </si>
  <si>
    <t>HOTEL CRILVA</t>
  </si>
  <si>
    <t>JR. SUCRE S/N    A 3 CUADRAS COLEGIO J. GALVEZ</t>
  </si>
  <si>
    <t>10285670905</t>
  </si>
  <si>
    <t>SANCHEZ REYNOSO EDUARDO</t>
  </si>
  <si>
    <t>LAS MALVINAS</t>
  </si>
  <si>
    <t>AV. LAS MALVINAS 175    ()</t>
  </si>
  <si>
    <t>10285675575</t>
  </si>
  <si>
    <t>URRIBURU DE MORALES JULIA</t>
  </si>
  <si>
    <t xml:space="preserve">JR. MAXIMO GOMEZ 150   </t>
  </si>
  <si>
    <t>10285738836</t>
  </si>
  <si>
    <t>VALDEZ ROJAS ANGELICA</t>
  </si>
  <si>
    <t>JR. SAENZ PEÑA 337    (1 CDRA DEL PARQUE)</t>
  </si>
  <si>
    <t>10286006642</t>
  </si>
  <si>
    <t>VIDALON CARDENAS EDITH</t>
  </si>
  <si>
    <t>HOSTAL MARAVILLAS</t>
  </si>
  <si>
    <t xml:space="preserve"> MZA A LOTE 16A   AG. ASOC. TUPAC AMARU (FRENTE DE PARQUE LA MEMORIA)</t>
  </si>
  <si>
    <t>10286023806</t>
  </si>
  <si>
    <t>CUADROS CUSQUISIVAN ANTONY LINDER</t>
  </si>
  <si>
    <t>JR. MILLER 232    JR. FREDY VALLADARES N° 2</t>
  </si>
  <si>
    <t>10286034140</t>
  </si>
  <si>
    <t>ORREGO URBINA ELENA</t>
  </si>
  <si>
    <t>LA POSADA DEL MARQUEZ</t>
  </si>
  <si>
    <t xml:space="preserve">JR. SAENZ PEÑA 160   </t>
  </si>
  <si>
    <t>10286938588</t>
  </si>
  <si>
    <t>CARDENAS FERNANDEZ CLEMENTE RUFINO</t>
  </si>
  <si>
    <t>ZA. J LOTE. 12   AG. ASOC COMPLEJO ARTESANAL (FRENTE AL TERMINAL TERRESTRE)</t>
  </si>
  <si>
    <t>10286958074</t>
  </si>
  <si>
    <t>ZUÑIGA TELLO RANULFO</t>
  </si>
  <si>
    <t>JR. REAL S/N    (A MEDIA CUADRA DE LA PLAZA PRINCIPAL)</t>
  </si>
  <si>
    <t>AYACUCHO/LA MAR/CHUNGUI</t>
  </si>
  <si>
    <t>10287133575</t>
  </si>
  <si>
    <t>HUAYTALLA BAYGORREA PAULINO</t>
  </si>
  <si>
    <t>SAN MIGUEL ARCANGEL</t>
  </si>
  <si>
    <t xml:space="preserve">PZA. PLAZA DE ARMAS 7   </t>
  </si>
  <si>
    <t>10287143775</t>
  </si>
  <si>
    <t>MIRANDA ARCE GREGORIO URBANO</t>
  </si>
  <si>
    <t>AV. MARISCAL LLERENA MZA. B LOTE. 12   AG. ASOC. SECTOR EDUCACIÓN (COSTADO MERCADO NERY GARCIA ZÁRATE)</t>
  </si>
  <si>
    <t>10287166023</t>
  </si>
  <si>
    <t>TORRES CRUZ JUSTINA</t>
  </si>
  <si>
    <t>INTI PUÑUY</t>
  </si>
  <si>
    <t>ZA. I LOTE. 03   AG. ASOC. QUIJANO MENDIVIL (FRENTE DE LA IGLESIA LOS MORMONES)</t>
  </si>
  <si>
    <t>10287166325</t>
  </si>
  <si>
    <t>FLORES GUTIERREZ ISAAC</t>
  </si>
  <si>
    <t xml:space="preserve">JR. TRES MASCARAS 596   </t>
  </si>
  <si>
    <t>10288019482</t>
  </si>
  <si>
    <t>CRUZ MURIEL DORIS</t>
  </si>
  <si>
    <t xml:space="preserve">CLLE TACNA 313   </t>
  </si>
  <si>
    <t>10288036999</t>
  </si>
  <si>
    <t>RODRIGUEZ ESPLANA RAUL CRISOLOGO</t>
  </si>
  <si>
    <t>VILLA RICA</t>
  </si>
  <si>
    <t xml:space="preserve">AV. CASTILLA 538   </t>
  </si>
  <si>
    <t>10288053168</t>
  </si>
  <si>
    <t>TOLEDO ARCOS MARIA MAGDALENA</t>
  </si>
  <si>
    <t>HOSTAL YOUSSEF</t>
  </si>
  <si>
    <t>JR. AYACUCHO 248    1/2 CDRA PLAZA DE ARMAS</t>
  </si>
  <si>
    <t xml:space="preserve">JR. DOS DE MAYO 206   </t>
  </si>
  <si>
    <t>10288064747</t>
  </si>
  <si>
    <t>GALINDO VELASQUEZ CRISOGONO</t>
  </si>
  <si>
    <t>JR. TACNA 701    ()</t>
  </si>
  <si>
    <t>10288109635</t>
  </si>
  <si>
    <t>ALDORADIN MENDOZA NILDA RAQUEL</t>
  </si>
  <si>
    <t>YULI</t>
  </si>
  <si>
    <t xml:space="preserve">JR. FELI. HUAMAN POMA D AYALA 663   </t>
  </si>
  <si>
    <t>AYACUCHO/LUCANAS/CABANA</t>
  </si>
  <si>
    <t>10288126963</t>
  </si>
  <si>
    <t>BERROCAL HUAMANI AGAPITA</t>
  </si>
  <si>
    <t>INVERSIONES CCORI</t>
  </si>
  <si>
    <t>JR. LIMA 601  AG. ANDAMARCA  ()</t>
  </si>
  <si>
    <t>AYACUCHO/LUCANAS/CARMEN SALCEDO</t>
  </si>
  <si>
    <t>10288146638</t>
  </si>
  <si>
    <t>FLORES ISASI LUISA GONZAGA</t>
  </si>
  <si>
    <t>JR. ALFONSO UGARTE S/N    (A UNA CUADRA DE EMPRESA LOPEZ)</t>
  </si>
  <si>
    <t>AYACUCHO/LUCANAS/CHAVINA</t>
  </si>
  <si>
    <t>10288212011</t>
  </si>
  <si>
    <t>GARAYAR HUARACC HERMINIO</t>
  </si>
  <si>
    <t>PJ. VILCAÑCHO S/N    (PREGUNTAR POR LA CASA COMUNAL)</t>
  </si>
  <si>
    <t>AYACUCHO/LUCANAS/LARAMATE</t>
  </si>
  <si>
    <t>10288320557</t>
  </si>
  <si>
    <t>TORRES DE PUCHURI JACINTA</t>
  </si>
  <si>
    <t>HOSPEDAJE JAVI</t>
  </si>
  <si>
    <t xml:space="preserve">JR. MARISCAL CACERES  (A 1 CUADRA DE LA PLAZA)    </t>
  </si>
  <si>
    <t>AYACUCHO/SUCRE/QUEROBAMBA</t>
  </si>
  <si>
    <t>10288328281</t>
  </si>
  <si>
    <t>QUISPE LOYOLA JUAN CRISTOBAL</t>
  </si>
  <si>
    <t>LOYOLA</t>
  </si>
  <si>
    <t xml:space="preserve">JR. BOLIVAR 609   </t>
  </si>
  <si>
    <t>10288498488</t>
  </si>
  <si>
    <t>QUISPE ROSALES NESTOR</t>
  </si>
  <si>
    <t>GALERAS</t>
  </si>
  <si>
    <t>JR. SANCOS 242    ()</t>
  </si>
  <si>
    <t>10288504771</t>
  </si>
  <si>
    <t>MURIEL POCOHUANCA NICANOR</t>
  </si>
  <si>
    <t xml:space="preserve">AV. MARISCAL CASTILLA 760   </t>
  </si>
  <si>
    <t>10288516494</t>
  </si>
  <si>
    <t>CASTILLO PUCHURI EDILBERTO</t>
  </si>
  <si>
    <t>CASTILLO</t>
  </si>
  <si>
    <t xml:space="preserve">JR. SANCOS 258   </t>
  </si>
  <si>
    <t>10288516877</t>
  </si>
  <si>
    <t>FLORES VIVANCO MIGUEL ANGEL</t>
  </si>
  <si>
    <t>HOSPEDAJE EL RISO</t>
  </si>
  <si>
    <t xml:space="preserve">AV. MARISCAL CACERES 791   </t>
  </si>
  <si>
    <t>10288551109</t>
  </si>
  <si>
    <t>PARIONA DE LA CRUZ ROSALVINA LUCILA</t>
  </si>
  <si>
    <t>MISKY PUNUY</t>
  </si>
  <si>
    <t xml:space="preserve">JR. JORGE CHAVEZ NRO. S/N (A 1/2CDR DE PLAZA DE AARMAS ANDAMARCA)    </t>
  </si>
  <si>
    <t>10289602475</t>
  </si>
  <si>
    <t>FRANCO JIMENEZ IVAN JUVENAL</t>
  </si>
  <si>
    <t>HOSTAL SAN MARTIN</t>
  </si>
  <si>
    <t>JR. SAN MARTIN SN    CERCA A LA CENTRAL TELEFONICA</t>
  </si>
  <si>
    <t>10289657105</t>
  </si>
  <si>
    <t>LUDEÑA BERROCAL FELIX LIZANDRO</t>
  </si>
  <si>
    <t>LIZANDRO</t>
  </si>
  <si>
    <t xml:space="preserve">AV. 9 DE DICIEMBRE S/N   </t>
  </si>
  <si>
    <t>10289657326</t>
  </si>
  <si>
    <t>JORGE MATTA LUZLINDA VICTORIA</t>
  </si>
  <si>
    <t>VIRGEN DE LA NATIVIDAD</t>
  </si>
  <si>
    <t>AV. 9 DE DICIEMBRE 215    (COSTADO CC EE 24220)</t>
  </si>
  <si>
    <t>10289658497</t>
  </si>
  <si>
    <t>LOPEZ CAUTI MARY LUZ</t>
  </si>
  <si>
    <t xml:space="preserve">JR. DOMINGO AYARZA 606   </t>
  </si>
  <si>
    <t>10289731259</t>
  </si>
  <si>
    <t>BARRIENTOS SALCEDO TERESA SOFIA</t>
  </si>
  <si>
    <t xml:space="preserve">AV. 28 DE JULIO S/N   </t>
  </si>
  <si>
    <t>AYACUCHO/PAUCAR DEL SARA SARA/MARCABAMBA</t>
  </si>
  <si>
    <t>10289986478</t>
  </si>
  <si>
    <t>VILLA FERIA ISABEL BEDA</t>
  </si>
  <si>
    <t xml:space="preserve">  S/N  AG. BARRIO CCOLLANA (CASA 2P VERDE EN PLAZA SAN JUAN BAUTISTA)</t>
  </si>
  <si>
    <t>AYACUCHO/PAUCAR DEL SARA SARA/OYOLO</t>
  </si>
  <si>
    <t>10291020149</t>
  </si>
  <si>
    <t>SUCESION SUMARI SALCEDO ADAN ODON EDILBURGO</t>
  </si>
  <si>
    <t>HOSTAL SUMARI</t>
  </si>
  <si>
    <t xml:space="preserve">JR. ARICA 115   </t>
  </si>
  <si>
    <t>10291031582</t>
  </si>
  <si>
    <t>POMA DE GARCIA ELEODORA</t>
  </si>
  <si>
    <t>BODEGA LUISITO</t>
  </si>
  <si>
    <t xml:space="preserve">JR. MARISCAL CACERES 513   </t>
  </si>
  <si>
    <t>10291685621</t>
  </si>
  <si>
    <t>CASTRO PILLACA AMADEO</t>
  </si>
  <si>
    <t>CASTRO</t>
  </si>
  <si>
    <t xml:space="preserve">AV. CHINCHAY 109   </t>
  </si>
  <si>
    <t>10401653606</t>
  </si>
  <si>
    <t>RAMON MAYTA WILDER CELSO</t>
  </si>
  <si>
    <t>HOSPEDAJE LUNA PARK</t>
  </si>
  <si>
    <t xml:space="preserve">JR. LAS PALMERAS 119   </t>
  </si>
  <si>
    <t>10403072635</t>
  </si>
  <si>
    <t>QUISPE ALTAMIRANO MARIA VICTORIA</t>
  </si>
  <si>
    <t>EL ARCO IRIS</t>
  </si>
  <si>
    <t>JR. QUINUA 125    CERCA A LA EX-CARCEL</t>
  </si>
  <si>
    <t>10407672165</t>
  </si>
  <si>
    <t>ACOSTA SALCEDO HENRY</t>
  </si>
  <si>
    <t>PRINCE</t>
  </si>
  <si>
    <t xml:space="preserve">AV. RAMON CASTILLA 870   </t>
  </si>
  <si>
    <t>10408198696</t>
  </si>
  <si>
    <t>CUBA ESCALANTE NANCY LOURDES</t>
  </si>
  <si>
    <t xml:space="preserve">JR. TUPAC AMARU 109   </t>
  </si>
  <si>
    <t>10408395564</t>
  </si>
  <si>
    <t>BOJORQUEZ PERALTA JOLVER</t>
  </si>
  <si>
    <t>HOTEL JOLVER</t>
  </si>
  <si>
    <t>AV. 28 DE JULIO 7    SAN FRANCISCO</t>
  </si>
  <si>
    <t>10409340496</t>
  </si>
  <si>
    <t>RODRIGUEZ RIVEROS JENE</t>
  </si>
  <si>
    <t>GERORI</t>
  </si>
  <si>
    <t xml:space="preserve">JR. TUPAC AMARU 027   </t>
  </si>
  <si>
    <t>10410929126</t>
  </si>
  <si>
    <t>ROJAS GONZALES HAYDEE</t>
  </si>
  <si>
    <t>JR. MARISCAL CACERES S/N    (A 1 CDRA DEL MERCADO)</t>
  </si>
  <si>
    <t>10411831197</t>
  </si>
  <si>
    <t>ALARCON MENDOZA HECTOR MARINO</t>
  </si>
  <si>
    <t>FLORCITA</t>
  </si>
  <si>
    <t>JR. LIMA 267    (FTE JARDIN 102)</t>
  </si>
  <si>
    <t>10413733753</t>
  </si>
  <si>
    <t>QUISPE QUISPE WALTER</t>
  </si>
  <si>
    <t xml:space="preserve">JR. SAN MARTIN 186   </t>
  </si>
  <si>
    <t>10417718121</t>
  </si>
  <si>
    <t>LAZARO TAYPE NANCY EDITH</t>
  </si>
  <si>
    <t>AV. VENEZUELA 482  AG. BARRIO LA LIBERTAD (ESPALDAS DEL COLEGIO LOS LIBERTADORES)</t>
  </si>
  <si>
    <t>10417881862</t>
  </si>
  <si>
    <t>AGUIRRE RAMOS HILMER</t>
  </si>
  <si>
    <t>AV. VENEZUELA 474    (FRENTE A EMERGENCIA DEL HOSPITAL ESSALUD)</t>
  </si>
  <si>
    <t>10419219784</t>
  </si>
  <si>
    <t>PARIONA ROJAS DIANA JEANETH</t>
  </si>
  <si>
    <t>SAN CRISTOBAL DE AYACUCHO</t>
  </si>
  <si>
    <t xml:space="preserve">ZA. F LOTE. 3 ASOC QUIJANO MENDIVIL (A MEDIA CDRA DEL GRIFO AYACUCHO)    </t>
  </si>
  <si>
    <t>10419747241</t>
  </si>
  <si>
    <t>PALOMINO LEIVA HEIDI DIANA</t>
  </si>
  <si>
    <t>MARISCAL CACERES</t>
  </si>
  <si>
    <t>AV. MARISCAL A. CACERES 693  BA. MAGDALENA</t>
  </si>
  <si>
    <t>10422362890</t>
  </si>
  <si>
    <t>HUAMAN SANCHEZ ROGER</t>
  </si>
  <si>
    <t>ROGER</t>
  </si>
  <si>
    <t xml:space="preserve">JR. CORDOVA 250   </t>
  </si>
  <si>
    <t>10422529867</t>
  </si>
  <si>
    <t>URPIS CRUZATT NANCY</t>
  </si>
  <si>
    <t>BL. BQ. SACHARACCAY S/N  AG. C. CAM ANCO (CALLE PRINCIPAL DE SACHARACCAY)</t>
  </si>
  <si>
    <t>10424595395</t>
  </si>
  <si>
    <t>LEON LIZARBE MIGUEL ANGEL</t>
  </si>
  <si>
    <t xml:space="preserve">JR. 17 DE DICIEMBRE 149   </t>
  </si>
  <si>
    <t>10424658087</t>
  </si>
  <si>
    <t>NEYRA ESTRADA ROCIO YESENIA</t>
  </si>
  <si>
    <t xml:space="preserve">JR. BOLIVAR 503   </t>
  </si>
  <si>
    <t>10428150495</t>
  </si>
  <si>
    <t>GAMARRA ESPINAL ANA MARIELA</t>
  </si>
  <si>
    <t>JR. GERVASIO SANTILLANA 480    (ALTURA DEL MERCADO CENTRAL)</t>
  </si>
  <si>
    <t>10429710559</t>
  </si>
  <si>
    <t>CASTRO PALOMINO RICHARD</t>
  </si>
  <si>
    <t>WARI</t>
  </si>
  <si>
    <t>AV. MARISCAL CACERES 836    (FTE A PUENTE MAGDALENA)</t>
  </si>
  <si>
    <t>10434104705</t>
  </si>
  <si>
    <t>VELARDE GARCIA JULIO MIGUEL</t>
  </si>
  <si>
    <t xml:space="preserve">JR. AYACUCHO 267   </t>
  </si>
  <si>
    <t>10439936580</t>
  </si>
  <si>
    <t>MAMANI BARRIGA EDY RUT</t>
  </si>
  <si>
    <t>APU SARA SARA</t>
  </si>
  <si>
    <t>AV. 28 DE JULIO 1028    A 2 CDRAS Y 1/2 DEL COLEGIO</t>
  </si>
  <si>
    <t>10445552891</t>
  </si>
  <si>
    <t>TUCNO VILCA GABRIEL</t>
  </si>
  <si>
    <t>HOSPEDAJE 5 ESQUINAS G&amp;D</t>
  </si>
  <si>
    <t>JR. LONDRES 109    (EN 5 ESQUINAS)</t>
  </si>
  <si>
    <t>10451713332</t>
  </si>
  <si>
    <t>EUSEBIO MORALES BALDOR</t>
  </si>
  <si>
    <t>AV. EJERCITO 105    (PUENTE EJERCITO)</t>
  </si>
  <si>
    <t>10453594471</t>
  </si>
  <si>
    <t>MENDOZA DAZA EDWIN RAUL</t>
  </si>
  <si>
    <t xml:space="preserve">JR. LIMA 209   </t>
  </si>
  <si>
    <t>10455068920</t>
  </si>
  <si>
    <t>ALZAMORA YUPANQUI EDWARDS NESTOR</t>
  </si>
  <si>
    <t>AV. AVIACION 283    (A TRES CUADRAS DE CEMENTERIO GENERAL)</t>
  </si>
  <si>
    <t>10455860771</t>
  </si>
  <si>
    <t>GARCIA POMA MARLA ANTUANET</t>
  </si>
  <si>
    <t xml:space="preserve">AV. MARISCAL CACERES Y BOLIVIA    </t>
  </si>
  <si>
    <t>10460269429</t>
  </si>
  <si>
    <t>QUISPE SERDA TANIA NATALI</t>
  </si>
  <si>
    <t>AV. CUSCO 469    (POR EL TERMINAL TERRESTRE ZONA SUR)</t>
  </si>
  <si>
    <t>10461250195</t>
  </si>
  <si>
    <t>JORGE BELLIDO SMITH ANGEL</t>
  </si>
  <si>
    <t>JR. CONSTITUCION 665    (COSTADO DE LA RED RURAL SONDONDO)</t>
  </si>
  <si>
    <t>10463786432</t>
  </si>
  <si>
    <t>LADERAS QUISPE NURIA LIZETH</t>
  </si>
  <si>
    <t>JR. GRAU 730    (FRENTE AL CUARTEL BOLIVAR-SAN BLAS)</t>
  </si>
  <si>
    <t>10467147574</t>
  </si>
  <si>
    <t>FERNANDEZ HUAMANI ERIKA</t>
  </si>
  <si>
    <t>JR. PROGRESO 139    (EN EL PARQUE CENTRAL)</t>
  </si>
  <si>
    <t>AYACUCHO/VICTOR FAJARDO/HUANCAPI</t>
  </si>
  <si>
    <t>10469791373</t>
  </si>
  <si>
    <t>QUISPE SANCHEZ VILMO</t>
  </si>
  <si>
    <t>AV. AVIACIÓN 398    (AL FRENTE DEL PARQUE DE LAS BANDERAS)</t>
  </si>
  <si>
    <t>10477079101</t>
  </si>
  <si>
    <t>RIVERA ALANYA ADINA NORMA</t>
  </si>
  <si>
    <t>ZA. C LOTE. 01   URB. MARISCAL CACERES (ENTRE GARCILAZO Y 26 DE ENERO)</t>
  </si>
  <si>
    <t>10478058581</t>
  </si>
  <si>
    <t>CASTRO LOAYZA BEATRIZ LEONOR</t>
  </si>
  <si>
    <t>AV. CUZCO 509    ()</t>
  </si>
  <si>
    <t>10702523023</t>
  </si>
  <si>
    <t>TOLEDO RIOS FRITZ BREISNER</t>
  </si>
  <si>
    <t>CORALIA</t>
  </si>
  <si>
    <t>JR. ARICA 145    ()</t>
  </si>
  <si>
    <t>10707669298</t>
  </si>
  <si>
    <t>PINTO APAZA MELYSSA</t>
  </si>
  <si>
    <t>JR. SAISA S/N    (NUMERO 130)</t>
  </si>
  <si>
    <t>CAJAHUARINGA JUSTANO NEDY</t>
  </si>
  <si>
    <t>JR. LOS ALAMOS 416    (A UN COSTADO DEL PARQUE DE LAS BANDERAS)</t>
  </si>
  <si>
    <t>10803216326</t>
  </si>
  <si>
    <t>RIVERA BASTIDAS SOLITARIO</t>
  </si>
  <si>
    <t>JR. GRAU S/N   1RA CUADRA</t>
  </si>
  <si>
    <t>20143166717</t>
  </si>
  <si>
    <t>CONSEJO PROVINCIAL DE CANGALLO</t>
  </si>
  <si>
    <t xml:space="preserve">AV. RAMON CASTILLA 114   </t>
  </si>
  <si>
    <t>20207086208</t>
  </si>
  <si>
    <t>CIA INVERSIONES GENERALES E.I.R.L.</t>
  </si>
  <si>
    <t>SAN AGUSTIN I</t>
  </si>
  <si>
    <t xml:space="preserve">JR. GRAU (ENTRE JR LIMA Y GRAU) 101   </t>
  </si>
  <si>
    <t>SAN AGUSTIN II</t>
  </si>
  <si>
    <t xml:space="preserve">JR. LLUCHA LLUCHA 129   </t>
  </si>
  <si>
    <t>20365284190</t>
  </si>
  <si>
    <t>LAS VOCES DEL TAPIZ &amp; SANTA ANA E.I.R.L.</t>
  </si>
  <si>
    <t>SANTA ANA</t>
  </si>
  <si>
    <t>AV. M. SALAS S/N -  - SECTOR 03 2DA CUADRA</t>
  </si>
  <si>
    <t>20452312914</t>
  </si>
  <si>
    <t>LOS LIBERTADORES S.A.</t>
  </si>
  <si>
    <t>LOS LIBERTADORES</t>
  </si>
  <si>
    <t xml:space="preserve">JR. CUSCO 215   </t>
  </si>
  <si>
    <t>20452364981</t>
  </si>
  <si>
    <t>MULTINEGOCIOS ROBERT E.I.R.L.</t>
  </si>
  <si>
    <t>ÑAÑO</t>
  </si>
  <si>
    <t>JR. CUSCO 241    ()</t>
  </si>
  <si>
    <t>20452539293</t>
  </si>
  <si>
    <t>HOTEL UNIVERSO S.R.L.</t>
  </si>
  <si>
    <t>UNIVERSO</t>
  </si>
  <si>
    <t xml:space="preserve">PO. PORTAL CONSTITUCIÓN 4   </t>
  </si>
  <si>
    <t>20452800048</t>
  </si>
  <si>
    <t>MULTISERVICIOS LA FORTALEZA DEL SOL E.I.R.L.</t>
  </si>
  <si>
    <t>APAR-SUITE HOTEL LA FORTALEZA</t>
  </si>
  <si>
    <t>JR. GARCILAZO DE LA VEGA 205    (FRENTE A LA PARROQUIA DE SAN MIGUEL)</t>
  </si>
  <si>
    <t>20492279812</t>
  </si>
  <si>
    <t>INVERSIONES URPI S.A.C.</t>
  </si>
  <si>
    <t xml:space="preserve">CLLE CIRO ALEGRIA 396   </t>
  </si>
  <si>
    <t>20494374472</t>
  </si>
  <si>
    <t>G &amp; G INVERSIONES S.R.L.</t>
  </si>
  <si>
    <t>GUZMAN</t>
  </si>
  <si>
    <t>JR. GRAU 696    (A 1/2 CDRA DE LA SANIDAD)</t>
  </si>
  <si>
    <t>20494478332</t>
  </si>
  <si>
    <t>VIAVIA  CAFE AYACUCHO  S.A.C.</t>
  </si>
  <si>
    <t>VIAVIA  CAFE</t>
  </si>
  <si>
    <t xml:space="preserve">JR. LIBERTAD 635   </t>
  </si>
  <si>
    <t>20494787807</t>
  </si>
  <si>
    <t>INVERSIONES INCASOL E.I.R.L.</t>
  </si>
  <si>
    <t>INCASOL</t>
  </si>
  <si>
    <t>AV. MARISCAL CACERES 458    ()</t>
  </si>
  <si>
    <t>20494934109</t>
  </si>
  <si>
    <t>INVERSIONES E IMPORTACIONES PISCIS - LEO S.A.C.</t>
  </si>
  <si>
    <t>JR. TARAPACA 824    (A 3 CDRS DEL BANCO DE LA NACION)</t>
  </si>
  <si>
    <t>20494953316</t>
  </si>
  <si>
    <t>LAS PALIZADAS E.I.R.L.</t>
  </si>
  <si>
    <t xml:space="preserve">  S/N  AG. C. P. PUCARUMI (CERCA AL OBELISCO DE QUINUA)</t>
  </si>
  <si>
    <t>AYACUCHO/HUAMANGA/QUINUA</t>
  </si>
  <si>
    <t>20495016332</t>
  </si>
  <si>
    <t>INVERSIONES KATARIA E.I.RL.</t>
  </si>
  <si>
    <t>AV. EL EJERCITO 404   ESQ.AV. MARISCAL CASTILLA Y EJERCITO</t>
  </si>
  <si>
    <t>20519057175</t>
  </si>
  <si>
    <t>HOSPEDAJE CAMILA E.I.R.L.</t>
  </si>
  <si>
    <t>CAMILLA II</t>
  </si>
  <si>
    <t xml:space="preserve">AV. MARISCAL CASTILLA 133   </t>
  </si>
  <si>
    <t>20534238925</t>
  </si>
  <si>
    <t>INVERSIONES RIVERA GALVEZ S.A.C.</t>
  </si>
  <si>
    <t xml:space="preserve">JR. CALLAO 316   </t>
  </si>
  <si>
    <t>20534398451</t>
  </si>
  <si>
    <t>SANTA MARIA MAGDALENA INVERSIONES S.A.C.</t>
  </si>
  <si>
    <t>SAMMI S.A.C.</t>
  </si>
  <si>
    <t>ZA. L LOTE. 07   AG. ÑAHUIN PUQUIO (3 CDRAS ANTES DEL PARADERO DE LA RUTA 10)</t>
  </si>
  <si>
    <t>20534491159</t>
  </si>
  <si>
    <t>INVERSIONES Y CONSULTORIAS UNKA S.A.C.</t>
  </si>
  <si>
    <t>JR. MARISCAL CACERES 101A    (PLAZA DE ARMAS)</t>
  </si>
  <si>
    <t>20534746165</t>
  </si>
  <si>
    <t>KCVFLORES SOCIEDAD ANONIMA CERRADA</t>
  </si>
  <si>
    <t>AV. MARISCAL CASTILLA 860    (2DO PISO)</t>
  </si>
  <si>
    <t>20534918713</t>
  </si>
  <si>
    <t>GIANMAR - AYACUCHO E.I.R.L.</t>
  </si>
  <si>
    <t>AV. EJERCITO 548  URB. JARDIN (CERCA ADRE)</t>
  </si>
  <si>
    <t>JR. MARIA PARADO DE BELLIDO 686 -  - -</t>
  </si>
  <si>
    <t>20574639299</t>
  </si>
  <si>
    <t>HOSTERIA, CAFETERIA FLORIDA E.I.R.L.</t>
  </si>
  <si>
    <t>HOSTERIA CAFETERIA FLORIDA</t>
  </si>
  <si>
    <t xml:space="preserve">JR. CUSCO 310   </t>
  </si>
  <si>
    <t>SANTA ROSA</t>
  </si>
  <si>
    <t>ICA</t>
  </si>
  <si>
    <t>JESUS NAZARENO</t>
  </si>
  <si>
    <t>10068007335</t>
  </si>
  <si>
    <t>YARANGA MONTESINOS ANGELICA</t>
  </si>
  <si>
    <t>LA CHOZA</t>
  </si>
  <si>
    <t>AV. DOS DE MAYO 421    (FTE ESSALUD-FACHADA MELON PTA MARRON)</t>
  </si>
  <si>
    <t>HUANCAVELICA/ACOBAMBA/ACOBAMBA</t>
  </si>
  <si>
    <t>10233802641</t>
  </si>
  <si>
    <t>ORE RETAMOZO YOLANDA</t>
  </si>
  <si>
    <t>HOSPEDAJE RIOS</t>
  </si>
  <si>
    <t>AV. LEONCIO PRADO S/N  BA. COCHARCAS (FTE PARQUE-MED 147525)</t>
  </si>
  <si>
    <t>10233621302</t>
  </si>
  <si>
    <t>QUIÑONES ÑACAYAURI LINA</t>
  </si>
  <si>
    <t>LA POSADA DEL EMPERADOR</t>
  </si>
  <si>
    <t xml:space="preserve">AV. SAN MARTIN 319   </t>
  </si>
  <si>
    <t>10233628706</t>
  </si>
  <si>
    <t>DE LA CRUZ ESTRADA ZENON</t>
  </si>
  <si>
    <t>CLLE CHOQUEHUANCA MZA. B2 LOTE. 3   AG. BARR ACOBAMBA CHOQUE (S70775382 FTE MERCADO CHANIN)</t>
  </si>
  <si>
    <t>10233800649</t>
  </si>
  <si>
    <t>RODRIGUEZ AGUIRRE EUSTAQUIO</t>
  </si>
  <si>
    <t>JR. 2 DE MAYO S/N  AG. CERCADO (COSTADO ESSALUD)</t>
  </si>
  <si>
    <t>10094495712</t>
  </si>
  <si>
    <t>MENDIETA LANDEO CARLOS MIGUEL</t>
  </si>
  <si>
    <t>EL CARMELO</t>
  </si>
  <si>
    <t xml:space="preserve">JR. DOS DE MAYO ESQ. LEONCIO PRADO 128 195   </t>
  </si>
  <si>
    <t>10232107010</t>
  </si>
  <si>
    <t>RIVEROS FEDERICO</t>
  </si>
  <si>
    <t>CHOPCCA</t>
  </si>
  <si>
    <t>JR. LIMA S/N   (1/2CDRA MCDO,ALT ZARUMILLA,S.582517,2PI)</t>
  </si>
  <si>
    <t>HUANCAVELICA/ACOBAMBA/PAUCARA</t>
  </si>
  <si>
    <t>10428834017</t>
  </si>
  <si>
    <t>ACUÑA ORTIZ GARY LIZ</t>
  </si>
  <si>
    <t>SERVICIOS JOSEPT</t>
  </si>
  <si>
    <t>JR. LIMA S/N  AG. CERCADO FRENTE BOTICA LIZ-ENEDINA UTOS D AROTOMA</t>
  </si>
  <si>
    <t>10233840055</t>
  </si>
  <si>
    <t>SANCHEZ HUAMAN VIOLETA YOBANA</t>
  </si>
  <si>
    <t xml:space="preserve">PJ. SANTO DOMINGO (ESQ CON JR LIRCAY-MED 95102943) S/N   </t>
  </si>
  <si>
    <t>10411343419</t>
  </si>
  <si>
    <t>QUISPE ARAUJO ZORAIDA KELLY</t>
  </si>
  <si>
    <t>PAUCARA</t>
  </si>
  <si>
    <t>PZA. HUANCAVELICA MZA. K 1 LOTE 10     (FTE MERCADO MEGACENTRO-MED 71590)</t>
  </si>
  <si>
    <t>CHUQUIYAURI HUAMAN JAVIER</t>
  </si>
  <si>
    <t xml:space="preserve"> BQ CARMEN ALTO SN  AG. PBLO CONGALLA (S66047196 A40M PZA PRINCIPAL)</t>
  </si>
  <si>
    <t>HUANCAVELICA/ANGARAES/CONGALLA</t>
  </si>
  <si>
    <t>10282946276</t>
  </si>
  <si>
    <t>ZORRILLA DE RIVEROS FILOMENA RAIDA</t>
  </si>
  <si>
    <t>AV. SAN CRISTOBAL S/N   (1/2 CDRA ANTES DE PARQUE-SUM 65260256)</t>
  </si>
  <si>
    <t>HUANCAVELICA/ANGARAES/JULCAMARCA</t>
  </si>
  <si>
    <t>10040208424</t>
  </si>
  <si>
    <t>PE¿ARES VILCAS SEVERO FELIX</t>
  </si>
  <si>
    <t>AV. CENTENARIO SN    (FTE UGEL ANGARAES)</t>
  </si>
  <si>
    <t>HUANCAVELICA/ANGARAES/LIRCAY</t>
  </si>
  <si>
    <t>10234647224</t>
  </si>
  <si>
    <t>ROJAS MARTINEZ YSIDRO</t>
  </si>
  <si>
    <t>VIRGEN DEL CARMEN</t>
  </si>
  <si>
    <t>JR. 6 DE AGOSTO 350  BA. PUEBLO NUEVO (COSTADO PLAZA ANDRES CACERES)</t>
  </si>
  <si>
    <t>10234621217</t>
  </si>
  <si>
    <t>ZORRILLA ROJAS AIDA JULIA</t>
  </si>
  <si>
    <t>HOSPEDAJE SOL DE ORO</t>
  </si>
  <si>
    <t>JR. 9 DE OCTUBRE SN    (ENT AV. GANDOLINE S70998065)</t>
  </si>
  <si>
    <t>10234610088</t>
  </si>
  <si>
    <t>ANYAIPOMA VILLAR GLICERIO</t>
  </si>
  <si>
    <t>JR. CAHUIDE S/N    (N 143- PUENTE DE BELLAVISTA/PBLO NUEVO)</t>
  </si>
  <si>
    <t>10234645710</t>
  </si>
  <si>
    <t>PEÑARES VILCAS DE GUZMAN ANTONIA</t>
  </si>
  <si>
    <t>ANCCARA</t>
  </si>
  <si>
    <t>JR. LA UNION 190  AG. BELLAVISTA (COSTADO DEL BANCO DE LA NACION)</t>
  </si>
  <si>
    <t>10234610291</t>
  </si>
  <si>
    <t>ROMERO DE RAEZ MAURA</t>
  </si>
  <si>
    <t xml:space="preserve"> MANOLOS</t>
  </si>
  <si>
    <t>JR. LIBERTAD 438  BA. BELLAVISTA</t>
  </si>
  <si>
    <t>10234591261</t>
  </si>
  <si>
    <t>BONZANO CARDENAS VDA DE RODRIGUEZ TESALONICA</t>
  </si>
  <si>
    <t>TANIA</t>
  </si>
  <si>
    <t xml:space="preserve">PZA. PRINCIPAL    </t>
  </si>
  <si>
    <t>HUANCAVELICA/ANGARAES/SECCLLA</t>
  </si>
  <si>
    <t>10235261567</t>
  </si>
  <si>
    <t>MANCILLA HUARACA ROBINA EUSEBIANA</t>
  </si>
  <si>
    <t xml:space="preserve">JR. BOLOGNESI    </t>
  </si>
  <si>
    <t>HUANCAVELICA/CASTROVIRREYNA/AURAHUA</t>
  </si>
  <si>
    <t>ASCONA HUARANCA ESPERANZA UBALDINA</t>
  </si>
  <si>
    <t>ESPERANZA</t>
  </si>
  <si>
    <t xml:space="preserve">PZA. PLAZA  PRINCIPAL    </t>
  </si>
  <si>
    <t>HUANCAVELICA/CASTROVIRREYNA/COCAS</t>
  </si>
  <si>
    <t>10235483331</t>
  </si>
  <si>
    <t>VELASQUEZ TRILLO NORA ANGELICA</t>
  </si>
  <si>
    <t>CANOY    Y HERMANOS</t>
  </si>
  <si>
    <t xml:space="preserve">AV. ASUNCION 202   </t>
  </si>
  <si>
    <t>HUANCAVELICA/CASTROVIRREYNA/SAN JUAN</t>
  </si>
  <si>
    <t>10441960994</t>
  </si>
  <si>
    <t>ACEVEDO SAAVEDRA YENY DEL CARMEN</t>
  </si>
  <si>
    <t>TARAPACA</t>
  </si>
  <si>
    <t>AV. AV.   LOS LIBERTADORES -BARRIO DE TARAPACA   BA. DE TARAPACA</t>
  </si>
  <si>
    <t>HUANCAVELICA/CASTROVIRREYNA/TICRAPO</t>
  </si>
  <si>
    <t>10412493422</t>
  </si>
  <si>
    <t>YATACO SAAVEDRA VDA DE ROJAS NATALIA RAQUEL</t>
  </si>
  <si>
    <t>LAS YAJAS</t>
  </si>
  <si>
    <t xml:space="preserve">AV. CIRCUNVALACION    </t>
  </si>
  <si>
    <t>10214637524</t>
  </si>
  <si>
    <t>MEDRANO SAAVEDRA WILVER ANTONIO</t>
  </si>
  <si>
    <t>CLLE SAN JOSE   BA. SAN JOSE</t>
  </si>
  <si>
    <t>10060241631</t>
  </si>
  <si>
    <t>FLORES ACEVEDO MABEL SORAYA</t>
  </si>
  <si>
    <t>CLLE SAN JOSE SN    (COSTADO DE C.E LOS LIBERTADORES)</t>
  </si>
  <si>
    <t>10235574000</t>
  </si>
  <si>
    <t>FUENTES HUAYRA EDILMIRA JESUS</t>
  </si>
  <si>
    <t>JUNIOR Y ANGELO</t>
  </si>
  <si>
    <t>CLLE VIRGEN DEL CARMEN   BA. SAN JOSE</t>
  </si>
  <si>
    <t>10421511913</t>
  </si>
  <si>
    <t>SULLCARAY QUISPE MIGUEL ANGEL</t>
  </si>
  <si>
    <t>JR. AYACUCHO S/N    (S.65886569 ESQ JR PERU ESPALDAS MUNICIPA)</t>
  </si>
  <si>
    <t>HUANCAVELICA/CHURCAMPA/ANCO</t>
  </si>
  <si>
    <t>10233799454</t>
  </si>
  <si>
    <t>ORE JUSTINIANO CLAUDINA</t>
  </si>
  <si>
    <t>PZA. PRINCIPAL   BA. LA ESMERALDA (PLAZA PRINCIPAL- PARQUE LA ESMERALDA)</t>
  </si>
  <si>
    <t>10236586044</t>
  </si>
  <si>
    <t>OTAROLA ESCURRA RENEE FLORABEL</t>
  </si>
  <si>
    <t>CHURCAMPA</t>
  </si>
  <si>
    <t>JR. SALAVERRY 578    (PARQUE PRINCIPAL DE CHURCAMPA)</t>
  </si>
  <si>
    <t>HUANCAVELICA/CHURCAMPA/CHURCAMPA</t>
  </si>
  <si>
    <t>10199773254</t>
  </si>
  <si>
    <t>RAMIREZ SUAZO ZORAYDA</t>
  </si>
  <si>
    <t xml:space="preserve"> BQ. PACHAMARCA S/N    (S65897508-2CD COLEG.JOSE MARIA ARGUEDAS)</t>
  </si>
  <si>
    <t>HUANCAVELICA/CHURCAMPA/PACHAMARCA</t>
  </si>
  <si>
    <t>10236878509</t>
  </si>
  <si>
    <t>ABREGU ARROYO ARMANDO</t>
  </si>
  <si>
    <t xml:space="preserve"> BQ. PAUCARBAMBA S/N  AG. PBLO. PAUCARBAMBA (1CDR IZQ PLZA PRINC PAUCARBAMBA 65866870)</t>
  </si>
  <si>
    <t>HUANCAVELICA/CHURCAMPA/PAUCARBAMBA</t>
  </si>
  <si>
    <t>10400801881</t>
  </si>
  <si>
    <t>PAUCARA SOTOMAYOR OVER NELSON</t>
  </si>
  <si>
    <t xml:space="preserve"> ANEXO EXPANSION COBRIZA S/N  AG. PBLO. COBRIZA (20MTS DRCH PLZA PRINC D COBRIZA 75079457)</t>
  </si>
  <si>
    <t>HUANCAVELICA/CHURCAMPA/SAN PEDRO DE CORIS</t>
  </si>
  <si>
    <t>10232163114</t>
  </si>
  <si>
    <t>PAUCAR QUISPE FRANCISCO</t>
  </si>
  <si>
    <t>SAN LORENZO</t>
  </si>
  <si>
    <t xml:space="preserve">JR. CAHUIDE (50 MTS DE PARQUE SAN LORENZO-71045951) 121   </t>
  </si>
  <si>
    <t>HUANCAVELICA/HUANCAVELICA/ACORIA</t>
  </si>
  <si>
    <t>10232776621</t>
  </si>
  <si>
    <t>CABALLON CASTELLARES UBALDO</t>
  </si>
  <si>
    <t>PZA. SAN LORENZO S/N    (COSTADO DEL MUNICIPIO -PLAZA SAN LORENZO)</t>
  </si>
  <si>
    <t>10232670318</t>
  </si>
  <si>
    <t>LEYVA DUEÑAS GLADYS</t>
  </si>
  <si>
    <t xml:space="preserve"> MZA. G LOTE 03   ZN. QUINTANILLAPAMPA (S70679143 ESPALDAS ESTADIO ATAHUALPA)</t>
  </si>
  <si>
    <t>HUANCAVELICA/HUANCAVELICA/ASCENSION</t>
  </si>
  <si>
    <t>10232273084</t>
  </si>
  <si>
    <t>RAMOS ICHPAS GUILLERMO ADALBERTO</t>
  </si>
  <si>
    <t>VILLA MARIA DEL PROGRESO</t>
  </si>
  <si>
    <t>CLLE 25 DE OCTUBRE SN    (COSTADO DE LA IGLESIA EVANGELICA DE HUAC)</t>
  </si>
  <si>
    <t>HUANCAVELICA/HUANCAVELICA/HUACHOCOLPA</t>
  </si>
  <si>
    <t>10475940321</t>
  </si>
  <si>
    <t>PARI LIZANA MAXIMO</t>
  </si>
  <si>
    <t>MIRADOR SANTA BARBARA</t>
  </si>
  <si>
    <t>AV. AUGUSTO B. LEGUIA S/N  BA. SANTA BARBARA (S.70617570 A 8M DE ESQ. JR. MANCO CAPAC)</t>
  </si>
  <si>
    <t>HUANCAVELICA/HUANCAVELICA/HUANCAVELICA</t>
  </si>
  <si>
    <t>10232717144</t>
  </si>
  <si>
    <t>TINOCO CHUMBES PATRICIA MARISOL</t>
  </si>
  <si>
    <t>HOSPEDAJE VILLA RICA II</t>
  </si>
  <si>
    <t>AV. LOS CHANCAS S/N  AG. CERCADO (SALIDA LIRCAY)</t>
  </si>
  <si>
    <t>10408199587</t>
  </si>
  <si>
    <t>SANCHEZ FLORES JULIA OLIMPIA</t>
  </si>
  <si>
    <t>JR. MONTEVIDEO 261  AG. CERCADO (A 20MT MERCADO-3 PISOS)</t>
  </si>
  <si>
    <t>10090721106</t>
  </si>
  <si>
    <t>GONZALES DAVILA MARIA CRISTINA</t>
  </si>
  <si>
    <t xml:space="preserve">JR. TORRE TAGLE 455   </t>
  </si>
  <si>
    <t>10232283756</t>
  </si>
  <si>
    <t>QUISPE CONTRERAS ESPERANZA</t>
  </si>
  <si>
    <t>OLIMPICO</t>
  </si>
  <si>
    <t>JR. HUANCAYO S/N    (S.70960540-ESQ CON CALLE VISTA ALEGRE)</t>
  </si>
  <si>
    <t>HUANCAVELICA/HUANCAVELICA/HUANDO</t>
  </si>
  <si>
    <t>10232676146</t>
  </si>
  <si>
    <t>CORDOVA BONIFACIO NORA ANA</t>
  </si>
  <si>
    <t>REP.GENERALES SILVIA</t>
  </si>
  <si>
    <t>AV. FERROCARRIL 313  AG. CERCADO</t>
  </si>
  <si>
    <t>HUANCAVELICA/HUANCAVELICA/IZCUCHACA</t>
  </si>
  <si>
    <t>10201143514</t>
  </si>
  <si>
    <t>ARANA DE LA PEÑA MANUEL</t>
  </si>
  <si>
    <t>LA PEQUEÑITA</t>
  </si>
  <si>
    <t>CLLE MARISCAL CASTILLA KM. 01    (FRENTE A ESTACION FERREA CASA3PISOS)</t>
  </si>
  <si>
    <t>10200352314</t>
  </si>
  <si>
    <t>HURTADO MATOS LIDA PATRICIA</t>
  </si>
  <si>
    <t>PZA. PRINCIPAL 101    (COSTADO DE RIELES DE FERROCARRIL)</t>
  </si>
  <si>
    <t>10199126844</t>
  </si>
  <si>
    <t>PACHECO MATOS DANIEL HUMBERTO</t>
  </si>
  <si>
    <t>JR. MOYA S/N    (S66326399-ENT JR.HUANCAVELICA Y PROGRESO)</t>
  </si>
  <si>
    <t>HUANCAVELICA/HUANCAVELICA/MOYA</t>
  </si>
  <si>
    <t>10235352821</t>
  </si>
  <si>
    <t>ARAUJO HUARCAYA AMANCIO GIL</t>
  </si>
  <si>
    <t>HUAYACUNDITO</t>
  </si>
  <si>
    <t xml:space="preserve">CLLE MANCHEGO MUÑOZ    </t>
  </si>
  <si>
    <t>HUANCAVELICA/HUAYTARA/HUAYACUNDO ARMA</t>
  </si>
  <si>
    <t>10222534327</t>
  </si>
  <si>
    <t>DIAZ MELGAR WILLIAM ROQUE</t>
  </si>
  <si>
    <t>HOSTAL SAN JUAN BAUTISTA</t>
  </si>
  <si>
    <t xml:space="preserve"> INCAHUASI S/N    (FRENTE A LA PLAZA DE ARMAS)</t>
  </si>
  <si>
    <t>HUANCAVELICA/HUAYTARA/HUAYTARA</t>
  </si>
  <si>
    <t>10236008598</t>
  </si>
  <si>
    <t>HUAROTO CONISLLA DE BENDEZU ELVA JOVA</t>
  </si>
  <si>
    <t>HOSPEDAJE ROSA EMILIA</t>
  </si>
  <si>
    <t>CLLE JORGE CHAVEZ S/N    (A 1 CDRA DE PLAZA DE ARMAS DE HUAYTARA)</t>
  </si>
  <si>
    <t>10236008792</t>
  </si>
  <si>
    <t>TITO QUISPE MARTINA SABINA</t>
  </si>
  <si>
    <t>KATHERINE</t>
  </si>
  <si>
    <t xml:space="preserve">CLLE MUNICIPAL (A MEDIA CUADRA DE PLAZA DE ARMAS) S/N   </t>
  </si>
  <si>
    <t>10198607971</t>
  </si>
  <si>
    <t>ORELLANA OCHOA VDA. DE VARGAS FELISA</t>
  </si>
  <si>
    <t>ROSA</t>
  </si>
  <si>
    <t>AV. MERCADERES S/N    (A MEDIA CDRA PZA PRINCIPAL)</t>
  </si>
  <si>
    <t>HUANCAVELICA/TAYACAJA/COLCABAMBA</t>
  </si>
  <si>
    <t>10236529598</t>
  </si>
  <si>
    <t>SOLDEVILLA URETA HECTOR OSCAR</t>
  </si>
  <si>
    <t>HOTEL PALMERO</t>
  </si>
  <si>
    <t>AV. MERCADERES S/N    (S70923592-A 1/2CDRA COMISARIA COLCABAMBA)</t>
  </si>
  <si>
    <t>10436345653</t>
  </si>
  <si>
    <t>BUSTINZA ZUASNABAR YESENIA</t>
  </si>
  <si>
    <t xml:space="preserve">AV. SANTIAGO ANTUNEZ DE MAYOL NRO. S/N P.J. KICHUAS (S70958613-A 2 CDRA DE LA PLZ PRINCIPAL)    </t>
  </si>
  <si>
    <t>10200038253</t>
  </si>
  <si>
    <t>SEGURA CARDENAS SERGIO MAURO</t>
  </si>
  <si>
    <t>AV. SANTIAGO ANTUNEZ DE MAYOL S/N  AG. OBLO QUICHUAS (S.70958810 1CD DEL COMPLEJO EDUC MICAELA)</t>
  </si>
  <si>
    <t>10469131373</t>
  </si>
  <si>
    <t>TICLLACURI MONTES EDU REMO</t>
  </si>
  <si>
    <t>JR. BOLOGNESI SN  AG. CPME. COLCABAMBA (A 1 CDR DE LA PLAZA PRINCIPAL S70724900)</t>
  </si>
  <si>
    <t>10236521350</t>
  </si>
  <si>
    <t>ANTEZANA DE DEL PINO MARIA NIEVES</t>
  </si>
  <si>
    <t>JR. SAN MARTIN S/N    (PLAZA PRINCIP. COLCABAMABA-LADO MUNICIP.)</t>
  </si>
  <si>
    <t>10237025461</t>
  </si>
  <si>
    <t>GARCIA HURTADO AMERICO WALTER</t>
  </si>
  <si>
    <t>PQ. PRINCIPAL S/N    (COSTADO DERECHO DE COMISARIA SE.494016)</t>
  </si>
  <si>
    <t>10236948647</t>
  </si>
  <si>
    <t>FLORES SINCHI PEDRO ANTONIO</t>
  </si>
  <si>
    <t>PQ. PRINCIPAL SN    (S.494202 A 1CASA DE LA COMISARIA)</t>
  </si>
  <si>
    <t>10463139615</t>
  </si>
  <si>
    <t>ORIHUELA GASPAR GABRIELA</t>
  </si>
  <si>
    <t>HOSTAL EL PARQUE</t>
  </si>
  <si>
    <t>PZA. PRINCIPAL S/N  AG. CPME. COLCABAMBA (COST DE LA IGLESIA MATRIZ S70923485)</t>
  </si>
  <si>
    <t>10198278764</t>
  </si>
  <si>
    <t>SUAREZ TAPIA ESMINA AYDEE</t>
  </si>
  <si>
    <t>CLLE SANTA ROSA SN    (ALT.19 DE MARZO-MED.1015229)</t>
  </si>
  <si>
    <t>HUANCAVELICA/TAYACAJA/HUACHOCOLPA</t>
  </si>
  <si>
    <t>10432757990</t>
  </si>
  <si>
    <t>TRILLO HINOSTROZA EMITERIO JAIME</t>
  </si>
  <si>
    <t>JR. PROGRESO S/N  AG. PBLO HUACHOCOLPA (ENTRE A. HINOSTROZA Y SNTA ROSA 70559673)</t>
  </si>
  <si>
    <t>10201009885</t>
  </si>
  <si>
    <t>ASTO BOLAÑOS DAVID ALCIDES</t>
  </si>
  <si>
    <t>HUANCAVELICA/TAYACAJA/PAMPAS</t>
  </si>
  <si>
    <t>10233791054</t>
  </si>
  <si>
    <t>TINOCO SOTO NISSELINA</t>
  </si>
  <si>
    <t>AV. PROGRESO 385    ()</t>
  </si>
  <si>
    <t>10439587216</t>
  </si>
  <si>
    <t>PANDO VEGA JESUSA</t>
  </si>
  <si>
    <t>JESUSA</t>
  </si>
  <si>
    <t>AV. PROGRESO S/N   (COST.DEL CAMP. DEP. MOSQUETA PAMPA)</t>
  </si>
  <si>
    <t>10237164127</t>
  </si>
  <si>
    <t>DELGADILLO PINO RODOLFO CANTIDIANO</t>
  </si>
  <si>
    <t>JR. BOLIVAR 221  AG. BARR CENTRO PAMPAS (S75142004 A1 CDR DE LA MUNICIPALIDAD)</t>
  </si>
  <si>
    <t>10236430630</t>
  </si>
  <si>
    <t>TOVAR GONZALEZ FELIX</t>
  </si>
  <si>
    <t xml:space="preserve">JR. BOLOGNESI 274   </t>
  </si>
  <si>
    <t>10237050768</t>
  </si>
  <si>
    <t>MIRANDA ZUASNABAR LUZ ELENA</t>
  </si>
  <si>
    <t>JR. COLON 250    (A 1CDRA Y MEDIA DE PARQUE HACIA HOSPITAL)</t>
  </si>
  <si>
    <t>15303376540</t>
  </si>
  <si>
    <t>PACHECO RODRIGUEZ FRIDA</t>
  </si>
  <si>
    <t>SAMANA INN</t>
  </si>
  <si>
    <t xml:space="preserve">JR. GRAU 169   </t>
  </si>
  <si>
    <t>10236957301</t>
  </si>
  <si>
    <t>DEL PINO ANTEZANA MARIBEL ZONIA</t>
  </si>
  <si>
    <t xml:space="preserve">JR. GRAU 232   </t>
  </si>
  <si>
    <t>10236906146</t>
  </si>
  <si>
    <t>SALAS ASTO ESTANISLAO</t>
  </si>
  <si>
    <t>LINDO</t>
  </si>
  <si>
    <t xml:space="preserve">JR. LIMA 121   </t>
  </si>
  <si>
    <t>10422582377</t>
  </si>
  <si>
    <t>TINOCO SOTO YESCENIA</t>
  </si>
  <si>
    <t>10236434635</t>
  </si>
  <si>
    <t>ZUASNABAR MERINO ANTONIO</t>
  </si>
  <si>
    <t>RESTAURANTE HOSPEDAJE ANTON</t>
  </si>
  <si>
    <t xml:space="preserve">JR. SUCRE 147   </t>
  </si>
  <si>
    <t>10198632649</t>
  </si>
  <si>
    <t>MURILLO MORALES JESUS</t>
  </si>
  <si>
    <t>CLLE PRINCIPAL S/N  AG. PBLO. SALCABAMBA (A 50 MTS DE LA PLAZA PRINCIPAL S70893537)</t>
  </si>
  <si>
    <t>HUANCAVELICA/TAYACAJA/SALCABAMBA</t>
  </si>
  <si>
    <t>10198114401</t>
  </si>
  <si>
    <t>ROMERO PEREZ LUZ ELIZABET</t>
  </si>
  <si>
    <t>PZA. PRINCIPAL S/N  AG. PBLO SALCABAMBA (S70893582 ALT PLAZA PRINCIPAL)</t>
  </si>
  <si>
    <t>10422514011</t>
  </si>
  <si>
    <t>SANCHEZ MONTERO NADIA LIZBETH</t>
  </si>
  <si>
    <t>AV. DANIEL HERNANDEZ S/N  AG. PBLO. SURCUBAMBA (S.70890740-A 1 CDR DE PLAZA PRINCIPAL)</t>
  </si>
  <si>
    <t>HUANCAVELICA/TAYACAJA/SURCUBAMBA</t>
  </si>
  <si>
    <t>10236820705</t>
  </si>
  <si>
    <t>ANTEZANA GUTARRA NILA VICTORIA</t>
  </si>
  <si>
    <t>AV. HUANCAYO S/N    (S.70890731-COSTADO DE LA PLAZA PRINCIPAL)</t>
  </si>
  <si>
    <t>10236809485</t>
  </si>
  <si>
    <t>GALVEZ HERRERA VICTOR ANIBAL</t>
  </si>
  <si>
    <t>CLLE DANIEL HERNANDEZ S/N    (1 CDR DE PLAZA PRINCIPAL)</t>
  </si>
  <si>
    <t>20227601818</t>
  </si>
  <si>
    <t>REPRESENTACIONES GENERALES ARANA E.I.R.L</t>
  </si>
  <si>
    <t>JR. MARISCAL SUCRE 114   (TAMBIEN Nº 128)</t>
  </si>
  <si>
    <t>20146911979</t>
  </si>
  <si>
    <t>MUNICIPALIDAD PROVINCIAL CASTROVIRREYNA</t>
  </si>
  <si>
    <t>BELLA DURMIENTE</t>
  </si>
  <si>
    <t>AV. LIBERTADORES S/N  BA. CERCADO (INTERSECCION CON JR.ALCIDES CARRION)</t>
  </si>
  <si>
    <t>HUANCAVELICA/CASTROVIRREYNA/CASTROVIRREYNA</t>
  </si>
  <si>
    <t>20198524078</t>
  </si>
  <si>
    <t>MUNICIPALIDAD DISTRITAL DE CHUPAMARCA</t>
  </si>
  <si>
    <t xml:space="preserve">PZA. DE ARMAS S/N   </t>
  </si>
  <si>
    <t>HUANCAVELICA/CASTROVIRREYNA/CHUPAMARCA</t>
  </si>
  <si>
    <t>20207340431</t>
  </si>
  <si>
    <t>MUNICIPALIDAD DISTRITAL DE SAN JUAN</t>
  </si>
  <si>
    <t>MUNICIPALIDAD</t>
  </si>
  <si>
    <t xml:space="preserve">AV. ASUNCION CON PLAZA DE ARMAS    </t>
  </si>
  <si>
    <t>20568623585</t>
  </si>
  <si>
    <t>HOTEL EXPLORA E.I.R.L.</t>
  </si>
  <si>
    <t>EXPLORA</t>
  </si>
  <si>
    <t>JR. FRANCISCO DE ANGULO 587  BA. SANTA ANA (COST DE DIRECCION REGIONAL DE TRANSPORTE)</t>
  </si>
  <si>
    <t>20509991651</t>
  </si>
  <si>
    <t>NEGOCIO CENTRAL SEÑOR JUSTO JUEZ E.I.R.LTDA.</t>
  </si>
  <si>
    <t>HUANCAVELICA</t>
  </si>
  <si>
    <t>JR. MANCO CAPAC 279   (ALT.MINISTERIO PUBLICO)</t>
  </si>
  <si>
    <t>20544961684</t>
  </si>
  <si>
    <t>INVERSIONES Y SERVICIOS SAN BARTOLOME S.A.C</t>
  </si>
  <si>
    <t>PLAZAPI</t>
  </si>
  <si>
    <t xml:space="preserve"> JUNIN S/N -  A 1 CDRA PLAZA DE ARMAS</t>
  </si>
  <si>
    <t>20162316495</t>
  </si>
  <si>
    <t>MUNICIPALIDAD PROVINCIAL DE HUAYTARA</t>
  </si>
  <si>
    <t xml:space="preserve">CLLE ASTOHUARACA S/N   </t>
  </si>
  <si>
    <t>20568641991</t>
  </si>
  <si>
    <t>INVERSIONES GRUPO PERKAM S.A.C. - INGRUPER S.A.C.</t>
  </si>
  <si>
    <t>AV. RAMON CASTILLA S/N    (S70483486-ESQUINA CON EL JR PROGRESO)</t>
  </si>
  <si>
    <t>10217888242</t>
  </si>
  <si>
    <t>REATEGUI DE SOTO MERY</t>
  </si>
  <si>
    <t>HOSPEDAJE KDM</t>
  </si>
  <si>
    <t>AV. LA PRINCIPAL S/N  AG. PEDREGAL (A 100 METROS DE PISTA)</t>
  </si>
  <si>
    <t>ICA/CHINCHA/ALTO LARAN</t>
  </si>
  <si>
    <t>10218174286</t>
  </si>
  <si>
    <t>VASQUEZ CARRILLO FANNY ROXANA</t>
  </si>
  <si>
    <t>HOSPEDAJE VEN A MI</t>
  </si>
  <si>
    <t>CLLE AYACUCHO 20 09   ()</t>
  </si>
  <si>
    <t>10218015200</t>
  </si>
  <si>
    <t>BAUTISTA SANCHEZ SUSANA</t>
  </si>
  <si>
    <t>HOSPEDAJE CIELO</t>
  </si>
  <si>
    <t xml:space="preserve"> LATERAL 03 LOTE 17   AG. SECTOR PAMPA DE ¿OCO (2DA ENTRAD DE SAN AGUSTIN FRENTEURBSIMON)</t>
  </si>
  <si>
    <t>ICA/CHINCHA/CHINCHA ALTA</t>
  </si>
  <si>
    <t>10218650614</t>
  </si>
  <si>
    <t>REBATTA HUAMAN LUIS ALBERTO</t>
  </si>
  <si>
    <t xml:space="preserve"> PROLONG. GRAU 798 -  - -</t>
  </si>
  <si>
    <t>10217871200</t>
  </si>
  <si>
    <t>GUTIERREZ SOLANO CONCEPCION EUCADIO</t>
  </si>
  <si>
    <t>AV. AMERICA 159 3   ()</t>
  </si>
  <si>
    <t>10218514460</t>
  </si>
  <si>
    <t>CONTRERAS TORRES FERNANDO</t>
  </si>
  <si>
    <t>VILLA JULIA</t>
  </si>
  <si>
    <t xml:space="preserve">AV. BENAVIDES 1223   </t>
  </si>
  <si>
    <t>10282204288</t>
  </si>
  <si>
    <t>SALVADOR SOLIS VIDAL</t>
  </si>
  <si>
    <t>AV. BENAVIDES 259    ()</t>
  </si>
  <si>
    <t>10218137771</t>
  </si>
  <si>
    <t>TASAYCO MEZA ALDO PAUL</t>
  </si>
  <si>
    <t xml:space="preserve">AV. SANTOS NAGARO 350   </t>
  </si>
  <si>
    <t>10217975412</t>
  </si>
  <si>
    <t>QUISPE CONISLLA ANA CLEMENTINA</t>
  </si>
  <si>
    <t>EL RETABLO</t>
  </si>
  <si>
    <t xml:space="preserve">CAR. PANAMERICANA 405   </t>
  </si>
  <si>
    <t>10218620553</t>
  </si>
  <si>
    <t>MATTA OLANO CAROLINA MONICA</t>
  </si>
  <si>
    <t>VENUS</t>
  </si>
  <si>
    <t>CAR. PANAMERICANA SUR 315    (KM 199)</t>
  </si>
  <si>
    <t>10218121832</t>
  </si>
  <si>
    <t>LAO LOI TAI IEONG</t>
  </si>
  <si>
    <t>CALLAO</t>
  </si>
  <si>
    <t xml:space="preserve">CLLE CALLAO 228   </t>
  </si>
  <si>
    <t>10218644339</t>
  </si>
  <si>
    <t>ARTEAGA RUIZ SAMUEL GERALDINE</t>
  </si>
  <si>
    <t>LOS ANDES</t>
  </si>
  <si>
    <t xml:space="preserve">CLLE EL CARMEN 234   </t>
  </si>
  <si>
    <t>10218873010</t>
  </si>
  <si>
    <t>PACHAS FUENTES RICHARD HENRY</t>
  </si>
  <si>
    <t>HOSPEDAJE RICARDO</t>
  </si>
  <si>
    <t>CLLE EL OLIVAR 210    ()</t>
  </si>
  <si>
    <t>10218558068</t>
  </si>
  <si>
    <t>SANTIAGO CARDENAS LEONIDAS</t>
  </si>
  <si>
    <t>HOSPEDAJE THIAGO</t>
  </si>
  <si>
    <t>CLLE ITALIA 313    ()</t>
  </si>
  <si>
    <t>HOTEL INTI PALLKA</t>
  </si>
  <si>
    <t>CLLE LOS ANGELES 382    ()</t>
  </si>
  <si>
    <t>10218633183</t>
  </si>
  <si>
    <t>AMORETTI RAMIREZ CARLOS MANUEL</t>
  </si>
  <si>
    <t>CARAMOREZ</t>
  </si>
  <si>
    <t xml:space="preserve">CLLE MANCO CAPAC 152   </t>
  </si>
  <si>
    <t>10218584573</t>
  </si>
  <si>
    <t>FELIX LOYOLA PEDRO PABLO</t>
  </si>
  <si>
    <t>HOSPEDAJE ORIENTE</t>
  </si>
  <si>
    <t>CLLE MARISCAL CASTILLA 211    ()</t>
  </si>
  <si>
    <t>10217965085</t>
  </si>
  <si>
    <t>VICENTE SAMANEZ JUAN</t>
  </si>
  <si>
    <t>ALAMA</t>
  </si>
  <si>
    <t xml:space="preserve">CLLE PISCO 207   </t>
  </si>
  <si>
    <t>10218648148</t>
  </si>
  <si>
    <t>TORRES BACA ELENA ESTELA</t>
  </si>
  <si>
    <t>HOSPEDAJE FLAMA ETERNA</t>
  </si>
  <si>
    <t>CLLE SAN MARTIN 295    ()</t>
  </si>
  <si>
    <t>10218619849</t>
  </si>
  <si>
    <t>SANCHEZ ROGERO RITA JANET</t>
  </si>
  <si>
    <t xml:space="preserve">JR. EL CARMEN 184   </t>
  </si>
  <si>
    <t>10218016273</t>
  </si>
  <si>
    <t>YUI DE CAMPOS PETRONILA</t>
  </si>
  <si>
    <t xml:space="preserve">JR. ITALIA 307   </t>
  </si>
  <si>
    <t>10217885731</t>
  </si>
  <si>
    <t>NAPA DE SOTELO MARIA VICTORIA</t>
  </si>
  <si>
    <t>SUSY</t>
  </si>
  <si>
    <t xml:space="preserve">PJ. LAS BEGONIAS 176   </t>
  </si>
  <si>
    <t>10400274903</t>
  </si>
  <si>
    <t>HERNANDEZ HUAMAN JUAN CARLOS</t>
  </si>
  <si>
    <t>HAROLD</t>
  </si>
  <si>
    <t xml:space="preserve">PJ. LAS FLORES SN (COSTADO REST LA JARRITA)    </t>
  </si>
  <si>
    <t>10218161338</t>
  </si>
  <si>
    <t>MAGALLANES CARRILLO LUIS ALBERTO</t>
  </si>
  <si>
    <t>LAS GARDENIAS I</t>
  </si>
  <si>
    <t xml:space="preserve">CLLE LAS GARDENIAS MZA A LOTE 4 (ALTURA KM. 201)    </t>
  </si>
  <si>
    <t>ICA/CHINCHA/CHINCHA BAJA</t>
  </si>
  <si>
    <t>10087192089</t>
  </si>
  <si>
    <t>MALDONADO CARRILLO CARMEN EDITH</t>
  </si>
  <si>
    <t>HUARANJAPO</t>
  </si>
  <si>
    <t>CAR. PANAM SUR NRO. K205 INT. B   FND. HUARANJAPO</t>
  </si>
  <si>
    <t>ICA/CHINCHA/EL CARMEN</t>
  </si>
  <si>
    <t>10420686116</t>
  </si>
  <si>
    <t>ANTON VERA JORGE RICARDO</t>
  </si>
  <si>
    <t>LA FINCA</t>
  </si>
  <si>
    <t xml:space="preserve">AV. CENTENARIO (FRENTE A CARTONERIA DECASUR) 1647   </t>
  </si>
  <si>
    <t>ICA/CHINCHA/GROCIO PRADO</t>
  </si>
  <si>
    <t>10432701293</t>
  </si>
  <si>
    <t>NAPA SEBASTIAN ANTONIO ABRAHAM</t>
  </si>
  <si>
    <t>CASA VIEJA</t>
  </si>
  <si>
    <t xml:space="preserve">AV. CENTENARIO 212   </t>
  </si>
  <si>
    <t>10218608502</t>
  </si>
  <si>
    <t>ANTON VIVANCO LUIS ALBERTO</t>
  </si>
  <si>
    <t xml:space="preserve">AV. CENTENARIO 756   </t>
  </si>
  <si>
    <t>10218644410</t>
  </si>
  <si>
    <t>NAVARRETE CONTRERAS MERLY</t>
  </si>
  <si>
    <t>EL ALGARROBO</t>
  </si>
  <si>
    <t>AV. FUNDO COLORADO S/N    (ESPALDA ESTADIO GROCIO PRADO)</t>
  </si>
  <si>
    <t>10218498871</t>
  </si>
  <si>
    <t>MUNAYCO DE ATUNCAR TERESA</t>
  </si>
  <si>
    <t xml:space="preserve">CAR. PANAMERICANA SUR KM 195 -  </t>
  </si>
  <si>
    <t>10465876722</t>
  </si>
  <si>
    <t>CUADROS SUAREZ JOSED NICK</t>
  </si>
  <si>
    <t>CASANOVA</t>
  </si>
  <si>
    <t>CLLE ALAN GARCIA 111    (CERCA A HOTEL EL CONDADO)</t>
  </si>
  <si>
    <t>10073611992</t>
  </si>
  <si>
    <t>ALIAGA VELASQUEZ GUSTAVO ANTENOR</t>
  </si>
  <si>
    <t>HOSPEDAJE VIÑAS DEL SOL</t>
  </si>
  <si>
    <t>CLLE PAGO DE ÑOCO S/N  AG. TOMA SAN ANTONIO (BARRIO SAN BENITO)</t>
  </si>
  <si>
    <t>10089354183</t>
  </si>
  <si>
    <t>ORTIZ MUNANTE JAIME</t>
  </si>
  <si>
    <t>LOS VIÑEDOS</t>
  </si>
  <si>
    <t xml:space="preserve">CLLE SAN RAFAEL  (ALT KM 194 PANAMERICANA SUR) 243   </t>
  </si>
  <si>
    <t>10101382287</t>
  </si>
  <si>
    <t>DE LA CRUZ YUPANQUI RAFAEL MARTIN</t>
  </si>
  <si>
    <t>PUNTO SUR</t>
  </si>
  <si>
    <t xml:space="preserve">PJ. SAN ANTONIO NRO. S/N (ESPALDA DEL COLEGIO MELCHORITA)    </t>
  </si>
  <si>
    <t>10218178303</t>
  </si>
  <si>
    <t>ABURTO SANTIAGO WILLIAN RUFINO</t>
  </si>
  <si>
    <t>HOSPEDAJE EL VARADERO</t>
  </si>
  <si>
    <t>AV. VICTOR A. BELAUNDE 528    (CERCA AL BANCO DE CREDITO)</t>
  </si>
  <si>
    <t>ICA/CHINCHA/PUEBLO NUEVO</t>
  </si>
  <si>
    <t>10256445935</t>
  </si>
  <si>
    <t>ENCALADA TOVAR JORGE LEON</t>
  </si>
  <si>
    <t>MI ESTANCIA</t>
  </si>
  <si>
    <t xml:space="preserve">JR. CHINCHA 548   </t>
  </si>
  <si>
    <t>10218762030</t>
  </si>
  <si>
    <t>CRISTOBAL HUAMAN JENNY</t>
  </si>
  <si>
    <t>CASA HOSPEDAJE  D'EMANUEL</t>
  </si>
  <si>
    <t>JR. SAN MARTIN DE PORRES MZA. 40 LOTE 14C1     ()</t>
  </si>
  <si>
    <t>10408151584</t>
  </si>
  <si>
    <t>ATUNCAR MUNAYCO VERONICA DEL PILAR</t>
  </si>
  <si>
    <t>EL CASCABEL</t>
  </si>
  <si>
    <t xml:space="preserve"> CARRETERA A SUNAMPE 732   </t>
  </si>
  <si>
    <t>ICA/CHINCHA/SUNAMPE</t>
  </si>
  <si>
    <t>10218133644</t>
  </si>
  <si>
    <t>DELGADO DEL RIO GUILLERMO BENITO</t>
  </si>
  <si>
    <t>EL OTRO SITIO</t>
  </si>
  <si>
    <t>AV. PARAISO S/N  AG. LOMO LARGO</t>
  </si>
  <si>
    <t>MARY TERE</t>
  </si>
  <si>
    <t>CAR. A SUNAMPE KM 01  (COSTADO DE VIÑA CHINCHA EN SALON RECEPC)</t>
  </si>
  <si>
    <t>10401618096</t>
  </si>
  <si>
    <t>ORTIZ ALMEYDA JESUS MELCHOR</t>
  </si>
  <si>
    <t>HOSP. Y RECEP. LAS TRES NOCHES</t>
  </si>
  <si>
    <t>CLLE HUASCAR 222    (A MEDIA CUADRA DE LA CAPILLA SAN IGNACIO)</t>
  </si>
  <si>
    <t>10412089699</t>
  </si>
  <si>
    <t>ORTIZ PACHAS NARDA YBHANA</t>
  </si>
  <si>
    <t>HOSPEDAJE LOS FAROLES</t>
  </si>
  <si>
    <t xml:space="preserve">CLLE JOSE CARLOS MARIATEGUI 152   </t>
  </si>
  <si>
    <t>10218098318</t>
  </si>
  <si>
    <t>BALCAZAR RODRIGUEZ ALDO LUCIANO</t>
  </si>
  <si>
    <t>K'LETA</t>
  </si>
  <si>
    <t>CLLE SAN FRANCISCO S/N  AG. BARRIO SAN IGNACIO (A 1 CUADRA DE LA LADRILLERA)</t>
  </si>
  <si>
    <t>10218601397</t>
  </si>
  <si>
    <t>SARAVIA POICON ENRIQUE ARTURO</t>
  </si>
  <si>
    <t>MI CABAÑA</t>
  </si>
  <si>
    <t xml:space="preserve">CLLE URBINO JULVE 169   </t>
  </si>
  <si>
    <t>10218518112</t>
  </si>
  <si>
    <t>TORRES ESTEBAN SANDRO MICHAEL</t>
  </si>
  <si>
    <t>PJ. LA PAZ S/N    (FRENTE A DISCOTECA ARCADIA)</t>
  </si>
  <si>
    <t>10106035143</t>
  </si>
  <si>
    <t>AURIS FLORES PEDRO</t>
  </si>
  <si>
    <t>HOSPEDAJE BELEN</t>
  </si>
  <si>
    <t>PZA. DE ARMAS 154    ()</t>
  </si>
  <si>
    <t>10218525780</t>
  </si>
  <si>
    <t>LOZA DE LEVANO MARGARITA</t>
  </si>
  <si>
    <t>AV. ALFONSO UGARTE MZA. J LOTE 54     ()</t>
  </si>
  <si>
    <t>ICA/CHINCHA/TAMBO DE MORA</t>
  </si>
  <si>
    <t>10095767279</t>
  </si>
  <si>
    <t>MENDEZ BARRIENTOS MACEDONIA</t>
  </si>
  <si>
    <t xml:space="preserve">  532  P.J. SAN CARLOS (ESPALDA DEL PUENTE PUNO-MZ. P LOTE 3)</t>
  </si>
  <si>
    <t>ICA/ICA/ICA</t>
  </si>
  <si>
    <t>10214318097</t>
  </si>
  <si>
    <t>ESPINOZA DE ROSALES ROSA HERMINIA</t>
  </si>
  <si>
    <t>EL CABALLERO</t>
  </si>
  <si>
    <t xml:space="preserve"> LAS LLANURAS MZA H LOTE 09   URB. LAS DUNAS</t>
  </si>
  <si>
    <t>10214630554</t>
  </si>
  <si>
    <t>LINARES ORTIZ ROBERTO</t>
  </si>
  <si>
    <t>HOSPEDAJE CALIFORNIA</t>
  </si>
  <si>
    <t xml:space="preserve"> MZA A LOTE 02   URB. LA VIÑA ()</t>
  </si>
  <si>
    <t>10062880151</t>
  </si>
  <si>
    <t>CHACALTANA TANLOC FLOR ESTHER MELCHORITA</t>
  </si>
  <si>
    <t>SOL Y VIDA</t>
  </si>
  <si>
    <t xml:space="preserve"> MZA A LOTE 17   URB. DIVINO MAESTRO</t>
  </si>
  <si>
    <t>10414839695</t>
  </si>
  <si>
    <t>ROJAS BAUTISTA ADAN FELIPE</t>
  </si>
  <si>
    <t xml:space="preserve"> MZA A LOTE 2   URB. LOS VIÑEDOS</t>
  </si>
  <si>
    <t>10431499849</t>
  </si>
  <si>
    <t>PUCHURI MANCO YESSICA</t>
  </si>
  <si>
    <t>EL CARMEN - HOSPEDAJE</t>
  </si>
  <si>
    <t xml:space="preserve"> MZA B LOTE 05   P.J. SEÑOR DE LOS MILAGROS</t>
  </si>
  <si>
    <t>10404846812</t>
  </si>
  <si>
    <t>CHACALIAZA LEON ERIKA YULIANA</t>
  </si>
  <si>
    <t>HOSTAL LUCIANA</t>
  </si>
  <si>
    <t xml:space="preserve"> MZA F LOTE 14   URB. PUENTE BLANCO IV ETAPA</t>
  </si>
  <si>
    <t>10221834378</t>
  </si>
  <si>
    <t>PON EGOCHAGA OLGA TEODORA</t>
  </si>
  <si>
    <t xml:space="preserve"> MZA F LOTE 16   URB. DIVINO MAESTRO</t>
  </si>
  <si>
    <t>10214111263</t>
  </si>
  <si>
    <t>CABALLERO CAMPOS CARLOS ALBERTO</t>
  </si>
  <si>
    <t>RIVIERA</t>
  </si>
  <si>
    <t xml:space="preserve"> MZA P LOTE 6   URB. PEDREROS</t>
  </si>
  <si>
    <t>10435815257</t>
  </si>
  <si>
    <t>SILVA ESPINOZA ROMY ALEXANDRA JACINTA</t>
  </si>
  <si>
    <t>THE SILVA HOUSE</t>
  </si>
  <si>
    <t>AV. ANGELA DE PEROTTI LT03  AG. HUACACHINA</t>
  </si>
  <si>
    <t>10451652392</t>
  </si>
  <si>
    <t>OLIVA MEJIA JIMENA CRISTEL</t>
  </si>
  <si>
    <t>BANANAS ADVENTURE</t>
  </si>
  <si>
    <t>AV. ANGELA DE PEROTTI S/N   BALNEARIO DE HUACACHINA (COSTADO DE HOSTERIA SUIZA)</t>
  </si>
  <si>
    <t>10220804432</t>
  </si>
  <si>
    <t>BURGOS GAVANCHO ANA LUZ</t>
  </si>
  <si>
    <t>AV. CAMINO REAL A-9  RES. LA ANGOSTURA</t>
  </si>
  <si>
    <t>10214348921</t>
  </si>
  <si>
    <t>DONAYRE CUCHO JOSE ANDRES</t>
  </si>
  <si>
    <t>LA MOCHICA</t>
  </si>
  <si>
    <t>AV. FERNANDO LEON DE VIVERO 504    (COSTADO DE SEQUIA)</t>
  </si>
  <si>
    <t>10288070011</t>
  </si>
  <si>
    <t>MARCA QUEVEDO RAQUEL</t>
  </si>
  <si>
    <t>LA RINCONADA</t>
  </si>
  <si>
    <t>AV. HUACACHINA MZA B LOTE 1   AG. SECT.RINCONADA HUACACHINA ()</t>
  </si>
  <si>
    <t>10214418695</t>
  </si>
  <si>
    <t>MENDIVEL ACHAMIZO LUCILA HERMITANIA</t>
  </si>
  <si>
    <t>AV. JUAN DE LOYOLA 212  URB. SANTA MARIA</t>
  </si>
  <si>
    <t>10214827391</t>
  </si>
  <si>
    <t>RAMOS LOAYZA PEDRO CARLOS</t>
  </si>
  <si>
    <t>LA RESIDENCIA DEL SOL</t>
  </si>
  <si>
    <t xml:space="preserve">AV. LA ANGOSTURA MZA M LOTE 19    </t>
  </si>
  <si>
    <t>10470558801</t>
  </si>
  <si>
    <t>HUAMANI YUCRA TALIA ANNELE</t>
  </si>
  <si>
    <t>AV. PEROTI S/N  AG. BALNEARIO HUACACHINA (MISMA CASA DE BAMBU-COST HOSTERIA SUIZA)</t>
  </si>
  <si>
    <t>10214540920</t>
  </si>
  <si>
    <t>MORON REYES MARTHA LURDES</t>
  </si>
  <si>
    <t>SAND AND LAKE</t>
  </si>
  <si>
    <t xml:space="preserve">AV. PEROTTI S/N   </t>
  </si>
  <si>
    <t>10409470136</t>
  </si>
  <si>
    <t>DE LA ROCA QUIJANDRIA ROSA IRIS</t>
  </si>
  <si>
    <t>DE LA ROCA</t>
  </si>
  <si>
    <t xml:space="preserve">AV. SAN MARTIN 505   </t>
  </si>
  <si>
    <t>10725422178</t>
  </si>
  <si>
    <t>SERNA ECHEGARAY YERSON OMAR</t>
  </si>
  <si>
    <t>AV. TUPAC AMARU 525  URB. JARDIN (FRENTE A RESTURANT LA CANDELA)</t>
  </si>
  <si>
    <t>10221851116</t>
  </si>
  <si>
    <t>REJAS HUAMAN AUGUSTO ALFONSO</t>
  </si>
  <si>
    <t xml:space="preserve">CLLE AYACUCHO 755   </t>
  </si>
  <si>
    <t>10214425179</t>
  </si>
  <si>
    <t>RIVAS PLATA BENAVIDES RENAN EDUARDO</t>
  </si>
  <si>
    <t>LOS DELFINES</t>
  </si>
  <si>
    <t>CLLE BENEDICTA DE LUCES 349  URB. SAN MIGUEL</t>
  </si>
  <si>
    <t>10215640171</t>
  </si>
  <si>
    <t>CABREJAS FARFAN JAVIER GUSTAVO</t>
  </si>
  <si>
    <t xml:space="preserve">CLLE CAJAMARCA 217   </t>
  </si>
  <si>
    <t>10215591455</t>
  </si>
  <si>
    <t>SARAVIA VALLE ROBERTO GUSTAVO</t>
  </si>
  <si>
    <t>CLLE CALLAO 301    ()</t>
  </si>
  <si>
    <t>10215070765</t>
  </si>
  <si>
    <t>LOBO DE ASCENCIO NOEMI GRISELDA</t>
  </si>
  <si>
    <t>LINDO PERU</t>
  </si>
  <si>
    <t xml:space="preserve">CLLE CAMANA  ANTES (DE LA AV. SAN MARTIN) 257   </t>
  </si>
  <si>
    <t>10215331941</t>
  </si>
  <si>
    <t>LOREDO DE BENDEZU ELIANA GRICELDA</t>
  </si>
  <si>
    <t>AROMO INN</t>
  </si>
  <si>
    <t>CLLE CAMANA 464  URB. LAS MERCEDES</t>
  </si>
  <si>
    <t>10444219900</t>
  </si>
  <si>
    <t>BENDEZU LOREDO MARIANA LOURDES</t>
  </si>
  <si>
    <t>EL NUEVO AROMO</t>
  </si>
  <si>
    <t>CLLE CAMANA MZA. A LOTE 03   URB. LAS MERCEDES (POR EL COLEGIO SAN JOSE)</t>
  </si>
  <si>
    <t>10214376771</t>
  </si>
  <si>
    <t>GARAYAR CHALCO RIMBERTO</t>
  </si>
  <si>
    <t>HOSPEDAJE MONTE ZU</t>
  </si>
  <si>
    <t>CLLE CASTROVIRREYNA 220    ()</t>
  </si>
  <si>
    <t>10214096272</t>
  </si>
  <si>
    <t>CARBAJAL MORALES IRMA SOLEDAD</t>
  </si>
  <si>
    <t xml:space="preserve">CLLE CHICLAYO 295   </t>
  </si>
  <si>
    <t>10063015089</t>
  </si>
  <si>
    <t>ROMERO ALVAREZ ELVA</t>
  </si>
  <si>
    <t>OLLANTA INN</t>
  </si>
  <si>
    <t>CLLE CINCO MZA G LOTE 22 URB. DIVINO MAESTRO</t>
  </si>
  <si>
    <t>10214719164</t>
  </si>
  <si>
    <t>CARBAJAL MORON MARIA NANCY</t>
  </si>
  <si>
    <t xml:space="preserve">CLLE INDEPENDENCIA 254   </t>
  </si>
  <si>
    <t>10214199195</t>
  </si>
  <si>
    <t>ACUÑA DE ROMAN TERESA AMALIA</t>
  </si>
  <si>
    <t>MONARCA</t>
  </si>
  <si>
    <t>CLLE JUAN JOSE SALAS D-252  URB. SAN MIGUEL</t>
  </si>
  <si>
    <t>10214250301</t>
  </si>
  <si>
    <t>DIAZ CCENCHO ELEUTERIO</t>
  </si>
  <si>
    <t>JUANITO</t>
  </si>
  <si>
    <t xml:space="preserve">CLLE LA MAR 285   </t>
  </si>
  <si>
    <t>10214898239</t>
  </si>
  <si>
    <t>CHECCLLO ONTIVEROS SANTA MODESTA</t>
  </si>
  <si>
    <t>CLLE LA UNION 423    (ESPALDA PODER JUDICIAL ENTR JUNIN Y UNI)</t>
  </si>
  <si>
    <t>10215467053</t>
  </si>
  <si>
    <t>ECHEGARAY CARBAJAL JULIO FREDY</t>
  </si>
  <si>
    <t xml:space="preserve">CLLE LIMA 251   </t>
  </si>
  <si>
    <t>10406243732</t>
  </si>
  <si>
    <t>REYES SILVA OMAR ALEXIS</t>
  </si>
  <si>
    <t>OLIMPIA</t>
  </si>
  <si>
    <t xml:space="preserve">CLLE LIMA 446   </t>
  </si>
  <si>
    <t>10214378065</t>
  </si>
  <si>
    <t>TRIVENO PINTO ROMULO</t>
  </si>
  <si>
    <t>SAN FRANCISCO</t>
  </si>
  <si>
    <t xml:space="preserve">CLLE LORETO 108   </t>
  </si>
  <si>
    <t>10214414665</t>
  </si>
  <si>
    <t>NAVARRO HERRERA RODRIGO EDUARDO</t>
  </si>
  <si>
    <t xml:space="preserve">CLLE LORETO 207 102  </t>
  </si>
  <si>
    <t>10430560587</t>
  </si>
  <si>
    <t>CASAVILCA MOLINA MARY FIORELLA</t>
  </si>
  <si>
    <t>CLLE LOS GIRASOLES MZA  P LOTE  14   URB. LA ANGOSTURA</t>
  </si>
  <si>
    <t>10215205920</t>
  </si>
  <si>
    <t>FERNANDEZ BENAVIDES PATRICIA SUSANA</t>
  </si>
  <si>
    <t>CLLE LOS JAZMINES 259    (ATRAS DEL CINE UVK)</t>
  </si>
  <si>
    <t>10214715096</t>
  </si>
  <si>
    <t>AÑAGUARI VALENZUELA JUAN FREDY EBERT</t>
  </si>
  <si>
    <t>FLORENCE PLAZA</t>
  </si>
  <si>
    <t>CLLE LOS LAURELES MZA D LOTE 1   URB. SAN JOSE</t>
  </si>
  <si>
    <t>10214882855</t>
  </si>
  <si>
    <t>PAICO VENTURA RUBEN DARIO</t>
  </si>
  <si>
    <t>LA FLORIDA INN</t>
  </si>
  <si>
    <t xml:space="preserve">CLLE LOS OLIVOS MZA B LOTE 1    </t>
  </si>
  <si>
    <t>10214422005</t>
  </si>
  <si>
    <t>PALOMINO BENDEZU MANUEL PORFIRIO</t>
  </si>
  <si>
    <t>PALAZUELOS</t>
  </si>
  <si>
    <t>CLLE PALAZUELOS 225  P.J. PALAZUELOS</t>
  </si>
  <si>
    <t>10468821872</t>
  </si>
  <si>
    <t>ASTORGA MAYURI GERALDINE STEFANY</t>
  </si>
  <si>
    <t>BARRANCA</t>
  </si>
  <si>
    <t>CLLE PIURA 106    (FRENTE AL COLEGIO ALAS PERUANAS)</t>
  </si>
  <si>
    <t>10214573062</t>
  </si>
  <si>
    <t>MANCO MALPICA BELDINA</t>
  </si>
  <si>
    <t>PELE</t>
  </si>
  <si>
    <t xml:space="preserve">CLLE SALAVERRY 266   </t>
  </si>
  <si>
    <t>10728007864</t>
  </si>
  <si>
    <t>GARCIA HUAYTA CARLOS</t>
  </si>
  <si>
    <t>CLLE SALAVERRY 410    (COSTADO DEL MINISTERIO DE AGRICULTURA)</t>
  </si>
  <si>
    <t>10214016163</t>
  </si>
  <si>
    <t>URIBE PEREZ LUIS ANTONIO</t>
  </si>
  <si>
    <t>CLLE SAN JOAQUIN B 1 URB. SAN JAVIER (COSTADO DE GRIFO SEñOR DE LUREN)</t>
  </si>
  <si>
    <t>10214224203</t>
  </si>
  <si>
    <t>CALDERON PINO WALTER FRANCISCO</t>
  </si>
  <si>
    <t>GRAN CESAR'S</t>
  </si>
  <si>
    <t>CLLE SAN LUIS H 3 URB. SAN LUIS</t>
  </si>
  <si>
    <t>10215228296</t>
  </si>
  <si>
    <t>CHACALTANA ESCATE CARMEN EDELMIRA</t>
  </si>
  <si>
    <t>CLLE SEBASTIAN BARRANCA MZA B LOTE 112   URB. SAN MIGUEL ()</t>
  </si>
  <si>
    <t>10077610907</t>
  </si>
  <si>
    <t>CHAVEZ VALVERDE LILIANA CLORINDA</t>
  </si>
  <si>
    <t>CLLE SÉRVULO GUTIERREZ 250  URB. SAN MIGUEL</t>
  </si>
  <si>
    <t>10215466863</t>
  </si>
  <si>
    <t>PEREZ GONZALES MARLENI JANNET</t>
  </si>
  <si>
    <t>HOSPEDAJE CASA NUEVA</t>
  </si>
  <si>
    <t>CLLE TACNA 185    (1RA CUADRA POR LA BENEFICENCIA)</t>
  </si>
  <si>
    <t>10214386726</t>
  </si>
  <si>
    <t>HUAYLLA CHIRA LUCIO LAZARO</t>
  </si>
  <si>
    <t xml:space="preserve">CLLE TACNA 425   </t>
  </si>
  <si>
    <t>10214738941</t>
  </si>
  <si>
    <t>MENDOZA VERA LUIS MARTIN</t>
  </si>
  <si>
    <t>CLLE TACNA 458    (DENTRO DEL GRIFO SUCHI)</t>
  </si>
  <si>
    <t>10085595046</t>
  </si>
  <si>
    <t>MALDONADO ZEVALLOS CLAUDIA CESARIA</t>
  </si>
  <si>
    <t>CLLE TACNA 4TA CDRA S/N    (EN EL GRIFO TACNA-EX GRIFO SUCHI)</t>
  </si>
  <si>
    <t>10214149210</t>
  </si>
  <si>
    <t>BAIOCCHI DE CALDERON CARMEN JESUS ROSARIO</t>
  </si>
  <si>
    <t>EL CESAR'S</t>
  </si>
  <si>
    <t xml:space="preserve">CLLE URUBAMBA 336   </t>
  </si>
  <si>
    <t>10101067322</t>
  </si>
  <si>
    <t>RUIZ RODRIGUEZ JOSE HONORIO</t>
  </si>
  <si>
    <t>CLLE URUBAMBA 378    (FTE DE LOCUTORIO-CASA CREMA 4 PISOS)</t>
  </si>
  <si>
    <t>10214869034</t>
  </si>
  <si>
    <t>CAHUAYME CAYO FELIX ISAAC</t>
  </si>
  <si>
    <t>EL AVE FENIX</t>
  </si>
  <si>
    <t>MAZ C LOTE 1-A   URB. PALAZUELOS</t>
  </si>
  <si>
    <t>10441936619</t>
  </si>
  <si>
    <t>PALLARES CHOQUE DIANA VIRGINIA</t>
  </si>
  <si>
    <t>ROSELLA</t>
  </si>
  <si>
    <t>MZA F LOTE 42   URB. DIVINO MAESTRA</t>
  </si>
  <si>
    <t>10420492834</t>
  </si>
  <si>
    <t>GUERRERO MORALES MONICA CRISTINA</t>
  </si>
  <si>
    <t>EL TITANIC</t>
  </si>
  <si>
    <t>MZA. A LOTE 339   URB. SANTA MARIA (FRENTE A LA LOSA DEPORTIVA)</t>
  </si>
  <si>
    <t>10214260170</t>
  </si>
  <si>
    <t>AGUADO DE ARIZOLA TERESA JESUS</t>
  </si>
  <si>
    <t>MZA. B LOTE 05   URB. VILLA DEL PERIODISTA ()</t>
  </si>
  <si>
    <t>10214178341</t>
  </si>
  <si>
    <t>PHUN LLAP ANDRES PABLO</t>
  </si>
  <si>
    <t>HOSPEDAJE LOS GERANIOS</t>
  </si>
  <si>
    <t>MZA. E LOTE 33   URB. LOS VIÑEDOS DE STA MARIA ()</t>
  </si>
  <si>
    <t>10214613021</t>
  </si>
  <si>
    <t>LEON GARRIAZO EDI LUIS</t>
  </si>
  <si>
    <t>LUCIANA</t>
  </si>
  <si>
    <t>MZA. F LOTE 14   URB. PUENTE BLANCO - IV ETAPA (UNA CUADRA ANTES DE LOS FICUS)</t>
  </si>
  <si>
    <t>10073243772</t>
  </si>
  <si>
    <t>CARHUAMACA PACHECO MARIA RITA</t>
  </si>
  <si>
    <t>LOS ALAMOS</t>
  </si>
  <si>
    <t>MZA. F LOTE 07   URB. EL BOSQUE</t>
  </si>
  <si>
    <t>10215269189</t>
  </si>
  <si>
    <t>AQUIJE ESPINOZA MIGUEL ENRIQUE</t>
  </si>
  <si>
    <t>SERVICIOS TINA B &amp; M</t>
  </si>
  <si>
    <t>PJ. JUAN DE LOYOLA MZA. C LOTE 28  (A UNA CUADRA CHIFA CENTRAL)   URB. SANTA MARIA DE SARAJA</t>
  </si>
  <si>
    <t>10220617322</t>
  </si>
  <si>
    <t>HUAMAN CORDOVA CARMEN LUZ</t>
  </si>
  <si>
    <t>EL PIKE NAZQUEÑO</t>
  </si>
  <si>
    <t xml:space="preserve">PJ. LOS GRIMALDOS MZA B LOTE 02    </t>
  </si>
  <si>
    <t>10438066603</t>
  </si>
  <si>
    <t>VILA CARDENAS JHONAL VICTOR</t>
  </si>
  <si>
    <t>HOSPEDAJE DEL SUR</t>
  </si>
  <si>
    <t>PJ. LOS MEDANOS MZA. I LOTE 10   URB. LAS DUNAS (SAN JOAQUIN)</t>
  </si>
  <si>
    <t>10215284463</t>
  </si>
  <si>
    <t>BOBADILLA REZKALAH JULISSA MAGALY</t>
  </si>
  <si>
    <t>GOLDEN INN</t>
  </si>
  <si>
    <t xml:space="preserve">PRLG AYABACA 868   </t>
  </si>
  <si>
    <t>10079445849</t>
  </si>
  <si>
    <t>ELIAS HERNANDO JULIO CESAR</t>
  </si>
  <si>
    <t>LA HUEGA RESSORT</t>
  </si>
  <si>
    <t>VIA CAMINO A LA HUEGA S/N  AG. (ENTRAD COSTADO DEL CLUB SOCIAL ICA)</t>
  </si>
  <si>
    <t>10431984381</t>
  </si>
  <si>
    <t>VARGAS CONDORI KATY MASSIEL</t>
  </si>
  <si>
    <t>MÍA</t>
  </si>
  <si>
    <t>AV. ARMANDO REVOREDO 384    (1CDRA Y MEDIA ANTES DEL SEMAFORO)</t>
  </si>
  <si>
    <t>ICA/ICA/LA TINGUINA</t>
  </si>
  <si>
    <t>10214317929</t>
  </si>
  <si>
    <t>MATTA ESPILCO NEDDY HAYDEE</t>
  </si>
  <si>
    <t>LOS LUNAS</t>
  </si>
  <si>
    <t xml:space="preserve">AV. FINLANDIA 200   </t>
  </si>
  <si>
    <t>10731869401</t>
  </si>
  <si>
    <t>CARBAJAL CHAMPI ELVIS JUNIOR</t>
  </si>
  <si>
    <t>FINLANDIA</t>
  </si>
  <si>
    <t>AV. FINLANDIA 470  AG. LOS LUNAS</t>
  </si>
  <si>
    <t>10215438819</t>
  </si>
  <si>
    <t>GALVEZ CHAVEZ CARLOS ALBERTO</t>
  </si>
  <si>
    <t>LA ACHIRANA</t>
  </si>
  <si>
    <t>AV. FINLANDIA S/N  AG. LOS LUNAS (ANTES GRIFO TRIVEÐO PASANDO REST DN GUIL)</t>
  </si>
  <si>
    <t>10403173873</t>
  </si>
  <si>
    <t>AYAUJA GUERREROS YANINA BENSABETH</t>
  </si>
  <si>
    <t>HOSTAL LA ACHIRANA DEL INCA</t>
  </si>
  <si>
    <t>AV. J. FARFAN 845    (COSTADO DE ESTADIO MUNICIPAL)</t>
  </si>
  <si>
    <t>10463608585</t>
  </si>
  <si>
    <t>VELARDE RIOS MARTHA MARIA</t>
  </si>
  <si>
    <t>AV. LONDRES 529  AG. C.P. LA TINGUIÐA (DETRAS DEL ESTADIO DE LA TINGUIÐA)</t>
  </si>
  <si>
    <t>10214861190</t>
  </si>
  <si>
    <t>YARASCA PARIONA PATROCINIA APARICIA</t>
  </si>
  <si>
    <t>HOSPEDAJE EROS</t>
  </si>
  <si>
    <t xml:space="preserve"> MZA. Z5 LOTE 12   AG. C.P. PARCONA AV JOSE GALVEZ 809</t>
  </si>
  <si>
    <t>ICA/ICA/PARCONA</t>
  </si>
  <si>
    <t>10080328821</t>
  </si>
  <si>
    <t>YARASCA MISAICO ELENA</t>
  </si>
  <si>
    <t>MOLINA</t>
  </si>
  <si>
    <t xml:space="preserve">AV. ACOMAYO 167   </t>
  </si>
  <si>
    <t>10235311955</t>
  </si>
  <si>
    <t>DIAZ HUARCAYA ENMA ANGELICA</t>
  </si>
  <si>
    <t>HOTEL ROMA</t>
  </si>
  <si>
    <t>AV. MIGUEL GRAU MZA. K-5 LOTE 02     (A 3  CDAS. PLAZA.MIG.GRAU -  HOTEL ROMA)</t>
  </si>
  <si>
    <t>10415550478</t>
  </si>
  <si>
    <t>HERNANDEZ ESCATE EDWARD LUGUI</t>
  </si>
  <si>
    <t>SHANNELL</t>
  </si>
  <si>
    <t>CLLE AREQUIPA MZA S LOTE 02   AG. C P PARCONA (3RA CUADRA)</t>
  </si>
  <si>
    <t>10220826436</t>
  </si>
  <si>
    <t>TABOADA HUAMANI EDOMELIA LOURDES</t>
  </si>
  <si>
    <t>CLLE MANCO CAPAC MZA. L6 LOTE 1 (     (A MEDIA CUADRA DEL ESTADIO)</t>
  </si>
  <si>
    <t>10215589485</t>
  </si>
  <si>
    <t>CALDERON POMA RICHARD RAMIRO</t>
  </si>
  <si>
    <t>PALACIO`S CITY</t>
  </si>
  <si>
    <t>CLLE SEBASTIAN BARRANCA MZA. U6 LOTE 1     ()</t>
  </si>
  <si>
    <t>10107012660</t>
  </si>
  <si>
    <t>KOHIRA ROJAS RICARDO KATUSHI</t>
  </si>
  <si>
    <t>KATU</t>
  </si>
  <si>
    <t>CLLE SIMON BOLIVAR 236    (A UNA CUADRA DE LA CURVA DE PARCONA)</t>
  </si>
  <si>
    <t>10215386088</t>
  </si>
  <si>
    <t>ORE CABEZUDO CIRINA HERMILA</t>
  </si>
  <si>
    <t>HOSTA KUYAYKI NIÑA</t>
  </si>
  <si>
    <t>CLLE SIMON BOLIVAR MZA. F2 LOTE 03     (MEDIA CUADRA DEL MERCADO CASA COLOR VERD)</t>
  </si>
  <si>
    <t>10472143781</t>
  </si>
  <si>
    <t>CUBA ANTEZANA FERNANDO ENRIQUE</t>
  </si>
  <si>
    <t>D'FER</t>
  </si>
  <si>
    <t xml:space="preserve">JR. AREQUIPA 217   </t>
  </si>
  <si>
    <t>10454358606</t>
  </si>
  <si>
    <t>PUJAICO FERNANDEZ FELIX CARLOS</t>
  </si>
  <si>
    <t>JR. JOSE SUCRE 127    ()</t>
  </si>
  <si>
    <t>10214320113</t>
  </si>
  <si>
    <t>MORALES CAHUANA RUBEN DARIO</t>
  </si>
  <si>
    <t>MISKI PUÑUY</t>
  </si>
  <si>
    <t xml:space="preserve">JR. RAUL PORRAS BARRENECHEA MZA. L6 LOTE 16    </t>
  </si>
  <si>
    <t>10702704117</t>
  </si>
  <si>
    <t>APEÑA ESPINO IRENE ELIZABETH</t>
  </si>
  <si>
    <t xml:space="preserve">  S/N  CE. CAMINO CHICO (A 100 METROS DEL HOTEL EL PARRAL-CASA NARA)</t>
  </si>
  <si>
    <t>ICA/ICA/PUEBLO NUEVO</t>
  </si>
  <si>
    <t>10215381396</t>
  </si>
  <si>
    <t>CHAVEZ MEDRANO HUMBERTO SANDRO</t>
  </si>
  <si>
    <t>EL PAJONAL</t>
  </si>
  <si>
    <t xml:space="preserve">CAS. CAMINO CHICO LA PLANTADA (A UNA CUADRA DE LA PLAZUELA CAMINO CHICO)    </t>
  </si>
  <si>
    <t>10257947853</t>
  </si>
  <si>
    <t>ROSAS DE GUTIERREZ GABRIELA ALIDA</t>
  </si>
  <si>
    <t xml:space="preserve"> PROLONG. TACNA S/N    (5CDS COL.FERNANDINI-HUACA-CSA PORT.MADER)</t>
  </si>
  <si>
    <t>ICA/ICA/SALAS</t>
  </si>
  <si>
    <t>10215048221</t>
  </si>
  <si>
    <t>CORDOVA ESPINOZA CELENE PATRICIA</t>
  </si>
  <si>
    <t>MZA. Y LOTE 25   C.H. ANGOSTURA (II ETAPA)</t>
  </si>
  <si>
    <t>ICA/ICA/SAN JUAN BAUTISTA</t>
  </si>
  <si>
    <t>10214182870</t>
  </si>
  <si>
    <t>ALVAREZ AQUIJE FELIX DANIEL</t>
  </si>
  <si>
    <t>DANIEL ALVAREZ</t>
  </si>
  <si>
    <t xml:space="preserve">VIA 125 SECTOR YANQUIZA    </t>
  </si>
  <si>
    <t>10101207086</t>
  </si>
  <si>
    <t>VICENCIO CONDE RIGOBERTO</t>
  </si>
  <si>
    <t>EL HOBBY</t>
  </si>
  <si>
    <t xml:space="preserve"> MZA C LOTE 22   A.H. LA NUEVA UNION</t>
  </si>
  <si>
    <t>ICA/ICA/SUBTANJALLA</t>
  </si>
  <si>
    <t>10449334782</t>
  </si>
  <si>
    <t>JURADO PEÑA EVELYN GABRIELA</t>
  </si>
  <si>
    <t>EVELYN</t>
  </si>
  <si>
    <t xml:space="preserve"> MZA H LOTE 11   P.J. LA ANGOSTURA ()</t>
  </si>
  <si>
    <t>10214614346</t>
  </si>
  <si>
    <t>NOBLECILLA PEÑA DORIS VICENTA</t>
  </si>
  <si>
    <t>LA VIÑA DE ARRABALES</t>
  </si>
  <si>
    <t>AV. LOS ANGELES 210  CAS. ARRABALES (A 50 MTS DE PARROQUIA DE ARRABALES)</t>
  </si>
  <si>
    <t>EL RECUERDO - HOSPEDAJE</t>
  </si>
  <si>
    <t>CAR. PANAMERICANA 299   2 PISOS</t>
  </si>
  <si>
    <t>10220878444</t>
  </si>
  <si>
    <t>CARITAS ANAMPA CIRILO</t>
  </si>
  <si>
    <t>HOSPEDAJE LA ALCOBA DEL REY</t>
  </si>
  <si>
    <t>CAR. PANAMERICANA SUR KM 299     FRENTE GRIFO PECSA</t>
  </si>
  <si>
    <t>10215756101</t>
  </si>
  <si>
    <t>HUARCAYA MORALES JAMES FIDEL</t>
  </si>
  <si>
    <t>MZA. D LOTE 19   P.J. SEÑOR DE LUREN (FRENTE A LA PRIMERA LOZA DEPORTIVA)</t>
  </si>
  <si>
    <t>10220745657</t>
  </si>
  <si>
    <t>MANSILLA LAZON JOSE CECILIO</t>
  </si>
  <si>
    <t>EL NIDO DEL CHAUKO</t>
  </si>
  <si>
    <t xml:space="preserve">AV. GRAU MEDIA CDRA DE PLAZA DE ARMAS SN   </t>
  </si>
  <si>
    <t>ICA/NASCA/EL INGENIO</t>
  </si>
  <si>
    <t>10297082219</t>
  </si>
  <si>
    <t>ARIAS PALMA SIXTA</t>
  </si>
  <si>
    <t xml:space="preserve"> MZA N LOTE 4   AG. ZONA INDUSTRIAL ENTRADA DE MARCONA, PEGADO AL RESTAURANT</t>
  </si>
  <si>
    <t>ICA/NASCA/MARCONA</t>
  </si>
  <si>
    <t>10220681705</t>
  </si>
  <si>
    <t>ROSAS VDA DE FALCON JUANA DEL CARMEN</t>
  </si>
  <si>
    <t>AV. ANDRES A. CACERES S/N    (COSTADO EX LOCAL COMISARIA HOSTAL TUMI)</t>
  </si>
  <si>
    <t>10220853492</t>
  </si>
  <si>
    <t>HUAMANI NINA ROBERTO</t>
  </si>
  <si>
    <t>PACIFICO</t>
  </si>
  <si>
    <t xml:space="preserve">AV. BOLOGNESI MZA V LOTE 8    </t>
  </si>
  <si>
    <t>10220906855</t>
  </si>
  <si>
    <t>ALLCCACO SENCE BERNARDA CLEMENTINA (FRENTE AL BANCO DE CREDITO)</t>
  </si>
  <si>
    <t>SARITA</t>
  </si>
  <si>
    <t xml:space="preserve">AV. LOS INCAS S/N   </t>
  </si>
  <si>
    <t>10221026433</t>
  </si>
  <si>
    <t>ACASIETE PRADO SUSAN GLENDA</t>
  </si>
  <si>
    <t>CLLE COMERCIO S/N   (FRENTE AL PARADERO DE TAXIS)</t>
  </si>
  <si>
    <t>10072650293</t>
  </si>
  <si>
    <t>CHIRINOS FERNANDEZ EBERT ROLANDO</t>
  </si>
  <si>
    <t>LA LIBERTAD</t>
  </si>
  <si>
    <t>MZA. B LOTE 05   A.H. 28 DE JULIO ()</t>
  </si>
  <si>
    <t>10220912910</t>
  </si>
  <si>
    <t>MONTOYA ONTON DE ORELLANA LETICIA VICENTA</t>
  </si>
  <si>
    <t>MZA. E LOTE 09   A.H. SAN MARTIN ()</t>
  </si>
  <si>
    <t>10221033847</t>
  </si>
  <si>
    <t>RAMOS CANALES ROSARIO MARIA</t>
  </si>
  <si>
    <t>HOST. REST. ROSARIO</t>
  </si>
  <si>
    <t>MZA. F LOTE 11   A.H. VILLA HERMOSA ()</t>
  </si>
  <si>
    <t>10220899182</t>
  </si>
  <si>
    <t>JAUREGUI CRUZ VICTORIA</t>
  </si>
  <si>
    <t>HOTEL CHURASI</t>
  </si>
  <si>
    <t>MZA. K´ LOTE 03   P.J. TUPAC AMARU ()</t>
  </si>
  <si>
    <t>10220930748</t>
  </si>
  <si>
    <t>ROLDAN CIUDAD JAIME ARTURO</t>
  </si>
  <si>
    <t>MZA. O1 LOTE 02   P.J. TUPAC AMARU (EN EL COMITE 08 DE TUPAC AMARU)</t>
  </si>
  <si>
    <t>10220797983</t>
  </si>
  <si>
    <t>UNOCC VELASQUEZ CESAR</t>
  </si>
  <si>
    <t xml:space="preserve"> PROLG. CALLAO S/N    (NRO 910-FTE HOTEL PAJONAL A 1/2CDRA PLAZ)</t>
  </si>
  <si>
    <t>ICA/NASCA/NASCA</t>
  </si>
  <si>
    <t>10220618141</t>
  </si>
  <si>
    <t>ZEGARRA VALDEZ YENY MARLENY</t>
  </si>
  <si>
    <t>REAL NASCA</t>
  </si>
  <si>
    <t xml:space="preserve">AV. LOS INCAS  (EN UNA ESQUINA, COSTADO ORMEÑO 2 CDRA) S/N   </t>
  </si>
  <si>
    <t>10061019435</t>
  </si>
  <si>
    <t>LOPEZ MIRANDA FELICITA HILIANA</t>
  </si>
  <si>
    <t>DIOS KON</t>
  </si>
  <si>
    <t xml:space="preserve">AV. LOS MAESTROS 253   </t>
  </si>
  <si>
    <t>10220789930</t>
  </si>
  <si>
    <t>CESPEDES CASO EMILIO GUSTAVO</t>
  </si>
  <si>
    <t>DUNAS BLANCAS</t>
  </si>
  <si>
    <t xml:space="preserve">AV. MARIA REICHE 100   </t>
  </si>
  <si>
    <t>DON AGUCHO</t>
  </si>
  <si>
    <t xml:space="preserve">AV. SAN CARLOS 100   </t>
  </si>
  <si>
    <t>10221039837</t>
  </si>
  <si>
    <t>MUSAURIETA FALCON YURI SOLEDAD</t>
  </si>
  <si>
    <t>CAR. A PUQUIO S/N  A.H. CASCO URBANO (FTE. AL GRIFO MIKELY)</t>
  </si>
  <si>
    <t>10220708735</t>
  </si>
  <si>
    <t>CANCHO ESPINOZA APOLONIO</t>
  </si>
  <si>
    <t>CAR. PANAMERICANA SUR KM 442.5   FND. CURVE BAJO COSTADO CAR. PANAMERICANA SUR KM. 442.5</t>
  </si>
  <si>
    <t>10282631704</t>
  </si>
  <si>
    <t>ALFARO MORALES RUTH NELLY</t>
  </si>
  <si>
    <t>HOSPEDAJE CENTRAL</t>
  </si>
  <si>
    <t>CLLE ARICA 280    ()</t>
  </si>
  <si>
    <t>10454175421</t>
  </si>
  <si>
    <t>LOPEZ HUALLPA LISSET MARLENY</t>
  </si>
  <si>
    <t>CLLE ARICA 391    (2DO PISO)</t>
  </si>
  <si>
    <t>10329077832</t>
  </si>
  <si>
    <t>TENAZOA FLORES NELLY</t>
  </si>
  <si>
    <t>CLLE ARICA 471  URB. (FTE A LA MUNICIPALIDAD)</t>
  </si>
  <si>
    <t>10440379376</t>
  </si>
  <si>
    <t>BERROSPI CASTILLO SUSAN FIORELLA</t>
  </si>
  <si>
    <t>BOULEVARD</t>
  </si>
  <si>
    <t xml:space="preserve">CLLE BOLOGNESI 254   </t>
  </si>
  <si>
    <t>10214363661</t>
  </si>
  <si>
    <t>DELGADO HUAMANI NILDA</t>
  </si>
  <si>
    <t>CONDOR 2</t>
  </si>
  <si>
    <t xml:space="preserve">CLLE BOLOGNESI 666   </t>
  </si>
  <si>
    <t>10220773332</t>
  </si>
  <si>
    <t>BERROCAL ROCA EDUARDO LUIS</t>
  </si>
  <si>
    <t>TOMMY'S</t>
  </si>
  <si>
    <t xml:space="preserve">CLLE CALLAO 580   </t>
  </si>
  <si>
    <t>10074049244</t>
  </si>
  <si>
    <t>FERNANDEZ GUTIERREZ STALIN EDILBERTO</t>
  </si>
  <si>
    <t>SOL DE NASCA</t>
  </si>
  <si>
    <t xml:space="preserve">CLLE CALLAO 586 A  </t>
  </si>
  <si>
    <t>10220605642</t>
  </si>
  <si>
    <t>MONZON DE GAVANCHO EVA DALILA</t>
  </si>
  <si>
    <t>CLLE CALLAO 911    ()</t>
  </si>
  <si>
    <t>10442879767</t>
  </si>
  <si>
    <t>RAMOS GARCIA CRISTHIAN ANTONIO</t>
  </si>
  <si>
    <t>CLLE CARCELEN MZ. B LT. 12 - A   FND. CARCELEN (A ESPALDAS DE LA COMISARIA)</t>
  </si>
  <si>
    <t>10220653345</t>
  </si>
  <si>
    <t>GAVANCHO AYAUCA IRMA SOLEDAD</t>
  </si>
  <si>
    <t>LAS ARENAS</t>
  </si>
  <si>
    <t>CLLE F.DEL CASTILLO 167    (FRENTE A MADERERA SAN ISIDRO)</t>
  </si>
  <si>
    <t>10220775068</t>
  </si>
  <si>
    <t>ZAMORA LAGUNA JULIA FORTUNATA</t>
  </si>
  <si>
    <t>EMPERADOR</t>
  </si>
  <si>
    <t xml:space="preserve">CLLE FERMIN CASTILLO (MEDIA CDRA ANTES DEL BCO DE LA NACION) 169   </t>
  </si>
  <si>
    <t>10106213891</t>
  </si>
  <si>
    <t>RIOS ESPINOZA ISABEL LUZ</t>
  </si>
  <si>
    <t>MARKAHUASI</t>
  </si>
  <si>
    <t>CLLE FERMIN DEL CASTILLO 171    ()</t>
  </si>
  <si>
    <t>15409964432</t>
  </si>
  <si>
    <t>ZHOU HANLI</t>
  </si>
  <si>
    <t>GUANG ZHOU</t>
  </si>
  <si>
    <t xml:space="preserve">CLLE FERMIN DEL CASTILLO 494-A   </t>
  </si>
  <si>
    <t>10077265584</t>
  </si>
  <si>
    <t>ROMANI ANGULO MARIA GRACIELA</t>
  </si>
  <si>
    <t>MAMA CHELITA</t>
  </si>
  <si>
    <t xml:space="preserve">CLLE FERMIN DEL CASTILLO 531   </t>
  </si>
  <si>
    <t>10409449340</t>
  </si>
  <si>
    <t>MENDOZA BERROCAL MARIBEL ROXANA</t>
  </si>
  <si>
    <t>NASCA LODGE</t>
  </si>
  <si>
    <t xml:space="preserve">CLLE IGNACIO MORSESQUI - 2DA C 272   </t>
  </si>
  <si>
    <t>10746263509</t>
  </si>
  <si>
    <t>SALCEDO CAHUAS LUCERO ISABEL</t>
  </si>
  <si>
    <t>CLLE JOSE MARIA MEJIA S/N    (NUMERO 167 ESPALDAS DE ORMEÑO)</t>
  </si>
  <si>
    <t>10220692391</t>
  </si>
  <si>
    <t>GARCIA OQUENDO LEONCIO NICOLAS</t>
  </si>
  <si>
    <t xml:space="preserve">CLLE JUAN MATTA 405   </t>
  </si>
  <si>
    <t>10221005703</t>
  </si>
  <si>
    <t>CHACON DE TELLO MARGARITA AMPARO</t>
  </si>
  <si>
    <t>CLLE LAS ACACIAS 128  URB. CASCO URBANO ()</t>
  </si>
  <si>
    <t>10220788267</t>
  </si>
  <si>
    <t>SANCHEZ AYBAR PEDRO MANUEL</t>
  </si>
  <si>
    <t xml:space="preserve">CLLE LIMA 737   </t>
  </si>
  <si>
    <t>10220662140</t>
  </si>
  <si>
    <t>CUEVA TORRES ANTONIO ASCENSIO</t>
  </si>
  <si>
    <t>OVALO</t>
  </si>
  <si>
    <t>CLLE LIMA S/N    (CRUCE CON PANAMERICANA SUR)</t>
  </si>
  <si>
    <t>10220689901</t>
  </si>
  <si>
    <t>PAREJA LIZARBE OCTAVIO SATURNINO</t>
  </si>
  <si>
    <t>CLLE MICAELA BASTIDAS 136    (COSTADO DE HOTEL MONTECARLO POR OVALO)</t>
  </si>
  <si>
    <t>10009621569</t>
  </si>
  <si>
    <t>SORIA JARAMILLO JUDITH</t>
  </si>
  <si>
    <t>CLLE SAN MARTIN 225    (A ESPALDAS DE CRUZ DEL SUR)</t>
  </si>
  <si>
    <t>10220767090</t>
  </si>
  <si>
    <t>MEDINA LU GERMAN JORGE</t>
  </si>
  <si>
    <t>LAS CASUARINAS</t>
  </si>
  <si>
    <t>CLLE SUCRE S/N  AG. PASAJE ANGELA A UNA CUADRA DEL GRIFO EL SOL</t>
  </si>
  <si>
    <t>10220613092</t>
  </si>
  <si>
    <t>ROSAS ESCUDERO ISMAEL</t>
  </si>
  <si>
    <t>NUEVO SAN MARTIN</t>
  </si>
  <si>
    <t xml:space="preserve">JR. ARICA 114 A   </t>
  </si>
  <si>
    <t>10220770147</t>
  </si>
  <si>
    <t>ARENAZA RIOS DE PARDO EDITH CRISTINA</t>
  </si>
  <si>
    <t>PARDOS</t>
  </si>
  <si>
    <t xml:space="preserve">JR. JUAN MATTA 1006   </t>
  </si>
  <si>
    <t>15104351708</t>
  </si>
  <si>
    <t>SUCESION FERNANDEZ GASCO JULIO CESAR</t>
  </si>
  <si>
    <t>NASCA</t>
  </si>
  <si>
    <t xml:space="preserve">JR. LIMA 438   </t>
  </si>
  <si>
    <t>10452308725</t>
  </si>
  <si>
    <t>VASQUEZ JIMENEZ GIANIRE GUISSELL</t>
  </si>
  <si>
    <t>LIMA HOSTAL</t>
  </si>
  <si>
    <t>JR. LIMA 450    (LOTE 1 - SEGUNDO PISO)</t>
  </si>
  <si>
    <t>10220682337</t>
  </si>
  <si>
    <t>ALEGRIA HUAMANI DIGNA</t>
  </si>
  <si>
    <t>HOSPEDAJE EL TELAR</t>
  </si>
  <si>
    <t>VIA TAHONA S/N  AG. TAHONA (COSTADO COCHERA HOTEL ALEGRIA)</t>
  </si>
  <si>
    <t>10220983639</t>
  </si>
  <si>
    <t>MELENDEZ MOLINA ROSINBER NAZARIO</t>
  </si>
  <si>
    <t>AV. GUARDIA CIVIL S/N    (DESVIO PUQUIO-BODEGA LUCERO)</t>
  </si>
  <si>
    <t>ICA/NASCA/VISTA ALEGRE</t>
  </si>
  <si>
    <t>10401866588</t>
  </si>
  <si>
    <t>FERNANDEZ HUAMANTOMA JULIA EMPERATRIZ</t>
  </si>
  <si>
    <t>HOSPEDAJE WILMAR</t>
  </si>
  <si>
    <t>CAR. PANAMERICANA SUR KM 450     (COSTDO. REST. KATTIAS)</t>
  </si>
  <si>
    <t>10220992093</t>
  </si>
  <si>
    <t>JURADO VILLEGAS JOSE ENRIQUE</t>
  </si>
  <si>
    <t>CLLE PACHACUTEC MZA. J LOTE 7B1     (LA 2DA CDRA PACHACUTEC-HOSPEDAJE ARIANO)</t>
  </si>
  <si>
    <t>17263697545</t>
  </si>
  <si>
    <t>YEREN BARRIOS DEMETRIO ANTONIO</t>
  </si>
  <si>
    <t>CLLE PISCO 295    (A MEDIA CDRA DE PLAZA DE ARMAS VISTA A)</t>
  </si>
  <si>
    <t>10444097251</t>
  </si>
  <si>
    <t>LANDEO CAQUIAMARCA ANAIS ISABEL</t>
  </si>
  <si>
    <t>LOS CACTUS</t>
  </si>
  <si>
    <t xml:space="preserve">CLLE YAHUAR HUACA MZA. L LOTE 7B    </t>
  </si>
  <si>
    <t>10220990546</t>
  </si>
  <si>
    <t>RODRIGUEZ ESCAJADILLO ROSA ELVIRA</t>
  </si>
  <si>
    <t xml:space="preserve">VIA PROLONG AYABACA MZA. A LOTE 03    </t>
  </si>
  <si>
    <t>10705447719</t>
  </si>
  <si>
    <t>VALENCIA VILLAFUERTE CLAUDIA VANESSA</t>
  </si>
  <si>
    <t>CLAUDIA</t>
  </si>
  <si>
    <t>AV. GRAU S/N    (FTE DE LA CAJA PIURA)</t>
  </si>
  <si>
    <t>ICA/PALPA/PALPA</t>
  </si>
  <si>
    <t>10221873411</t>
  </si>
  <si>
    <t>QUISPE CASTILLO RENEE</t>
  </si>
  <si>
    <t>HOSTAL PUNTOSUSPENSIVOS</t>
  </si>
  <si>
    <t>AV. TUPAC AMARU S/N    (1CDRA ANTES DEL MERCADO)</t>
  </si>
  <si>
    <t>10097616375</t>
  </si>
  <si>
    <t>CUSIPOMA TACURI CARLOS</t>
  </si>
  <si>
    <t>CAR. PANAMERICANA SUR NRO. M INT. 16    SACRAMENTO (AL FRENTE DEL LETRERO RELOJ SOLAR)</t>
  </si>
  <si>
    <t>10222577131</t>
  </si>
  <si>
    <t>GUZMAN LAZARTE JULITA CLOTILDA</t>
  </si>
  <si>
    <t>MEDALLA MILAGROSA</t>
  </si>
  <si>
    <t xml:space="preserve">AV. FEDERICO URANGA 210   </t>
  </si>
  <si>
    <t>ICA/PISCO/INDEPENDENCIA</t>
  </si>
  <si>
    <t>10223053403</t>
  </si>
  <si>
    <t>MEDRANO DE SALAZAR MARIA LUISA</t>
  </si>
  <si>
    <t>AV. FEDERICO URANGA 394    (TERMINANDO 3RA CDRA)</t>
  </si>
  <si>
    <t>10401601282</t>
  </si>
  <si>
    <t>ANGELES HUARCA ESTHER MARITZA</t>
  </si>
  <si>
    <t>HOSPEDAJE LOS ANGELES</t>
  </si>
  <si>
    <t xml:space="preserve"> MZA  D LOTE  3   A.H. ALAN GARCIA PEREZ FRENTE A PLAZA SAN MARTIN</t>
  </si>
  <si>
    <t>ICA/PISCO/PARACAS</t>
  </si>
  <si>
    <t>10422929202</t>
  </si>
  <si>
    <t>MOREYRA LOZANO JORGE LUIS</t>
  </si>
  <si>
    <t>LOS FRAILES</t>
  </si>
  <si>
    <t xml:space="preserve"> MZA D LOTE 5 2DO Y 3ER PISO   A.H. ALAN GARCIA PEREZ</t>
  </si>
  <si>
    <t>10215517611</t>
  </si>
  <si>
    <t>RODRIGUEZ RAMOS JANET</t>
  </si>
  <si>
    <t xml:space="preserve"> MZA. B LOTE 10   A.H. ALAN GARCIA PEREZ</t>
  </si>
  <si>
    <t>10222831151</t>
  </si>
  <si>
    <t>CONTRERAS TORRES NERIDA</t>
  </si>
  <si>
    <t xml:space="preserve"> SECTOR EL CHACO MZA. A LOTE 3   A.H. ALBERTO TATA</t>
  </si>
  <si>
    <t>10445731094</t>
  </si>
  <si>
    <t>MOREYRA LOZANO JOSE MIGUEL</t>
  </si>
  <si>
    <t>RESIDENCIAL LOS FRAYLES</t>
  </si>
  <si>
    <t xml:space="preserve">AV. JOSE DE SAN MARTIN MZA. J1 LOTE 4    </t>
  </si>
  <si>
    <t>10102252387</t>
  </si>
  <si>
    <t>FELIPA NIETO YENY LESLY RUTH</t>
  </si>
  <si>
    <t>CONDOMINIO CAYHUAYNA</t>
  </si>
  <si>
    <t>AV. LIBERTADORES LOTE 85     ()</t>
  </si>
  <si>
    <t>10081998693</t>
  </si>
  <si>
    <t>PAOLILLO DE COELLO JUANA ISABEL</t>
  </si>
  <si>
    <t>PARACAS BAY</t>
  </si>
  <si>
    <t>AV. PARACAS L-106  URB. EL GOLF</t>
  </si>
  <si>
    <t>10222488465</t>
  </si>
  <si>
    <t>MOREYRA ASCONA DAVID</t>
  </si>
  <si>
    <t>THE BALLESTAS ISLAN</t>
  </si>
  <si>
    <t xml:space="preserve">AV. PARACAS MZA. D LOTE 9    </t>
  </si>
  <si>
    <t>10218426706</t>
  </si>
  <si>
    <t>GRATTA DE HERRERA MARIA ELENA PILAR</t>
  </si>
  <si>
    <t>ZARCILLO PARADISE</t>
  </si>
  <si>
    <t xml:space="preserve">CLLE INDEPENDENCIA A20   </t>
  </si>
  <si>
    <t>10222892614</t>
  </si>
  <si>
    <t>LUYO MACHACA LIDIA LUISA</t>
  </si>
  <si>
    <t>BACKPACKERS' HOUSE</t>
  </si>
  <si>
    <t>CLLE MZA. J-1 LOTE 9   AS. JOSE SAN MARTIN</t>
  </si>
  <si>
    <t>10214006681</t>
  </si>
  <si>
    <t>HERNANDEZ ESCATE JESUS HIPOLITO</t>
  </si>
  <si>
    <t>MZA. A LOTE 02   AG. BOULEVARD EL CHACO (AA.HH ALAN GARCIA PEREZ)</t>
  </si>
  <si>
    <t>10403844590</t>
  </si>
  <si>
    <t>ANGELES NOLAZCO JESSICA YOLANDA</t>
  </si>
  <si>
    <t>HOSPEDAJE YAKUMAMA</t>
  </si>
  <si>
    <t>MZA. A LOTE 8   A.H. A. TATAJE (SUB LOTE 8-2)</t>
  </si>
  <si>
    <t>10223098211</t>
  </si>
  <si>
    <t>PEVE VILLACRISIS BETZAYDA OTILIA</t>
  </si>
  <si>
    <t>EL OBELISCO</t>
  </si>
  <si>
    <t xml:space="preserve">MZA. B LOTE 06 A.H. ALBERTO TATAJE    </t>
  </si>
  <si>
    <t>10446914061</t>
  </si>
  <si>
    <t>JIMENEZ BALLARTA FRANZ RONALD</t>
  </si>
  <si>
    <t>PARACAS BACKPACKERS THE PACIFIC</t>
  </si>
  <si>
    <t>MZA. G2 LOTE 03   AG. ASOC. JOSE DE SAN MARTIN (CERCA A LA COMISARIA DE PARACAS)</t>
  </si>
  <si>
    <t>10222962582</t>
  </si>
  <si>
    <t>FLORES BENDEZU CITA LIDOVINA</t>
  </si>
  <si>
    <t>ICTHUS</t>
  </si>
  <si>
    <t xml:space="preserve">MZA. J1 LOTE 29 ASOC. JOSE DE SAN MARTIN (FRENTE AL RESERVORIO    </t>
  </si>
  <si>
    <t>10223004381</t>
  </si>
  <si>
    <t>CALDERON ROJAS CARLOS ANTONIO</t>
  </si>
  <si>
    <t>DANIEL'S HOUSE</t>
  </si>
  <si>
    <t>MZA. M LOTE 27   AG. ASC. JOSE DE SAN MARTIN  (ENTRADA DE EL CHACO)</t>
  </si>
  <si>
    <t>10225055918</t>
  </si>
  <si>
    <t>SANCHEZ GARAY JESSENIA VICTORIA</t>
  </si>
  <si>
    <t xml:space="preserve">  S/N  FND. SAN RAFAEL SAN RAFAEL - PACHINGA</t>
  </si>
  <si>
    <t>ICA/PISCO/PISCO</t>
  </si>
  <si>
    <t>10436208745</t>
  </si>
  <si>
    <t>ESPIRITU MOLINA WALTER ALFREDO</t>
  </si>
  <si>
    <t>MARUS</t>
  </si>
  <si>
    <t xml:space="preserve"> MZA. B LOTE 2   AG. ASOC. SAN PEDRO FRENTE AL I.S.T PISCO</t>
  </si>
  <si>
    <t>10222410199</t>
  </si>
  <si>
    <t>VELASQUEZ CARTAGENA RUTH LORENA</t>
  </si>
  <si>
    <t xml:space="preserve"> PROL. SAN CLEMENTE 104    (FRENTE A HOTEL SAN ISIDRO)</t>
  </si>
  <si>
    <t>10063621078</t>
  </si>
  <si>
    <t>PALOMINO LOZA LUZ LIDES</t>
  </si>
  <si>
    <t>AV. LAS AMERICAS 1404    ()</t>
  </si>
  <si>
    <t>10097991176</t>
  </si>
  <si>
    <t>HUAROTO LIMAYLLA WILDER ALFREDO</t>
  </si>
  <si>
    <t>LA MADRID</t>
  </si>
  <si>
    <t xml:space="preserve">AV. SAN MARTIN 267   </t>
  </si>
  <si>
    <t>10222731238</t>
  </si>
  <si>
    <t>TASAYCO TERCERO DAVID MARTIN</t>
  </si>
  <si>
    <t>NUESTRO SECRETO</t>
  </si>
  <si>
    <t>CLLE 4 DE JULIO 496    (FRRENTE AL COLEGIO JORGE CHAVEZ)</t>
  </si>
  <si>
    <t>10222644581</t>
  </si>
  <si>
    <t>ROMAN DE ESPINOZA GLORIA ELIZABETH</t>
  </si>
  <si>
    <t>LA PORTADA</t>
  </si>
  <si>
    <t xml:space="preserve">CLLE ALIPIO PONCE 250   </t>
  </si>
  <si>
    <t>10456407493</t>
  </si>
  <si>
    <t>URIBE REYES MARIA DE JESUS</t>
  </si>
  <si>
    <t>LA POSADA DEL INCA</t>
  </si>
  <si>
    <t>CLLE AREQUIPA 134    (LA PLAZUELA BELEN)</t>
  </si>
  <si>
    <t>10404319685</t>
  </si>
  <si>
    <t>BIONDI REYES ERIKA KAREN</t>
  </si>
  <si>
    <t>EL CONDADO</t>
  </si>
  <si>
    <t xml:space="preserve">CLLE AREQUIPA 136   </t>
  </si>
  <si>
    <t>10414555603</t>
  </si>
  <si>
    <t>CORNEJO TORRES MARIELA ELIZET</t>
  </si>
  <si>
    <t>CLLE ASPILLAGA 495   (A 1 CDRA DEL CEMENTERIO)</t>
  </si>
  <si>
    <t>10222986813</t>
  </si>
  <si>
    <t>MARILUZ CERVANTES ANGELICA MARIA</t>
  </si>
  <si>
    <t>CLLE AYACUCHO 101    (PISCO)</t>
  </si>
  <si>
    <t>10222704907</t>
  </si>
  <si>
    <t>TAIPE CABEZAS EUFEMIA</t>
  </si>
  <si>
    <t>MARITERE</t>
  </si>
  <si>
    <t>CLLE AYACUCHO 282   ALTURA DE LA AGENCIA ORMEÑO</t>
  </si>
  <si>
    <t>10167824086</t>
  </si>
  <si>
    <t>CHIRI JIMENEZ BRIGIDA FRANCISCA</t>
  </si>
  <si>
    <t>CLLE CALLAO 122    ()</t>
  </si>
  <si>
    <t>10223032724</t>
  </si>
  <si>
    <t>CALDERON GUERRERO ANNY SHIRLEY</t>
  </si>
  <si>
    <t>CALDERON</t>
  </si>
  <si>
    <t>CLLE CALLAO 172    ()</t>
  </si>
  <si>
    <t>10702733923</t>
  </si>
  <si>
    <t>PEREZ MEDRANO ESTHEFANYA LUISA</t>
  </si>
  <si>
    <t>CLLE CALLAO 177    ()</t>
  </si>
  <si>
    <t>10222669346</t>
  </si>
  <si>
    <t>RODRIGUEZ CERVANTES MARIA YECI</t>
  </si>
  <si>
    <t>HOTEL CASABLANCA</t>
  </si>
  <si>
    <t>CLLE DEMETRIO MIRANDA 408   (SECTOR PISCO-PLAYA)</t>
  </si>
  <si>
    <t>10222687654</t>
  </si>
  <si>
    <t>RAMIREZ BEJARANO EDDY LEOPOLDO</t>
  </si>
  <si>
    <t>ARENA'S INN</t>
  </si>
  <si>
    <t xml:space="preserve">CLLE DEMETRIO MIRANDA S/N   </t>
  </si>
  <si>
    <t>10447854347</t>
  </si>
  <si>
    <t>GARCIA RAMOS FRANK MAHYN</t>
  </si>
  <si>
    <t xml:space="preserve">CLLE DESAMPARADOS 353   </t>
  </si>
  <si>
    <t>10222919482</t>
  </si>
  <si>
    <t>ALMEYDA ARANGUREN CESAR</t>
  </si>
  <si>
    <t>EL CESAR</t>
  </si>
  <si>
    <t xml:space="preserve">CLLE DOS DE MAYO 254   </t>
  </si>
  <si>
    <t>10087138408</t>
  </si>
  <si>
    <t>SALAS SALAZAR JORGE ANTONIO</t>
  </si>
  <si>
    <t>J.A.S.S.</t>
  </si>
  <si>
    <t>CLLE G. QUIÑONES 520    ()</t>
  </si>
  <si>
    <t>10254519176</t>
  </si>
  <si>
    <t>LAGOS GRANDA LUIS GONZALO</t>
  </si>
  <si>
    <t>CHELITA</t>
  </si>
  <si>
    <t xml:space="preserve">CLLE ISMAEL ASPILLAGA 698   </t>
  </si>
  <si>
    <t>10222668307</t>
  </si>
  <si>
    <t>VASQUEZ VILLANUEVA JAVIER JACINTO</t>
  </si>
  <si>
    <t>RESIDENCIAL SAN JORGE</t>
  </si>
  <si>
    <t xml:space="preserve">CLLE JUAN OSORES 267   </t>
  </si>
  <si>
    <t>10406875500</t>
  </si>
  <si>
    <t>MERE LA ROSA JORGE OMAR</t>
  </si>
  <si>
    <t>COMO EN CASA</t>
  </si>
  <si>
    <t>CLLE LA CONCORDIA MZA. T LOTE 03   URB. MANUEL E. BARRIONUEVO (FRENTE AL JUZGADO DE MENORES)</t>
  </si>
  <si>
    <t>10223061821</t>
  </si>
  <si>
    <t>HERNANDEZ SOTO ULISES LIZANDRO</t>
  </si>
  <si>
    <t>CLLE LOS LAURELES MZA 20 LOTE 4     ()</t>
  </si>
  <si>
    <t>10068012509</t>
  </si>
  <si>
    <t>AMORETTI ALVAREZ GINO TELLY</t>
  </si>
  <si>
    <t>CAFE GINO</t>
  </si>
  <si>
    <t xml:space="preserve">CLLE MARQUEZ DE MANCERA 161   </t>
  </si>
  <si>
    <t>10223081989</t>
  </si>
  <si>
    <t>LLERENA MANRIQUE ROY FLORENCIO</t>
  </si>
  <si>
    <t>LOS INKAS INN</t>
  </si>
  <si>
    <t>CLLE MZA M LOTE 14   URB. SAN ISIDRO</t>
  </si>
  <si>
    <t>10223059525</t>
  </si>
  <si>
    <t>GUERRA CARCHERI MILAGRO EDITH</t>
  </si>
  <si>
    <t>HOSPEDAJE BALLESTAS</t>
  </si>
  <si>
    <t>CLLE PEDEMONTE 108    ()</t>
  </si>
  <si>
    <t>17106011931</t>
  </si>
  <si>
    <t>BENDEZU ALVAREZ MARIA YSABEL</t>
  </si>
  <si>
    <t>LA POSADA D´MARY</t>
  </si>
  <si>
    <t>CLLE PROGRESO 602  URB. SAN JORGE ()</t>
  </si>
  <si>
    <t>10087614625</t>
  </si>
  <si>
    <t>CESPEDES YUMPE RAUL</t>
  </si>
  <si>
    <t>SOL DE PISCO</t>
  </si>
  <si>
    <t xml:space="preserve">CLLE SAN MARTIN 403   </t>
  </si>
  <si>
    <t>MADRID II</t>
  </si>
  <si>
    <t xml:space="preserve">JR. BOLOGNESI 620   </t>
  </si>
  <si>
    <t>10406035404</t>
  </si>
  <si>
    <t>FLORES CANCHANYA HAYDEE</t>
  </si>
  <si>
    <t>MZA. A LOTE 7   AG. C. P. VILLA LOS ANGELES ()</t>
  </si>
  <si>
    <t>10223036118</t>
  </si>
  <si>
    <t>CORDOVA UCULMANA JACKELINE ESTELA</t>
  </si>
  <si>
    <t>MZA. I LOTE 27   AG. LOTIZ. STA CLAUDIA (2 CDRAS DE INST. BALLESTAS)</t>
  </si>
  <si>
    <t>10406740124</t>
  </si>
  <si>
    <t>ALCANTARA LOPEZ MARIA ANGELA</t>
  </si>
  <si>
    <t>LAS ROKAS</t>
  </si>
  <si>
    <t xml:space="preserve">PJ. EL CARMEN MZA. B LOTE 02 PISCO PLAYA    </t>
  </si>
  <si>
    <t>10222727648</t>
  </si>
  <si>
    <t>CABRERA ACOSTA CLAUDIA VIOLETA</t>
  </si>
  <si>
    <t>PJ. LA VICTORIA 155    ()</t>
  </si>
  <si>
    <t>10411414219</t>
  </si>
  <si>
    <t>CABALLERO BELLO NOEMI ZULMIRA</t>
  </si>
  <si>
    <t>LA SIRENA</t>
  </si>
  <si>
    <t xml:space="preserve">PRLG CIENEGUILLA 629   </t>
  </si>
  <si>
    <t>10256032037</t>
  </si>
  <si>
    <t>CANELO HUASASQUICHE AMANCIO GREGORIO</t>
  </si>
  <si>
    <t xml:space="preserve"> MZA O LOTE 8   A.H. CARLOS TIZON PACHECO</t>
  </si>
  <si>
    <t>ICA/PISCO/SAN ANDRES</t>
  </si>
  <si>
    <t>10215631716</t>
  </si>
  <si>
    <t>PAU PEREZ JUAN ANDRES</t>
  </si>
  <si>
    <t>EL CANDELABRO HOSPEDAJE</t>
  </si>
  <si>
    <t xml:space="preserve">AV. GENARO MEDRANO 801   </t>
  </si>
  <si>
    <t>10222840126</t>
  </si>
  <si>
    <t>FLORES ZAVALA GRIMALDO DIOMEDES</t>
  </si>
  <si>
    <t>RESTAURANTE LUZ BLANCA</t>
  </si>
  <si>
    <t>AV. GENARO MEDRANO SN    OCTAVA CUADRA-FRENTE GRIFO DEL PESCADOR</t>
  </si>
  <si>
    <t>10222847104</t>
  </si>
  <si>
    <t>DIAZ GARCIA CARLOS ANGEL</t>
  </si>
  <si>
    <t>D' ALEXANDRA</t>
  </si>
  <si>
    <t>AV. GENARO MEDRANO-5TA CUADRA S/N    (FRENTE A RESTAURANTE ANGELO Y ROSITA)</t>
  </si>
  <si>
    <t>10072163287</t>
  </si>
  <si>
    <t>CARDENAS CARRION DE QUISPE VICTORIA</t>
  </si>
  <si>
    <t>AV. SAN MARTIN 415  URB. SAN ANDRES (ZONA NORTE SAN ANDRES)</t>
  </si>
  <si>
    <t>15159519403</t>
  </si>
  <si>
    <t>CAMPOS MAYO JUAN ISIDORO</t>
  </si>
  <si>
    <t>CLLE AVIACION 401    (A UNA CUADRA DE CORPAC)</t>
  </si>
  <si>
    <t>10222861280</t>
  </si>
  <si>
    <t>DE LA CRUZ CARBAJAL JOSE VICTOR</t>
  </si>
  <si>
    <t>CLLE BEATITA DE HUMAY 232    (EN POLLERIA OLINDA)</t>
  </si>
  <si>
    <t>10223083477</t>
  </si>
  <si>
    <t>MEDINA DONAYRE MARIA ISABEL</t>
  </si>
  <si>
    <t>EL BOULE BAR</t>
  </si>
  <si>
    <t xml:space="preserve">CLLE GENARO MEDRANO 397   </t>
  </si>
  <si>
    <t>10255107793</t>
  </si>
  <si>
    <t>MONTALVAN CARRION ALFREDO FELIX</t>
  </si>
  <si>
    <t>HOSPEDAJE-FTE SODA VICTORIA</t>
  </si>
  <si>
    <t xml:space="preserve">CLLE GRECIA 204   </t>
  </si>
  <si>
    <t>10222850784</t>
  </si>
  <si>
    <t>FAJARDO DE YONJOY LUBIA CONCEPCION</t>
  </si>
  <si>
    <t>CLLE ICA 411    ()</t>
  </si>
  <si>
    <t>10223048523</t>
  </si>
  <si>
    <t>VERA CORRALES MANUEL FERNANDO</t>
  </si>
  <si>
    <t>NAMASTE</t>
  </si>
  <si>
    <t>CLLE ICA 440    (SEGUNDO PISO )</t>
  </si>
  <si>
    <t>10422425441</t>
  </si>
  <si>
    <t>STUCCHI GUZMAN LUIS HUMBERTO</t>
  </si>
  <si>
    <t>CLLE MIRAFLORES 302    (A 3 CDRAS DE LA PLAZA DE ARMAS)</t>
  </si>
  <si>
    <t>10435729652</t>
  </si>
  <si>
    <t>CORNEJO EYZAGUIRRE CLAUDIA YELMIRA</t>
  </si>
  <si>
    <t>EL LUGAR DE SIEMPRE</t>
  </si>
  <si>
    <t xml:space="preserve"> C.P. C.M. VASQUEZ  MZA. C LOTE 130     ESQUINA DEL PEDAGOGICO</t>
  </si>
  <si>
    <t>ICA/PISCO/SAN CLEMENTE</t>
  </si>
  <si>
    <t>10448887532</t>
  </si>
  <si>
    <t>CURITOMAY CUSI JESSICA CECILIA</t>
  </si>
  <si>
    <t>MI ANGEL</t>
  </si>
  <si>
    <t xml:space="preserve">AV. LIBERTADORES MZA. 4 LOTE 10    </t>
  </si>
  <si>
    <t>10235210491</t>
  </si>
  <si>
    <t>HURTADO CUSIPUMA MARIA LUISA</t>
  </si>
  <si>
    <t>HOSTAL RESTAURANTE LA PLAZUELA</t>
  </si>
  <si>
    <t xml:space="preserve">AV. LOS LIBERTADORES 102   </t>
  </si>
  <si>
    <t>10432375850</t>
  </si>
  <si>
    <t>ROSAS GODOY LUIS ALEXANDER</t>
  </si>
  <si>
    <t>HOSTAL EL GRAN ROSEDAL</t>
  </si>
  <si>
    <t>AV. LOS LIBERTADORES 920    ()</t>
  </si>
  <si>
    <t>10222955110</t>
  </si>
  <si>
    <t>QUICO MAQUI ESTHER</t>
  </si>
  <si>
    <t>AV. PANAMERICANA SUR 1230   MZA. 223 LOTE 06</t>
  </si>
  <si>
    <t>10472383677</t>
  </si>
  <si>
    <t>GONZALES VALDIVIA LUCILA EMPERATRIZ</t>
  </si>
  <si>
    <t>CLLE SAN CLEMENTE 207    ()</t>
  </si>
  <si>
    <t>CURITOMAY CUSI JORGE LUIS</t>
  </si>
  <si>
    <t>CURITOMAY</t>
  </si>
  <si>
    <t xml:space="preserve">CLLE SAN CLEMENTE 334   </t>
  </si>
  <si>
    <t>10222974114</t>
  </si>
  <si>
    <t>QUISPE ARROYO GUSTAVO WENSESLAO</t>
  </si>
  <si>
    <t>EL ECLIPSE</t>
  </si>
  <si>
    <t xml:space="preserve">MZA. PTO LOTE 29 OVALO LIBERTADORES    </t>
  </si>
  <si>
    <t>10457733891</t>
  </si>
  <si>
    <t>SANCHEZ UCHUYA HUGO GERMAN</t>
  </si>
  <si>
    <t>HOSPEDAJE ESCORPIO</t>
  </si>
  <si>
    <t>AV. ERNESTO DIEZ CANCECO     ()</t>
  </si>
  <si>
    <t>ICA/PISCO/TUPAC AMARU INCA</t>
  </si>
  <si>
    <t>AV. ERNESTO DIEZ CANCECO MZA. 1 LOTE 03     ()</t>
  </si>
  <si>
    <t>20534902477</t>
  </si>
  <si>
    <t>HOSTAL MENDOZA S.A.C.</t>
  </si>
  <si>
    <t>AV. A. MAURTUA 530 01   (PASAJE LOS PINOS)</t>
  </si>
  <si>
    <t>20534962291</t>
  </si>
  <si>
    <t>INVERSIONES GRISOL S.A.C.</t>
  </si>
  <si>
    <t>AV. AMERICA 376    ()</t>
  </si>
  <si>
    <t>20452575419</t>
  </si>
  <si>
    <t>EL SOL INVERSIONES S.R.L</t>
  </si>
  <si>
    <t>LEGA'S HOSTAL</t>
  </si>
  <si>
    <t xml:space="preserve">AV. MCAL BENAVIDES 820-826   </t>
  </si>
  <si>
    <t>20534864362</t>
  </si>
  <si>
    <t>INVERSIONES REAL S.J. S.A.C.</t>
  </si>
  <si>
    <t>AV. OSCAR R. BENAVIDES 165 169    (FRENTE DE ELECTRA)</t>
  </si>
  <si>
    <t>20534621974</t>
  </si>
  <si>
    <t>HOSPEDAJE SAN BORJA S.A.C.</t>
  </si>
  <si>
    <t>AV. PROGRESO 201    (A 1 CDRA EX VETERINARIA)</t>
  </si>
  <si>
    <t>20325063301</t>
  </si>
  <si>
    <t>GRUPO HOTELERA DE TURISMO EL RELAY EIRL</t>
  </si>
  <si>
    <t>EL RELAY</t>
  </si>
  <si>
    <t xml:space="preserve">CAR. PANAMERICANA SUR KM 200    </t>
  </si>
  <si>
    <t>20452504660</t>
  </si>
  <si>
    <t>COMPLEJOS TURISTICOS CASA BLANCA S.A.C.</t>
  </si>
  <si>
    <t xml:space="preserve">CAR. PANAMERICANA SUR KM. 201 (CERCA A COLEGIO SANTA MARIA)    </t>
  </si>
  <si>
    <t>20534964405</t>
  </si>
  <si>
    <t>INMOBILIARIA EL CAÑAVERAL S.A.C.</t>
  </si>
  <si>
    <t>CLLE CAMAL 350    (CERCA A LA RASPADILLA EL ZAMBO)</t>
  </si>
  <si>
    <t>20534312831</t>
  </si>
  <si>
    <t>INVERSIONES GLOBALES JD PERU S.A.C.</t>
  </si>
  <si>
    <t>CLLE MAURTUA 393    (COSTADO COLEGIO VIRGEN DEL PILAR)</t>
  </si>
  <si>
    <t>20104604332</t>
  </si>
  <si>
    <t>EXPRESO OROPESA HUANCAVELICA S.A.</t>
  </si>
  <si>
    <t>LAS VIÑAS</t>
  </si>
  <si>
    <t xml:space="preserve">JR. ALBILLA 175   </t>
  </si>
  <si>
    <t>20104443576</t>
  </si>
  <si>
    <t>SERVICIOS TURISTICOS E INVERSIONES  S.R.L.</t>
  </si>
  <si>
    <t>SEVILLE</t>
  </si>
  <si>
    <t xml:space="preserve">JR. CALLAO 159   </t>
  </si>
  <si>
    <t>20507784365</t>
  </si>
  <si>
    <t>INVERSIONES TURISTICAS PRESTO S.A.C.</t>
  </si>
  <si>
    <t>HOTEL LIMA</t>
  </si>
  <si>
    <t>JR. LIMA 311  URB. MIRAMAR</t>
  </si>
  <si>
    <t>20495077129</t>
  </si>
  <si>
    <t>INVERSIONES VENECIA S.A.C</t>
  </si>
  <si>
    <t xml:space="preserve">JR. SUCRE 179C   </t>
  </si>
  <si>
    <t>20451851501</t>
  </si>
  <si>
    <t>INVERSIONES Y SERVICIOS SUCRE S.R.L.</t>
  </si>
  <si>
    <t xml:space="preserve">JR. SUCRE 654   </t>
  </si>
  <si>
    <t>20368098923</t>
  </si>
  <si>
    <t>INVERSIONES TURISTICAS SAN JUDAS TADEO SRL</t>
  </si>
  <si>
    <t>CAMILO</t>
  </si>
  <si>
    <t xml:space="preserve">AV. CENTENARIO (SR. LOAYZA DEL CASTILLO JUAN) 420   </t>
  </si>
  <si>
    <t>20228607551</t>
  </si>
  <si>
    <t>CENTRO TURISTICO JAHUAY E.I.R.L.</t>
  </si>
  <si>
    <t>JAHUAY CENTER</t>
  </si>
  <si>
    <t xml:space="preserve">CAR. PANAMERICANA SUR KM 180    </t>
  </si>
  <si>
    <t>20502585569</t>
  </si>
  <si>
    <t>CORPORACION TURISTICA LA ALAMEDA S.A.C.</t>
  </si>
  <si>
    <t>LA ESTANCIA SUR HOTEL</t>
  </si>
  <si>
    <t xml:space="preserve">CAR. PANAMERICANA SUR KM. 193 S/N   </t>
  </si>
  <si>
    <t>CLLE EL CARRIZO 219 -  - -</t>
  </si>
  <si>
    <t>20452771943</t>
  </si>
  <si>
    <t>HOPEDAJE LAS TUNAS E.I.R.L.</t>
  </si>
  <si>
    <t>LAS TUNAS</t>
  </si>
  <si>
    <t xml:space="preserve">CLLE SAN FRANCISCO LOTE 1    </t>
  </si>
  <si>
    <t>20452702119</t>
  </si>
  <si>
    <t>MOTORGAS MULTISERVICIOS S.A.C.</t>
  </si>
  <si>
    <t>THIAGO</t>
  </si>
  <si>
    <t xml:space="preserve">PJ. TOMA BAUTISTA 14   </t>
  </si>
  <si>
    <t>20452708401</t>
  </si>
  <si>
    <t>HOSTAL MIRA MAR S.A.C.</t>
  </si>
  <si>
    <t>MIRA MAR</t>
  </si>
  <si>
    <t xml:space="preserve">CLLE LAS MISIONERAS 153   </t>
  </si>
  <si>
    <t>20494574641</t>
  </si>
  <si>
    <t>INVERSIONES TURISTICO FLORES S.A.C.</t>
  </si>
  <si>
    <t>CLLE LAS VIÑAS 146  AG. CP. SUNAMPE (EN EL HOSTAL DEL CÉRSAR)</t>
  </si>
  <si>
    <t>20512423516</t>
  </si>
  <si>
    <t>NEGOCIOS E INVERSIONES MEVEL S.A.C.</t>
  </si>
  <si>
    <t>LAS PALMERAS DE CHINCHA</t>
  </si>
  <si>
    <t>PRLG MARISCAL OSCAR R. BENAVIDES 1471  AG. C.P. SAN PEDRO DE PILPA (CARRETERA PANAMERICANA SUR KM. 195)</t>
  </si>
  <si>
    <t>20534934328</t>
  </si>
  <si>
    <t>HUACACHINA SUNSET E.I.R.L.</t>
  </si>
  <si>
    <t xml:space="preserve"> BALNEARIO HUACACHINA SN  URB. HUACACHINA (AL COSTADO DEL REST. DESERT NIGHT)</t>
  </si>
  <si>
    <t>20452569443</t>
  </si>
  <si>
    <t>INVERSIONES TURISTICAS HOTEL VEGA´S E.I.R.L.</t>
  </si>
  <si>
    <t>HOSTAL VEGA'S</t>
  </si>
  <si>
    <t xml:space="preserve"> MZA  X LOTE  01   URB. SANTA ROSA DEL PALMAR II ETAPA</t>
  </si>
  <si>
    <t>20534326891</t>
  </si>
  <si>
    <t>INVERSIONES Y SERVICIOS GENERALES ENCANTO DEL SOL EMPRESA INDIVIDUAL DE RESPONSA</t>
  </si>
  <si>
    <t>AV. FERNANDO LEON DE VIVERO 420  AG. BR SARAJA (BAJOS DE BAÐOS TURCOS MACHUPICHU)</t>
  </si>
  <si>
    <t>20409795731</t>
  </si>
  <si>
    <t>ACEM SERVICIOS Y VTAS. SRL.</t>
  </si>
  <si>
    <t>MONTE NEGRO</t>
  </si>
  <si>
    <t>AV. FERNANDO LEON DE VIVERO SN    (3RA.CDRA. COSTADO DE CELIMA-TREBOL)</t>
  </si>
  <si>
    <t>20279448091</t>
  </si>
  <si>
    <t>SAN ISIDRO LABRADOR EIRLTDA</t>
  </si>
  <si>
    <t>SUITE HOTEL GRAU</t>
  </si>
  <si>
    <t xml:space="preserve">AV. GRAU 363   </t>
  </si>
  <si>
    <t>20452848245</t>
  </si>
  <si>
    <t>D´LINEA EJECUTIVA E.I.R.L.</t>
  </si>
  <si>
    <t xml:space="preserve">AV. JUAN JOSE ELIAS 511   </t>
  </si>
  <si>
    <t>20494283167</t>
  </si>
  <si>
    <t>SERVITUR LA VIñA E.I.R.L.</t>
  </si>
  <si>
    <t>LA VIÑA</t>
  </si>
  <si>
    <t xml:space="preserve">AV. SAN MARTIN 256   </t>
  </si>
  <si>
    <t>20452430879</t>
  </si>
  <si>
    <t>EMPRESA TURISTICA NIÑO HUMANITARIO E.I.R.L.</t>
  </si>
  <si>
    <t>LA POSADA DE HUACACHINA</t>
  </si>
  <si>
    <t>CAR. CAMINO A HUACACHINA  (LOTES 17 - 18 )   URB. LOS FICUS (ASOC VIVIENDA SEÑOR DE LUREN)</t>
  </si>
  <si>
    <t>20600105761</t>
  </si>
  <si>
    <t>HOSPEDAJE TURISMO EL ENCANTO SOL DE ICA E.I.R.L.</t>
  </si>
  <si>
    <t>SUEÑOS</t>
  </si>
  <si>
    <t xml:space="preserve">CLLE BOLIVAR 373   </t>
  </si>
  <si>
    <t>20494898544</t>
  </si>
  <si>
    <t>INVERSIONES TURISTICAS E &amp; S S.R.L.</t>
  </si>
  <si>
    <t>INTI REAL</t>
  </si>
  <si>
    <t>CLLE CAMINO REAL MZA. A LOTE 02    LA ANGOSTURA</t>
  </si>
  <si>
    <t>20494444195</t>
  </si>
  <si>
    <t>LA ARBOLEDA E.I.R.L.</t>
  </si>
  <si>
    <t>LA ARBOLEDA</t>
  </si>
  <si>
    <t>CLLE INDEPENDENCIA 165   ICA</t>
  </si>
  <si>
    <t>20534661178</t>
  </si>
  <si>
    <t>COCOS INN E.I.R.L.</t>
  </si>
  <si>
    <t>COCOS INN</t>
  </si>
  <si>
    <t>CLLE LAS CASUARINAS MZ. M LT. 23   URB. LA ANGOSTURA</t>
  </si>
  <si>
    <t>20452748534</t>
  </si>
  <si>
    <t>SERVICIOS TURISTICOS VILLA JAZMIN E.I.R.L.</t>
  </si>
  <si>
    <t>VILLA JAZMIN</t>
  </si>
  <si>
    <t>CLLE LOS GIRASOLES MZA C-1 LOTE 07   URB. LA ANGOSTURA ESPALDA DEL HOTEL EL HUARANGO</t>
  </si>
  <si>
    <t>20494802377</t>
  </si>
  <si>
    <t>GRUPO CANALES GO. NEGRO LIMON S.A.C</t>
  </si>
  <si>
    <t>CONQUISTADORES INN</t>
  </si>
  <si>
    <t>CLLE MANZANOS MZA. A LOTE 8    LOS MORALES</t>
  </si>
  <si>
    <t>20367869063</t>
  </si>
  <si>
    <t>REPRESENT TURISTICAS SAN ANTONIO S.R.L.</t>
  </si>
  <si>
    <t>EL PARRAL INN HOTEL</t>
  </si>
  <si>
    <t>CLLE ONCE MZA L LOTE 12   URB. SAN JOSE</t>
  </si>
  <si>
    <t>20534870419</t>
  </si>
  <si>
    <t>INVERSIONES ARAMELI S.R.L.</t>
  </si>
  <si>
    <t>ARAMELI</t>
  </si>
  <si>
    <t xml:space="preserve">CLLE TACNA 239   </t>
  </si>
  <si>
    <t>20534756128</t>
  </si>
  <si>
    <t>HOTEL GALINDO S.A.C.</t>
  </si>
  <si>
    <t>GALINDO</t>
  </si>
  <si>
    <t>CLLE TACNA 285    ()</t>
  </si>
  <si>
    <t>20495039464</t>
  </si>
  <si>
    <t>HOSTERIA SUIZA S.A.C.</t>
  </si>
  <si>
    <t>HOSTERIA SUIZA</t>
  </si>
  <si>
    <t xml:space="preserve">MLC. BALNEARIO DE HUACACHINA 264   </t>
  </si>
  <si>
    <t>20494915813</t>
  </si>
  <si>
    <t>HOSPEDAJE DRAGON DORADO S.C.R.L.</t>
  </si>
  <si>
    <t>DRAGON DORADO</t>
  </si>
  <si>
    <t>MZA F LOTE 20   URB. DIVINO MAESTRO</t>
  </si>
  <si>
    <t>20534439661</t>
  </si>
  <si>
    <t>RECREACIONES MANVE E.I.R.L.</t>
  </si>
  <si>
    <t>EFEKTOS</t>
  </si>
  <si>
    <t>MZA LL LOTE 7   RES. LA ANGOSTURA</t>
  </si>
  <si>
    <t>20534454628</t>
  </si>
  <si>
    <t>INVERSIONES Y DISTRIBUCIONES RAFA S.R.L.</t>
  </si>
  <si>
    <t>MZA. A LOTE 29   URB. LOS VIÑEDOS DE STA. MARIA (A MEDIA CUADRA DE AV. ARENALES)</t>
  </si>
  <si>
    <t>20535154288</t>
  </si>
  <si>
    <t>DUNA DORADA E.I.R.L.</t>
  </si>
  <si>
    <t>DUNA DORADA</t>
  </si>
  <si>
    <t>MZA. B LOTE 14   URB. DIVINO MAESTRO (FTE AL PARQUE DIVINO MAESTRO)</t>
  </si>
  <si>
    <t>20534240237</t>
  </si>
  <si>
    <t>INVERSIONES EN TURISMO S.B. EMPRESA INDIVIDUAL DE RESPONSABILIDAD LIMITADA</t>
  </si>
  <si>
    <t>KALLMA</t>
  </si>
  <si>
    <t>MZA. F LOTE 01   URB. SAN MARTIN DE PORRAS (COSTADO DE PUENTE BLANCO)</t>
  </si>
  <si>
    <t>20534569107</t>
  </si>
  <si>
    <t>HOTEL ARENAS DE ICA E.I.R.L.</t>
  </si>
  <si>
    <t>ARENAS DE ICA</t>
  </si>
  <si>
    <t>MZA. I LOTE 1 URB. STA. ROSA DEL PALMAR (FTE A SHADAY)   URB. STA. ROSA DEL PALMAR (FTE A SHADAY)</t>
  </si>
  <si>
    <t>20534585480</t>
  </si>
  <si>
    <t>HOTEL Y RESTAURANTE ROMA E.I.R.L.</t>
  </si>
  <si>
    <t xml:space="preserve">MZA. J LOTE 02 URB. SAN JOAQUIN (A 1 CUADRA DEL OVALO PICASSO)    </t>
  </si>
  <si>
    <t>20534207884</t>
  </si>
  <si>
    <t>HOTEL DIVARI EMPRESA INDIVIDUAL DE RESPONSABILIDAD LIMITADA</t>
  </si>
  <si>
    <t>DIVARI</t>
  </si>
  <si>
    <t>MZA. M LOTE 06   URB. SAN JOSE (ESPALDA COLEGIO SAN VICENTE)</t>
  </si>
  <si>
    <t>20520582283</t>
  </si>
  <si>
    <t>ENOTOURS PERU S.A.C.</t>
  </si>
  <si>
    <t>VIÑAS DE QUEIROLO</t>
  </si>
  <si>
    <t>CAR. SAN JOSE DE LOS MOLINOS KM. 11   CAS. CASERIO LOS ROMANES</t>
  </si>
  <si>
    <t>20534940727</t>
  </si>
  <si>
    <t>NEGOCIOS &amp; SERVICIOS OCUCAJE PERU E.I.R.LTDA.</t>
  </si>
  <si>
    <t>LA SIRENITA</t>
  </si>
  <si>
    <t xml:space="preserve">MZA. H LOTE 18 CAS. BARRIO NUEVO (FTE. COLEGIO MEDARDO APARCANA-CASA VERDE)    </t>
  </si>
  <si>
    <t>ICA/ICA/OCUCAJE</t>
  </si>
  <si>
    <t>20534254025</t>
  </si>
  <si>
    <t>INVERSIONES CERRO PARTIDO E.I.R.L.</t>
  </si>
  <si>
    <t>LOMA BLANCA</t>
  </si>
  <si>
    <t xml:space="preserve"> ANGOSTURA BAJA 135  URB. MELCHORITA Y SALCEDO (ESPALDA PETROPERU INGRESA AV INDUSTRIAL)</t>
  </si>
  <si>
    <t>20494646499</t>
  </si>
  <si>
    <t>LC &amp; J INVERSIONES E.I.R.LTDA.</t>
  </si>
  <si>
    <t>MIAMI BEACH</t>
  </si>
  <si>
    <t xml:space="preserve"> MZA J LOTE 5   URB. LOS MEDANOS</t>
  </si>
  <si>
    <t>20534686324</t>
  </si>
  <si>
    <t>HOSPEDAJE EL MEDANO DE ICA EIRL</t>
  </si>
  <si>
    <t>MZA. L LOTE 15   URB. LOS MEDANOS ()</t>
  </si>
  <si>
    <t>20452462215</t>
  </si>
  <si>
    <t>HOSTAL IMPERIAL E.I.R.L.</t>
  </si>
  <si>
    <t xml:space="preserve">AV. ANDRES AVELINO CACERES S/N   </t>
  </si>
  <si>
    <t>20410139317</t>
  </si>
  <si>
    <t>VARGAS OROPEZA PROVEEDORES GENERALES E.I.R.L.</t>
  </si>
  <si>
    <t>REAL HOTEL</t>
  </si>
  <si>
    <t xml:space="preserve">CLLE BOLOGNESI S/N   </t>
  </si>
  <si>
    <t>20534740710</t>
  </si>
  <si>
    <t>GRUPO PREMIER S.A.C.</t>
  </si>
  <si>
    <t>PREMIER</t>
  </si>
  <si>
    <t>MZA. B LOTE 12   P.J. TUPAC AMARU (2DA CDRA BOULEVARD DEL TUPAC)</t>
  </si>
  <si>
    <t>20546929605</t>
  </si>
  <si>
    <t>BLESSED HOTEL S.A.C.</t>
  </si>
  <si>
    <t>BLESSED HOTEL</t>
  </si>
  <si>
    <t>MZA. H LOTE 14   A.H. SAN MARTIN DE PORRAS</t>
  </si>
  <si>
    <t>20534948469</t>
  </si>
  <si>
    <t>MULTISERVICIOS PAREDES S.R.L.</t>
  </si>
  <si>
    <t>MZA. Y LOTE 09   A.H. SAN MARTIN (A UNA ESQUINA DEL PARQUE)</t>
  </si>
  <si>
    <t>20534920459</t>
  </si>
  <si>
    <t>INVERSIONES Y REPRESENTACIONES YUGALU E.I.R.L.</t>
  </si>
  <si>
    <t>PK2</t>
  </si>
  <si>
    <t>AV. (AV. PAREDONES-1RA CUADRA) LOTE 01   URB. SAN MIGUEL</t>
  </si>
  <si>
    <t>20534661330</t>
  </si>
  <si>
    <t>INVERSIONES TURISTICAS AZOCHAS S.A.C.</t>
  </si>
  <si>
    <t>SOL Y DUNAS</t>
  </si>
  <si>
    <t xml:space="preserve">AV. CIRCUNVALACION MZA. 12 LOTE 08 (COSTADO DEL COLEG. JOSEFINA MEJIA BOCANE)    </t>
  </si>
  <si>
    <t>20534347627</t>
  </si>
  <si>
    <t>HOTEL SOL DEL SUR E.I.R.L.</t>
  </si>
  <si>
    <t>AV. GUARDIA CIVIL 120 S/N  URB. CASDO URBANO (COSTADO DE TRANSPORTES CIVA)</t>
  </si>
  <si>
    <t>20534429941</t>
  </si>
  <si>
    <t>INVERSIONES CANTALLOC S.A.C.</t>
  </si>
  <si>
    <t>CANTAYO</t>
  </si>
  <si>
    <t xml:space="preserve">CAR. HACIENDA CANTAYO SALIDA DE PUQUIO S/N   </t>
  </si>
  <si>
    <t>20494671841</t>
  </si>
  <si>
    <t>KATAN AGRICOLA E.I.R.L.</t>
  </si>
  <si>
    <t>CAR. KM 464 PANAMERICANA SUR   FND. PAJONAL BAJO ()</t>
  </si>
  <si>
    <t>20452301122</t>
  </si>
  <si>
    <t>FERMAR INVERTUR S.A.C.</t>
  </si>
  <si>
    <t>SAN MARCELO</t>
  </si>
  <si>
    <t xml:space="preserve">CAR. PANAMERICANA SUR KM-444 KM-444   </t>
  </si>
  <si>
    <t>20479075787</t>
  </si>
  <si>
    <t>B &amp; M INVERSIONES TURISTICAS E.I.R.L.</t>
  </si>
  <si>
    <t>KUNAN TOURS</t>
  </si>
  <si>
    <t xml:space="preserve">CLLE ARICA 219   </t>
  </si>
  <si>
    <t>20452673003</t>
  </si>
  <si>
    <t>INVERSIONES DE SERVICIOS TURISTICOS H.P. S.R.L.</t>
  </si>
  <si>
    <t>PERUGIA HOSTAL</t>
  </si>
  <si>
    <t xml:space="preserve">CLLE ARICA 520   </t>
  </si>
  <si>
    <t>20452265738</t>
  </si>
  <si>
    <t>EL PALADAR DE SAN JUAN E.I.R.L.</t>
  </si>
  <si>
    <t>EL PALADAR</t>
  </si>
  <si>
    <t xml:space="preserve">CLLE BOLOGNESI 10   </t>
  </si>
  <si>
    <t>20494347157</t>
  </si>
  <si>
    <t>SERVICIOS TURISTICOS ESTRELLITA DEL SUR EIRL</t>
  </si>
  <si>
    <t>ESTRELLITA DEL SUR</t>
  </si>
  <si>
    <t>CLLE CALLAO 568 A   ()</t>
  </si>
  <si>
    <t>20494291348</t>
  </si>
  <si>
    <t>GRUPO REBONATO &amp; LIBON SAC</t>
  </si>
  <si>
    <t>LIBON'S</t>
  </si>
  <si>
    <t>CLLE GRAU 351    UNA CDRA DE LA PLAZA DE ARMAS</t>
  </si>
  <si>
    <t>20534672536</t>
  </si>
  <si>
    <t>HOSTAL XAMA S.A.C.</t>
  </si>
  <si>
    <t>XAMA</t>
  </si>
  <si>
    <t>CLLE IGNACIO MORSESQUI 413A    (A MEDIA CDRA D EMERGENCIA HOSPITAL NAZCA)</t>
  </si>
  <si>
    <t>20495117368</t>
  </si>
  <si>
    <t>HOTEL COSTA SUR E.I.R.LTDA.</t>
  </si>
  <si>
    <t>COSTA SUR</t>
  </si>
  <si>
    <t xml:space="preserve">CLLE JOSE MARIA MEJIA S/N   </t>
  </si>
  <si>
    <t>20534405767</t>
  </si>
  <si>
    <t>ANCCALLA INN S.A.C.</t>
  </si>
  <si>
    <t>ANCCALLA INN</t>
  </si>
  <si>
    <t>CLLE JUAN MATTA 611    (ESPALDA DEL HOSPITAL NASCA)</t>
  </si>
  <si>
    <t>20534968907</t>
  </si>
  <si>
    <t>HOSPEDAJ'S CIELITO S.A.C.</t>
  </si>
  <si>
    <t>CIELITO</t>
  </si>
  <si>
    <t>CLLE LIMA 328    (FTE MOVISTAR-A 1/2CDRA DE PLZ. BOLOGNESI)</t>
  </si>
  <si>
    <t>20534875216</t>
  </si>
  <si>
    <t>HOTEL LOS PORTALES NASCA E.I.R.L.</t>
  </si>
  <si>
    <t>LOS PORTALES DE NASCA</t>
  </si>
  <si>
    <t>CLLE LIMA 688    (AL C0STADO DE ZAPATERIA PAOLAS)</t>
  </si>
  <si>
    <t>20494793360</t>
  </si>
  <si>
    <t>INVERSIONES LUDEÑA SOCIEDAD ANONIMA CERRADA</t>
  </si>
  <si>
    <t>LUDEÑA</t>
  </si>
  <si>
    <t>CLLE SIMON BOLIVAR 400  URB. CASCO URBANO ()</t>
  </si>
  <si>
    <t>20104358897</t>
  </si>
  <si>
    <t>PROMOTORA DE TURISMO LAS LINEAS S.R.LTDA</t>
  </si>
  <si>
    <t>LAS LINEAS</t>
  </si>
  <si>
    <t xml:space="preserve">JR. ARICA 2DO PISO 299   </t>
  </si>
  <si>
    <t>20494594839</t>
  </si>
  <si>
    <t>INVERSIONES CASA GRANDE EMPRESA INDIVIDUAL DE RESPONSABILIDAD LIMITADA</t>
  </si>
  <si>
    <t>INVERSIONES CASA GRANDE EIRL</t>
  </si>
  <si>
    <t>JR. ARICA 590    ()</t>
  </si>
  <si>
    <t>20452522137</t>
  </si>
  <si>
    <t>ORO VIEJO E.I.R.L.</t>
  </si>
  <si>
    <t>ORO VIEJO</t>
  </si>
  <si>
    <t xml:space="preserve">JR. CALLAO 483   </t>
  </si>
  <si>
    <t>20495072241</t>
  </si>
  <si>
    <t>INVERSIONES LA ENCANTADA SCRLTDA</t>
  </si>
  <si>
    <t>LA ENCANTADA</t>
  </si>
  <si>
    <t xml:space="preserve">JR. CALLAO 595   </t>
  </si>
  <si>
    <t>20494699932</t>
  </si>
  <si>
    <t>INVERSIONES TURISTICAS VILLEGAS SOCIEDAD COMERCIAL DE RESPONSABILIDAD LIMITADA</t>
  </si>
  <si>
    <t>JR. CALLAO 663    ()</t>
  </si>
  <si>
    <t>20534862408</t>
  </si>
  <si>
    <t>NASPER SERVICIOS GENERALES S.R.L.</t>
  </si>
  <si>
    <t>PJ. PENCAL S/N    (ESPAL.HOTEL MONTECARLO.CASA VERD 2PISOS)</t>
  </si>
  <si>
    <t>20494770661</t>
  </si>
  <si>
    <t>NASCA OASIS S.A.C.</t>
  </si>
  <si>
    <t>NASCA OASIS</t>
  </si>
  <si>
    <t xml:space="preserve">VIA EL CARMEN DE PANGARAVI    </t>
  </si>
  <si>
    <t>20535102644</t>
  </si>
  <si>
    <t>EMPRESA TM 22 DE NOVIEMBRE E.I.R.L.</t>
  </si>
  <si>
    <t>HOSPEDAJE SECRETOS</t>
  </si>
  <si>
    <t>CAR. PANAMERICANA SUR KM 446     (2 CASAS LLAMAS GAS-HOSPEDAJE SECRETOS 3P)</t>
  </si>
  <si>
    <t>20452479029</t>
  </si>
  <si>
    <t>AGROTURISMO &amp; NEGOCIACIONES WASIPUNKO S.R.L.</t>
  </si>
  <si>
    <t>WASIPUNKO</t>
  </si>
  <si>
    <t>CAR. PANAMERICANA SUR KM. 462   (SAN LUIS PAGONAL)</t>
  </si>
  <si>
    <t>20534808616</t>
  </si>
  <si>
    <t>PALPA LINES E.I.R.L.</t>
  </si>
  <si>
    <t>CLLE PROGRESO 225    (A 1/2 CDRA PLAZA DE ARMAS-CASA CREMA 2 P)</t>
  </si>
  <si>
    <t>20534355565</t>
  </si>
  <si>
    <t>HOSTAL RESIDENCIAL SANTA MARIA E.I.R.L.</t>
  </si>
  <si>
    <t xml:space="preserve"> CHACO MZA C LOTE1   A.H. A. GARCIA PEREZ</t>
  </si>
  <si>
    <t>20494248337</t>
  </si>
  <si>
    <t>INVERSIONES MAR AZUL S.R.L.</t>
  </si>
  <si>
    <t>MAR AZUL</t>
  </si>
  <si>
    <t xml:space="preserve"> MZA. B LOTE 20   A.H. ALAN GARCIA PEREZ</t>
  </si>
  <si>
    <t>20513752114</t>
  </si>
  <si>
    <t>EMPRESA DE SERVICIOS TURISTICOS DE HOSPEDAJE LA POSADA DEL LIBERTADOR E.I.R.L.</t>
  </si>
  <si>
    <t>EL CONDOR CLUB &amp; BEACH RESORT</t>
  </si>
  <si>
    <t xml:space="preserve"> SANTO DOMINGO L-4   </t>
  </si>
  <si>
    <t>20367499461</t>
  </si>
  <si>
    <t>INVERSIONES EL SANTUARIO S.A.C.</t>
  </si>
  <si>
    <t xml:space="preserve"> SANTUARIO S/N  AG. SANTO DOMINGO (EL SANTUARIO-COSTADO DEL HOTEL EL CONDOR)</t>
  </si>
  <si>
    <t>20534960833</t>
  </si>
  <si>
    <t>KOKO SUR  S.A.C.</t>
  </si>
  <si>
    <t>KOKOPELLI BACKPACKERS</t>
  </si>
  <si>
    <t>AV. PARACAS 128    ()</t>
  </si>
  <si>
    <t>POSADA DEL EMANCIPADOR</t>
  </si>
  <si>
    <t xml:space="preserve">AV. PARACAS 25   </t>
  </si>
  <si>
    <t>20141569920</t>
  </si>
  <si>
    <t>COMPAÑIA DE SERVICIOS TURISTICOS EL MIRADOR S.A.</t>
  </si>
  <si>
    <t xml:space="preserve">CAR. PISCO-PUNTA PEJERREY KM 18    </t>
  </si>
  <si>
    <t>20495041019</t>
  </si>
  <si>
    <t>CORPORACION EL GAMONAL SOCIEDAD COMERCIAL DE RESPONSABILIDAD LIMITADA</t>
  </si>
  <si>
    <t>CORPORACION EL GAMONAL S.R.L.</t>
  </si>
  <si>
    <t>MZA. C LOTE 01   A.H. ALBERTO TATAJE ()</t>
  </si>
  <si>
    <t>20492097544</t>
  </si>
  <si>
    <t>UNIVERSE S.A.C.</t>
  </si>
  <si>
    <t xml:space="preserve"> MZA. B LOTE 12 - - URB. RESID.PARACAS ESPALDA DE RADIO ORION</t>
  </si>
  <si>
    <t>20554267247</t>
  </si>
  <si>
    <t>STEFANO TOURS PERU E.I.R.L.</t>
  </si>
  <si>
    <t>STEFANO</t>
  </si>
  <si>
    <t xml:space="preserve"> PROGRESO 321 -  - A UNA CDRA.DE PLAZA DE ARMAS</t>
  </si>
  <si>
    <t>STEFANO BACKPAKERS</t>
  </si>
  <si>
    <t>AV. FERMIN TANGUIS 104 -  - -</t>
  </si>
  <si>
    <t>20495013741</t>
  </si>
  <si>
    <t>SERVICIOS TURISTICOS CRISOLMAR S.A.C</t>
  </si>
  <si>
    <t>CRISOLMAR PRADERA</t>
  </si>
  <si>
    <t>AV. FERMIN TANGUIS S/N    (LOTIZ JUAN  A 500 MTS DE CRUCE DE PISCO)</t>
  </si>
  <si>
    <t>20494409446</t>
  </si>
  <si>
    <t>CONSORCIO TURISTICO HOSTAL EL BUMERANG E.I.R.L.</t>
  </si>
  <si>
    <t>BUMERANG</t>
  </si>
  <si>
    <t>AV. LAS AMERICAS 1202    ()</t>
  </si>
  <si>
    <t>20279061927</t>
  </si>
  <si>
    <t>EMPRESA COMPLEJO TURISTICO LEA S A C</t>
  </si>
  <si>
    <t>EMBASSY BEACH HOTEL</t>
  </si>
  <si>
    <t xml:space="preserve">AV. SAN MARTIN 1119   </t>
  </si>
  <si>
    <t>20452734584</t>
  </si>
  <si>
    <t>KAR PAR CONCESIONES Y TURISMO EIRL.</t>
  </si>
  <si>
    <t>KAR PAR EIRL</t>
  </si>
  <si>
    <t xml:space="preserve">AV. SAN MARTIN 1410   </t>
  </si>
  <si>
    <t>20494968267</t>
  </si>
  <si>
    <t>EMPRESA DE SERVICIOS TURISTICOS SUD AMERICA E.I.R.L.</t>
  </si>
  <si>
    <t>CLLE BEATITA DE HUMAY 250    (A DOS CUADRA MERCADO FERIAL)</t>
  </si>
  <si>
    <t>20452805198</t>
  </si>
  <si>
    <t>TAMBO COLORADO EIRL</t>
  </si>
  <si>
    <t>CLLE BOLOGNESI 159   (1 CDRA DE LA COMISARIA)</t>
  </si>
  <si>
    <t>20534635410</t>
  </si>
  <si>
    <t>HOSTAL EL CARMELO E.I.R.L.</t>
  </si>
  <si>
    <t xml:space="preserve">CLLE COMERCIO SEGUNDO PISO 142A   </t>
  </si>
  <si>
    <t>20535051047</t>
  </si>
  <si>
    <t>HOSTAL EL GRAN BOSE S.A.C.</t>
  </si>
  <si>
    <t>EL GRAN BOSE</t>
  </si>
  <si>
    <t xml:space="preserve">CLLE LIBERTAD 175   </t>
  </si>
  <si>
    <t>20367553180</t>
  </si>
  <si>
    <t>REGENCY PLAZA S.R.L.</t>
  </si>
  <si>
    <t>REGENCY PLAZA</t>
  </si>
  <si>
    <t xml:space="preserve">CLLE PROGRESO 117   </t>
  </si>
  <si>
    <t>20534246197</t>
  </si>
  <si>
    <t>GRAN HOTEL CHINCHA E.I.R.L.</t>
  </si>
  <si>
    <t>GRAN HOTEL CHINCHA P</t>
  </si>
  <si>
    <t xml:space="preserve">CLLE PROGRESO 388   </t>
  </si>
  <si>
    <t>20452689775</t>
  </si>
  <si>
    <t>CONSORCIO TURISTICO HOSTAL SAN ISIDRO E.I.R.L</t>
  </si>
  <si>
    <t xml:space="preserve">CLLE SAN CLEMENTE 103   </t>
  </si>
  <si>
    <t>20534753617</t>
  </si>
  <si>
    <t>HOSTAL LA RESERVA DE PISCO EIRL</t>
  </si>
  <si>
    <t>CLLE SAN FRANCISCO 327 A   ()</t>
  </si>
  <si>
    <t>20534685271</t>
  </si>
  <si>
    <t>HOSTAL LOS FLAMENCOS SAC</t>
  </si>
  <si>
    <t>LOS FLAMENCOS</t>
  </si>
  <si>
    <t>JR. PROGRESO 325    ()</t>
  </si>
  <si>
    <t>20535146854</t>
  </si>
  <si>
    <t>HOSTAL LA SUITE EJECUTIVO E.I.R.L.</t>
  </si>
  <si>
    <t>MZA. B LOTE 11   CJ. VILLA LOS ANGELES ()</t>
  </si>
  <si>
    <t>20494446210</t>
  </si>
  <si>
    <t>EMPRESA EL MAESTRO E.I.R.L.</t>
  </si>
  <si>
    <t>EL MAESTRO</t>
  </si>
  <si>
    <t>MZA. B LOTE 13   AS. LAS AMERICAS</t>
  </si>
  <si>
    <t>20535053333</t>
  </si>
  <si>
    <t>HOSPEDAJE Y SERVICIOS SAN PEDRO E.I.R.L.</t>
  </si>
  <si>
    <t>MZA. B LOTE 44   CM. SAN PEDRO  (ENTRADA AL TECNOLOGICO )</t>
  </si>
  <si>
    <t>20538372804</t>
  </si>
  <si>
    <t>INVERSIONES TURISTICAS ZAMORA S.A.C.</t>
  </si>
  <si>
    <t>PERU HOTEL &amp;SUITES</t>
  </si>
  <si>
    <t xml:space="preserve">PJ. JAZMIN 170   </t>
  </si>
  <si>
    <t>20494723744</t>
  </si>
  <si>
    <t>SERVICIOS TURISTICOS HOSTAL MARILYN E.I.R.L</t>
  </si>
  <si>
    <t>MARILYN</t>
  </si>
  <si>
    <t xml:space="preserve">PJ. JAZMIN 198   </t>
  </si>
  <si>
    <t>20495102841</t>
  </si>
  <si>
    <t>ALVAREZ &amp; SANTISTEBAN INMOBILIARIA E INVERSIONES GENERALES S.A.C.</t>
  </si>
  <si>
    <t>SOL DE PARACAS</t>
  </si>
  <si>
    <t xml:space="preserve"> MZA. B LOTE 16   URB.  RESIDENCIAL PARACAS</t>
  </si>
  <si>
    <t>20535045586</t>
  </si>
  <si>
    <t>SERVICIOS GENERALES GRECIA Y HERMANAS EIRL.</t>
  </si>
  <si>
    <t xml:space="preserve">AV. SAN MARTIN MZA. 3 LOTE 17 (REST.GRECIA ESQ GENARO MEDRANO Y 28 JUL)    </t>
  </si>
  <si>
    <t>20494636779</t>
  </si>
  <si>
    <t>SAINT ANDRE S.A.C.</t>
  </si>
  <si>
    <t>LA TERASSE DE SAINT ANDRE</t>
  </si>
  <si>
    <t xml:space="preserve">AV. SAN MARTIN SUR 701 i  </t>
  </si>
  <si>
    <t>20494598745</t>
  </si>
  <si>
    <t>HOSPEDAJE SAN CLEMENTE E.I.R.L.</t>
  </si>
  <si>
    <t>SAN CLEMENTE</t>
  </si>
  <si>
    <t>AV. PANAMERICANA 642    ()</t>
  </si>
  <si>
    <t>20494959942</t>
  </si>
  <si>
    <t>RELAX Y PRACTICAS  PARA LA ARMONIA  PERFECTA  S.R.L</t>
  </si>
  <si>
    <t>RELAX &amp; PERFECTA S.R.L</t>
  </si>
  <si>
    <t>CAR. PANAMERICANA SUR 1320    (FRENTE AL COLEG MARIA PARADO DE BELLIDO)</t>
  </si>
  <si>
    <t>20535179353</t>
  </si>
  <si>
    <t>SERVICIOS Y NEGOCIOS JN E.I.R.L.</t>
  </si>
  <si>
    <t>CLLE LORETO 109   1/2 CDRA DE VIA LIBERTADORES-CASA BLANCO)</t>
  </si>
  <si>
    <t>10414489376</t>
  </si>
  <si>
    <t>ESPINOZA FERNANDEZ CARLOTA TRIANA</t>
  </si>
  <si>
    <t>HOSPEDAJE FERNANDEZ</t>
  </si>
  <si>
    <t xml:space="preserve"> PROL. TARMA S/N  URB. LA MERCED (S.72235656 FRENTE A RENIEC)</t>
  </si>
  <si>
    <t>JUNIN/CHANCHAMAYO/CHANCHAMAYO</t>
  </si>
  <si>
    <t>10043227268</t>
  </si>
  <si>
    <t>VALDIVIA MOSQUERA ERLINDA NILDA</t>
  </si>
  <si>
    <t xml:space="preserve">AV. FRAY JERÓNIMO JIMÉNEZ S/N   </t>
  </si>
  <si>
    <t>10210866791</t>
  </si>
  <si>
    <t>PIZARRO JACAPA CARLOS ALBERTO</t>
  </si>
  <si>
    <t>REAL HOSPEDAJE</t>
  </si>
  <si>
    <t>AV. ITALIA 1190  URB. PAMPA DEL CARMEN (MODULO HOSPITAL GENERAL)</t>
  </si>
  <si>
    <t>10198018088</t>
  </si>
  <si>
    <t>RUIZ CONDE ESTHER CELINA</t>
  </si>
  <si>
    <t>EL RUISEÑOR</t>
  </si>
  <si>
    <t>AV. JULIO RAMON RIBEYRO 259    (MEDIA CDRA. CRUCE J.R.RIBEYRO Y TULUMAYO)</t>
  </si>
  <si>
    <t>10413629301</t>
  </si>
  <si>
    <t>DIAZ ALVARO LIBETTE ERIKA</t>
  </si>
  <si>
    <t>TEXAS CITY</t>
  </si>
  <si>
    <t>AV. MANUEL A. PINTO S/N    (FRENTE A ESSALUD)</t>
  </si>
  <si>
    <t>10205372682</t>
  </si>
  <si>
    <t>ASTO ELLIOTT CARMEN TERESA</t>
  </si>
  <si>
    <t>COFFE HOSPEDAJE</t>
  </si>
  <si>
    <t xml:space="preserve">AV. PERU 243   </t>
  </si>
  <si>
    <t>10209848479</t>
  </si>
  <si>
    <t>HUACCHO PAUCAR RODOLFO JULIAN</t>
  </si>
  <si>
    <t>HOSPEDAJE JUNIOR</t>
  </si>
  <si>
    <t>AV. PESCHEIRA 499    (COSTADO TERMINAL ROYAL BUSS)</t>
  </si>
  <si>
    <t>10205322227</t>
  </si>
  <si>
    <t>TORRES HUERTA TEOFILO ROMER</t>
  </si>
  <si>
    <t>TORRES &amp; TORRES</t>
  </si>
  <si>
    <t>AV. PESCHIERA 406  URB. LA MERCED (S72345460 FRENTE AL JIRON ZUCHETTI)</t>
  </si>
  <si>
    <t>10205311161</t>
  </si>
  <si>
    <t>MARISCAL DE ARRIETA AIDA LUZ</t>
  </si>
  <si>
    <t>LAS PALMERAS</t>
  </si>
  <si>
    <t xml:space="preserve">CLLE LAS CAMBILIAS 184   </t>
  </si>
  <si>
    <t>10427393068</t>
  </si>
  <si>
    <t>OSCANOA RAMIREZ ROSMERY INES</t>
  </si>
  <si>
    <t>ALDY'S</t>
  </si>
  <si>
    <t>CLLE LOS PRECURSORES MZA. B LOTE. 06 AA.VV SANTO TOMAS    (A 4 CDRAS PARQUE DE LA FAMILIA)</t>
  </si>
  <si>
    <t>10205390346</t>
  </si>
  <si>
    <t>SAMANIEGO GALVEZ HERNANDINO</t>
  </si>
  <si>
    <t xml:space="preserve">JR. 2 DE MAYO 562   </t>
  </si>
  <si>
    <t>10205318122</t>
  </si>
  <si>
    <t>ROMERO LEIVA ALBERTINA MAXIMA</t>
  </si>
  <si>
    <t>JR. AYACUCHO 256    (1 CDRA DEL PARQUE)</t>
  </si>
  <si>
    <t>10205235898</t>
  </si>
  <si>
    <t>ESPINOZA PALOMINO EUGENIO ORLANDO</t>
  </si>
  <si>
    <t>LA BOA</t>
  </si>
  <si>
    <t xml:space="preserve">JR. AYACUCHO 506   </t>
  </si>
  <si>
    <t>10205668069</t>
  </si>
  <si>
    <t>MANRIQUE BUJAICO CARLOS ALBERTO</t>
  </si>
  <si>
    <t>CASA HOSPEDAJE WENDY</t>
  </si>
  <si>
    <t xml:space="preserve">JR. AYACUCHO 790   </t>
  </si>
  <si>
    <t>10205349010</t>
  </si>
  <si>
    <t>VIDAL VILLALTA DE CARDENAS CRISTINA</t>
  </si>
  <si>
    <t>HOSPEDAJE MI SELVA</t>
  </si>
  <si>
    <t>JR. JUNIN 120  URB. LA MERCED (FRENTE AL HOSTAL REY)</t>
  </si>
  <si>
    <t>10443509866</t>
  </si>
  <si>
    <t>ORE CAMACHO PABLO MANUEL</t>
  </si>
  <si>
    <t>HOTEL FUNDO EL PARAISO</t>
  </si>
  <si>
    <t>JR. JUNIN 550  URB. CERCADO (COSTADO TIENDA BATA)</t>
  </si>
  <si>
    <t>17120475843</t>
  </si>
  <si>
    <t>SUCESION INDIVISA CUYOTUPAC CORREA LUIS AMADOR</t>
  </si>
  <si>
    <t>EL CHUNCHO</t>
  </si>
  <si>
    <t xml:space="preserve">JR. LIMA 218   </t>
  </si>
  <si>
    <t>10205503264</t>
  </si>
  <si>
    <t>MARIN MARCOS MIRTA GENOVEVA</t>
  </si>
  <si>
    <t>HOSPEDAJE LIMA</t>
  </si>
  <si>
    <t>JR. LIMA 249  URB. LA MERCED (COSTADO LIBRERIA SAN MIGUEL)</t>
  </si>
  <si>
    <t>10205922763</t>
  </si>
  <si>
    <t>PIZARRO RIVAS NADIA BLANCA</t>
  </si>
  <si>
    <t>ALOJAMIENTO CHARITO - LIBRERIA</t>
  </si>
  <si>
    <t xml:space="preserve">JR. LIMA 788   </t>
  </si>
  <si>
    <t>10200716707</t>
  </si>
  <si>
    <t>MATIAS CERVANTES JOSE LUIS</t>
  </si>
  <si>
    <t>OCEAN BLUE</t>
  </si>
  <si>
    <t>JR. PALCA 238  URB. CERCADO (FRENTE DEL HOTEL REYNA)</t>
  </si>
  <si>
    <t>10199405310</t>
  </si>
  <si>
    <t>TICSE ANGULO FLOR DE MARIA GLADYS</t>
  </si>
  <si>
    <t>ERIK</t>
  </si>
  <si>
    <t xml:space="preserve">JR. PALCA 582   </t>
  </si>
  <si>
    <t>10199152110</t>
  </si>
  <si>
    <t>ROMERO AYLAS ADA LUZ</t>
  </si>
  <si>
    <t xml:space="preserve">JR. PALCA LOTE C 419   </t>
  </si>
  <si>
    <t>10205780829</t>
  </si>
  <si>
    <t>ARELLANO BALDOCEDA YEDAM MARCELINO</t>
  </si>
  <si>
    <t>JR. PROGRESO 479    ()</t>
  </si>
  <si>
    <t>10048134829</t>
  </si>
  <si>
    <t>GOMEZ ESTACIO OLINDA</t>
  </si>
  <si>
    <t>EL ENCANTO DE LA SELVA</t>
  </si>
  <si>
    <t xml:space="preserve">JR. RIPAMONTTI 207   </t>
  </si>
  <si>
    <t>10205244846</t>
  </si>
  <si>
    <t>DIAZ MALPARTIDA LEONIDAS ISABEL</t>
  </si>
  <si>
    <t>HOSPEDAJE GALLITO DE LA ROCA</t>
  </si>
  <si>
    <t>JR. TARMA 646  URB. LA MERCED (COSTADO DE PROFINANZAS)</t>
  </si>
  <si>
    <t>10226591112</t>
  </si>
  <si>
    <t>TUCTO CONDEZO JOSE LUIS</t>
  </si>
  <si>
    <t>JR. TARMA SN  AG. LA MERCED (FRENTE A HOSPEDAJE CRISTINA)</t>
  </si>
  <si>
    <t>10210831318</t>
  </si>
  <si>
    <t>PALOMARES VICUNA VILMA MIRKA</t>
  </si>
  <si>
    <t xml:space="preserve">PJ. SAN PABLO 180   </t>
  </si>
  <si>
    <t>10205370418</t>
  </si>
  <si>
    <t>VALVERDE ESPEJO CESAR</t>
  </si>
  <si>
    <t xml:space="preserve">PJ. SANTA ROSA DE LIMA S/N   </t>
  </si>
  <si>
    <t>10207407629</t>
  </si>
  <si>
    <t>GARMA BRENA RAFAEL FORTUNATO</t>
  </si>
  <si>
    <t>HOSPEDAJE JUGUERIA BRE?A</t>
  </si>
  <si>
    <t>AV. III MILENIO MZA. A LOTE. 12   AG. AA.VV MIRAFLORES (S.72549961-A 2CDRAS DEL CENTRO CIVICO)</t>
  </si>
  <si>
    <t>JUNIN/CHANCHAMAYO/PERENE</t>
  </si>
  <si>
    <t>10432605120</t>
  </si>
  <si>
    <t>LASTARRIA CASTILLO MABEL DIANA</t>
  </si>
  <si>
    <t>AV. III MILENIO MZA. F LOTE. 05   AG. AA.VV MIRAFLORES (20 MTS ANTES LOSA DEPORT LA BOMBONERA)</t>
  </si>
  <si>
    <t>10081656024</t>
  </si>
  <si>
    <t>LIMAYLLA NAVARRO ROSSANA</t>
  </si>
  <si>
    <t>CAJAMARQUILLA</t>
  </si>
  <si>
    <t>AV. LOS POSTES MZA C LOTE B3     ()</t>
  </si>
  <si>
    <t>10205431573</t>
  </si>
  <si>
    <t>VELASQUE SOTOMAYOR SIXTO</t>
  </si>
  <si>
    <t>HOSPEDAJE FLORES DE ACOBANBA</t>
  </si>
  <si>
    <t>AV. LOS POSTES MZA. A LOTE. 6B   CJ. UNION PERENE (A 13 MTS ESQUINA CON CALLE JUAN VELASCO)</t>
  </si>
  <si>
    <t>10421925211</t>
  </si>
  <si>
    <t>SOTO DE LA VEGA ELVA LUZ</t>
  </si>
  <si>
    <t>AV. MARGINAL MZA. A LOTE. 07   CM. SAN JANCINTO (LOTE 08)</t>
  </si>
  <si>
    <t>10413739727</t>
  </si>
  <si>
    <t>CUADROS CARDENAS ANA VILMA</t>
  </si>
  <si>
    <t>AV. MARGINAL MZA. A LOTE. 11   CM. HERMANAS PAUCAR (S72548623 COSTADO EESS SERVICLAS)</t>
  </si>
  <si>
    <t>10205949238</t>
  </si>
  <si>
    <t>PAQUIYAURI CHAHUAILACC LUCIA</t>
  </si>
  <si>
    <t>RESIDENCIAL</t>
  </si>
  <si>
    <t>AV. MARGINAL NRO. - MZA. B LOTE. 09    JARDINES DEL EDEN (FRENTE FRIFO SERVICLASS</t>
  </si>
  <si>
    <t>10205763002</t>
  </si>
  <si>
    <t>PACHECO ARRIETA CARLOS RAFAEL</t>
  </si>
  <si>
    <t>AV. MIRAFLORES MZA. I LOTE. 05   AG. AA.VV. TERCER MILENIO (S 72569258  AA.VV. III MILENIO)</t>
  </si>
  <si>
    <t>10198886659</t>
  </si>
  <si>
    <t>LOZANO BOZA DE TONE EVANGELINA</t>
  </si>
  <si>
    <t>CAR. MARGINAL KM 10   AG. SECTOR SAN JACINTO (SM1568482 FTE GRIFO SAN JACINTO)</t>
  </si>
  <si>
    <t>10205935580</t>
  </si>
  <si>
    <t>VELASQUEZ ALMONACID JUAN PABLO</t>
  </si>
  <si>
    <t>CLLE MARTE MZA. B LOTE. 20   AG. CIUDAD SATELITE (A UNA CUADRA DE MUNICIPIO DE SATELITE)</t>
  </si>
  <si>
    <t>10205847524</t>
  </si>
  <si>
    <t>MORALES MALLQUI ZOCIMA</t>
  </si>
  <si>
    <t>JR. EL PARAISO MZA. D LOTE. 08     (S.651185 A 1/2CDRA PTE PICHANAKI)</t>
  </si>
  <si>
    <t>10205281466</t>
  </si>
  <si>
    <t>CORONADO FLORES PEDRO SOLON</t>
  </si>
  <si>
    <t>CORONADO</t>
  </si>
  <si>
    <t>JR. JUAN MAURICIO S/N   FRENTE A PLAZA DE ARMAS SANTA ANA</t>
  </si>
  <si>
    <t>10466854277</t>
  </si>
  <si>
    <t>VILLAVERDE HUAMAN GINA CLAUDIA</t>
  </si>
  <si>
    <t>JR. LA MERCED S/N  URB. SANTA ANA (S.72290934 COSTD PTE NORUEGA 4 PISOS)</t>
  </si>
  <si>
    <t>10218607247</t>
  </si>
  <si>
    <t>CARHUAPUMA DELGADO ELIA FLORENTINA</t>
  </si>
  <si>
    <t>RECREO HOSPEDAJE TURISTICO HUA</t>
  </si>
  <si>
    <t>JR. LAS BRISAS MZA. B LOTE. 11   AG. AA.VV. LOS OLIVOS (A 1CDR DE LA AV  MARGINAL)</t>
  </si>
  <si>
    <t>10205928397</t>
  </si>
  <si>
    <t>LOPEZ ÑAUPARI HUGO</t>
  </si>
  <si>
    <t>LA CABAÑITA</t>
  </si>
  <si>
    <t xml:space="preserve">PJ. JORGE CHAVEZ 120   </t>
  </si>
  <si>
    <t>10470236553</t>
  </si>
  <si>
    <t>SOSA MINALAYA ELVIS</t>
  </si>
  <si>
    <t>ZA. A LOTE. 14   AG. C.P. CIUDAD SATELITE (AV. MARGINAL. 50 MTS DE GRIFO PERENE)</t>
  </si>
  <si>
    <t>10211127436</t>
  </si>
  <si>
    <t>SOSA LEON FELIX</t>
  </si>
  <si>
    <t>ZA. E LOTE. 13   AG. C.P. CIUDAD SATELITE (ALT JR MARTE ESP GRIFO PERENE)</t>
  </si>
  <si>
    <t>10105049248</t>
  </si>
  <si>
    <t>MAXIMILIANO TELLO DIONICIO</t>
  </si>
  <si>
    <t>EL ECONOMICO</t>
  </si>
  <si>
    <t xml:space="preserve"> ANDRÉS AVELINO CÁCERES 198   </t>
  </si>
  <si>
    <t>JUNIN/CHANCHAMAYO/PICHANAQUI</t>
  </si>
  <si>
    <t>10205852455</t>
  </si>
  <si>
    <t>LUJAN GONZALON BETTY LUZ</t>
  </si>
  <si>
    <t>CAUNTRY SELVA</t>
  </si>
  <si>
    <t xml:space="preserve">ALM. BOSQUES LAS MALVINAS 8   </t>
  </si>
  <si>
    <t>10236978996</t>
  </si>
  <si>
    <t>MEZA TAPARA JEDEON</t>
  </si>
  <si>
    <t>HOSPEDAJE PACIFICO</t>
  </si>
  <si>
    <t>AV. CIRCUNVALACION S/N    (ESPALDA I.E MANUEL GONZALES PRADA)</t>
  </si>
  <si>
    <t>10205612969</t>
  </si>
  <si>
    <t>OCAÑA IGARZA MARGARITA ELMIRA</t>
  </si>
  <si>
    <t xml:space="preserve">AV. LIMA 1109   </t>
  </si>
  <si>
    <t>10277290664</t>
  </si>
  <si>
    <t>PAREDES RODRIGUEZ SEGUNDO</t>
  </si>
  <si>
    <t>AV. MARGINAL 272  AG. ZONA URBANA (50M EMPR TURISMO CTRAL-INT CHIFA LEE CHI)</t>
  </si>
  <si>
    <t>10094636162</t>
  </si>
  <si>
    <t>SUSAYA VILLANO JUAN CARLOS</t>
  </si>
  <si>
    <t>MARYS</t>
  </si>
  <si>
    <t xml:space="preserve">AV. MARGINAL 314   </t>
  </si>
  <si>
    <t>10205431484</t>
  </si>
  <si>
    <t>NUÑEZ PALACIOS ALICIA FLORA</t>
  </si>
  <si>
    <t>PASION</t>
  </si>
  <si>
    <t>AV. MARGINAL 316  URB. PICHANAKI (A 15 MTS ESQUINA CON JR.LIMA)</t>
  </si>
  <si>
    <t>10231727588</t>
  </si>
  <si>
    <t>SOTO DE SOLANO IRMA YOLANDA</t>
  </si>
  <si>
    <t>ORION</t>
  </si>
  <si>
    <t xml:space="preserve">AV. MARGINAL 323   </t>
  </si>
  <si>
    <t>10205759226</t>
  </si>
  <si>
    <t>CACERES CHUNGUI MARITZA</t>
  </si>
  <si>
    <t xml:space="preserve">AV. MARGINAL 350   </t>
  </si>
  <si>
    <t>10205849403</t>
  </si>
  <si>
    <t>HUANQUI SUAREZ IGNACIO</t>
  </si>
  <si>
    <t>AV. MARGINAL 405    (A 1  CDRA DE PLAZA PRINCIPAL)</t>
  </si>
  <si>
    <t>10205562651</t>
  </si>
  <si>
    <t>MALPICA AVILA BERNARDO</t>
  </si>
  <si>
    <t>HOSPEDAJE DULCE SUEñO</t>
  </si>
  <si>
    <t>AV. MARGINAL S/N  A.H. LOS ANGELES (FRTE A LA BASE-EJERCITO)</t>
  </si>
  <si>
    <t>10205840945</t>
  </si>
  <si>
    <t>AUCCALLA MUJE HERLINDA</t>
  </si>
  <si>
    <t>AV. MICAELA BASTIDAS 245  URB. PICHANAKI (S72525020 A 1 Y 1/2 CDRA DEL PARQUE)</t>
  </si>
  <si>
    <t>10205399904</t>
  </si>
  <si>
    <t>GONZALON GONZALES ISABEL</t>
  </si>
  <si>
    <t>SANTA ISABEL</t>
  </si>
  <si>
    <t xml:space="preserve">AV. MICAELA BASTIDAS 271   </t>
  </si>
  <si>
    <t>15121722655</t>
  </si>
  <si>
    <t>SUCESION INDIVISA GOMEZ CANO LUIS ABRAHAM</t>
  </si>
  <si>
    <t>SELVA CENTRAL</t>
  </si>
  <si>
    <t xml:space="preserve">AV. MICAELA BASTIDAS 394   </t>
  </si>
  <si>
    <t>10043287147</t>
  </si>
  <si>
    <t>PARDO ZURITA DANILA</t>
  </si>
  <si>
    <t>PARDO´S HOSPEDAJE</t>
  </si>
  <si>
    <t>AV. SANTA ROSA 582    ()</t>
  </si>
  <si>
    <t>10205852871</t>
  </si>
  <si>
    <t>GARCIA ANGO VILMA</t>
  </si>
  <si>
    <t>CLLE ANDRES A CACERES 110    (A 1 CDRA IE MANUEL GONZALES PRADA)</t>
  </si>
  <si>
    <t>10408970909</t>
  </si>
  <si>
    <t>CAHUANA SOTO FORTUNATO FELIX</t>
  </si>
  <si>
    <t>HOSPEDAJE LAS AMERICAS</t>
  </si>
  <si>
    <t>CLLE LOS PIONEROS MZA. A LOTE. 11   AG. AA.VV. CHANG (2CDRS COLEG MANUEL GONZALES P. S72464739)</t>
  </si>
  <si>
    <t>10161700440</t>
  </si>
  <si>
    <t>ROJO QUINCHO JULE GLAVE</t>
  </si>
  <si>
    <t>VIRGO</t>
  </si>
  <si>
    <t xml:space="preserve">JR. 7 DE JUNIO 787   </t>
  </si>
  <si>
    <t>10205406463</t>
  </si>
  <si>
    <t>ASTO SOSA RICARDO</t>
  </si>
  <si>
    <t>ASTO</t>
  </si>
  <si>
    <t xml:space="preserve">JR. 9 DE DICIEMBRE 775   </t>
  </si>
  <si>
    <t>10474124202</t>
  </si>
  <si>
    <t>NUÑEZ SALAS MARCO ANTONIO</t>
  </si>
  <si>
    <t>JR. 9 DE DICIEMBRE S/N  URB. PICHANAKI (S72528003 NRO 545 FRENTE IGLESIA PENTECO)</t>
  </si>
  <si>
    <t>10205403154</t>
  </si>
  <si>
    <t>RAMIREZ PASTOR DONATO</t>
  </si>
  <si>
    <t>HOSPEDAJE RAMIREZ</t>
  </si>
  <si>
    <t>JR. ANDRES AVELINO CACERES 107    (JR. ANDRES A. CACERES Y CIRCUNVALACION)</t>
  </si>
  <si>
    <t>10205895600</t>
  </si>
  <si>
    <t>VELIZ RELICARIO GUILLERMINA</t>
  </si>
  <si>
    <t>ELY</t>
  </si>
  <si>
    <t>JR. ANDRES AVELINO CACERES 185    (10MTS DE JR. 9 DE DICIEMBRE)</t>
  </si>
  <si>
    <t>10205897408</t>
  </si>
  <si>
    <t>ROMANI MEZA JOSE EDGAR</t>
  </si>
  <si>
    <t>JR. ESQ A. A. CACERES Y 9 DE DICIEMBRE 208  URB. PICHANAKI (S.72529118 1/2 CDRA. IGLESIA)</t>
  </si>
  <si>
    <t>10205557062</t>
  </si>
  <si>
    <t>PORRAS TICSE HERMINIA</t>
  </si>
  <si>
    <t>CASAVIAN</t>
  </si>
  <si>
    <t>JR. JOSE ANTONIO DE SUCRE 393    ()</t>
  </si>
  <si>
    <t>10742430265</t>
  </si>
  <si>
    <t>ROJAS GONZALES GILMER JESUS</t>
  </si>
  <si>
    <t>JR. LIMA 599    (1/2CDRA DE JR.LIMA Y AV.MARGINAL)</t>
  </si>
  <si>
    <t>10107347955</t>
  </si>
  <si>
    <t>POMACHAHUA GALINDO DELIA</t>
  </si>
  <si>
    <t>VADARIA</t>
  </si>
  <si>
    <t>JR. MARGINAL MZA A LOTE 07   A.H. LOS ANGELES</t>
  </si>
  <si>
    <t>10277305513</t>
  </si>
  <si>
    <t>CABADA VERA DE TACO NEIMA</t>
  </si>
  <si>
    <t>HS LOS CEDROS SELVA CENTRAL</t>
  </si>
  <si>
    <t>PJ. LOS CEDROS MZA. C LOTE. 10   CI. LOS CEDROS (S72471377 A MEDIA CDRA LOSA DEP LOS CEDR)</t>
  </si>
  <si>
    <t>10230100328</t>
  </si>
  <si>
    <t>HERBAS ALHUAY FIDEL</t>
  </si>
  <si>
    <t>VIA (MZH LT03 A5CDRAS IE SANTIAGO A MAYOLO) SN  A.H. 03 DE MAYO (MZH LT03 A5CDRAS IE SANTIAGO A MAYOLO)</t>
  </si>
  <si>
    <t>10235695940</t>
  </si>
  <si>
    <t>REYMUNDO PARIONA ANGELICA</t>
  </si>
  <si>
    <t>HOSPEDAJE SARITA COLONIA</t>
  </si>
  <si>
    <t>ZA A LOTE 2   AG. LAS MALVINAS (10 M. AV. CIRCUNVALACION/ANDRES A.CACERE)</t>
  </si>
  <si>
    <t>10205564450</t>
  </si>
  <si>
    <t>ORE MUÑOZ JULIA CIPRIANA</t>
  </si>
  <si>
    <t>PARAISO'S</t>
  </si>
  <si>
    <t xml:space="preserve">AV. ANDRES AVELINO CACERES NRO. S/N A.V. LA LIBERTAD (S72280562 A ESPALDAS IE SANTA ROSA)    </t>
  </si>
  <si>
    <t>JUNIN/CHANCHAMAYO/SAN RAMON</t>
  </si>
  <si>
    <t>10205569800</t>
  </si>
  <si>
    <t>CHIMAYCO DE QUINTANA SARA LUISA</t>
  </si>
  <si>
    <t>GEMLI</t>
  </si>
  <si>
    <t>AV. ANDRES AVELINO CACERES S/N  AG. AA.VV LA LIBERTAD (S72278260 NRO 362 A 1 CD DE IE STA ROSA)</t>
  </si>
  <si>
    <t>10205564255</t>
  </si>
  <si>
    <t>ORTEGA TORRES MARGARITA PELAYA</t>
  </si>
  <si>
    <t>LA POSADA AZUL</t>
  </si>
  <si>
    <t>AV. DEL EJERCITO 441   (A 30M. INST. EDUC. JUAN SANTOS ATAHUALPA)</t>
  </si>
  <si>
    <t>10455097971</t>
  </si>
  <si>
    <t>ASTETE LIMAYLLA PAOLO DANTE</t>
  </si>
  <si>
    <t>AV. JUAN S ATAHUALPA S/N  AG. CV EL MILAGRO (COSTADO FERRETERIA LAS PALMAS S72386472)</t>
  </si>
  <si>
    <t>10205364302</t>
  </si>
  <si>
    <t>ROJAS MENANYA ALEJANDRINA</t>
  </si>
  <si>
    <t>SAN MARCOS</t>
  </si>
  <si>
    <t>AV. JUAN SANTOS ATAHUALPA MZA. H LOTE. 8B   AG. C.V. EL MILAGRO (S72406520 FTE A CAPILLA SR DE MURUHUAY)</t>
  </si>
  <si>
    <t>10061800277</t>
  </si>
  <si>
    <t>PIRO CARDENAS ALDO</t>
  </si>
  <si>
    <t>AV. LAM SALINAS MZA. D LOTE. 06   AG. CPME PLAYA HERMOZA 1ETP (S72411520 A 1 CDRA GRUTA CASA 3 PISOS)</t>
  </si>
  <si>
    <t>10205728860</t>
  </si>
  <si>
    <t>GERBI DE DEL AGUILA CARMEN</t>
  </si>
  <si>
    <t>GAD GHA KUM - HOSPEDAJE ECOLOGICO</t>
  </si>
  <si>
    <t>CAR. CENTRAL KM 96   FND. SALSIPUEDES</t>
  </si>
  <si>
    <t>10198569050</t>
  </si>
  <si>
    <t>CENZANO MOLINA DE BREÑA NORMA VIOLETA</t>
  </si>
  <si>
    <t>PRESIDENTE SELVA</t>
  </si>
  <si>
    <t>CAR. MARGINAL S/N  (FRENTE A LA DISTRIBUIDORA KOLA REAL   BA. CHUNCHUYACU</t>
  </si>
  <si>
    <t>10402201539</t>
  </si>
  <si>
    <t>BAUTISTA CHIMAICO JUAN CARLOS</t>
  </si>
  <si>
    <t>CLLE CAHUIDE MZA. D LOTE. 07   AG. AA.VV NUEVO MILENIO (A 2 CDRAS. PUENTE VICTORIA)</t>
  </si>
  <si>
    <t>10159675756</t>
  </si>
  <si>
    <t>SANTE ANCCO CAMILO</t>
  </si>
  <si>
    <t xml:space="preserve">CLLE PACHITEA 260   </t>
  </si>
  <si>
    <t>10205248281</t>
  </si>
  <si>
    <t>MELENDEZ MEZA MIRIAN YANEHET</t>
  </si>
  <si>
    <t>SHIRAMPARI</t>
  </si>
  <si>
    <t xml:space="preserve">ESQ. JOSE QUIÑONES Y JORGE CHAVEZ  PARCELA 155   </t>
  </si>
  <si>
    <t>10205705622</t>
  </si>
  <si>
    <t>YARINGAÐO JESUS JOHNNY</t>
  </si>
  <si>
    <t>HOSPEDAJE YARISA-CHIFA EL KION</t>
  </si>
  <si>
    <t>JR. APURIMAC 272  URB. SAN RAMON (10 MTS. JR. LEONARDO ALVARIÑO)</t>
  </si>
  <si>
    <t>10205477077</t>
  </si>
  <si>
    <t>ENRICO BENITEZ RODOLFO BERNARDINO</t>
  </si>
  <si>
    <t>IRCA</t>
  </si>
  <si>
    <t>JR. APURIMAC 290    (ESQ. CON AV. LEONARDO ALVARIÐO)</t>
  </si>
  <si>
    <t>10078250050</t>
  </si>
  <si>
    <t>MENACHO CORDOVA FRANCISCO RICARDO</t>
  </si>
  <si>
    <t>JULIO CESAR</t>
  </si>
  <si>
    <t>JR. APURIMAC S/N  URB. SAN RAMON (S.72360171 2DO PISO A 6 MTS DE ORQUIDEAS)</t>
  </si>
  <si>
    <t>10452729356</t>
  </si>
  <si>
    <t>AGUIRRE OROSCO JIM KENNY</t>
  </si>
  <si>
    <t>KENN</t>
  </si>
  <si>
    <t xml:space="preserve">JR. LEORNADO ALVARIÑO 352   </t>
  </si>
  <si>
    <t>10437273265</t>
  </si>
  <si>
    <t>GALARZA GAVILAN HENRY ALISANDRO</t>
  </si>
  <si>
    <t>G&amp;G</t>
  </si>
  <si>
    <t xml:space="preserve">JR. PACHITEA 349   </t>
  </si>
  <si>
    <t>10205485207</t>
  </si>
  <si>
    <t>BALDEON FERNANDEZ ANDRES ARMANDO</t>
  </si>
  <si>
    <t xml:space="preserve">JR. PROGRESO 260   </t>
  </si>
  <si>
    <t>10207400071</t>
  </si>
  <si>
    <t>FERRUZO LEON ROSA ELENA</t>
  </si>
  <si>
    <t>CHANCHAMAYO</t>
  </si>
  <si>
    <t xml:space="preserve">JR. PROGRESO 291   </t>
  </si>
  <si>
    <t>10205792851</t>
  </si>
  <si>
    <t>NIETO DE FLORES LUCIA MARLENE</t>
  </si>
  <si>
    <t>ANDALUCIA</t>
  </si>
  <si>
    <t xml:space="preserve">JR. UCAYALI 261   </t>
  </si>
  <si>
    <t>10198986173</t>
  </si>
  <si>
    <t>LOZANO BALVIN FRANCISCO JAVIER</t>
  </si>
  <si>
    <t>JR. AGUIRRE 498    ()</t>
  </si>
  <si>
    <t>JUNIN/CHUPACA/CHONGOS BAJO</t>
  </si>
  <si>
    <t>10417369134</t>
  </si>
  <si>
    <t>PATILLA PRIETO ROLANDO</t>
  </si>
  <si>
    <t>HOSTAL ROELG?S</t>
  </si>
  <si>
    <t>JR. MOORE S/N    (PLAZA PRINCIPAL-A1 CASA DE  JR BOLOGNESI)</t>
  </si>
  <si>
    <t>10198502877</t>
  </si>
  <si>
    <t>ORELLANA INDIGOYEN GUSTAVO FRANCISCO</t>
  </si>
  <si>
    <t>SAN VALENTIN</t>
  </si>
  <si>
    <t xml:space="preserve"> BRUNO TERREROS 765   </t>
  </si>
  <si>
    <t>JUNIN/CHUPACA/CHUPACA</t>
  </si>
  <si>
    <t>10406370530</t>
  </si>
  <si>
    <t>ORIHUELA CAMARGO KATY DASSY</t>
  </si>
  <si>
    <t>HANAN HUANCA</t>
  </si>
  <si>
    <t>AV. ARGENTINA 1094    (PARALELA A JR CUZCO PARADERO MALVINAS)</t>
  </si>
  <si>
    <t>10199027277</t>
  </si>
  <si>
    <t>ARAUCO ALIAGA DE BILBAO LOURDES CECILIA</t>
  </si>
  <si>
    <t>CLLE CORONEL GUERRA 229    (MDIA CDRA ARRIBA PLAZA PRINCIPAL)</t>
  </si>
  <si>
    <t>10090787590</t>
  </si>
  <si>
    <t>SIMEON SALGUERAN JULIO EDMUNDO</t>
  </si>
  <si>
    <t>JR. ANDREA ARAUCO 335  AG. PUEBLO CHUPACA -</t>
  </si>
  <si>
    <t>10200071129</t>
  </si>
  <si>
    <t>GAMION SANDOVAL FLORENTINO</t>
  </si>
  <si>
    <t>JR. BRUNO TERREROS 271  AG. BARRIO LA LIBBERTAD (ESQ DEL PARQUE INDEPENDENCIA)</t>
  </si>
  <si>
    <t>10199008787</t>
  </si>
  <si>
    <t>LEIVA CERRON ELMER CAYO</t>
  </si>
  <si>
    <t>JR. DOS DE MAYO 271    (ENTRE MRCAL. GAMARRA Y JOSE MARIA FLORES)</t>
  </si>
  <si>
    <t>10201031988</t>
  </si>
  <si>
    <t>PAREDES DE LA CRUZ ABEL</t>
  </si>
  <si>
    <t>JR. MIGUEL GRAU 248    (A 10 MTS PLAZA PRINCIPAL-2DO NIVEL)</t>
  </si>
  <si>
    <t>10199023719</t>
  </si>
  <si>
    <t>ALIAGA CRISOSTOMO VILMA AUREA</t>
  </si>
  <si>
    <t>OBELISCO</t>
  </si>
  <si>
    <t>JR. ROSA PEREZ 690    (A MEDIA CUADRA DEL OBELISCO)</t>
  </si>
  <si>
    <t>10199002738</t>
  </si>
  <si>
    <t>ESPINOZA GARCIA TEOFILO BERNARDO</t>
  </si>
  <si>
    <t>ECHENIQUE</t>
  </si>
  <si>
    <t>JR. RUFINO ECHENIQUE 896  AG. PBLO. CHUPACA (S68910434 ENT. MIRANDA Y BENIGNO DORREGA)</t>
  </si>
  <si>
    <t>10204168674</t>
  </si>
  <si>
    <t>GAMARRA CARDENAS ZAIDA MARIZA</t>
  </si>
  <si>
    <t>AV. FRANCISCO IRAZOLA SN    (A TRES CUADRAS DE LA POSTA)</t>
  </si>
  <si>
    <t>JUNIN/CONCEPCION/COMAS</t>
  </si>
  <si>
    <t>10204061519</t>
  </si>
  <si>
    <t>SANDOVAL ALVAREZ SUSANA</t>
  </si>
  <si>
    <t>NOCHE DE LUNA</t>
  </si>
  <si>
    <t xml:space="preserve">AV. LEOPOLDO PENA 310   </t>
  </si>
  <si>
    <t>JUNIN/CONCEPCION/CONCEPCION</t>
  </si>
  <si>
    <t>10232097952</t>
  </si>
  <si>
    <t>ROJAS HUAMAN ROSSY ROSMERY</t>
  </si>
  <si>
    <t>AV. RAMON CASTILLA 306    (ENTRE RAMON CASTILLA Y RICARDO PALMA)</t>
  </si>
  <si>
    <t>10417369053</t>
  </si>
  <si>
    <t>GUTARRA MATA MIGUEL ANGEL</t>
  </si>
  <si>
    <t>THE CAT HOUSE</t>
  </si>
  <si>
    <t xml:space="preserve">AV. SAN MARTIN 830   </t>
  </si>
  <si>
    <t>10204028236</t>
  </si>
  <si>
    <t>TOLENTINO SIERRA ROOSVEL</t>
  </si>
  <si>
    <t>CAR. CENTRAL S/N    (COSTADO DEL RESTAURANTE LA PRADERA)</t>
  </si>
  <si>
    <t>10204007131</t>
  </si>
  <si>
    <t>MERMA RODRIGUEZ GLORIA</t>
  </si>
  <si>
    <t>LAS BALSAS</t>
  </si>
  <si>
    <t>CLLE AVIACION S/N  AG. LAS BALSAS HOSTAL LAS BALSAS-EN EL CRUCE LA HUAICHA</t>
  </si>
  <si>
    <t>10207201257</t>
  </si>
  <si>
    <t>PALACIOS DE INGA NILDA LUCY</t>
  </si>
  <si>
    <t>MODERNO</t>
  </si>
  <si>
    <t>JR. 9 DE JULIO 528    (A UNA CDRA Y MEDIA DE LA PLAZA PRINCIPAL)</t>
  </si>
  <si>
    <t>10207124422</t>
  </si>
  <si>
    <t>ESPILCO TELLO CLARA ELENA</t>
  </si>
  <si>
    <t>NUESTRA SRA DE GUADALUPE</t>
  </si>
  <si>
    <t xml:space="preserve">JR. 9 DE JULIO 641   </t>
  </si>
  <si>
    <t>10204384342</t>
  </si>
  <si>
    <t>TORIBIO SIERRA LUIS CONSTANTINO</t>
  </si>
  <si>
    <t>JR. BOLIVAR 1192    (ENTRE CARR CENTRAL Y BOLIVAR)</t>
  </si>
  <si>
    <t>10435653397</t>
  </si>
  <si>
    <t>MANDUJANO YUPANQUI JOHAN JONNY</t>
  </si>
  <si>
    <t>JR. BOLIVAR 465    ALT. DEL PQ. PRINCIPAL</t>
  </si>
  <si>
    <t>10199490414</t>
  </si>
  <si>
    <t>PAPUICO BARJA MARLENI SONIA</t>
  </si>
  <si>
    <t>JR. CEMENTERIO S/N  URB. TAMBO ALAPA (ESPALDA DEL PODER JUDICIAL CASA NARANJA)</t>
  </si>
  <si>
    <t>10204236041</t>
  </si>
  <si>
    <t>HERRERA MEZA GLORIA MARIA</t>
  </si>
  <si>
    <t>JR. AYACUCHO 202    ()</t>
  </si>
  <si>
    <t>JUNIN/CONCEPCION/MATAHUASI</t>
  </si>
  <si>
    <t>10456568187</t>
  </si>
  <si>
    <t>CASTAÑEDA LEDESMA CARLOS JOSE</t>
  </si>
  <si>
    <t xml:space="preserve"> PRL.MCAL CACERES 631    (ENT. JACINTO IBARRA  Y GARCILAZO DE LA V)</t>
  </si>
  <si>
    <t>JUNIN/HUANCAYO/CHILCA</t>
  </si>
  <si>
    <t>10463314506</t>
  </si>
  <si>
    <t>CARHUAMACA BERNAOLA HENRY</t>
  </si>
  <si>
    <t>AV. 09 DE DICIEMBRE 687    (A 1 CDRA DE PARQUE LOS H?ROES)</t>
  </si>
  <si>
    <t>10199998787</t>
  </si>
  <si>
    <t>MENDOZA PORRAS BLANCA MARILU</t>
  </si>
  <si>
    <t>MARILU</t>
  </si>
  <si>
    <t>AV. 9 DE DICIEMBRE 295    (ENTRE 9 DE DIC Y 28 DE JULIO)</t>
  </si>
  <si>
    <t>10075391469</t>
  </si>
  <si>
    <t>TORRES PARIONA AMERICO RICHARD</t>
  </si>
  <si>
    <t>AV. 9 DE DICIEMBRE 303    (ESQUINA 9 DE DICIEMBRE Y 28 DE JULIO)</t>
  </si>
  <si>
    <t>10198816961</t>
  </si>
  <si>
    <t>VILLASANA CONTRERAS JOHNNY ANGEL</t>
  </si>
  <si>
    <t>T&amp;H</t>
  </si>
  <si>
    <t>AV. 9 DE DICIEMBRE 789    PARQUE DE LOS HEROES</t>
  </si>
  <si>
    <t>10068119486</t>
  </si>
  <si>
    <t>PONCE SUAZO SILIS</t>
  </si>
  <si>
    <t>AV. 9 DE DICIEMBRE 918    (A 1 CDRA DEL PARQUE LOS HEROES)</t>
  </si>
  <si>
    <t>10199408131</t>
  </si>
  <si>
    <t>PEREZ TICSE RAMON NONATO</t>
  </si>
  <si>
    <t xml:space="preserve">AV. 9 DE DICIEMBRE-CHILCA 888   </t>
  </si>
  <si>
    <t>10200060381</t>
  </si>
  <si>
    <t>SALAZAR JAUREGUI GUZMAN</t>
  </si>
  <si>
    <t>AV. 9 DE DIDIEMBRE 1054    (S67294861 DE OVALO DE  PARQUE LOS HEROES)</t>
  </si>
  <si>
    <t>10475232122</t>
  </si>
  <si>
    <t>PORTA CAMAYO ERICA FLOR</t>
  </si>
  <si>
    <t>AV. FERROCARRIL 376    (A DOS CDRAS DE CALLE REAL )</t>
  </si>
  <si>
    <t>10200628336</t>
  </si>
  <si>
    <t>ORELLANA MENDOZA CLEVER TITO</t>
  </si>
  <si>
    <t>CHAVITO</t>
  </si>
  <si>
    <t>AV. GENERAL CORDOVA 1363    (ALT ALDEA INFANTIL, 60 M PUENTE, CASA 2P)</t>
  </si>
  <si>
    <t>10199424551</t>
  </si>
  <si>
    <t>AIRE ADAUTO ELIANA ELVA</t>
  </si>
  <si>
    <t>AV. GRAL CORDOVA 1115    (ENT. PROCERES Y GRAL CORDOVA)</t>
  </si>
  <si>
    <t>10440969505</t>
  </si>
  <si>
    <t>JORGE MEZA DAYSI LUZ</t>
  </si>
  <si>
    <t>AV. JACINTO IBARRA 1045    (ESQUINA CON PROCERES S67708744)</t>
  </si>
  <si>
    <t>10408881850</t>
  </si>
  <si>
    <t>GIRON PARIONA GUISSELA EVELING</t>
  </si>
  <si>
    <t>GRIEGO</t>
  </si>
  <si>
    <t>AV. LEONCIO PRADO 1246    ANCASH-AMAZONAS, 1 1/2 CDR DE REAL</t>
  </si>
  <si>
    <t>10198830807</t>
  </si>
  <si>
    <t>GUTIERREZ CABRERA ZORAIDA ALEJANDRINA</t>
  </si>
  <si>
    <t>SAN FRNACISCO DE ASIS</t>
  </si>
  <si>
    <t>AV. LEONCIO PRADO 610    ALTURA CIRCUNVALACION Y LEONCIO PRADO</t>
  </si>
  <si>
    <t>10411181494</t>
  </si>
  <si>
    <t>PAYTAN FERNANDEZ ZOSIMA</t>
  </si>
  <si>
    <t>SALVADOR</t>
  </si>
  <si>
    <t xml:space="preserve">AV. LOS PROCERES 899   </t>
  </si>
  <si>
    <t>10199997161</t>
  </si>
  <si>
    <t>VILCAHUAMAN PORRAS NORMA FORTUNATA</t>
  </si>
  <si>
    <t>AV. PANAMERICANA 280    (ALT 1RA CDRA DE PROCERES)</t>
  </si>
  <si>
    <t>10200009342</t>
  </si>
  <si>
    <t>CANCHANYA QUINTO SISIMO</t>
  </si>
  <si>
    <t>AV. PANAMERICANA SUR 414    (ALT DE SANTOS CHOCANO)</t>
  </si>
  <si>
    <t>10416794184</t>
  </si>
  <si>
    <t>FLORES RIOS LISBETH</t>
  </si>
  <si>
    <t>AV. REAL 1839  AG. PBLO. AZAPAMPA (ALT. CON JR. MICAELA BASTIDAS)</t>
  </si>
  <si>
    <t>10198863969</t>
  </si>
  <si>
    <t>CASTILLO FERNANDEZ HERMELINDA</t>
  </si>
  <si>
    <t>CHILCA</t>
  </si>
  <si>
    <t xml:space="preserve">CLLE REAL 209   </t>
  </si>
  <si>
    <t>10198189176</t>
  </si>
  <si>
    <t>PEÑA ARCE GEORGINA</t>
  </si>
  <si>
    <t>MANDO'S</t>
  </si>
  <si>
    <t xml:space="preserve">CLLE REAL 252   </t>
  </si>
  <si>
    <t>10475950751</t>
  </si>
  <si>
    <t>CANCHARI ALVA PEDRO</t>
  </si>
  <si>
    <t>CLLE REAL 448    (ALT DE LEONCIO PRADO)</t>
  </si>
  <si>
    <t>10198821603</t>
  </si>
  <si>
    <t>MARIN CAMPOS LEONILA ELIZABETH</t>
  </si>
  <si>
    <t>LAS REGANAS</t>
  </si>
  <si>
    <t>CLLE REAL 876    (ALT. SANTOS CHOCANO)</t>
  </si>
  <si>
    <t>10200422258</t>
  </si>
  <si>
    <t>BASURTO FLORES EDITH CARMEN</t>
  </si>
  <si>
    <t>GRAN HOSPEDAJE WALTER DAVID</t>
  </si>
  <si>
    <t xml:space="preserve">JR. 3 DE OCTUBRE 105   </t>
  </si>
  <si>
    <t>10200314170</t>
  </si>
  <si>
    <t>SALVATIERRA HUARCAYA LUZ REBECA</t>
  </si>
  <si>
    <t xml:space="preserve">JR. AREQUIPA 464   </t>
  </si>
  <si>
    <t>10413840011</t>
  </si>
  <si>
    <t>ERAZO ESPINOZA FORTUNITA</t>
  </si>
  <si>
    <t>VORTEX</t>
  </si>
  <si>
    <t>JR. AREQUIPA 932    ()</t>
  </si>
  <si>
    <t>10198637365</t>
  </si>
  <si>
    <t>BERRIOS LAZO IVONNE ENRIQUETA</t>
  </si>
  <si>
    <t>MEYSY</t>
  </si>
  <si>
    <t>JR. AUGUSTA B LEGUIA 264    (ENTRE MANCO CAPAC Y CACERES)</t>
  </si>
  <si>
    <t>10200062910</t>
  </si>
  <si>
    <t>HUAMANI CARDENAS LILIANA SONIA</t>
  </si>
  <si>
    <t>REFUGIO</t>
  </si>
  <si>
    <t>JR. AUGUSTO B LEGUIA 198    ()</t>
  </si>
  <si>
    <t>10199863385</t>
  </si>
  <si>
    <t>MERLO SEDANO RAIDA</t>
  </si>
  <si>
    <t>EL TORIL</t>
  </si>
  <si>
    <t>JR. AUGUSTO B. LEGUI 894    (ALT. JR. SANTOS CHOCANO)</t>
  </si>
  <si>
    <t>10461541572</t>
  </si>
  <si>
    <t>RUIZ DE LA CRUZ MARGOTH</t>
  </si>
  <si>
    <t>JR. GENERAL GAMARRA 670    (A 3CD DE LA IE COCHARCAS)</t>
  </si>
  <si>
    <t>10404752095</t>
  </si>
  <si>
    <t>MENDOZA MENDOZA JAVIER</t>
  </si>
  <si>
    <t>JR. JUNIN 281  AG. PBLO AURAY (20MT ESQ 28 D JUL-100MT PARAD SAN ISIDRO)</t>
  </si>
  <si>
    <t>10200716227</t>
  </si>
  <si>
    <t>JOAQUIN MARCOS ROLANDO</t>
  </si>
  <si>
    <t>JR. LA UNION 787    (BARRIO LA UNION)</t>
  </si>
  <si>
    <t>10446971196</t>
  </si>
  <si>
    <t>ORELLANA DE LA CRUZ GEISLYTH LJUBISA</t>
  </si>
  <si>
    <t>JR. MANCO CAPAC 575    (ALT. AREQUIPA)</t>
  </si>
  <si>
    <t>10439324771</t>
  </si>
  <si>
    <t>QUINTO CORILLOCLLA YOVANA</t>
  </si>
  <si>
    <t>JR. NICOLAS DE PIEROLA 482  AG. PBLO. PUZO (ALTURA DE LA AV. 9 DE DICIEMBRE)</t>
  </si>
  <si>
    <t>10198832311</t>
  </si>
  <si>
    <t>GRANADOS CHIPANA ARTURO RAMIRO</t>
  </si>
  <si>
    <t>PJ. VICTOR MENDOZA  MZA. A LOTE. 7   AG. BARRIO SAN FCO DE ASIS (ENT. JOSE SANTOS CHOCANO Y AREQUIPA)</t>
  </si>
  <si>
    <t>10198945299</t>
  </si>
  <si>
    <t>AYLLON ROMAN RAMIRO</t>
  </si>
  <si>
    <t>CLLE REAL SN    (A 50 MTS DEL PARQUE-HOTEL REAL)</t>
  </si>
  <si>
    <t>JUNIN/HUANCAYO/CHONGOS ALTO</t>
  </si>
  <si>
    <t>10208941912</t>
  </si>
  <si>
    <t>CALDERON BARRETO FRANKY JULIAN</t>
  </si>
  <si>
    <t>PANAMA</t>
  </si>
  <si>
    <t xml:space="preserve"> PANAMA (INTERSEC. AV. JOSE CARLOS MARIETGUI) 1557   </t>
  </si>
  <si>
    <t>JUNIN/HUANCAYO/EL TAMBO</t>
  </si>
  <si>
    <t>10201188429</t>
  </si>
  <si>
    <t>RODRIGUEZ TAPIA EDWIN CARLOS</t>
  </si>
  <si>
    <t xml:space="preserve"> PRL. NEMESIO RAEZ 2591    (FRENTE AL PARQUE INDUSTRIAL A UNA CDRA )</t>
  </si>
  <si>
    <t>10200519758</t>
  </si>
  <si>
    <t>GUTARRA ESPINAL VDA DE MEDINA ALICIA</t>
  </si>
  <si>
    <t xml:space="preserve"> PROL. TRUJILLO 1502  AG. ANEXO INCHO (A 2 CDRAS DE LA URB MOLINO)</t>
  </si>
  <si>
    <t>10199912904</t>
  </si>
  <si>
    <t>HURTADO ABAD LUIS ALBERTO</t>
  </si>
  <si>
    <t>HOSPEDAJE 13</t>
  </si>
  <si>
    <t xml:space="preserve">AV. 13 DE NOVIEMBRE 842   </t>
  </si>
  <si>
    <t>10212545100</t>
  </si>
  <si>
    <t>MALPARTIDA DE OSCATEGUI MAGNOLIA IDA</t>
  </si>
  <si>
    <t>AV. EVITAMIENTO SUR 1004    (ALT DEL TERMINAL)</t>
  </si>
  <si>
    <t>10200096733</t>
  </si>
  <si>
    <t>LAGONES CARDENAS PEDRO HERNAN</t>
  </si>
  <si>
    <t>EL VALLE</t>
  </si>
  <si>
    <t xml:space="preserve">AV. FERROCARRIL 956   </t>
  </si>
  <si>
    <t>10423122167</t>
  </si>
  <si>
    <t>SILLO BELITO YUDIT</t>
  </si>
  <si>
    <t>AV. FRANCISCA DE LA CALLE 203    (A 1 CDRA UNIVERSIDAD CONTINENTAL-INCHO)</t>
  </si>
  <si>
    <t>10475821543</t>
  </si>
  <si>
    <t>PAUCAR NESTARES MAYUMI SUSAN</t>
  </si>
  <si>
    <t>AV. HUANCAVELICA 1071    (A 1/2CD DE LA ESQ LORENTE)</t>
  </si>
  <si>
    <t>10072765856</t>
  </si>
  <si>
    <t>LARA VALER DE GONZALES ADA TEODORA</t>
  </si>
  <si>
    <t>ADA'S PALACE</t>
  </si>
  <si>
    <t xml:space="preserve">AV. HUANCAVELICA 1335   </t>
  </si>
  <si>
    <t>10093617946</t>
  </si>
  <si>
    <t>VILLAVERDE QUISPEALAYA JESUS PERFECTO</t>
  </si>
  <si>
    <t>REGIONAL</t>
  </si>
  <si>
    <t xml:space="preserve">AV. HUANCAVELICA 2130   </t>
  </si>
  <si>
    <t>10428411566</t>
  </si>
  <si>
    <t>ESPINOZA ROJAS WILLIAMS ENRIQUE</t>
  </si>
  <si>
    <t>HOUSE'S JUAN</t>
  </si>
  <si>
    <t>AV. HUANCAVELICA 2186    (ALT. DE PTA EMERGENCIA DE ESSALUD)</t>
  </si>
  <si>
    <t>10072427527</t>
  </si>
  <si>
    <t>ZEVALLOS ALARCON DE GUTIERREZ TERESA ALCIRA</t>
  </si>
  <si>
    <t>AV. HUANCAVELICA 509    ()</t>
  </si>
  <si>
    <t>10198406355</t>
  </si>
  <si>
    <t>PALMA BOZA GLICERIA</t>
  </si>
  <si>
    <t>RANI</t>
  </si>
  <si>
    <t>AV. JOSÉ C. MARIATEGUI 1646    (ENTRE PANAMA E ISLAS HOTEL CONCORD)</t>
  </si>
  <si>
    <t>10204311175</t>
  </si>
  <si>
    <t>LOPEZ QUILIANO JHONY DANTE</t>
  </si>
  <si>
    <t>AV. JOSE CARLOS MARIATEGUI 1646    (4CD PASADNO CASETA SERENASGO)</t>
  </si>
  <si>
    <t>10199419191</t>
  </si>
  <si>
    <t>ADAUTO VILCAHUAMAN URBANO HECTOR</t>
  </si>
  <si>
    <t>HOSPEDAJE ADAUTO</t>
  </si>
  <si>
    <t>AV. JOSE CARLOS MARIATEGUI 580    ()</t>
  </si>
  <si>
    <t>10200392014</t>
  </si>
  <si>
    <t>CRISTOBAL HIDALGO SUSSY ELIZABETH</t>
  </si>
  <si>
    <t xml:space="preserve">AV. JULIO SUMAR 152 101  </t>
  </si>
  <si>
    <t>10205218276</t>
  </si>
  <si>
    <t>GIL BOTTGER LEONILDA GRACIELA</t>
  </si>
  <si>
    <t>D'CARLO</t>
  </si>
  <si>
    <t>AV. LA VICTORIA 604    (ALT CE PESTALOZI)</t>
  </si>
  <si>
    <t>10199182299</t>
  </si>
  <si>
    <t>MENDOZA PORRAS CARLOS RUBEN</t>
  </si>
  <si>
    <t>MENDOZA</t>
  </si>
  <si>
    <t xml:space="preserve">AV. MAREATEGUI 399   </t>
  </si>
  <si>
    <t>10198370831</t>
  </si>
  <si>
    <t>FLORES HERQUINIO ESPERANZA JUANA</t>
  </si>
  <si>
    <t>AV. MARISCAL CASTILLA 1361    (ENTRE P.GALVEZ Y R.PALMA-HOR:9AM A 1PM)</t>
  </si>
  <si>
    <t>10062885501</t>
  </si>
  <si>
    <t>ALCOCER CASIMIRO LUIS ALBERTO</t>
  </si>
  <si>
    <t>EL CISNE</t>
  </si>
  <si>
    <t>AV. MARISCAL CASTILLA 1853    (ENTRE J.CHAVEZ-A.MORALES-A 2CDRA MUNICIP)</t>
  </si>
  <si>
    <t>10198899874</t>
  </si>
  <si>
    <t>ROMERO DE CARDENAS ZOSIMA</t>
  </si>
  <si>
    <t>HOSPEDAJE LOS FICUS</t>
  </si>
  <si>
    <t>AV. MARISCAL CASTILLA 2903    (FRENTE A FERREYROS - PARQUE INDUSTRIAL)</t>
  </si>
  <si>
    <t>10200398616</t>
  </si>
  <si>
    <t>CHIPANA GARCIA MIRIAM ROCIO</t>
  </si>
  <si>
    <t>HOSTAL LUCHITA</t>
  </si>
  <si>
    <t>AV. MARISCAL CASTILLA 4528  AG. INTIHUATANA (COSTADO DEL COLEGIO MARIA INMACULADA)</t>
  </si>
  <si>
    <t>10454835803</t>
  </si>
  <si>
    <t>CACERES ESPINOZA ROCIO DEL PILAR</t>
  </si>
  <si>
    <t>AV. REAL 282    (COSTADO  COLEG  GELICICH ESQ. CN 13 NOV)</t>
  </si>
  <si>
    <t>10236803851</t>
  </si>
  <si>
    <t>RAMOS DE GARCIA JUSTINA EMILIA</t>
  </si>
  <si>
    <t>AV. TAHUANTINSUYO 2322    (A 4 CDRS DE AV. MCAL CASTILLA)</t>
  </si>
  <si>
    <t>10199182809</t>
  </si>
  <si>
    <t>HUAMAN RAYMUNDO JUANA</t>
  </si>
  <si>
    <t>INTIWATANA</t>
  </si>
  <si>
    <t>CAR. CENTRAL 4488    (ALTURA DE BOLIVAR Y LAS ESTRELLAS)</t>
  </si>
  <si>
    <t>10237023698</t>
  </si>
  <si>
    <t>ALIAGA MONTES LUCIO</t>
  </si>
  <si>
    <t>CLLE FRANCISCA DE LA CALLE MZA. B LOTE. 11     (ALT. CDRA 18 AV SN CARLOS-PASANDO EL RIO)</t>
  </si>
  <si>
    <t>15318958715</t>
  </si>
  <si>
    <t>VERASTEGUI ENRIQUE SIMON ALEJANDRO</t>
  </si>
  <si>
    <t>LAS BEGONIAS</t>
  </si>
  <si>
    <t xml:space="preserve">CLLE LAS BEGONIAS 801   </t>
  </si>
  <si>
    <t>10198181337</t>
  </si>
  <si>
    <t>NUÑEZ CASTILLO HAYDEE</t>
  </si>
  <si>
    <t>HOSPEDAJE LANUZ</t>
  </si>
  <si>
    <t>CLLE LAS ISLAS 419    (1CDRA DE IGLESIA DE PIO PATA)</t>
  </si>
  <si>
    <t>10199186782</t>
  </si>
  <si>
    <t>AQUINO AQUINO JAIME VICTORIN</t>
  </si>
  <si>
    <t>HOSPEDAJE LOS OLIVOS</t>
  </si>
  <si>
    <t>CLLE LOS OLIVOS 124  URB. LOS OLIVOS (PARQUE INDUSTRIAL)</t>
  </si>
  <si>
    <t>10200786365</t>
  </si>
  <si>
    <t>URCOHUARANGA GARAY ROSA INES</t>
  </si>
  <si>
    <t>CLLE REAL 282    (S67466975)</t>
  </si>
  <si>
    <t>10437179421</t>
  </si>
  <si>
    <t>TOSCANO MEZA ROCIO MARGOTH</t>
  </si>
  <si>
    <t>CLLE REAL 346    (2º PISO FRENTE AL LOCAL ESTILOS.)</t>
  </si>
  <si>
    <t>10198594585</t>
  </si>
  <si>
    <t>GRABIEL ROMERO CIRILO</t>
  </si>
  <si>
    <t xml:space="preserve">CLLE SAN JOSE DE BELLAV ISTA 243   </t>
  </si>
  <si>
    <t>17228665916</t>
  </si>
  <si>
    <t>TAPIA SAMANIEGO DAVID</t>
  </si>
  <si>
    <t>MANAGER</t>
  </si>
  <si>
    <t xml:space="preserve">JR. 28 DE OCTUBRE 146   </t>
  </si>
  <si>
    <t>10079453663</t>
  </si>
  <si>
    <t>DE LA TORRE SOBREVILLA EFRAIN GERARDO</t>
  </si>
  <si>
    <t>JR. AGUIRRE MORALES 309    (ENTRE AGUIRRE MORALES Y STA ISABEL)</t>
  </si>
  <si>
    <t>10200116149</t>
  </si>
  <si>
    <t>CUENCA HERRERA EMILIO</t>
  </si>
  <si>
    <t>JR. ALFONSO UGARTE 390    (1ER PISO - MISMO PARQUE BOLOGNESI )</t>
  </si>
  <si>
    <t>10800320289</t>
  </si>
  <si>
    <t>REYNOSO CAÑARI SANTOS FLORENCIO</t>
  </si>
  <si>
    <t>JR. AMARILIS 498    (A 2 CDRA DE LOZA DEPORTIVA)</t>
  </si>
  <si>
    <t>10454949311</t>
  </si>
  <si>
    <t>URETA AQUINO JIMY ROBERT</t>
  </si>
  <si>
    <t>NUEVO MUNDO</t>
  </si>
  <si>
    <t>JR. AMARILIS CON AV HUNCAVELICA 2301 104    (ESQ. CON HUANCAVELICA CDRA. 23)</t>
  </si>
  <si>
    <t>10199057532</t>
  </si>
  <si>
    <t>ANGULO DE ORCON ALEJANDRINA</t>
  </si>
  <si>
    <t>DON GOYO</t>
  </si>
  <si>
    <t>JR. ANTONIO LOBATO 245    (FRENTE AL MERCADO EL TAMBO)</t>
  </si>
  <si>
    <t>10198289057</t>
  </si>
  <si>
    <t>INGA DAMIAN CARMEN ROSA</t>
  </si>
  <si>
    <t xml:space="preserve">JR. BOLOGNESI 696   </t>
  </si>
  <si>
    <t>10199907897</t>
  </si>
  <si>
    <t>DONAYRES MOLINA NIBDA</t>
  </si>
  <si>
    <t>BLUE SKY</t>
  </si>
  <si>
    <t xml:space="preserve">JR. DOS DE MAYO 512   </t>
  </si>
  <si>
    <t>10198319983</t>
  </si>
  <si>
    <t>BALTAZAR DE MENDEZ SUSANA ELENA</t>
  </si>
  <si>
    <t>JR. HUAYTAPALLANA 1121    (CULLPA BAJA-)</t>
  </si>
  <si>
    <t>10212756283</t>
  </si>
  <si>
    <t>ROJAS MEDRANO NILDA ENRIQUETA</t>
  </si>
  <si>
    <t>SECY</t>
  </si>
  <si>
    <t>JR. JULIO C TELLO 440    ()</t>
  </si>
  <si>
    <t>10200677914</t>
  </si>
  <si>
    <t>POMA HUALI NINO</t>
  </si>
  <si>
    <t>EL FAROLITO</t>
  </si>
  <si>
    <t>JR. JULIO C. TELLO 242    (CRUCE CON SANTA ISABEL)</t>
  </si>
  <si>
    <t>10073496255</t>
  </si>
  <si>
    <t>CALDERON ORELLANA GERMAN VICTOR</t>
  </si>
  <si>
    <t>POSADA JUNCO Y CAPULI</t>
  </si>
  <si>
    <t>JR. JULIO C. TELLO 414   EL TAMBO</t>
  </si>
  <si>
    <t>10071082488</t>
  </si>
  <si>
    <t>MATOS MONTALVAN CARLOS</t>
  </si>
  <si>
    <t>MONTALVAN</t>
  </si>
  <si>
    <t xml:space="preserve">JR. JUNIN 1422   </t>
  </si>
  <si>
    <t>10447823379</t>
  </si>
  <si>
    <t>HUARI QUISPE FLOR CONSUELO</t>
  </si>
  <si>
    <t>LA POSADA DEL WIRACOCHA</t>
  </si>
  <si>
    <t>JR. JUNIN 217  A.H. LA VICTORIA (FTE C.E. MARIA INMACULADA INTIHUATANA)</t>
  </si>
  <si>
    <t>10200127230</t>
  </si>
  <si>
    <t>ROJAS CERRON LUIS RAUL</t>
  </si>
  <si>
    <t>LUNA PARK</t>
  </si>
  <si>
    <t xml:space="preserve">JR. LA MERCED 640   </t>
  </si>
  <si>
    <t>10200397261</t>
  </si>
  <si>
    <t>SALVATIERRA PEREZ VICTOR</t>
  </si>
  <si>
    <t>JR. LIBERTAD 1325    (ALTURA BOLOGNESI Y PEDRO GALVEZ)</t>
  </si>
  <si>
    <t>10441488799</t>
  </si>
  <si>
    <t>TAIPE SALOME ROSARIO KARINA</t>
  </si>
  <si>
    <t>JR. LOS MOLLES     (ESQUINA CON VIA EXPRESA-1CD D FISCALIA)</t>
  </si>
  <si>
    <t>10200123994</t>
  </si>
  <si>
    <t>PEREZ ROJAS DE SOCUALAYA ANA MARIA</t>
  </si>
  <si>
    <t xml:space="preserve">JR. MOQUEGUA 1455 D  </t>
  </si>
  <si>
    <t>10102457442</t>
  </si>
  <si>
    <t>BALDEON CAJAHUANCA JULIO</t>
  </si>
  <si>
    <t>JR. NEMESIO RAEZ 713    (ESQ. CON JULIO C. TELLO, 1C. DE REAL)</t>
  </si>
  <si>
    <t>10801263459</t>
  </si>
  <si>
    <t>LEON ARZAPALO CESAR</t>
  </si>
  <si>
    <t>JR. PEDRO GALVEZ 924    (ENTRE AV. HVCA Y JR. JUNIN)</t>
  </si>
  <si>
    <t>10412378836</t>
  </si>
  <si>
    <t>BASTIDAS YAURI NELIDA ROSABEL</t>
  </si>
  <si>
    <t>JR. PEDRO GALVEZ 926    (ALT DE HVCA )</t>
  </si>
  <si>
    <t>10404859752</t>
  </si>
  <si>
    <t>SALOME AGUI VICTOR RAUL</t>
  </si>
  <si>
    <t>JR. PRIMAVERA MZA. B LOTE. 01     (ENT. PRIMAVERA Y MIROQUESADA)</t>
  </si>
  <si>
    <t>10198536640</t>
  </si>
  <si>
    <t>BUSTAMANTE ORTEGA MARIA LUISA</t>
  </si>
  <si>
    <t>OSCAR'S</t>
  </si>
  <si>
    <t xml:space="preserve">JR. RICARDO PALMA 490   </t>
  </si>
  <si>
    <t>10198300174</t>
  </si>
  <si>
    <t>BUENDIA CARVO MAXIMO ABNER</t>
  </si>
  <si>
    <t>JR. RICARDO PALMA 542    (ENTRE REAL Y AREQUIPA)</t>
  </si>
  <si>
    <t>10423700900</t>
  </si>
  <si>
    <t>PEREZ PEREZ CLAUDINE ANGELA</t>
  </si>
  <si>
    <t>JR. SANTA ISABEL 1649 -  ENT LOS MANZANOS Y FAUSTINO QUISPE</t>
  </si>
  <si>
    <t>10199137609</t>
  </si>
  <si>
    <t>NUÑEZ DE ZACARIAS HERLINDA FRANCISCA</t>
  </si>
  <si>
    <t>TORRES</t>
  </si>
  <si>
    <t>JR. SANTA ISABEL 711   ENTRE PARRA DEL RIEGO Y JULIO C TELLO</t>
  </si>
  <si>
    <t>10200241512</t>
  </si>
  <si>
    <t>CASTILLO IZARRA JUAN JOSE</t>
  </si>
  <si>
    <t>COCHERA</t>
  </si>
  <si>
    <t>JR. SUCRE 109    ()</t>
  </si>
  <si>
    <t>10445562179</t>
  </si>
  <si>
    <t>VALQUI HIDALGO EVELYN MELISSA</t>
  </si>
  <si>
    <t>JR. SUCRE 112    (ENT. A.O.DEUSTUA Y TRUJILLO)</t>
  </si>
  <si>
    <t>10199165386</t>
  </si>
  <si>
    <t>ALEJANDRO PARIONA ROGELIO</t>
  </si>
  <si>
    <t>SAM</t>
  </si>
  <si>
    <t xml:space="preserve">JR. SUCRE 171   </t>
  </si>
  <si>
    <t>10198614071</t>
  </si>
  <si>
    <t>QUISPE DE PEÑA ANA MARIA</t>
  </si>
  <si>
    <t>JR. TARMA MZA 3 LOTE 7   A.H. LA VICTORIA ()</t>
  </si>
  <si>
    <t>10200155691</t>
  </si>
  <si>
    <t>GALARZA CUERVO PEDRO AUGUSTO</t>
  </si>
  <si>
    <t>LAS AMERICAS</t>
  </si>
  <si>
    <t xml:space="preserve">JR. TRUJILLO 360   </t>
  </si>
  <si>
    <t>10198559755</t>
  </si>
  <si>
    <t>ARENALES SALAZAR ROSA CELESTINA</t>
  </si>
  <si>
    <t>PJ. COCHARCAS MZA. M LOTE. 3     (DE PARRA Y HVCA 3 CDRAS ABAJO)</t>
  </si>
  <si>
    <t>10200962279</t>
  </si>
  <si>
    <t>VILA DE LA CRUZ ERIKA</t>
  </si>
  <si>
    <t xml:space="preserve">PJ. ESPIRITU 210   </t>
  </si>
  <si>
    <t>10200314617</t>
  </si>
  <si>
    <t>ALANIA CHAGUA JULIO NEMESIO</t>
  </si>
  <si>
    <t>PJ. HAROLD COX 197    (FRENTE A ESSALUD)</t>
  </si>
  <si>
    <t>10199102911</t>
  </si>
  <si>
    <t>CONTRERAS VASQUEZ YOLANDA</t>
  </si>
  <si>
    <t>PJ. LAS GARDENIAS MZA L LOTE 09   C.H. RESIDENCIAL SALA (POR INDEPENDENCIA)</t>
  </si>
  <si>
    <t>10198303751</t>
  </si>
  <si>
    <t>MEZA CARDENAS RAUL PRIMITIVO</t>
  </si>
  <si>
    <t>PIO-PATA</t>
  </si>
  <si>
    <t xml:space="preserve">PJ. LOS ARENALES 234   </t>
  </si>
  <si>
    <t>10200084778</t>
  </si>
  <si>
    <t>SAMANIEGO VALVERDE RUTH MERCEDES</t>
  </si>
  <si>
    <t>PJ. ORELLANA 153    (ALTURA 2DA CDRA DE RICARDO PALMA)</t>
  </si>
  <si>
    <t>10201165054</t>
  </si>
  <si>
    <t>CASALLO POMA LIDIA AMPARO</t>
  </si>
  <si>
    <t>EL UNIVERSITARIO</t>
  </si>
  <si>
    <t>PJ. ORELLANA SN 3B   (FRENTE A UNCP)</t>
  </si>
  <si>
    <t>10200390623</t>
  </si>
  <si>
    <t>ASTO GALVEZ DE TITO MARIA VISITACION</t>
  </si>
  <si>
    <t>PJ. PROSOPIO 132    FRENTE IGLESIA MORMONES DE LA FLORIDA</t>
  </si>
  <si>
    <t>10417614511</t>
  </si>
  <si>
    <t>MISARI MARTINEZ JULIO CESAR</t>
  </si>
  <si>
    <t>PJ. SANTA MARIA 145    (ENT.RICARDO PALMA Y SANTA ISABEL)</t>
  </si>
  <si>
    <t>10199270139</t>
  </si>
  <si>
    <t>CUYUBAMBA DE SEGURA AMELIA ELEUTERIA</t>
  </si>
  <si>
    <t>CUYABAMBA</t>
  </si>
  <si>
    <t xml:space="preserve">PRLG NEMESIO RAEZ 3507   </t>
  </si>
  <si>
    <t>10199400954</t>
  </si>
  <si>
    <t>POMA LOAYZA BILMA FILOMENA</t>
  </si>
  <si>
    <t>AV. MAXIMO PEREZ ROJAS 1222    ()</t>
  </si>
  <si>
    <t>JUNIN/HUANCAYO/HUANCAN</t>
  </si>
  <si>
    <t>10199424462</t>
  </si>
  <si>
    <t>CACERES TOVAR MARLENY LUCY</t>
  </si>
  <si>
    <t>AV. PANAMERICANA 1477    (PANAMERICANA SUR-ALT. CON CA.BRE¿A)</t>
  </si>
  <si>
    <t>10199421102</t>
  </si>
  <si>
    <t>CARHUALLANQUI CHUQUILLANQUI JOB FORTUNATO</t>
  </si>
  <si>
    <t>EROS</t>
  </si>
  <si>
    <t>AV. PANAMERICANA SUR  (PARADERO 5-MED 224528) S/N  AR. HUARI</t>
  </si>
  <si>
    <t>10200489646</t>
  </si>
  <si>
    <t>HUAROC FLORES ANA MARIA</t>
  </si>
  <si>
    <t>AV. PANAMERICANA SUR 1383    (ENTR CAL AMAZONAS)</t>
  </si>
  <si>
    <t>10200047864</t>
  </si>
  <si>
    <t>MENDOZA CANTORIN LUZ ANGELICA</t>
  </si>
  <si>
    <t>HOSPEDAJE EL ENCUENTRO</t>
  </si>
  <si>
    <t>AV. PANAMERICANA SUR 2020  AG. BARRIO ALATA (A 1 CDR DEL GRIFO PECSA)</t>
  </si>
  <si>
    <t>10201117882</t>
  </si>
  <si>
    <t>CONDOR HUAMAN ELMER SAUL</t>
  </si>
  <si>
    <t>AV. PANAMERICANA SUR 320    (2DO PARADERO ALATA)</t>
  </si>
  <si>
    <t>10198814275</t>
  </si>
  <si>
    <t>CHAVEZ VILCAS SAMUEL NEEL</t>
  </si>
  <si>
    <t>AV. PANAMERICANA SUR 656    (A 1KM DEL PARADERO AURAY)</t>
  </si>
  <si>
    <t>10104210053</t>
  </si>
  <si>
    <t>TICSE HUANCA RUBEN ALFREDO</t>
  </si>
  <si>
    <t>AV. PANAMERICANA SUR S/N    (ESQUINA CON JR. 2 DE MAYO S68010687)</t>
  </si>
  <si>
    <t>10405859021</t>
  </si>
  <si>
    <t>FLORES PIUCA CELEDONIA EDINIA</t>
  </si>
  <si>
    <t>CAR. PANAMERICANA 737    (PARADERO 3 - ALT GRIFO PEREZ)</t>
  </si>
  <si>
    <t>10199423342</t>
  </si>
  <si>
    <t>TICSE TOVAR LUIS RODRIGO</t>
  </si>
  <si>
    <t>CLLE ALATA SN    (8CDS PLAZA PARAD NRO.03 S.976064)</t>
  </si>
  <si>
    <t>10199425558</t>
  </si>
  <si>
    <t>VEGA CONDOR ANA MARIA</t>
  </si>
  <si>
    <t>JR. 2 DE MAYO 1359    (ENTRE JR. JUNIN Y AV. PANAMERICANA)</t>
  </si>
  <si>
    <t>10481963112</t>
  </si>
  <si>
    <t>ZUÑIGA RODRIGUEZ JACKELIN MILAGROS</t>
  </si>
  <si>
    <t xml:space="preserve"> PRL.TARAPACA 154    (ALT. CON JR. MONTANI)</t>
  </si>
  <si>
    <t>JUNIN/HUANCAYO/HUANCAYO</t>
  </si>
  <si>
    <t>10463477634</t>
  </si>
  <si>
    <t>RAMOS SANTOS AMAYRA VANESSA</t>
  </si>
  <si>
    <t xml:space="preserve"> PROL. PICHIS 595    (ALT DE AV JOSE OLAYA Y PROL PICHIS)</t>
  </si>
  <si>
    <t>10449627348</t>
  </si>
  <si>
    <t>LAURA CANCHO JUAN CARLOS</t>
  </si>
  <si>
    <t xml:space="preserve"> PROLG. PIURA ANTIGUA 353    (ENTRE PIURA ANTIGUA Y HUANCAS)</t>
  </si>
  <si>
    <t>10200364436</t>
  </si>
  <si>
    <t>MEZA MEZA CELINIA REYMUNDA</t>
  </si>
  <si>
    <t>SAN BLAS</t>
  </si>
  <si>
    <t xml:space="preserve">AV.  JOSE OLAYA 747   </t>
  </si>
  <si>
    <t>10448451491</t>
  </si>
  <si>
    <t>MELGAR HERRERA DAVID</t>
  </si>
  <si>
    <t>AV. AREQUIPA 582    (ENT. JR.AREQUIPA Y JR.LIMA)</t>
  </si>
  <si>
    <t>10732596637</t>
  </si>
  <si>
    <t>MARTICORENA VILCHEZ ABEL ANGEL</t>
  </si>
  <si>
    <t>AV. ARICA 247    (247-A ALT. FERROCARRIL)</t>
  </si>
  <si>
    <t>10444483020</t>
  </si>
  <si>
    <t>ROMERO TACURI LUISA MARINA</t>
  </si>
  <si>
    <t xml:space="preserve">AV. CIRCUNVALACIÓN 629   </t>
  </si>
  <si>
    <t>10471399367</t>
  </si>
  <si>
    <t>ESPIRITU CAYSAHUANA EDINSON BERNUY</t>
  </si>
  <si>
    <t>BERNUY</t>
  </si>
  <si>
    <t>AV. DANIEL ALCIDES CARRION 1665    (A 1/2 CD DEL HOSPITAL CARRION)</t>
  </si>
  <si>
    <t>10457271145</t>
  </si>
  <si>
    <t>PEREZ QUISPE JESSICA</t>
  </si>
  <si>
    <t>AV. FERROCARRIL 1437    (ALT. HUANUCO)</t>
  </si>
  <si>
    <t>10423966578</t>
  </si>
  <si>
    <t>FLORES GOMEZ HECTOR ALEX</t>
  </si>
  <si>
    <t xml:space="preserve">AV. FERROCARRIL 1515   </t>
  </si>
  <si>
    <t>10436131599</t>
  </si>
  <si>
    <t>QUISPE CERVANTES ANDREA EDITH</t>
  </si>
  <si>
    <t>LOS MILAGROS</t>
  </si>
  <si>
    <t>AV. FERROCARRIL 1598    (ALT. ANGARAES)</t>
  </si>
  <si>
    <t>10207201648</t>
  </si>
  <si>
    <t>SOLORZANO NAVARRO ARTURO WALDEMAR</t>
  </si>
  <si>
    <t>LA INCONTRASTABLE</t>
  </si>
  <si>
    <t>AV. FERROCARRIL 704    (DELEGACION POLICIAL DE HUANCAYO)</t>
  </si>
  <si>
    <t>10424653476</t>
  </si>
  <si>
    <t>LOPEZ CHAHUAYA JUAN MAXIMO</t>
  </si>
  <si>
    <t>AV. GIRALDEZ 1122    (ALT. OBELISCO)</t>
  </si>
  <si>
    <t>10473013776</t>
  </si>
  <si>
    <t>GASPAR DURAN CRISTO</t>
  </si>
  <si>
    <t>SUSAN</t>
  </si>
  <si>
    <t>AV. GIRALDEZ 286    ENTRE AMAZONAS Y GIRALDEZ</t>
  </si>
  <si>
    <t>10404428514</t>
  </si>
  <si>
    <t>HUANGAL HUARI VICTOR HUGO</t>
  </si>
  <si>
    <t>AV. HUANCAVELICA 1030    ()</t>
  </si>
  <si>
    <t>10415776051</t>
  </si>
  <si>
    <t>DE LA CRUZ CHOCCA WALTER HUGO</t>
  </si>
  <si>
    <t>AV. HUANCAVELICA 969    (2 DO PISO-CERCADO)</t>
  </si>
  <si>
    <t>10198214812</t>
  </si>
  <si>
    <t>COLONIO FABIAN EVA MIRYAM</t>
  </si>
  <si>
    <t>EL ENCANTO</t>
  </si>
  <si>
    <t xml:space="preserve">AV. JACINTO IBARRA 436   </t>
  </si>
  <si>
    <t>10424331665</t>
  </si>
  <si>
    <t>CUYCAPUZA DE LA CRUZ ENELIDES SANDI</t>
  </si>
  <si>
    <t>AV. JOSE OLAYA 569    ENTRE PIURA Y JOSE OLAYA</t>
  </si>
  <si>
    <t>10201032844</t>
  </si>
  <si>
    <t>VIZARRETA PARRA LUZ PATRICIA</t>
  </si>
  <si>
    <t>KOKI</t>
  </si>
  <si>
    <t xml:space="preserve">AV. LORETO 1115   </t>
  </si>
  <si>
    <t>10198517718</t>
  </si>
  <si>
    <t>MELCHOR POMA OLINDA CARMEN</t>
  </si>
  <si>
    <t>MIRADOR TORRE TORRE</t>
  </si>
  <si>
    <t xml:space="preserve">AV. LOS LIBERTADORES 202   </t>
  </si>
  <si>
    <t>10198107676</t>
  </si>
  <si>
    <t>ROJAS MENDOZA GLADYS SOLEDAD</t>
  </si>
  <si>
    <t xml:space="preserve">AV. PANAMA 311   </t>
  </si>
  <si>
    <t>10198730462</t>
  </si>
  <si>
    <t>CAMPOSANO PORTA DE LAURA YOLANDA MARIA</t>
  </si>
  <si>
    <t>AV. PASEO LA BREÑA 739    (DEL CEMENTERIO A 2 CDRS )</t>
  </si>
  <si>
    <t>10200511285</t>
  </si>
  <si>
    <t>BAZAN SERPA GUILLERMO ENRIQUE</t>
  </si>
  <si>
    <t>LIZZI</t>
  </si>
  <si>
    <t xml:space="preserve">CLLE AREQUIPA 748   </t>
  </si>
  <si>
    <t>10071078898</t>
  </si>
  <si>
    <t>FAJARDO VALENCIA RONY VICTOR</t>
  </si>
  <si>
    <t>IDENTIDAD WANKA</t>
  </si>
  <si>
    <t xml:space="preserve">CLLE C MZA R LOTE 16    </t>
  </si>
  <si>
    <t>10295716989</t>
  </si>
  <si>
    <t>LUQUE PONCE JUANA</t>
  </si>
  <si>
    <t xml:space="preserve">CLLE REAL 1125   </t>
  </si>
  <si>
    <t>10200324787</t>
  </si>
  <si>
    <t>TERBULLINO CARBAJAL OSCAR</t>
  </si>
  <si>
    <t>CLLE REAL 1285    ()</t>
  </si>
  <si>
    <t>10198072945</t>
  </si>
  <si>
    <t>CARDENAS VDA. DE APUMAYTA JUANA</t>
  </si>
  <si>
    <t xml:space="preserve">CLLE REAL 1291   </t>
  </si>
  <si>
    <t>10440882001</t>
  </si>
  <si>
    <t>CAMARGO LEGUIA LIVANY LORENA</t>
  </si>
  <si>
    <t>CLLE REAL 1408    (ENTRE ANGARAES Y FERROCARRIL)</t>
  </si>
  <si>
    <t>10200795283</t>
  </si>
  <si>
    <t>MUNIVE VALENTIN ESTHER</t>
  </si>
  <si>
    <t>TECCHY I</t>
  </si>
  <si>
    <t xml:space="preserve">CLLE REAL 1464   </t>
  </si>
  <si>
    <t>10449079316</t>
  </si>
  <si>
    <t>DAVILA PEZO GUDELIA</t>
  </si>
  <si>
    <t>CLLE REAL 245    (FRENTE AL COLEGIO MARIA AUXILIADORA)</t>
  </si>
  <si>
    <t>10060305655</t>
  </si>
  <si>
    <t>CASTRO CASTELLARES LUIS ALBERTO</t>
  </si>
  <si>
    <t xml:space="preserve">CLLE REAL 555 A  </t>
  </si>
  <si>
    <t>10198489455</t>
  </si>
  <si>
    <t>VILCHEZ BARZOLA WALTER ROLANDO</t>
  </si>
  <si>
    <t>PIONNER</t>
  </si>
  <si>
    <t xml:space="preserve">CLLE REAL 751   </t>
  </si>
  <si>
    <t>10099588921</t>
  </si>
  <si>
    <t>GAMBOA VIGO DE MEZA SUSANA ELISA</t>
  </si>
  <si>
    <t>SUSAN'S</t>
  </si>
  <si>
    <t xml:space="preserve">CLLE REAL 851   </t>
  </si>
  <si>
    <t>10200776009</t>
  </si>
  <si>
    <t>MUNIVE VALENTIN ELIANA</t>
  </si>
  <si>
    <t>TORRE TORRE</t>
  </si>
  <si>
    <t xml:space="preserve">CLLE REAL 873   </t>
  </si>
  <si>
    <t>10236956763</t>
  </si>
  <si>
    <t>LIZARBE ALCANTARA EULOGIA</t>
  </si>
  <si>
    <t>CLLE SAN AGUSTIN     (A 1/2 CUADRA DEL PARQUE DE LA IDENTIDAD)</t>
  </si>
  <si>
    <t>10198584148</t>
  </si>
  <si>
    <t>PERALTA YAURI JULIA LORENZA</t>
  </si>
  <si>
    <t xml:space="preserve">CLLE TARAPACA 329   </t>
  </si>
  <si>
    <t>10091446664</t>
  </si>
  <si>
    <t>ZARATE DOMINGUEZ DANIEL GUSTAVO</t>
  </si>
  <si>
    <t>JR. ALFONSO UGARTE 206    (A 1/2CDRA DE JR SANTA ISABEL)</t>
  </si>
  <si>
    <t>10444239846</t>
  </si>
  <si>
    <t>ROJAS ORELLANA JOHANNA KRIZZELL</t>
  </si>
  <si>
    <t>JR. AMAZONAS 1216    (ENTRE ARICA Y AMAZONAS)</t>
  </si>
  <si>
    <t>10200322687</t>
  </si>
  <si>
    <t>ORELLANA ROJAS MERCEDES LUZ</t>
  </si>
  <si>
    <t>JR. AMAZONAS 323    (FTE AL MARIA INMACULADA)</t>
  </si>
  <si>
    <t>10198121083</t>
  </si>
  <si>
    <t>BALDEON BRAVO ANA MARGARITA ANSELMA</t>
  </si>
  <si>
    <t>BALDEON</t>
  </si>
  <si>
    <t xml:space="preserve">JR. AMAZONAS 543   </t>
  </si>
  <si>
    <t>10447310495</t>
  </si>
  <si>
    <t>MENESES HUARI WALTER</t>
  </si>
  <si>
    <t>JR. AMAZONAS 582    (ENTRE GIRALDEZ Y MAZONAS)</t>
  </si>
  <si>
    <t>10200119636</t>
  </si>
  <si>
    <t>GALINDO HUAMAN LUIS ALEJANDRO</t>
  </si>
  <si>
    <t>JR. AMAZONAS 787    (ALT. CALIXTO)</t>
  </si>
  <si>
    <t>10200213454</t>
  </si>
  <si>
    <t>BAQUERIZO GONZALES EGO RAUL</t>
  </si>
  <si>
    <t>ANCASH</t>
  </si>
  <si>
    <t>JR. ANCASH 1029    ()</t>
  </si>
  <si>
    <t>10199968403</t>
  </si>
  <si>
    <t>ROJAS COLONIO OLINDA</t>
  </si>
  <si>
    <t xml:space="preserve">JR. ANCASH 1127   </t>
  </si>
  <si>
    <t>10199956103</t>
  </si>
  <si>
    <t>QUISPE MEZA FELIX</t>
  </si>
  <si>
    <t>DENVER</t>
  </si>
  <si>
    <t>JR. ANCASH 1135    ENTRE ANCASH Y HUANUCO</t>
  </si>
  <si>
    <t>10098261856</t>
  </si>
  <si>
    <t>REYMUNDO VICTORIA ROLANDO</t>
  </si>
  <si>
    <t>ORO VERDE</t>
  </si>
  <si>
    <t xml:space="preserve">JR. ANCASH 1267   </t>
  </si>
  <si>
    <t>10074102404</t>
  </si>
  <si>
    <t>DAMAS CASANI LUCY NELLY</t>
  </si>
  <si>
    <t>REY</t>
  </si>
  <si>
    <t xml:space="preserve">JR. ANGARAES 327   </t>
  </si>
  <si>
    <t>10199264414</t>
  </si>
  <si>
    <t>OJEDA MUCHA AQUILES</t>
  </si>
  <si>
    <t>TEOFILA</t>
  </si>
  <si>
    <t>JR. AREQUIPA 1070   HUANCAYO</t>
  </si>
  <si>
    <t>10438128587</t>
  </si>
  <si>
    <t>CAIRAMPOMA RETUERTO GABY SOLEDAD</t>
  </si>
  <si>
    <t>HOSPEDAJE KENNY</t>
  </si>
  <si>
    <t>JR. AREQUIPA 468    (ENTRE PUNO Y BREÑA)</t>
  </si>
  <si>
    <t>10198413131</t>
  </si>
  <si>
    <t>ROMERO CORINAUPA LUIS GUSTAVO</t>
  </si>
  <si>
    <t xml:space="preserve">JR. AREQUIPA 748 (ESQUINA CON ICA)    </t>
  </si>
  <si>
    <t>10451221111</t>
  </si>
  <si>
    <t>SALAS YANCAN SARITA KARINA</t>
  </si>
  <si>
    <t>ASIA</t>
  </si>
  <si>
    <t xml:space="preserve">JR. ASIA 349   </t>
  </si>
  <si>
    <t>10200969176</t>
  </si>
  <si>
    <t>MENESES HUARI ELSA</t>
  </si>
  <si>
    <t>JR. AYACUCHO 110    (A UNA CDRA DE LA COMISARIA CTRAL)</t>
  </si>
  <si>
    <t>10200059307</t>
  </si>
  <si>
    <t>ROQUE RIVEROS FERNANDO WILFREDO</t>
  </si>
  <si>
    <t>JR. AYACUCHO 224    (ALT.AMAZONAS-ENTRAR 2DO PIS X PTA COST.)</t>
  </si>
  <si>
    <t>10472530777</t>
  </si>
  <si>
    <t>CAPCHA ASTO LORENZO CIRO</t>
  </si>
  <si>
    <t>JR. AYACUCHO 228    (ENTRE AYACUCHO Y AMAZONAS)</t>
  </si>
  <si>
    <t>15130335443</t>
  </si>
  <si>
    <t>SUCESION CANO MATOS ANDRES</t>
  </si>
  <si>
    <t>IMAN</t>
  </si>
  <si>
    <t xml:space="preserve">JR. CAJAMARCA 108  URB. </t>
  </si>
  <si>
    <t>10199976287</t>
  </si>
  <si>
    <t>SINCHE RAMOS YOLANDA MERCEDES</t>
  </si>
  <si>
    <t>JR. CAJAMARCA 221    ()</t>
  </si>
  <si>
    <t>10418987257</t>
  </si>
  <si>
    <t>FLORES PALOMINO MARCELINA DEL CARMEN</t>
  </si>
  <si>
    <t>EL GORRION</t>
  </si>
  <si>
    <t xml:space="preserve">JR. CAJAMARCA 515   </t>
  </si>
  <si>
    <t>10444552251</t>
  </si>
  <si>
    <t>ESPINOZA SALVATIERRA MICHAEL ABEL</t>
  </si>
  <si>
    <t xml:space="preserve">JR. CAJAMARCA 593   </t>
  </si>
  <si>
    <t>15401781398</t>
  </si>
  <si>
    <t>BENDEZU CUADROS HIPOLITO SAMUEL</t>
  </si>
  <si>
    <t>LA NOCHE II</t>
  </si>
  <si>
    <t xml:space="preserve">JR. CAJAMARCA 595   </t>
  </si>
  <si>
    <t>10456662370</t>
  </si>
  <si>
    <t>GARCIA MORALES KATHERINE NANCY</t>
  </si>
  <si>
    <t>GARCIA</t>
  </si>
  <si>
    <t xml:space="preserve">JR. CALIXTO 452   </t>
  </si>
  <si>
    <t>10106007646</t>
  </si>
  <si>
    <t>DE LA CRUZ LAZO LIDA ROCIO</t>
  </si>
  <si>
    <t>JR. GUIDO 718    (ENT. PUNO Y GIRALDEZ INT K HOSPEDAJE)</t>
  </si>
  <si>
    <t>10441550770</t>
  </si>
  <si>
    <t>MANRIQUE ALANYA LUIS ALBERTO</t>
  </si>
  <si>
    <t xml:space="preserve">JR. HUANCAS 1080   </t>
  </si>
  <si>
    <t>10431019839</t>
  </si>
  <si>
    <t>PEREZ VARGAS HIRAYDA</t>
  </si>
  <si>
    <t>JR. HUANCAS 1212  AG. HUANCAYO SECTOR 03 (ENTRE PIURA NUEVA Y PIURA ANTIGUA)</t>
  </si>
  <si>
    <t>10200176885</t>
  </si>
  <si>
    <t>HUAMAN ESCOBAR MARIA ANTONIETA</t>
  </si>
  <si>
    <t>JHANET</t>
  </si>
  <si>
    <t>JR. HUANCAS 1215    (ALT. DE PRLG. PIURA - 2DO PISO.)</t>
  </si>
  <si>
    <t>10105088219</t>
  </si>
  <si>
    <t>BALBIN PERALTA YANET YOVANA</t>
  </si>
  <si>
    <t>JR. HUANUCO 290    (ENTRE JR.ANCASH-JR.MANTARO S67939581)</t>
  </si>
  <si>
    <t>10199062331</t>
  </si>
  <si>
    <t>OSEDA LAURA GLADYS MEREDITH</t>
  </si>
  <si>
    <t xml:space="preserve">JR. ICA 599   </t>
  </si>
  <si>
    <t>10207218427</t>
  </si>
  <si>
    <t>MAITA VIVANCO ROSA ELIZABETH</t>
  </si>
  <si>
    <t>JR. ICA 613    ()</t>
  </si>
  <si>
    <t>10200538591</t>
  </si>
  <si>
    <t>UNTIVEROS RICSE MARLENI HAYDEE</t>
  </si>
  <si>
    <t>NILTON</t>
  </si>
  <si>
    <t xml:space="preserve">JR. ICA 632   </t>
  </si>
  <si>
    <t>10408249291</t>
  </si>
  <si>
    <t>RIVAS SANTA MARIA JOSE ANGEL</t>
  </si>
  <si>
    <t>LA POSADA DE SANTA MARIA</t>
  </si>
  <si>
    <t xml:space="preserve">JR. ICA 684   </t>
  </si>
  <si>
    <t>10200720313</t>
  </si>
  <si>
    <t>COBENA LUCERO MARIA ISABEL</t>
  </si>
  <si>
    <t>HOSTAL PONDEROSA WANKA</t>
  </si>
  <si>
    <t>JR. ICA 940    (MEDIA CDRA ANTES DE HVCA)</t>
  </si>
  <si>
    <t>10076634926</t>
  </si>
  <si>
    <t>GUERREROS HUAMAN EGLA</t>
  </si>
  <si>
    <t>SAGRADO CORAZON DE JESUS</t>
  </si>
  <si>
    <t xml:space="preserve">JR. JUDAS TADEO 218   </t>
  </si>
  <si>
    <t>10413456393</t>
  </si>
  <si>
    <t>HUAMAN POCAMUCHA FANEL GICELA</t>
  </si>
  <si>
    <t>JR. JUNIN 1276    (ENT. ANGARAES)</t>
  </si>
  <si>
    <t>10198564589</t>
  </si>
  <si>
    <t>ESPIRITU DE ESPINOZA MARIA CLEOFE</t>
  </si>
  <si>
    <t>MONTE REAL</t>
  </si>
  <si>
    <t>JR. JUNIN 1293    ()</t>
  </si>
  <si>
    <t>10040127637</t>
  </si>
  <si>
    <t>ARANDA DE CORDOVA SATURNINA</t>
  </si>
  <si>
    <t xml:space="preserve">JR. JUNIN 182   </t>
  </si>
  <si>
    <t>10201069438</t>
  </si>
  <si>
    <t>GARCIA ORTEGA ROCIO DEL PILAR</t>
  </si>
  <si>
    <t>JR. JUNIN 501    ()</t>
  </si>
  <si>
    <t>10433504505</t>
  </si>
  <si>
    <t>UNTIVEROS RICSE IRMA</t>
  </si>
  <si>
    <t>JR. LAS DALIAS 175  URB. LA RIVERA (UR. LA RIVERA)</t>
  </si>
  <si>
    <t>10200421197</t>
  </si>
  <si>
    <t>CANCHARI MENDOZA DAVID</t>
  </si>
  <si>
    <t>TERRAZAS</t>
  </si>
  <si>
    <t xml:space="preserve">JR. LIMA 170   </t>
  </si>
  <si>
    <t>10198035225</t>
  </si>
  <si>
    <t>ALVAREZ CHIPANA LUIS MATEO</t>
  </si>
  <si>
    <t>24 HORAS</t>
  </si>
  <si>
    <t xml:space="preserve">JR. LIMA 333   </t>
  </si>
  <si>
    <t>10428807893</t>
  </si>
  <si>
    <t>CASALLO POMA MARCO ANTONIO</t>
  </si>
  <si>
    <t>D'KALIDAD</t>
  </si>
  <si>
    <t xml:space="preserve">JR. LIMA 525   </t>
  </si>
  <si>
    <t>10200870382</t>
  </si>
  <si>
    <t>BARRAL VENTURO BETSY MAGALY</t>
  </si>
  <si>
    <t>MAFER</t>
  </si>
  <si>
    <t xml:space="preserve">JR. LIMA 854   </t>
  </si>
  <si>
    <t>10430805768</t>
  </si>
  <si>
    <t>PAUCAR CARHUAMACA ROSARIO</t>
  </si>
  <si>
    <t>JR. LIMA 999    (ESQ. DE JR. LIMA Y PANAMA)</t>
  </si>
  <si>
    <t>10405328220</t>
  </si>
  <si>
    <t>QUINTO GUERRA JORGE ANTONIO</t>
  </si>
  <si>
    <t>TECHI III</t>
  </si>
  <si>
    <t>JR. LORETO 1010    (ENTRE LORETO Y TACNA)</t>
  </si>
  <si>
    <t>15133707295</t>
  </si>
  <si>
    <t>SUCESION LUCAS GONZALES QUISPE</t>
  </si>
  <si>
    <t xml:space="preserve">JR. LORETO 447   </t>
  </si>
  <si>
    <t>10200642401</t>
  </si>
  <si>
    <t>AYRE CRISTOBAL WASHINGTON WILLIAM</t>
  </si>
  <si>
    <t>CIELO AZUL</t>
  </si>
  <si>
    <t xml:space="preserve">JR. MANTARO 888   </t>
  </si>
  <si>
    <t>10467282595</t>
  </si>
  <si>
    <t>VILLAVERDE VALENCIA GABRIELA MILAGROS</t>
  </si>
  <si>
    <t>JR. MARAÑON 168    (1 CDRA PQUE 15 DE JUNIO)</t>
  </si>
  <si>
    <t>10445262094</t>
  </si>
  <si>
    <t>CRISOSTOMO SAMANIEGO MILAGROS ROSARIO</t>
  </si>
  <si>
    <t>POSADA FLOR DE HUARANHUAY</t>
  </si>
  <si>
    <t>JR. MOQUEGUA 165    ENTRE CUZCO Y AYACUCHO</t>
  </si>
  <si>
    <t>17318854343</t>
  </si>
  <si>
    <t>ROMERO FRANCO CECILIA</t>
  </si>
  <si>
    <t xml:space="preserve">JR. MOQUEGUA 955   </t>
  </si>
  <si>
    <t>10200687359</t>
  </si>
  <si>
    <t>PEREZ LOPEZ LOURDES ROCIO</t>
  </si>
  <si>
    <t>FLORENCIA</t>
  </si>
  <si>
    <t xml:space="preserve">JR. OMAR YALI 255B   </t>
  </si>
  <si>
    <t>10200001350</t>
  </si>
  <si>
    <t>LAZO GARCIA AMANDA BLANCA</t>
  </si>
  <si>
    <t>ENSUENO</t>
  </si>
  <si>
    <t xml:space="preserve">JR. PACHITEA 353   </t>
  </si>
  <si>
    <t>10407110671</t>
  </si>
  <si>
    <t>CANTARO CANCHANYA BRAULIA CARMEN</t>
  </si>
  <si>
    <t>EL FARO II</t>
  </si>
  <si>
    <t xml:space="preserve">JR. PANAMA 312   </t>
  </si>
  <si>
    <t>10430593396</t>
  </si>
  <si>
    <t>DE LA CRUZ GARCIA YENY RENEE</t>
  </si>
  <si>
    <t>JR. PANAMA 322    (ENTRE BREÐA Y LIMA S67296276)</t>
  </si>
  <si>
    <t>10415196241</t>
  </si>
  <si>
    <t>DIAZ GARCIA YULIA REBECA</t>
  </si>
  <si>
    <t>JR. PICHIS 103    SEGUNDO PISO</t>
  </si>
  <si>
    <t>10198557515</t>
  </si>
  <si>
    <t>NEGRETE ESPIRITU AUGUSTO</t>
  </si>
  <si>
    <t>SEÑOR DE CHACOS</t>
  </si>
  <si>
    <t>JR. PIURA 352    ()</t>
  </si>
  <si>
    <t>10198482825</t>
  </si>
  <si>
    <t>PARRA LAZARO BLADIMIRO LORENZO</t>
  </si>
  <si>
    <t>LAS VIÏAS</t>
  </si>
  <si>
    <t xml:space="preserve">JR. PIURA 415   </t>
  </si>
  <si>
    <t>10198628722</t>
  </si>
  <si>
    <t>HUAMAN MUÑOZ RIGOBERTO</t>
  </si>
  <si>
    <t xml:space="preserve">JR. PIURA 425   </t>
  </si>
  <si>
    <t>10406150033</t>
  </si>
  <si>
    <t>RIOS LAZO GAYDA KARINA</t>
  </si>
  <si>
    <t>EL BUQUE</t>
  </si>
  <si>
    <t xml:space="preserve">JR. PIURA 633   </t>
  </si>
  <si>
    <t>10414189593</t>
  </si>
  <si>
    <t>PATILLA SALAZAR TEODOLINDA</t>
  </si>
  <si>
    <t>EL REY CAZADOR</t>
  </si>
  <si>
    <t xml:space="preserve">JR. PIURA 644   </t>
  </si>
  <si>
    <t>10402256317</t>
  </si>
  <si>
    <t>TRUJILLO ILDEFONSO ISAAC TEODOCIO</t>
  </si>
  <si>
    <t>HUAYTAPALLANA</t>
  </si>
  <si>
    <t xml:space="preserve">JR. PROLOG PIURA 117   </t>
  </si>
  <si>
    <t>10420152987</t>
  </si>
  <si>
    <t>YUCRA CHIRINOS NORMA</t>
  </si>
  <si>
    <t>JR. PUNO 172  AT. 14 (2DO PISO)</t>
  </si>
  <si>
    <t>10418733280</t>
  </si>
  <si>
    <t>VALENCIA PEREZ MARIA DEL CARMEN</t>
  </si>
  <si>
    <t>JR. PUNO 676    (ENTRE AREQUIPA Y MOQUEGUA)</t>
  </si>
  <si>
    <t>10440718634</t>
  </si>
  <si>
    <t>GAMARRA GUTARRA ROBERTO ABRAHAM</t>
  </si>
  <si>
    <t>JHAMELY</t>
  </si>
  <si>
    <t xml:space="preserve">JR. PUNO 711   </t>
  </si>
  <si>
    <t>10200663654</t>
  </si>
  <si>
    <t>PARODI GARCIA RUTH ANA</t>
  </si>
  <si>
    <t>JR. PUNO 753 02   (ENTRE LIBERTAD Y MOQUEGUA)</t>
  </si>
  <si>
    <t>10201002651</t>
  </si>
  <si>
    <t>CAJAHUARINGA BUENDIA WILLY</t>
  </si>
  <si>
    <t>JR. SAN FRANCISCO DE ASIS 595    (ESPALDAS DEL MERCADO MAYORISTA)</t>
  </si>
  <si>
    <t>10198226969</t>
  </si>
  <si>
    <t>CANO SAMANIEGO NANCY</t>
  </si>
  <si>
    <t>JHONA</t>
  </si>
  <si>
    <t xml:space="preserve">JR. TACNA 458   </t>
  </si>
  <si>
    <t>10200299146</t>
  </si>
  <si>
    <t>TOVAR MEDINA MARIA HERMELINDA</t>
  </si>
  <si>
    <t xml:space="preserve">JR. TACNA 466   </t>
  </si>
  <si>
    <t>10200367851</t>
  </si>
  <si>
    <t>DIAZ SUASNABAR ELIZABETH</t>
  </si>
  <si>
    <t>JR. TARAPACA 189    (ESQ CON JR ANCASH)</t>
  </si>
  <si>
    <t>10198064438</t>
  </si>
  <si>
    <t>VALENZUELA FIDEL HERNAN LUIS</t>
  </si>
  <si>
    <t xml:space="preserve">JR. TARAPACA 219 A  </t>
  </si>
  <si>
    <t>10410041290</t>
  </si>
  <si>
    <t>DE LA CRUZ BARRIOS LISBETH</t>
  </si>
  <si>
    <t>JR. TARAPACA 276    ENTRE REAL Y TARAPACA</t>
  </si>
  <si>
    <t>10419114516</t>
  </si>
  <si>
    <t>USCUVILCA MARAVI JOSE LUIS</t>
  </si>
  <si>
    <t>PJ. 12 DE AGOSTO 107    2 PISO ENTRE PIURA ANTIGUA Y PIURA NUEVA</t>
  </si>
  <si>
    <t>10700427337</t>
  </si>
  <si>
    <t>USCUVILCA BARRIENTOS DORIS DINA</t>
  </si>
  <si>
    <t>PJ. 12 DE AGOSTO 113    (ENTRE PIURA Y CAJAMARCA)</t>
  </si>
  <si>
    <t>10198063571</t>
  </si>
  <si>
    <t>PALOMINO VALDIVIA RAUL OSCAR</t>
  </si>
  <si>
    <t>LOS GEMELOS</t>
  </si>
  <si>
    <t>PJ. 12 DE AGOSTO 190    (POR EL MCDO. MAYORISTA-VTA DE FRUTAS)</t>
  </si>
  <si>
    <t>10405678468</t>
  </si>
  <si>
    <t>CASTRO NESTARES WUILMER</t>
  </si>
  <si>
    <t>PJ. PARRA DEL RIEGO 176    ENTRE HUANUCO Y TARAPACA (FERROCARRIL)</t>
  </si>
  <si>
    <t>10200579475</t>
  </si>
  <si>
    <t>VILCHEZ CASAS DE QUIROZ ADA LUZ</t>
  </si>
  <si>
    <t>PJ. SALCEDO 176    (FRENTE AL TERMINAL LOS ANDES)</t>
  </si>
  <si>
    <t>10200899593</t>
  </si>
  <si>
    <t>QUISPE SARAVIA RAUL VICTOR</t>
  </si>
  <si>
    <t>CAPRICCIO</t>
  </si>
  <si>
    <t>PJ. SANTA ROSA 201    (2 CDRA PROL. PIURA NUEVA-A 1 CDRA D FFCC)</t>
  </si>
  <si>
    <t>10198553811</t>
  </si>
  <si>
    <t>CAJAHUARINGA BUENDIA AURELIO CESAR</t>
  </si>
  <si>
    <t>HOSPEDAJE LA CASCADA</t>
  </si>
  <si>
    <t>PJ. SAUL M. MENACHO 380    (SECTOR 14)</t>
  </si>
  <si>
    <t>10198583249</t>
  </si>
  <si>
    <t>SOSA VALENZUELA PIO MAXIMO</t>
  </si>
  <si>
    <t>SAUNA BLUB</t>
  </si>
  <si>
    <t xml:space="preserve">PJ. VERAND 187   </t>
  </si>
  <si>
    <t>10201012754</t>
  </si>
  <si>
    <t>CUZCANO JULIAN VILMA MERIDA</t>
  </si>
  <si>
    <t xml:space="preserve">PRLG ICA 161   </t>
  </si>
  <si>
    <t>10199597243</t>
  </si>
  <si>
    <t>RICSE DE UNTIVEROS HAYDEE</t>
  </si>
  <si>
    <t xml:space="preserve">PRLG PIURA NUEVA 280   </t>
  </si>
  <si>
    <t>10425107441</t>
  </si>
  <si>
    <t>MANRIQUE UNSIHUAY GILVER JHONNY</t>
  </si>
  <si>
    <t>AV. REAL 135    (A 1/2CDRA PUESTO POLICIAL)</t>
  </si>
  <si>
    <t>JUNIN/HUANCAYO/HUAYUCACHI</t>
  </si>
  <si>
    <t>10434232274</t>
  </si>
  <si>
    <t>ROMERO CHAVEZ LIZ PILAR</t>
  </si>
  <si>
    <t>CLLE 10 DE NOVIEMBRE 252    ()</t>
  </si>
  <si>
    <t>10423435351</t>
  </si>
  <si>
    <t>BERROCAL QUISPE MARILYN LIZZETTE</t>
  </si>
  <si>
    <t>CLLE REAL SN  AG. ANEXO COLPA MIRAFLORES (S68010103 CRUCE DE VIQUES Y MIRAFLORES)</t>
  </si>
  <si>
    <t>10199448906</t>
  </si>
  <si>
    <t>MANRIQUE SINCHE AMERICO</t>
  </si>
  <si>
    <t>CLLE SALAVERRY 198    (1CDRA ANTES DEL PARQUE LADO ESTE)</t>
  </si>
  <si>
    <t>10705672071</t>
  </si>
  <si>
    <t>CANGAHUALA QUISPE VLADIMIR RULFO</t>
  </si>
  <si>
    <t>AV. ARGENTINA S/N  AG. PBLO. PILCOMAYO (A20MTRS D ARGENTIA Y HUAMANCHUCO68870983)</t>
  </si>
  <si>
    <t>JUNIN/HUANCAYO/PILCOMAYO</t>
  </si>
  <si>
    <t>10199517495</t>
  </si>
  <si>
    <t>SANCHEZ MUNIVE ANGELES CUSTODIO</t>
  </si>
  <si>
    <t xml:space="preserve">AV. CIRCUNVALACION 410   </t>
  </si>
  <si>
    <t>10100478914</t>
  </si>
  <si>
    <t>MATIAS RIVERA EPIFANIO</t>
  </si>
  <si>
    <t>SALON CARIBE</t>
  </si>
  <si>
    <t>AV. FCO. BOLOGNESI 1009    (A 20 MTS DE AV. CORONEL PARRA)</t>
  </si>
  <si>
    <t>10200340995</t>
  </si>
  <si>
    <t>MANRIQUE DURAN MARIA ELENA</t>
  </si>
  <si>
    <t>AV. PARRA 2635    (PARADERO 7-HOSPEDAJE LA CASONA)</t>
  </si>
  <si>
    <t>10200564575</t>
  </si>
  <si>
    <t>ARIAS ROSALES EDGAR RUBEN</t>
  </si>
  <si>
    <t>JR. REVOLUCION 200    (ALT.PARADERO 7-HOSPEDAJE E'DANIEL-80M PI)</t>
  </si>
  <si>
    <t>10198439890</t>
  </si>
  <si>
    <t>TOVAR DE FUENTES HILDA</t>
  </si>
  <si>
    <t>EL PORVENIR</t>
  </si>
  <si>
    <t>JR. MARISCAL CACERES SN  AG. CPM SAN AGUSTIN DE CAJAS (S69540982 ESQ CON AV SAN MARTIN X ISTAAC)</t>
  </si>
  <si>
    <t>JUNIN/HUANCAYO/SAN AGUSTIN</t>
  </si>
  <si>
    <t>10199682941</t>
  </si>
  <si>
    <t>ESPONDA CORONEL JOSE LUIS</t>
  </si>
  <si>
    <t>JR. HUARAZ 567    (KM16 DE CARRETERA CENTRAL MANO DERECHA)</t>
  </si>
  <si>
    <t>JUNIN/HUANCAYO/SAN JERONIMO DE TUNAN</t>
  </si>
  <si>
    <t>10199679631</t>
  </si>
  <si>
    <t>MALDONADO CASTILLO SOFIA VIOLETA</t>
  </si>
  <si>
    <t>JR. LIMA 1029    (S69466295)</t>
  </si>
  <si>
    <t>10200752959</t>
  </si>
  <si>
    <t>REMUZGO DE PAITAN LIVIA LUYA</t>
  </si>
  <si>
    <t xml:space="preserve">JR. MARISCAL CACERES 1211   </t>
  </si>
  <si>
    <t>JUNIN/HUANCAYO/SAPALLANGA</t>
  </si>
  <si>
    <t>10254993820</t>
  </si>
  <si>
    <t>NAVARRO CANGALAYA GRACIELA</t>
  </si>
  <si>
    <t>JR. REAL 1296  AG. PBLO. SICAYA (1/2 CDR AL SUR COMISARIA SICAYA S6896934)</t>
  </si>
  <si>
    <t>JUNIN/HUANCAYO/SICAYA</t>
  </si>
  <si>
    <t>10065892583</t>
  </si>
  <si>
    <t>BAQUERIZO VILLANUEVA PABLO AMADEO</t>
  </si>
  <si>
    <t>JR. UNION 553  AG. PBLO. SICAYA (ENT CAL HYO Y CAL VISTA ALEGRE S68849498)</t>
  </si>
  <si>
    <t>10422845149</t>
  </si>
  <si>
    <t>CAMARENA HUAMAN HENRY LENIN</t>
  </si>
  <si>
    <t>CAR. CENTRAL  KM. 48   CJ. EL ROSARIO (BARRIO APAY-S.70080357)</t>
  </si>
  <si>
    <t>JUNIN/JAUJA/CURICACA</t>
  </si>
  <si>
    <t>10095961652</t>
  </si>
  <si>
    <t>PALACIOS CORDERO ROXANA KATYA</t>
  </si>
  <si>
    <t>AV. BRUNO TERREROS 299    (2 CDRAS DEL PUENTE)</t>
  </si>
  <si>
    <t>JUNIN/JAUJA/JAUJA</t>
  </si>
  <si>
    <t>10206437931</t>
  </si>
  <si>
    <t>ÑAUPARI MANRIQUE LEONOR ALEJANDRINA</t>
  </si>
  <si>
    <t>LOS ALGARROBOS</t>
  </si>
  <si>
    <t xml:space="preserve">AV. HUANCAYO 266   </t>
  </si>
  <si>
    <t>10207343337</t>
  </si>
  <si>
    <t>COTERA CURI FREDDY ABEL</t>
  </si>
  <si>
    <t>AV. MARISCAL CACERES 299    (ENTRE 28 DE JULIO Y MCAL CACRES)</t>
  </si>
  <si>
    <t>10439324991</t>
  </si>
  <si>
    <t>CANCHAYA HUAYLINOS ROLY BACILIO</t>
  </si>
  <si>
    <t>AV. RICARDO PALMA 129    ()</t>
  </si>
  <si>
    <t>10206433901</t>
  </si>
  <si>
    <t>GARCIA DE PALACIOS REYNALDA DEL CARMEN</t>
  </si>
  <si>
    <t>EL GANSO DE ORO</t>
  </si>
  <si>
    <t xml:space="preserve">AV. RICARDO PALMA 249   </t>
  </si>
  <si>
    <t>10206468756</t>
  </si>
  <si>
    <t>CAMARENA LOPEZ PILAR HERLINDA</t>
  </si>
  <si>
    <t>PHECADO2</t>
  </si>
  <si>
    <t xml:space="preserve">AV. RICARDO PALMA NRO. 147A (1/2 CD INTERS AV 1RO DE MAYO Y RCDO PALM)    </t>
  </si>
  <si>
    <t>10206805540</t>
  </si>
  <si>
    <t>EGOAVIL DE CERVANTES DOROTEA LIVIA</t>
  </si>
  <si>
    <t>YOLITA</t>
  </si>
  <si>
    <t>JR. AYACUCHO 1097    ()</t>
  </si>
  <si>
    <t>10200193313</t>
  </si>
  <si>
    <t>OJEDA MOYA ALAN RICARDO</t>
  </si>
  <si>
    <t>JR. BRUNO TERREROS 130    (ALT CAPILLA HUARANCAYO ALT AV HUANCAYO)</t>
  </si>
  <si>
    <t>10434737279</t>
  </si>
  <si>
    <t>BALDEON NUÑEZ MARCO ANTONIO</t>
  </si>
  <si>
    <t>JR. COLINA 1035    (A 1 CDR PASANDO EL C.E. SAN VCTE DE PAUL)</t>
  </si>
  <si>
    <t>10704393011</t>
  </si>
  <si>
    <t>HIGUCHI CIFUENTES KATHERYNE YURIKO</t>
  </si>
  <si>
    <t>JR. JUNIN 1051    (A 1 CDRA DE LA PZA PRINCIPAL)</t>
  </si>
  <si>
    <t>10103192493</t>
  </si>
  <si>
    <t>JARAMILLO CANO EDDY NILA</t>
  </si>
  <si>
    <t>HOSTAL MANCO CAPAC</t>
  </si>
  <si>
    <t>JR. MANCO CAPAC 575    (2CDRAS PLAZA DE ARMAS-ALT COL PITAGORAS)</t>
  </si>
  <si>
    <t>10437856112</t>
  </si>
  <si>
    <t>MAURATE MANYARI MILENA YAKELIN</t>
  </si>
  <si>
    <t>CRISTHIAN'S</t>
  </si>
  <si>
    <t xml:space="preserve">PJ. LETICIA 448   </t>
  </si>
  <si>
    <t>10207209975</t>
  </si>
  <si>
    <t>ATAPOMA SIMEON CESAR FLAVIO</t>
  </si>
  <si>
    <t>PACA</t>
  </si>
  <si>
    <t>CLLE REAL 377   LAGUNA DE PACA CHUCLU</t>
  </si>
  <si>
    <t>JUNIN/JAUJA/PANCAN</t>
  </si>
  <si>
    <t>10207201974</t>
  </si>
  <si>
    <t>RAMOS HURTADO AMERICO SUAZO</t>
  </si>
  <si>
    <t>EL ENSUEÑO</t>
  </si>
  <si>
    <t>AV. FRANCISCO CARLE 1050    ()</t>
  </si>
  <si>
    <t>JUNIN/JAUJA/SAUSA</t>
  </si>
  <si>
    <t>15433919332</t>
  </si>
  <si>
    <t>CASTRO SUAREZ IVAN ENRIQUE</t>
  </si>
  <si>
    <t>ACUARIUS</t>
  </si>
  <si>
    <t>AV. RICARDO PALMA 144    (PUENTE AV. R.PALMA)</t>
  </si>
  <si>
    <t>JUNIN/JAUJA/YAUYOS</t>
  </si>
  <si>
    <t>10207220448</t>
  </si>
  <si>
    <t>ESPINOZA ESPINOZA ROSA LIZ</t>
  </si>
  <si>
    <t>EL CISNE AZUL</t>
  </si>
  <si>
    <t>JR. MIRAFLORES 569    ()</t>
  </si>
  <si>
    <t>10093221201</t>
  </si>
  <si>
    <t>MORALES PAETAN WALTER JACOB</t>
  </si>
  <si>
    <t>JR. TACNA 120    (ESPALDA EX-PLAZA DE TOROS)</t>
  </si>
  <si>
    <t>10040594898</t>
  </si>
  <si>
    <t>CONDOR DE ZUÑIGA MARIA CLEOFE</t>
  </si>
  <si>
    <t>HOSPED FTE DE SODA HAMAYWUASI</t>
  </si>
  <si>
    <t>AV. LA UNION 192    (FRENTE AL RESTAURANT LA UNION)</t>
  </si>
  <si>
    <t>JUNIN/JUNIN/CARHUAMAYO</t>
  </si>
  <si>
    <t>10208882771</t>
  </si>
  <si>
    <t>CONDOR CAPCHA GENNY</t>
  </si>
  <si>
    <t>GIAN MARCO</t>
  </si>
  <si>
    <t xml:space="preserve">JR. MARAVILLAS 454   </t>
  </si>
  <si>
    <t>10720514911</t>
  </si>
  <si>
    <t>ASTUHUAMAN TORRES LISETH HILARIA</t>
  </si>
  <si>
    <t>JR. PASCO 330  AG. SEC. CARHUAMAYO (S72080220 A MEDIA CDRA PLAZA DE ARMAS)</t>
  </si>
  <si>
    <t>10208841225</t>
  </si>
  <si>
    <t>ARELLANO CHUCO REIDA</t>
  </si>
  <si>
    <t>HOSPEDAJE AGUILAR</t>
  </si>
  <si>
    <t>AV. MANUEL PRADO S/N    (JR. SAN MARTIN Y BOLIVAR CASA TRES PISOS)</t>
  </si>
  <si>
    <t>JUNIN/JUNIN/JUNIN</t>
  </si>
  <si>
    <t>10208828288</t>
  </si>
  <si>
    <t>LEON SOLORZANO JULIAN LORENZO</t>
  </si>
  <si>
    <t>HOSTAL LEO</t>
  </si>
  <si>
    <t>JR. SAN MARTIN 249    ()</t>
  </si>
  <si>
    <t>10208926620</t>
  </si>
  <si>
    <t>LAUREANO BLANCO ORLANDO BETO</t>
  </si>
  <si>
    <t>HOSTAL TURISTICO ORBEL</t>
  </si>
  <si>
    <t>JR. SAN MARTIN S/N    (ESQ. JR. SAN MARTIN Y JOSE A. DE SUCRE)</t>
  </si>
  <si>
    <t>10101843527</t>
  </si>
  <si>
    <t>LOPEZ FIGUEROA ELIZABETH</t>
  </si>
  <si>
    <t xml:space="preserve">JR. SIMON BOLIVAR 278   </t>
  </si>
  <si>
    <t>10239816563</t>
  </si>
  <si>
    <t>ROMERO HUAMAN ALBERTO WILBERT</t>
  </si>
  <si>
    <t>BL. LLAYLLA S/N  AG. C.P.M. NUEVO HORIZONTE (FRENTE PLAZA DE ARMAS)</t>
  </si>
  <si>
    <t>JUNIN/SATIPO/LLAYLLA</t>
  </si>
  <si>
    <t>10209671293</t>
  </si>
  <si>
    <t>HURTADO AGUIRRE JUAN RAFAEL</t>
  </si>
  <si>
    <t>H&amp;E BUNGALOWS SATIPO</t>
  </si>
  <si>
    <t xml:space="preserve">CAR. MARGINAL KM. 1.5 (A 2 CDRAS DEL GRIFO MEDINA)    </t>
  </si>
  <si>
    <t>JUNIN/SATIPO/RIO NEGRO</t>
  </si>
  <si>
    <t>10209640002</t>
  </si>
  <si>
    <t>HUARACA RIVERA VICTOR</t>
  </si>
  <si>
    <t>HOSPEDAJE RIO NEGRO</t>
  </si>
  <si>
    <t xml:space="preserve">CLLE LAS ORQUIDEAS Y ALAMEDA MARGINAL    </t>
  </si>
  <si>
    <t>10285284673</t>
  </si>
  <si>
    <t>BARRIENTOS QUISPE MAXIMILIANO</t>
  </si>
  <si>
    <t xml:space="preserve">  S/N  AG. BQ VALLE ESMERALDA (S66626161 ESQ JR ESMERALDA Y RIO ENE)</t>
  </si>
  <si>
    <t>JUNIN/SATIPO/RIO TAMBO</t>
  </si>
  <si>
    <t>10232631061</t>
  </si>
  <si>
    <t>HUAMAN CASTILLO LORENZA</t>
  </si>
  <si>
    <t>AV. MARGINAL Y 7 DE OCTUBRE MZA A LOTE 1     (C.P NAPATI - A DOS CUADRAS PLAZA PRINCIP)</t>
  </si>
  <si>
    <t>10106991923</t>
  </si>
  <si>
    <t>SANZ SANTOS JESUS ANTONIO</t>
  </si>
  <si>
    <t>MULTISERVICIOS SANZ MENDEZ</t>
  </si>
  <si>
    <t>CAR. MARGINAL S/N  AG. C.P.M. PUERTO CHATA (MARGEN IZQUIERDA RIO ENE)</t>
  </si>
  <si>
    <t>10209954295</t>
  </si>
  <si>
    <t>VELIZ ESPINOZA EDWIN JERRY</t>
  </si>
  <si>
    <t>SATIPO TOURS</t>
  </si>
  <si>
    <t xml:space="preserve"> MZA A LOTE 11   URB. SANTA LEONOR (URB STA LEONOR CALLE 4)</t>
  </si>
  <si>
    <t>JUNIN/SATIPO/SATIPO</t>
  </si>
  <si>
    <t>10209849220</t>
  </si>
  <si>
    <t>CUEVA ROMERO ROMULO POMPEYO</t>
  </si>
  <si>
    <t>HOSPEDAJE SANTA LEONOR</t>
  </si>
  <si>
    <t xml:space="preserve"> MZA G LOTE 12   URB. SANTA LEONOR</t>
  </si>
  <si>
    <t>10209738193</t>
  </si>
  <si>
    <t>DELZO VILA TEODOSIO</t>
  </si>
  <si>
    <t>PUCARINITO</t>
  </si>
  <si>
    <t xml:space="preserve">ALM. AUGUSTO HILSER 380   </t>
  </si>
  <si>
    <t>10209633782</t>
  </si>
  <si>
    <t>MACURI SINCHE ZOSIMO GAUDENCIO</t>
  </si>
  <si>
    <t>HOSPEDAJE MELIA</t>
  </si>
  <si>
    <t xml:space="preserve">AV. ANTONIO RAYMONDI SEGUNDO NIVEL 360   </t>
  </si>
  <si>
    <t>10436755886</t>
  </si>
  <si>
    <t>HUAMANLAZO ANCHIRAICO JHON ALEX</t>
  </si>
  <si>
    <t>MERCEDES</t>
  </si>
  <si>
    <t>AV. MARGINAL S/N    1/2 CDRA OVALO RONDERO, HOSP. MERCEDES</t>
  </si>
  <si>
    <t>10423929541</t>
  </si>
  <si>
    <t>MONTERREY QUINTANA LUCIA ERIKA</t>
  </si>
  <si>
    <t>AV. MARGINAL SN    (OVALO RONDERO A 200MT ESTADIO S72652124)</t>
  </si>
  <si>
    <t>10407443816</t>
  </si>
  <si>
    <t>BULLON MANDUJANO ELVYS ROBINSON</t>
  </si>
  <si>
    <t>KINJETMAR</t>
  </si>
  <si>
    <t>CLLE CUATRO (4) 151     (30M ALAMEDA HILSER)</t>
  </si>
  <si>
    <t>10209630619</t>
  </si>
  <si>
    <t>ILDEFONSO SUAREZ AGUSTIN DE LA ROSA</t>
  </si>
  <si>
    <t xml:space="preserve">CLLE LOS INCAS 567   </t>
  </si>
  <si>
    <t>15183103099</t>
  </si>
  <si>
    <t>SUCESION NIEVA BAQUERIZO FLAVIO</t>
  </si>
  <si>
    <t>ESQ. AUGUSTO B. LEGUIA Y MIGUEL GRAU 173   ANEXO TZACUVATZIARI</t>
  </si>
  <si>
    <t>10229751986</t>
  </si>
  <si>
    <t>PALOMINO RIMAC MARCELO</t>
  </si>
  <si>
    <t>JR. ANTONIO RAYMONDI 380    (COST ESTADIO SATIPO S.651330)</t>
  </si>
  <si>
    <t>10209901353</t>
  </si>
  <si>
    <t>CARRASCO CORNEJO ENMA IRENE</t>
  </si>
  <si>
    <t>HOSTAL PIMAYE</t>
  </si>
  <si>
    <t>JR. AUGUSTO HILSER 182  URB. SATIPO (A 8 METROS DE JR COLONOS FUNDADORES)</t>
  </si>
  <si>
    <t>10209951237</t>
  </si>
  <si>
    <t>CAINICELA RODRIGUEZ AMANDA PAULINA</t>
  </si>
  <si>
    <t>JR. AUGUSTO HILSER 379  URB. SATIPO (ENTRE PSJ. LOS INCAS Y JR. MANUEL PRADO)</t>
  </si>
  <si>
    <t>10209974067</t>
  </si>
  <si>
    <t>GARCIA ARAUCO TEOFILA TOMASA</t>
  </si>
  <si>
    <t>JR. AUGUSTO HILSER 712    (FRENTE DISCOTECA LA NOCHE)</t>
  </si>
  <si>
    <t>10209955861</t>
  </si>
  <si>
    <t>MAYTA GOMEZ JUAN MESIAS</t>
  </si>
  <si>
    <t>MAYROS</t>
  </si>
  <si>
    <t xml:space="preserve">JR. COLONOS FUNDADORES 572   </t>
  </si>
  <si>
    <t>10209902104</t>
  </si>
  <si>
    <t>GARAY ESPINOZA WILDER DE LA CRUZ</t>
  </si>
  <si>
    <t>HENRY'S</t>
  </si>
  <si>
    <t xml:space="preserve">JR. FCO. BOLOGNESI 460-462   </t>
  </si>
  <si>
    <t>10200858153</t>
  </si>
  <si>
    <t>OTAROLA NICOLAS JUANA VICTORIA</t>
  </si>
  <si>
    <t>HOSTAL ATALAYA</t>
  </si>
  <si>
    <t>JR. FRANCISCO IRAZOLA 454    (FRENTE AL DR NOVOA)</t>
  </si>
  <si>
    <t>10209670068</t>
  </si>
  <si>
    <t>FERNANDEZ ROBLES WALTER ENRIQUE</t>
  </si>
  <si>
    <t>FERNADEZ</t>
  </si>
  <si>
    <t xml:space="preserve">JR. FRANCISCO IRAZOLA 691   </t>
  </si>
  <si>
    <t>10425572054</t>
  </si>
  <si>
    <t>MOTTA MARTINEZ INES</t>
  </si>
  <si>
    <t>ROSAL</t>
  </si>
  <si>
    <t>JR. FRANCISCO IRAZOLA 954    A 3 CDRAS DEL BCO.DE LA NACION</t>
  </si>
  <si>
    <t>10201036386</t>
  </si>
  <si>
    <t>PEÑA CRUZADA TADEO JHIMY</t>
  </si>
  <si>
    <t>BRANDON'S</t>
  </si>
  <si>
    <t xml:space="preserve">JR. HUANCAYO 116   </t>
  </si>
  <si>
    <t>10209846026</t>
  </si>
  <si>
    <t>PALACIOS DE TICSE VERENCIANA</t>
  </si>
  <si>
    <t>JR. JULIO C TELLO 653    (HOSTAL HUANCAYO)</t>
  </si>
  <si>
    <t>10063028725</t>
  </si>
  <si>
    <t>TICSE PALACIOS JESUS ORLANDO</t>
  </si>
  <si>
    <t xml:space="preserve">JR. JULIO C. TELLO 621   </t>
  </si>
  <si>
    <t>10209844791</t>
  </si>
  <si>
    <t>BALBIN JIMENEZ SOLEDAD ANGELICA</t>
  </si>
  <si>
    <t>JR. LOS INCAS 666    ()</t>
  </si>
  <si>
    <t>10209910751</t>
  </si>
  <si>
    <t>TORRES BUENDIA LUISA MARGARITA</t>
  </si>
  <si>
    <t>CATTLEYA</t>
  </si>
  <si>
    <t xml:space="preserve">JR. MANUEL PRADO 175   </t>
  </si>
  <si>
    <t>10731711688</t>
  </si>
  <si>
    <t>ALEJOS SALVADOR JOYSI ANDREA</t>
  </si>
  <si>
    <t>JR. MANUEL PRADO 211  URB. CERCADO (COSTADO DEL BANCO CONTINENTAL)</t>
  </si>
  <si>
    <t>10209907734</t>
  </si>
  <si>
    <t>RATZEMBERG ARCAS BEATRIZ</t>
  </si>
  <si>
    <t>MIGUEL GRAU</t>
  </si>
  <si>
    <t xml:space="preserve">JR. MIGUEL GRAU 244   </t>
  </si>
  <si>
    <t>10209648071</t>
  </si>
  <si>
    <t>CUEVA ROMERO VILMA ENRIQUETA</t>
  </si>
  <si>
    <t xml:space="preserve">JR. RICARDO PALMA MZA. C LOTE. 5 573   </t>
  </si>
  <si>
    <t>10209615601</t>
  </si>
  <si>
    <t>REYES SUAZO EMILIA</t>
  </si>
  <si>
    <t>EMELY</t>
  </si>
  <si>
    <t xml:space="preserve">JR. SAN MARTIN 340   </t>
  </si>
  <si>
    <t>10209948201</t>
  </si>
  <si>
    <t>NALVARTE CARO GABRIELA YANETH</t>
  </si>
  <si>
    <t>JR. SAN MARTIN 879    (A 10MTRS DEL JR 28 DE JULIO)</t>
  </si>
  <si>
    <t>EL MAYNI</t>
  </si>
  <si>
    <t xml:space="preserve">PJ. ABANCAY 120   </t>
  </si>
  <si>
    <t>10082096499</t>
  </si>
  <si>
    <t>PAZ SANTIVAÑEZ EFRAIN EDUARDO</t>
  </si>
  <si>
    <t>ACOBAMBA</t>
  </si>
  <si>
    <t xml:space="preserve">CLLE HUANUCO 315   </t>
  </si>
  <si>
    <t>JUNIN/TARMA/ACOBAMBA</t>
  </si>
  <si>
    <t>10107633419</t>
  </si>
  <si>
    <t>TORRES AGUERO GUILLERMO ROBERTO</t>
  </si>
  <si>
    <t>HOSPEDAJE TORRES</t>
  </si>
  <si>
    <t>JR. SAN JUAN 273  AG. SEC. HUASAHUASI (S71232892 A 1CDRA PLAZA DEL AGRICULTOR)</t>
  </si>
  <si>
    <t>JUNIN/TARMA/HUASAHUASI</t>
  </si>
  <si>
    <t>10210700043</t>
  </si>
  <si>
    <t>VENTO MAYORCA LORENZA</t>
  </si>
  <si>
    <t>JR. SAN JUAN 312    (A 1/2 CDRA. DE LA POSTA)</t>
  </si>
  <si>
    <t>10210754763</t>
  </si>
  <si>
    <t>MILIANO DE QUISPE JULIA</t>
  </si>
  <si>
    <t>HOSPEDAJE SOL NACIENTE</t>
  </si>
  <si>
    <t>JR. TARMA 120  AG. SEC. HUASAHUASI (S.71233441 COSTADO DE LA MUNICIPALIDAD )</t>
  </si>
  <si>
    <t>10212433476</t>
  </si>
  <si>
    <t>CORONEL CASTAÑEDA VICTOR RAUL</t>
  </si>
  <si>
    <t>CLLE MANUEL A ODRIA S/N  CAS. CONDORCOCHA (3RA CDRA)</t>
  </si>
  <si>
    <t>JUNIN/TARMA/LA UNION</t>
  </si>
  <si>
    <t>10211059317</t>
  </si>
  <si>
    <t>ESTRELLA ROJAS VICTORIA</t>
  </si>
  <si>
    <t>HOSTAL EL TORERO</t>
  </si>
  <si>
    <t>JR. NICOLAS DE PEIROLA S/N  AG. SEC. PALCA (S.71364443A2CDRAS I.E.E STODOMINGO DE G.)</t>
  </si>
  <si>
    <t>JUNIN/TARMA/PALCA</t>
  </si>
  <si>
    <t>10461241137</t>
  </si>
  <si>
    <t>ORE ACUÑA ERICK PAUL</t>
  </si>
  <si>
    <t>AV. ADOLFO VIENRICH 715    (ESQ.CN JR. AREQUIPA MEDIACDRA TERMINAL T)</t>
  </si>
  <si>
    <t>JUNIN/TARMA/TARMA</t>
  </si>
  <si>
    <t>10211185941</t>
  </si>
  <si>
    <t>MACHUCA ZAVALA OLGA ISABEL</t>
  </si>
  <si>
    <t>ISABEL</t>
  </si>
  <si>
    <t xml:space="preserve">AV. CASTILLA 251   </t>
  </si>
  <si>
    <t>10211388931</t>
  </si>
  <si>
    <t>CALDERON DE YURIVILCA LILA ROSA</t>
  </si>
  <si>
    <t>THE FOX</t>
  </si>
  <si>
    <t>AV. MANUEL A. ODRIA 1122  AG. HUALHUAS GRANDE A 50MTS. DE MCDO. MYORISTA - A/DEL PUENT</t>
  </si>
  <si>
    <t>10205953553</t>
  </si>
  <si>
    <t>CASABONA SANCHEZ ALIDA OLGA</t>
  </si>
  <si>
    <t>QURPAWASI</t>
  </si>
  <si>
    <t xml:space="preserve">CLLE CHANCHAMAYO 286   </t>
  </si>
  <si>
    <t>10715842713</t>
  </si>
  <si>
    <t>MACETAS CORDOVA MAX KENY</t>
  </si>
  <si>
    <t>HOSPEDAJE MAX Y ANGEL</t>
  </si>
  <si>
    <t>JR. AMAZONAS 450    (FRENTE AL MERCADO MODELO)</t>
  </si>
  <si>
    <t>JR. AREQUIPA 991 - AG. CER. TARMA COSTADO DEL TERMINAL TERRESTRE</t>
  </si>
  <si>
    <t>10211384056</t>
  </si>
  <si>
    <t>TINOCO DE OSCANOA ANA MARIA</t>
  </si>
  <si>
    <t xml:space="preserve">JR. ASUNCION 221   </t>
  </si>
  <si>
    <t>10210689236</t>
  </si>
  <si>
    <t>MANSILLA CALDERON LEONCIO</t>
  </si>
  <si>
    <t>HOSPEDAJE CHARITO</t>
  </si>
  <si>
    <t>JR. CALLAO (ESQ. AV. VIENRICH Y JR. CALLAO) 1091   LA PORTADA</t>
  </si>
  <si>
    <t>10210608970</t>
  </si>
  <si>
    <t>PACHECO BALDEON DE TOMAYLLA DOMINGA</t>
  </si>
  <si>
    <t>JR. CECILIO LIMAYMANTA 205    (HOSPEDAJE EL MIRADOR)</t>
  </si>
  <si>
    <t>10211164692</t>
  </si>
  <si>
    <t>LOPEZ BUENO ELIZABETH JULIA</t>
  </si>
  <si>
    <t xml:space="preserve">JR. CHANCHAMAYO 385   </t>
  </si>
  <si>
    <t>10461305569</t>
  </si>
  <si>
    <t>CAJAHUANCA CONDOR JANETH LILIANA</t>
  </si>
  <si>
    <t>EL VUELO DEL CONDOR</t>
  </si>
  <si>
    <t>JR. DOS DE MAYO 471    (FRENTE MERCADO MODELO) 1ER Y 3ER PISO</t>
  </si>
  <si>
    <t>10413882881</t>
  </si>
  <si>
    <t>GAMARRA PORRAS JOSE LUIS</t>
  </si>
  <si>
    <t>DON EMILIANO</t>
  </si>
  <si>
    <t>JR. DOS DE MAYO 599    (ENTRE JR.CALLAO Y DOS DE MAYO)</t>
  </si>
  <si>
    <t>10106228529</t>
  </si>
  <si>
    <t>CUCHO OSCANOA CONSUELO</t>
  </si>
  <si>
    <t>LA PERLA DE LOS ANDES</t>
  </si>
  <si>
    <t xml:space="preserve">JR. HUANUCO 332   </t>
  </si>
  <si>
    <t>10210677351</t>
  </si>
  <si>
    <t>ROBLES CAMARENA JUDY ANGELICA</t>
  </si>
  <si>
    <t>JR. HUANUCO 614    ()</t>
  </si>
  <si>
    <t>10452026886</t>
  </si>
  <si>
    <t>LEON BAILON ROCIO JANET</t>
  </si>
  <si>
    <t>JR. HUANUCO 849    (HUANUCO Y PERENE)</t>
  </si>
  <si>
    <t>10407004405</t>
  </si>
  <si>
    <t>PANTOJA QUISPE CHRISTIAN DENNIS</t>
  </si>
  <si>
    <t>JR. HUARAZ 369    (ESQUINA JR. LIMA CON JR. HUARAZ)</t>
  </si>
  <si>
    <t>10211381961</t>
  </si>
  <si>
    <t>ESQUIVEL ROJAS DE PALOMINO NANCY PAULA</t>
  </si>
  <si>
    <t>DURAND</t>
  </si>
  <si>
    <t>JR. LIMA 583    (SEGUNDO PISO)</t>
  </si>
  <si>
    <t>10090697001</t>
  </si>
  <si>
    <t>TAXA ROJAS LUIS HUGO</t>
  </si>
  <si>
    <t>SERVICIOS AURORA</t>
  </si>
  <si>
    <t xml:space="preserve">JR. LIMA 655   </t>
  </si>
  <si>
    <t>10210753481</t>
  </si>
  <si>
    <t>ROSAS MENDIZABAL MARIA MAGDALENA</t>
  </si>
  <si>
    <t>SNACK BAR BLUE POINT</t>
  </si>
  <si>
    <t>JR. LOS GERANIOS 221    (ALT.5TA CUADRA AV. PACHECO)</t>
  </si>
  <si>
    <t>10210722390</t>
  </si>
  <si>
    <t>RAMIREZ VASQUEZ ADA NELIDA</t>
  </si>
  <si>
    <t xml:space="preserve">JR. MOQUEGUA 309   </t>
  </si>
  <si>
    <t>10210650402</t>
  </si>
  <si>
    <t>JORGE SIMEON REYNA LUZ</t>
  </si>
  <si>
    <t xml:space="preserve">JR. MOQUEGUA 389   </t>
  </si>
  <si>
    <t>10437448065</t>
  </si>
  <si>
    <t>RAVICHAGUA CUBA RAUL AGLIBERTO</t>
  </si>
  <si>
    <t>CLLE LIMA S/N    (S.71296380 A 1 CDRA. DE LA MUNICIPALIDAD)</t>
  </si>
  <si>
    <t>JUNIN/YAULI/HUAY-HUAY</t>
  </si>
  <si>
    <t>10198680449</t>
  </si>
  <si>
    <t>ROJAS PARDO EDWIN</t>
  </si>
  <si>
    <t xml:space="preserve"> BQ PILAR NORES DE GARCIA S/N  CM. PILAR NORES DE GARCIA (S71824169 ESPAL ARCANGEL MARCAVALLE)</t>
  </si>
  <si>
    <t>JUNIN/YAULI/LA OROYA</t>
  </si>
  <si>
    <t>10200194212</t>
  </si>
  <si>
    <t>GARCIA VARGAS SANDRA MAYELA</t>
  </si>
  <si>
    <t xml:space="preserve"> MZ CURIPATA MZA. 27 LOTE. 12   AG. AA.VV CURIPATA (S71872738 ALT ZONA A LT 6 MZ 5)</t>
  </si>
  <si>
    <t>10212682883</t>
  </si>
  <si>
    <t>VENTURA ASCENCIO LOLA NELY</t>
  </si>
  <si>
    <t xml:space="preserve"> MZ. CURIPATA MZA. 11 LOTE. 7   AG. AA.VV. CURIPATA (S71798532-ALT DEL KM164 D CARR. CENTRAL)</t>
  </si>
  <si>
    <t>10462009246</t>
  </si>
  <si>
    <t>MILIANO PANDURO YOSEF ALEXANDER</t>
  </si>
  <si>
    <t>AV. CURIPATA MZA. 5 LOTE. 7   AG. AAVV. CURIPATA (S71860648-A 1/2 CDRA DE PARADERO SISA)</t>
  </si>
  <si>
    <t>10212630468</t>
  </si>
  <si>
    <t>CASTRO MENDOZA RAUL</t>
  </si>
  <si>
    <t>DAYAN</t>
  </si>
  <si>
    <t xml:space="preserve">AV. MIGUEL GRAU 111   </t>
  </si>
  <si>
    <t>10085933910</t>
  </si>
  <si>
    <t>MALPARTIDA CARREAL MARIA</t>
  </si>
  <si>
    <t>CLLE LIMA 144    (ALT. DE LA ESTACION DEL TREN)</t>
  </si>
  <si>
    <t>10212586027</t>
  </si>
  <si>
    <t>TORRES MENDOZA OSCAR LUIS</t>
  </si>
  <si>
    <t>CHAVIN</t>
  </si>
  <si>
    <t xml:space="preserve">CLLE TARMA 281   </t>
  </si>
  <si>
    <t>10212877684</t>
  </si>
  <si>
    <t>LOVERA RAMIREZ DANIEL FLORENCIO</t>
  </si>
  <si>
    <t xml:space="preserve">JR. AREQUIPA 113   </t>
  </si>
  <si>
    <t>10081373413</t>
  </si>
  <si>
    <t>BATALLA CASTILLO SERGIO JULIAN</t>
  </si>
  <si>
    <t>INTI</t>
  </si>
  <si>
    <t>JR. AREQUIPA 117  AG. OROYA ANTIGUA (ENT. DARIO LEON Y PIURA)</t>
  </si>
  <si>
    <t>10089070347</t>
  </si>
  <si>
    <t>TARAZONA PRINCIPE CESAR M.</t>
  </si>
  <si>
    <t xml:space="preserve">PJ. LOS ANGELES 280   </t>
  </si>
  <si>
    <t>10212987617</t>
  </si>
  <si>
    <t>GOMEZ ROJAS JUAN MANUEL</t>
  </si>
  <si>
    <t>VIA  S/N  AG. PTO. MERCADO SANTA ROSA (COST TERMINAL TERREST OROYA CASA AMARILL)</t>
  </si>
  <si>
    <t>10420909701</t>
  </si>
  <si>
    <t>FLORES GUADALUPE DE ALMONACID LUCIA</t>
  </si>
  <si>
    <t>AV. NICOLAS DE AYLLON S/N  AG. ANEXO PUCARA (S.71783665 A2 CDRAS I.E.E FRAY MARTIN)</t>
  </si>
  <si>
    <t>JUNIN/YAULI/MOROCOCHA</t>
  </si>
  <si>
    <t>10212886977</t>
  </si>
  <si>
    <t>MARTINEZ PEREZ RONALD AMERICO</t>
  </si>
  <si>
    <t xml:space="preserve"> C.COMERCIAL LAS MERCEDES MZA. C LOTE. 07   AG. AA.VV MARCAVALLE (ENTRE AV. A.A CACERES Y OVALO MARCAVALLE)</t>
  </si>
  <si>
    <t>JUNIN/YAULI/SANTA ROSA DE SACCO</t>
  </si>
  <si>
    <t>10198549954</t>
  </si>
  <si>
    <t>GARCIA VILLANUEVA CARLOS</t>
  </si>
  <si>
    <t>DKARLO</t>
  </si>
  <si>
    <t>AV. ALMIRANTE MIGUEL GRAU 1063  URB. STA ROSA DE SACCO (A UNA CDRA DEL PENAL DE LA OROYA)</t>
  </si>
  <si>
    <t>10212774818</t>
  </si>
  <si>
    <t>CHAVEZ INCHE AQUILINO GREGORIO</t>
  </si>
  <si>
    <t>ALEX SU HOSPEDAJE</t>
  </si>
  <si>
    <t>AV. ANDRES AVELINO CACERES 304 201   ()</t>
  </si>
  <si>
    <t>10212517831</t>
  </si>
  <si>
    <t>MARTINEZ DE TACZA JUANA</t>
  </si>
  <si>
    <t>AV. ANDRES AVELINO CACERES 310  U.V. MARCAVALLE (3º ETAPA  AAHH HEROES DEL CENEPA)</t>
  </si>
  <si>
    <t>10440911591</t>
  </si>
  <si>
    <t>BARRETO ZEVALLOS ELKJAER LUIS</t>
  </si>
  <si>
    <t>RENZO</t>
  </si>
  <si>
    <t>AV. ANDRES AVELINO CACERES 578  AS. MARCAVALLE</t>
  </si>
  <si>
    <t>10409791587</t>
  </si>
  <si>
    <t>PURIS VELASQUEZ EDGARD LUIS</t>
  </si>
  <si>
    <t>AV. MIGUEL GRAU  CHUCCHIS 515    (EN TERMINAL PARAD LIMA FTE DIST COCA CO )</t>
  </si>
  <si>
    <t>10212770570</t>
  </si>
  <si>
    <t>SUYON YOVERA JOSE DEL CARMEN</t>
  </si>
  <si>
    <t>AV. MIGUEL GRAU 1070  AG. SEC. STA ROSA DE SACCO (S.71867246 A 4CDRAS PENAL LA OROYA)</t>
  </si>
  <si>
    <t>10212765215</t>
  </si>
  <si>
    <t>SURICHAQUI LAUREANO YOLANDA JACKELINE</t>
  </si>
  <si>
    <t>MULTISERVICIOS JACKELINE</t>
  </si>
  <si>
    <t>AV. MIGUEL GRAU 262    (HOSTAL JAKELINE FTE AL MUN. DE STA ROSA)</t>
  </si>
  <si>
    <t>10212880405</t>
  </si>
  <si>
    <t>LANDINI ROJAS GLADIZ TIMOTEA</t>
  </si>
  <si>
    <t>AV. MIGUEL GRAU 609  AT. STA. ROSA DE SACCO (S71764230 FRENTE AGENCIA EMASTRAMS)</t>
  </si>
  <si>
    <t>10212792743</t>
  </si>
  <si>
    <t>LANDINI GARRILLO LUIS</t>
  </si>
  <si>
    <t xml:space="preserve">AV. MIGUEL GRAU 611   </t>
  </si>
  <si>
    <t>10085502781</t>
  </si>
  <si>
    <t>LANDINI ROBLADILLO VDA DE LAMBERTO YOLANDA</t>
  </si>
  <si>
    <t>CLUB STAR</t>
  </si>
  <si>
    <t>CLLE TUPAC AMARU S/N  BA. VISTA ALEGRE</t>
  </si>
  <si>
    <t>10212979657</t>
  </si>
  <si>
    <t>LANDINI ROBLADILLO HORACIO FRANCISCO</t>
  </si>
  <si>
    <t>JR. ICA S/N  AT. STA. ROSA DE SACCO (S71764220-FRENTE ALMACEN DE SUNAT)</t>
  </si>
  <si>
    <t>10212886071</t>
  </si>
  <si>
    <t>ROBLES MARCELO IBO OTTO</t>
  </si>
  <si>
    <t>JR. TUPAC AMARU 270    (CHUCCHI LA OROYA-FTE LOZA DEP.VISTA ALEG)</t>
  </si>
  <si>
    <t>10212982909</t>
  </si>
  <si>
    <t>POMA POVIS ANA FLOR</t>
  </si>
  <si>
    <t>R &amp; F</t>
  </si>
  <si>
    <t xml:space="preserve">JR. TUPAC AMARU 279   </t>
  </si>
  <si>
    <t>10212418027</t>
  </si>
  <si>
    <t>CHAVEZ CALLUPE ALEJANDRO</t>
  </si>
  <si>
    <t>HOSPEDAJE ALEX</t>
  </si>
  <si>
    <t>PJ. LOS ANGELES S/N  AG. MARCAVALLE (AL CONSTADO DE LA BIBLIOTECA MUNICIPAL)</t>
  </si>
  <si>
    <t>10716246499</t>
  </si>
  <si>
    <t>BERNAOLA BERNAOLA JHONNATAN JULIANO</t>
  </si>
  <si>
    <t xml:space="preserve"> BQ MAHR-TUNEL SN  AG. C.M. MAHR-TUNEL (S71858452-MEDIA CDRA PLANT CONCENTRA MAH)</t>
  </si>
  <si>
    <t>JUNIN/YAULI/YAULI</t>
  </si>
  <si>
    <t>10474262681</t>
  </si>
  <si>
    <t>GUERRERO CARHUAMACA DENYSS MAYUMI</t>
  </si>
  <si>
    <t>AV. LADISLAO ESPINAR 120  AG. ESC. YAULI (S.71868397 A 1CUADRA MUNICIPALIDAD YAULI)</t>
  </si>
  <si>
    <t>10212564970</t>
  </si>
  <si>
    <t>BORJA DE ZACARIAS MARIA DOMITILA</t>
  </si>
  <si>
    <t>HOSPEDAJE SEÑOR DE MURHUAY</t>
  </si>
  <si>
    <t>AV. LADISLAO ESPINAR S/N  AG. BARRIO SANTA ROSA (AL COSTADO DEL ESTADIO MUNICIPAL)</t>
  </si>
  <si>
    <t>10443243521</t>
  </si>
  <si>
    <t>ANDRADE OSPINA BLANCA ROXANA</t>
  </si>
  <si>
    <t>HOSPEDAJE LUIS ANGEL</t>
  </si>
  <si>
    <t>CLLE ALFONSO UGARTE S/N    (S.71851282A 1 CDRA. DEL PARQUE MINERO)</t>
  </si>
  <si>
    <t>10212839448</t>
  </si>
  <si>
    <t>RAMIREZ OSPINA MIRIAM LEONOR</t>
  </si>
  <si>
    <t>CLLE ALFONSO UGARTE S/N    (S71851282 COSTADO DE PQUE. MINERO)</t>
  </si>
  <si>
    <t>10422073707</t>
  </si>
  <si>
    <t>ANDRADE OSPINA MABEL DELCI</t>
  </si>
  <si>
    <t>JR. ALFONSO UGARTE 174  AG. SEC. YAULI (S.71856289 A 1 CDRA DE MERCADO MUNICIPAL)</t>
  </si>
  <si>
    <t>20541357930</t>
  </si>
  <si>
    <t>INVERSIONES FL &amp; HNOS SOCIEDAD ANONIMA CERRADA</t>
  </si>
  <si>
    <t>EL ROSARIO</t>
  </si>
  <si>
    <t>AV. CIRCUNVALACION 0577    (ENTRE AV.CIRCUNVALACION Y JR. CAPELO)</t>
  </si>
  <si>
    <t>20486460777</t>
  </si>
  <si>
    <t>INVERSIONES LUCAS E.I.R.L.</t>
  </si>
  <si>
    <t>LUCAS</t>
  </si>
  <si>
    <t xml:space="preserve">AV. CIRCUNVALACION 414   </t>
  </si>
  <si>
    <t>20568093250</t>
  </si>
  <si>
    <t>RESTAURANTE TURISTICO EL PIONERO SOCIEDAD ANONIMA CERRADA - RESTAURANTE TURISTICO EL PIONERO S.A.C.</t>
  </si>
  <si>
    <t>EL PIONERO</t>
  </si>
  <si>
    <t>AV. PERU 1235  AS. PAMPA DEL CARMEN (FRENTE A LA FUNERARIA LEYVA)</t>
  </si>
  <si>
    <t>20443733940</t>
  </si>
  <si>
    <t>COMPLEJO TURISTICO EL MIRADOR SHELIN'S S.A.C.</t>
  </si>
  <si>
    <t>EL MIRADOR SHELIN'S - COMPLEJO TURISTICO</t>
  </si>
  <si>
    <t>AV. ZUCHETTI 113   (FRENTE PARQUE INTEGRACION)</t>
  </si>
  <si>
    <t>20486279860</t>
  </si>
  <si>
    <t>RESTAURANTE-PARRILLADAS EL GAUCHO SAC</t>
  </si>
  <si>
    <t>CUSCO</t>
  </si>
  <si>
    <t>CLLE SANTO TOMÁS 367  URB. PAMPA DEL CARMEN</t>
  </si>
  <si>
    <t>20568296525</t>
  </si>
  <si>
    <t>HOSPEDAJE VALENTINO EMPRESA INDIVIDUAL DE RESPONSABILIDAD LIMITADA - HOSPEDAJE VALENTINO E.I.R.L.</t>
  </si>
  <si>
    <t>CLLE SORALBINA 160  AG. PAMPA DEL CARMEN (A 1 CDRA DE UPLA)</t>
  </si>
  <si>
    <t>20486202999</t>
  </si>
  <si>
    <t>HOSPEDAJE VIRGINIA Y SERVICIOS TURISTICO E.I.R.L</t>
  </si>
  <si>
    <t>VIRGINIA</t>
  </si>
  <si>
    <t xml:space="preserve">JR. AREQUIPA 280   </t>
  </si>
  <si>
    <t>20486057298</t>
  </si>
  <si>
    <t>HOSPEDAJE POSADA AZUL EIRL</t>
  </si>
  <si>
    <t xml:space="preserve">JR. ARICA LA MERCED 445   </t>
  </si>
  <si>
    <t>20568358491</t>
  </si>
  <si>
    <t>INVERSIONES LAJARA E.I.R.LTDA.</t>
  </si>
  <si>
    <t>SAN FELIPE</t>
  </si>
  <si>
    <t>JR. DOS DE MAYO 426   LA MERCED</t>
  </si>
  <si>
    <t>20541485857</t>
  </si>
  <si>
    <t>ALBERGUE ECOLOGICO PAMPA HERMOSA - NUEVA ITALIA EMPRESA INDIVIDUAL DE RESPONSABI</t>
  </si>
  <si>
    <t>PAMPA HERMOSA ECOLODGE</t>
  </si>
  <si>
    <t>JR. LIMA 262  URB. LA MERCED (1/2 CDRA CENTRO CIVICO S72335286)</t>
  </si>
  <si>
    <t>20486237946</t>
  </si>
  <si>
    <t>INVERSIONES FANNY EMPRESA INDIVIDUAL DE RESPONSABILIDAD LIMITADA</t>
  </si>
  <si>
    <t>FANNY</t>
  </si>
  <si>
    <t xml:space="preserve">JR. TARMA 225   </t>
  </si>
  <si>
    <t>20487311805</t>
  </si>
  <si>
    <t>CATALINA ANTONIA INVERSIONES EMPRESA INDIVIDUAL DE RESP.LTDA-CATALINA ANTONIA IN</t>
  </si>
  <si>
    <t>HOSPEDAJE ANTAMY</t>
  </si>
  <si>
    <t>JR. TARMA 373  URB. LA MERCED (FRENTE A LA PLAZA DE ARMAS 2 PISO)</t>
  </si>
  <si>
    <t>20568224885</t>
  </si>
  <si>
    <t>GR &amp; BELU S.A.C.</t>
  </si>
  <si>
    <t>KAN KUN</t>
  </si>
  <si>
    <t>JR. TARMA 578  URB. LA MERCED</t>
  </si>
  <si>
    <t>20568419112</t>
  </si>
  <si>
    <t>HOSTAL CRISTINA E.RLTDA.</t>
  </si>
  <si>
    <t>JR. TARMA 582  URB. LA MERCED (S72231586 A MEDIA CDRA DE CALLE AMAZONAS)</t>
  </si>
  <si>
    <t>20358976400</t>
  </si>
  <si>
    <t>LOS PORTALES E.I.R.LTDA.</t>
  </si>
  <si>
    <t xml:space="preserve">PJ. JIMENEZ 140   </t>
  </si>
  <si>
    <t>20568817436</t>
  </si>
  <si>
    <t>HAROLD'S PALACE HOTEL RESTAURANT E.I.R.L.</t>
  </si>
  <si>
    <t>AV. III MILENIO MZA. B LOTE. 11   CM. MIRAFLORES (S72499725 A 1/2 CDRA DE AV MARGINAL)</t>
  </si>
  <si>
    <t>20487160831</t>
  </si>
  <si>
    <t>COMPLEJO TURISTICO CULTURAL BAHIA PAQUEÐITO SOCIEDAD COMERCIAL DE RESPONSABILIDA</t>
  </si>
  <si>
    <t>CLLE 20 DE AGOSTO MZA. E´ LOTE. 1   A.H. BAHIA (MZANA E PRIMA - CERCA AL PTE PICHANAKI)</t>
  </si>
  <si>
    <t>20486345595</t>
  </si>
  <si>
    <t>MOSCU SOC.COM.RESPONS. LTDA</t>
  </si>
  <si>
    <t>LA JUNGLA</t>
  </si>
  <si>
    <t xml:space="preserve">AV. MARGINAL 749   </t>
  </si>
  <si>
    <t>20487041409</t>
  </si>
  <si>
    <t>HOWER ILICH S.R.L.</t>
  </si>
  <si>
    <t>HOWER ILICH</t>
  </si>
  <si>
    <t xml:space="preserve">AV. MICAELA BASTIDAS 430   </t>
  </si>
  <si>
    <t>20568787774</t>
  </si>
  <si>
    <t>CONFORT MM S.A.C.</t>
  </si>
  <si>
    <t>CAR. MARGINAL S/N  URB. PICHANAKI (ALTURA KM 73 SUMINISTRO 72598250)</t>
  </si>
  <si>
    <t>20568643268</t>
  </si>
  <si>
    <t>RAINROMA INVERSIONES S.A.C.</t>
  </si>
  <si>
    <t>RESIDENCIA PLASENCIA</t>
  </si>
  <si>
    <t>JR. 9 DE DICIEMBRE 611   (S72499260 ESQ CON LA AV MARGINAL)</t>
  </si>
  <si>
    <t>20486916096</t>
  </si>
  <si>
    <t>REPRESENTACIONES Y COMERCIAL CHICLLA SOCIEDAD ANONIMA CERRADA</t>
  </si>
  <si>
    <t>JR. INDEPENDENCIA 355    (A 1/2CDRA PLAZA ARMAS)</t>
  </si>
  <si>
    <t>20486848821</t>
  </si>
  <si>
    <t>INVERSIONES BUTT E.I.R.LTDA.</t>
  </si>
  <si>
    <t>CERRO VERDE</t>
  </si>
  <si>
    <t>AV. CARRETERA CENTRAL KM 9.8 S/N   S/N SECTOR SALSIPUEDES</t>
  </si>
  <si>
    <t>20541409751</t>
  </si>
  <si>
    <t>S.H.T. RIO GRANDE INN EMPRESA INDIVIDUAL DE RESPONSABILIDAD LIMITADA-SEHTURIN E.</t>
  </si>
  <si>
    <t>RIO GRANDE</t>
  </si>
  <si>
    <t>AV. VICTOR VILLACHICA GAMBINI 1237  AG. LAS DELICIAS (EX CAMPAMENTO CHINO)</t>
  </si>
  <si>
    <t>20507893148</t>
  </si>
  <si>
    <t>NEGOCIACION INMOBILIARIA AGRICOLA DEL VALLE DE PACARAN SA</t>
  </si>
  <si>
    <t>HOTEL GUIZADO &amp; PORTILLO DE CHANCHAMAYO (CHONTABAMBA)</t>
  </si>
  <si>
    <t xml:space="preserve">VIA CAMINO A VITOC (SAN RAMON)    </t>
  </si>
  <si>
    <t>20132821969</t>
  </si>
  <si>
    <t>CAMPAMT Y CENTRO CAPACITACION LA PERLA</t>
  </si>
  <si>
    <t>LA PERLA</t>
  </si>
  <si>
    <t xml:space="preserve">AV. LA ETERNIDAD 1085   </t>
  </si>
  <si>
    <t>20443939564</t>
  </si>
  <si>
    <t>ALERTA SERVICIOS S.A.C.</t>
  </si>
  <si>
    <t>LOMA VERDE</t>
  </si>
  <si>
    <t>AV. LEOPOLDO PEÑA 770  BA. TAMBO ALAPA</t>
  </si>
  <si>
    <t>20487050220</t>
  </si>
  <si>
    <t>CORPORACION NAZARET SOCIEDAD ANONIMA CERRADA</t>
  </si>
  <si>
    <t>NAZARET</t>
  </si>
  <si>
    <t xml:space="preserve">JR. 9 DE JULIO 1152   </t>
  </si>
  <si>
    <t>20487134164</t>
  </si>
  <si>
    <t>YAU &amp; BUL INVERSIONES E.I.R.L</t>
  </si>
  <si>
    <t>YUA &amp; BUL</t>
  </si>
  <si>
    <t>AV. EVITAMIENTO NORTE 533    (ENTRE HVCA Y EVITMANIENTO NORTE)</t>
  </si>
  <si>
    <t>20568104715</t>
  </si>
  <si>
    <t>CORPORACION KUSKA S.A.C.</t>
  </si>
  <si>
    <t>AV. FERROCARRIL 3144    (INTERSECC. AV. ESPERANZA)</t>
  </si>
  <si>
    <t>20568625871</t>
  </si>
  <si>
    <t>CORPORACIÓN TORRES &amp; RIOS S.A.C.</t>
  </si>
  <si>
    <t>AV. HUANCAVELICA 2312    (1/2CD ATALAYA ESPADAS HOSPITAL REGIONAL)</t>
  </si>
  <si>
    <t>20568835175</t>
  </si>
  <si>
    <t>INVERSIONES SWITS &amp; HOGAR S.A.C.</t>
  </si>
  <si>
    <t>AV. JOSE CARLOS MARIATEGUI 1618    (A UNA CUADRA DE LOS BOSQUES Y MARIATEGUI)</t>
  </si>
  <si>
    <t>20541321749</t>
  </si>
  <si>
    <t>INVERSIONES SALOME AQUINO S.A.C.</t>
  </si>
  <si>
    <t xml:space="preserve">AV. MARIATEGUI 1827   </t>
  </si>
  <si>
    <t>20486055911</t>
  </si>
  <si>
    <t>HOTEL MONACO E.I.R.L.</t>
  </si>
  <si>
    <t>MONACO HOTEL</t>
  </si>
  <si>
    <t>AV. MARISCAL CASTILLA 1454    ()</t>
  </si>
  <si>
    <t>20486779323</t>
  </si>
  <si>
    <t>HOSTAL LOS JARDINES E.I.R.L.</t>
  </si>
  <si>
    <t>LOS JARDINES</t>
  </si>
  <si>
    <t>CLLE AMAUTA 242    (ALT. PARQUE DEPORTIVO DE SIGLO XX)</t>
  </si>
  <si>
    <t>20568903197</t>
  </si>
  <si>
    <t>CADENA DE HOTELES SONCCOLLAY S.A.C.</t>
  </si>
  <si>
    <t>JR. BOLOGNESI 385    (JR LIBERTAD Y BOLOGNESI)</t>
  </si>
  <si>
    <t>20120616251</t>
  </si>
  <si>
    <t>HOSTAL NASHA S.A.</t>
  </si>
  <si>
    <t>NASHA</t>
  </si>
  <si>
    <t xml:space="preserve">JR. PARRA DEL RIEGO 511   </t>
  </si>
  <si>
    <t>20543010571</t>
  </si>
  <si>
    <t>TEODOSIA E.I.R.L.</t>
  </si>
  <si>
    <t>AV. HUANCAVELICA 481   ENTRE HUANCAVELICA Y LIMA</t>
  </si>
  <si>
    <t>20486231743</t>
  </si>
  <si>
    <t>HOSPEDAJE YOL´S E.I.R.L.</t>
  </si>
  <si>
    <t>HOSPEDAJE YOL´S EIRL</t>
  </si>
  <si>
    <t>AV. JOSE OLAYA 537    (ENTRE ICA Y PIURA NUEVA)</t>
  </si>
  <si>
    <t>20569038872</t>
  </si>
  <si>
    <t>INVERSIONES  GENERALES MAGGGEL E.I.R.L.</t>
  </si>
  <si>
    <t>AV. MARTIRES DEL PERIODISMO 1879    (ESQ. CON CAL. MARTE)</t>
  </si>
  <si>
    <t>20486181118</t>
  </si>
  <si>
    <t>SERVICIOS ESPECIALES MILKA S. A. C.</t>
  </si>
  <si>
    <t>CLLE SAN MIGUEL 233  URB. SAN ANTONIO</t>
  </si>
  <si>
    <t>20443562797</t>
  </si>
  <si>
    <t>HOSTAL COMPLEJO RECREAC. BAMBU INN SAC</t>
  </si>
  <si>
    <t>BAMBU INN</t>
  </si>
  <si>
    <t xml:space="preserve">CLLE SANTA ANA 250   </t>
  </si>
  <si>
    <t>20509633224</t>
  </si>
  <si>
    <t>OLIMPICO SOCIEDAD COMERCIAL DE RESPONSABILIDAD LIMITADA</t>
  </si>
  <si>
    <t xml:space="preserve">JR. ANCASH 408   </t>
  </si>
  <si>
    <t>20487286266</t>
  </si>
  <si>
    <t>CONSORCIO OMC INTERNACIONAL E.I.R.L.</t>
  </si>
  <si>
    <t>JR. CALIXTO 320 -  ALT. PQUE 15 DE JUNIO</t>
  </si>
  <si>
    <t>20568697431</t>
  </si>
  <si>
    <t>GRUPO NOLUSA E.I.R.LTDA</t>
  </si>
  <si>
    <t>JR. CALIXTO 578    (ESQ. CON JR ANCASH)</t>
  </si>
  <si>
    <t>20568657641</t>
  </si>
  <si>
    <t>EMPRESA DE SERVICIOS TURISTICOS Y AFINES MONTEBLANCO E.I.R.L.</t>
  </si>
  <si>
    <t>JR. HUANCAS 381    (SAN CARLOS ENTRE JR.ABANCAY Y AV.URUGUAY)</t>
  </si>
  <si>
    <t>20568169175</t>
  </si>
  <si>
    <t>GRUPO AGAPE HOTEL E.I.R.L.</t>
  </si>
  <si>
    <t>JR. LORETO 577    (ENT JR. AREQUIPA Y JR. MOQUEGUA)</t>
  </si>
  <si>
    <t>20568443170</t>
  </si>
  <si>
    <t>C&amp;M FRAVISA INVERSIONES S.R.L.</t>
  </si>
  <si>
    <t>JR. PIURA 813    (ESQ CON JR LIBERTAD)</t>
  </si>
  <si>
    <t>20402335042</t>
  </si>
  <si>
    <t>INVERSIONES CASTILLO LAZO S.R.LTDA.</t>
  </si>
  <si>
    <t xml:space="preserve">JR. PUNO 294   </t>
  </si>
  <si>
    <t>20487232921</t>
  </si>
  <si>
    <t>GROSELLA E.I.R.L.</t>
  </si>
  <si>
    <t>GROSELLA</t>
  </si>
  <si>
    <t xml:space="preserve">JR. PUNO 295   </t>
  </si>
  <si>
    <t>20568943067</t>
  </si>
  <si>
    <t>HR7 INTERNATIONAL ENTERPRISES E.I.R.L.</t>
  </si>
  <si>
    <t>PJ. CISNEROS 143    (ALTURA CDR 4 DE AV. SAN CARLOS)</t>
  </si>
  <si>
    <t>LA COLOMBINA</t>
  </si>
  <si>
    <t xml:space="preserve">AV. REAL (PARADERO 8 LA PUNTA) 122   </t>
  </si>
  <si>
    <t>20568349238</t>
  </si>
  <si>
    <t>GRUPO RAYMUNDO EMPRESA INDIVIDUAL DE RESPONSABILIDAD LIMITADA</t>
  </si>
  <si>
    <t>JR. SALAVERRY 861    (ENTRE GRAU Y BOLOGNESI)</t>
  </si>
  <si>
    <t>20568593813</t>
  </si>
  <si>
    <t>HOSPEDAJE VILLARREAL EMPRESA INDIVIDUAL DE RESPONSABILIDAD LIMITADA</t>
  </si>
  <si>
    <t>VILLAREAL</t>
  </si>
  <si>
    <t>JR. VILLARREAL 593    (2DO Y 3ER PISO)</t>
  </si>
  <si>
    <t>20541414593</t>
  </si>
  <si>
    <t>MULTINEGOCIOS DON ELIAS EMPRESA INDIVIDUAL DE RESPONSABILIDAD LIMITADA</t>
  </si>
  <si>
    <t>JR. ARICA 522  AG. SEC. CARHUAMAYO (S.72083394 A 1/2 CDRA VIA FERREA)</t>
  </si>
  <si>
    <t>20568605251</t>
  </si>
  <si>
    <t>INVERSIONES DE TURISMO TORRE BLANCA E.I.R.L.</t>
  </si>
  <si>
    <t>TORRE BLANCA</t>
  </si>
  <si>
    <t>JR. FRANCISCO BOLOGNESI 238    (1CD PASANDO EL PARQUE DE SATIPO)</t>
  </si>
  <si>
    <t>20487196275</t>
  </si>
  <si>
    <t>INVERSIONES BRASSIA EIRL</t>
  </si>
  <si>
    <t>BRASSIA</t>
  </si>
  <si>
    <t>JR. LOS INCAS 527  URB. SATIPO ()</t>
  </si>
  <si>
    <t>20486100568</t>
  </si>
  <si>
    <t>CORPORACION SATIPO EMPRESA INDIVIDUAL DE RESPONSABILIDAD LIMITADA</t>
  </si>
  <si>
    <t>EL PALMERO</t>
  </si>
  <si>
    <t xml:space="preserve">JR. MANUEL PRADO 228  URB. </t>
  </si>
  <si>
    <t>20568716672</t>
  </si>
  <si>
    <t>VITTORIO'S E.I.R.L.</t>
  </si>
  <si>
    <t>JR. RICARDO PALMA 460    (A 40MTS DE JR. FRANCISCO IRAZOLA)</t>
  </si>
  <si>
    <t>20541414160</t>
  </si>
  <si>
    <t>TIERRA DE FLORES SOCIEDAD ANONIMA CERRADA - TIERRA DE FLORES S.A.C</t>
  </si>
  <si>
    <t>HACIENDA LA FLORIDA</t>
  </si>
  <si>
    <t>CAR. CENTRAL KM 39    (FUNDO LA FLORIDA)</t>
  </si>
  <si>
    <t>20568374771</t>
  </si>
  <si>
    <t>CONSORCIO HOTELERO EL VUELO DEL CONDOR E.I.R.L</t>
  </si>
  <si>
    <t>AV. MANUEL A. ODRIA 1490 - AG. CERCADO HUALHUAS GRANDE A 50 MTS ANTES DE ESSALUD TARMA</t>
  </si>
  <si>
    <t>20486114356</t>
  </si>
  <si>
    <t>LA CASONA DEL REY E.I.R.L.</t>
  </si>
  <si>
    <t>LA CASONA DEL REY EIRL</t>
  </si>
  <si>
    <t>AV. PACHECO 598    ()</t>
  </si>
  <si>
    <t>20568907770</t>
  </si>
  <si>
    <t>NEGOCIACIONES E INVERSIONES DEL CENTRO E.I.R.L.</t>
  </si>
  <si>
    <t>AV. RAMON CASTILLA 138    (S.71358188 A MEDIA CDRA OF. RENIEC )</t>
  </si>
  <si>
    <t>20301837896</t>
  </si>
  <si>
    <t>LOS PORTALES S.A.</t>
  </si>
  <si>
    <t>LOS PORTALES DE TARMA</t>
  </si>
  <si>
    <t xml:space="preserve">AV. RAMON CASTILLA 512   </t>
  </si>
  <si>
    <t>20251213845</t>
  </si>
  <si>
    <t>DELINDIO S.A.</t>
  </si>
  <si>
    <t>HACIENDA SANTA MARIA</t>
  </si>
  <si>
    <t>CLLE VISTA ALEGRE 1249  BA. SACSAMARCA</t>
  </si>
  <si>
    <t>20568561296</t>
  </si>
  <si>
    <t>CORPORACION VICTOIRE'SS SOCIEDAD ANONIMA CERRADA - CORPORACI¿N VICTOIRE'SS S.A.C.</t>
  </si>
  <si>
    <t>JR. AMAZONAS 548    ()</t>
  </si>
  <si>
    <t>20568326963</t>
  </si>
  <si>
    <t>CORPORACION HOTELERA CASA ANDINA SOCIEDAD ANONIMA CERRADA - CASA ANDINA SAC</t>
  </si>
  <si>
    <t>AMAZONAS</t>
  </si>
  <si>
    <t>JR. AMAZONAS 798  AG. SEC. TARMA  (S.71342268 FRENTE AL COLISEO MUNICIPAL )</t>
  </si>
  <si>
    <t>20228699579</t>
  </si>
  <si>
    <t>HOTEL VARGAS S.R.LTDA.</t>
  </si>
  <si>
    <t xml:space="preserve">JR. DOS DE MAYO 627   </t>
  </si>
  <si>
    <t>TANPU WASI</t>
  </si>
  <si>
    <t>JR. HUANUCO 235 -  - A 1/ CDRA. DEL MERCADO MODELO</t>
  </si>
  <si>
    <t>20568757948</t>
  </si>
  <si>
    <t>HOSPEDAJE VALLE DE LAS FLORES EMPRESA INDIVIDUAL DE RESPONSABILIDAD LIMITADA - HOSVAFLO E.I.R.L.</t>
  </si>
  <si>
    <t>JR. HUANUCO 254    (MEDIA CDRA DEL MERCADO MODELO)</t>
  </si>
  <si>
    <t>20486160200</t>
  </si>
  <si>
    <t>CORPORACION EGOAVIL TORRES EMPRESA INDIVIDUAL DE RESPONSABILIDAD LIMITADA</t>
  </si>
  <si>
    <t>LOS BALCONES DE TARMA</t>
  </si>
  <si>
    <t xml:space="preserve">JR. LIMA 370   </t>
  </si>
  <si>
    <t>20487079392</t>
  </si>
  <si>
    <t>HOSTAL NANDO E.I.R.L.</t>
  </si>
  <si>
    <t>NANDO</t>
  </si>
  <si>
    <t>JR. MOQUEGUA 468    (COSTADO MERCADO MODELO)</t>
  </si>
  <si>
    <t>20568596324</t>
  </si>
  <si>
    <t>SERVICIOS MILIANO S.A.C.</t>
  </si>
  <si>
    <t xml:space="preserve"> MZ. CURIPATA S/N  AG. AA.VV. CURIPATA (S71293940-ALT D KM13 D LA CARR. CENTRAL)</t>
  </si>
  <si>
    <t>CLLE DARIO LEON 193 - AG. SEC OROYA ANTIGUA 2DO PISO 10MT PARADERO PUERTO NUEVO</t>
  </si>
  <si>
    <t>20568594119</t>
  </si>
  <si>
    <t>INVERSIONES JEMP E.I.R.L.</t>
  </si>
  <si>
    <t>AV. MIGUEL GRAU 1010  AG. SEC. STA ROSA DE SACCO (S71870143A150MTS ANTES CONTROL POLICIAL)</t>
  </si>
  <si>
    <t>20359300868</t>
  </si>
  <si>
    <t>SERV TURISTICOS JULIO ROJAS C Y ASOC SRL</t>
  </si>
  <si>
    <t>JULIO ROJAS</t>
  </si>
  <si>
    <t xml:space="preserve">AV. MIGUEL GRAU 1180   </t>
  </si>
  <si>
    <t>20536338978</t>
  </si>
  <si>
    <t>EMPRESA HOTELERA F &amp; H S.A.C.</t>
  </si>
  <si>
    <t xml:space="preserve">AV. MIGUEL GRAU 1182   </t>
  </si>
  <si>
    <t>20485875931</t>
  </si>
  <si>
    <t>INVERSIONES TRUJILLO'S S.C.R.L.</t>
  </si>
  <si>
    <t>TRUJILLO'S HOSTAL</t>
  </si>
  <si>
    <t xml:space="preserve">AV. MIGUEL GRAU 1197   </t>
  </si>
  <si>
    <t>20224206667</t>
  </si>
  <si>
    <t>MANPEGIRO SOC COMERC DE RESPONS LIMITADA</t>
  </si>
  <si>
    <t>CLLE RAFAEL HOYOS RUBIO 134  AS. PROPIET.9 DE OCTUBRE</t>
  </si>
  <si>
    <t>20511728411</t>
  </si>
  <si>
    <t>INVERSIONES NIFLOMAJEKID S.A.C.</t>
  </si>
  <si>
    <t>JR. RAFAEL HOYOS RUBIO 116  AS. PROPIETARIOS 9 DE OCTUBRE</t>
  </si>
  <si>
    <t>10414998149</t>
  </si>
  <si>
    <t>GABRIEL LORENZO LUIS ALBERTO</t>
  </si>
  <si>
    <t>EL MESON</t>
  </si>
  <si>
    <t xml:space="preserve">CLLE SAN MARTIN S/N   </t>
  </si>
  <si>
    <t>PASCO/DANIEL ALCIDES CARRION/YANAHUANCA</t>
  </si>
  <si>
    <t>10103697960</t>
  </si>
  <si>
    <t>SULLCA TTITO EUSEBIA</t>
  </si>
  <si>
    <t xml:space="preserve">JR. BOLOGNESI 378   </t>
  </si>
  <si>
    <t>10431725750</t>
  </si>
  <si>
    <t>SANTOS ÑAUPA ARMANDO</t>
  </si>
  <si>
    <t>HOSTAL SANTOS</t>
  </si>
  <si>
    <t>JR. DANIEL ALCIDES CARRION S/N  AG. YANAHUANCA (NUMERO 349)</t>
  </si>
  <si>
    <t>10099344224</t>
  </si>
  <si>
    <t>ROMERO TADEO ANIBAL JOSE</t>
  </si>
  <si>
    <t>AZUL</t>
  </si>
  <si>
    <t xml:space="preserve">JR. HUALLAGA 140   </t>
  </si>
  <si>
    <t>10465263534</t>
  </si>
  <si>
    <t>TITO CORONEL DEYVI FELIX</t>
  </si>
  <si>
    <t>JR. MIGUEL GRAU 529  AG. PBLO. YANAHUANCA (FRENTE DE LA IGLESIA SAN PEDRO)</t>
  </si>
  <si>
    <t>10081497325</t>
  </si>
  <si>
    <t>TONGO PIZARRO MOISES</t>
  </si>
  <si>
    <t>ROCCAS</t>
  </si>
  <si>
    <t xml:space="preserve">JR. SOLEDAD 130   </t>
  </si>
  <si>
    <t>10441530701</t>
  </si>
  <si>
    <t>VILELA JOHNSON CANDY ALICIA</t>
  </si>
  <si>
    <t>DOLCE VITA</t>
  </si>
  <si>
    <t>C. POBLADO CHURUMAZU S/N (A 2 CUADRAS DE LA PLAZA DEL DISTRITO)</t>
  </si>
  <si>
    <t>PASCO/OXAPAMPA/CHONTABAMBA</t>
  </si>
  <si>
    <t>10043422745</t>
  </si>
  <si>
    <t>ARANA MENDOZA RABI GRIMALDO</t>
  </si>
  <si>
    <t>SAN ADRIAN</t>
  </si>
  <si>
    <t xml:space="preserve">JR. NUEVA BERNA S/N   </t>
  </si>
  <si>
    <t>10406839660</t>
  </si>
  <si>
    <t>NUÑEZ ARROYO NELSON GALINDO</t>
  </si>
  <si>
    <t>AV. FERNANDO BELAUNDE TERRY S/N    (S72818371-FRENTE OVALO CUARTA ETAPA)</t>
  </si>
  <si>
    <t>PASCO/OXAPAMPA/CONSTITUCION</t>
  </si>
  <si>
    <t>10043095299</t>
  </si>
  <si>
    <t>JIMENEZ SCHMIDT KARIM NICYSA</t>
  </si>
  <si>
    <t>CLLE MIGUEL GRAU SN  AG. V ETAPA (S72793835 COSTADO JARDIN STA TERESA)</t>
  </si>
  <si>
    <t>10043080089</t>
  </si>
  <si>
    <t>BERROSPI GRIJALVA JUANA</t>
  </si>
  <si>
    <t>JR. LAS GARDENIAS 8    (S.72852883)</t>
  </si>
  <si>
    <t>PASCO/OXAPAMPA/HUANCABAMBA</t>
  </si>
  <si>
    <t>10407955086</t>
  </si>
  <si>
    <t>ZEVALLOS EGG JOHANNY</t>
  </si>
  <si>
    <t>FRAU MARIA EGG</t>
  </si>
  <si>
    <t>AV. LOS COLONOS S/N  ZN. POZUZO</t>
  </si>
  <si>
    <t>PASCO/OXAPAMPA/OXAPAMPA</t>
  </si>
  <si>
    <t>10043411425</t>
  </si>
  <si>
    <t>ARANA MENDOZA MARIA FRANCISCA</t>
  </si>
  <si>
    <t xml:space="preserve">AV. MARISCAL CASTILLA 285   </t>
  </si>
  <si>
    <t>10043021147</t>
  </si>
  <si>
    <t>RAMOS RAMOS LIDIA</t>
  </si>
  <si>
    <t>DON CALUCHO</t>
  </si>
  <si>
    <t xml:space="preserve">AV. SAN MARTIN 411   </t>
  </si>
  <si>
    <t>10043010951</t>
  </si>
  <si>
    <t>CALERO PASCUAL NEOFITO</t>
  </si>
  <si>
    <t>AV. SAN MARTIN 451  URB. OXAPAMPA (S72828823 COSTADO DE PARADERO SANTA ROSA)</t>
  </si>
  <si>
    <t>10043386285</t>
  </si>
  <si>
    <t>FREY NANO KATY</t>
  </si>
  <si>
    <t>HOSPEDAJE FREY</t>
  </si>
  <si>
    <t xml:space="preserve">AV. SAN MARTIN CERCADO (A 1/2 CDRA. GRIFO JOAR) 105   </t>
  </si>
  <si>
    <t>10043391327</t>
  </si>
  <si>
    <t>EGG GSTIR CAROLINA LUCIA</t>
  </si>
  <si>
    <t>ALBERGUE TUR FRAU CAROLINA EGG</t>
  </si>
  <si>
    <t xml:space="preserve">AV. SAN MARTIN SN CERCADO (A 1000 MTS GRIFO AUSTRAL FORCE) 10   </t>
  </si>
  <si>
    <t>10043003505</t>
  </si>
  <si>
    <t>ARANA INOCENTE GRIMALDO</t>
  </si>
  <si>
    <t>ROYAL</t>
  </si>
  <si>
    <t>JR. BOLIVAR 466    (AL COSTADO DE LA MUNICIPALIDAD)</t>
  </si>
  <si>
    <t>10707822525</t>
  </si>
  <si>
    <t>CERVERA TICONA JOANA PATRICIA</t>
  </si>
  <si>
    <t>JR. BOLIVAR 568  URB. OXAPAMPA (S72860277 A MEDIA CDRA IEI MARIA INMACUL)</t>
  </si>
  <si>
    <t>10043048266</t>
  </si>
  <si>
    <t>CANO DE VERDE ESPERANZA</t>
  </si>
  <si>
    <t xml:space="preserve">JR. BOLIVAR 756   </t>
  </si>
  <si>
    <t>10043415731</t>
  </si>
  <si>
    <t>VERDE CANO MARIA EUGENIA</t>
  </si>
  <si>
    <t>JR. BOLIVAR S/N  URB. OXAPAMPA (A ESPALDA DEL COLEGIO MARISCAL CASTILLA)</t>
  </si>
  <si>
    <t>10087612495</t>
  </si>
  <si>
    <t>ARIAS MARTINEZ DE MEJIA FRIDA ESTELA</t>
  </si>
  <si>
    <t>HOSTAL ARIAS</t>
  </si>
  <si>
    <t>JR. BOLOGNESI 238  URB. OXAPAMPA (S72824931 A MEDIA CDRA PLAZA DE ARMAS)</t>
  </si>
  <si>
    <t>10043407851</t>
  </si>
  <si>
    <t>VEGA VENTO CAROL GIANNINA</t>
  </si>
  <si>
    <t>JR. CASTILLA S/N  URB. OXAPAMPA (S72822786 FRENTE AL PARQUE)</t>
  </si>
  <si>
    <t>10043022348</t>
  </si>
  <si>
    <t>AYLAS BALTAZAR RODRIGO</t>
  </si>
  <si>
    <t>LIZ</t>
  </si>
  <si>
    <t>JR. GRAU 104   OXAPAMPA</t>
  </si>
  <si>
    <t>10043042179</t>
  </si>
  <si>
    <t>NAVARRO BRICENO FLOR DE MARIA</t>
  </si>
  <si>
    <t>JR. LIMA 201  URB. SANTA ROSA</t>
  </si>
  <si>
    <t>10404746664</t>
  </si>
  <si>
    <t>TRAVI BOTTGER GERMAN ENRIQUE</t>
  </si>
  <si>
    <t>ALBERGUE TURISTICO BOTTGER</t>
  </si>
  <si>
    <t xml:space="preserve">JR. MARISCAL CASTILLA  CUADRA 6    </t>
  </si>
  <si>
    <t>10043005036</t>
  </si>
  <si>
    <t>LIU DE JIMENEZ CARMELA</t>
  </si>
  <si>
    <t>JR. MARISCAL CASTILLA 178   OXAPAMPA</t>
  </si>
  <si>
    <t>10043404704</t>
  </si>
  <si>
    <t>HASSINGER JIMENEZ VILMA</t>
  </si>
  <si>
    <t xml:space="preserve">JR. MARISCAL CASTILLA S/N   </t>
  </si>
  <si>
    <t>10735685525</t>
  </si>
  <si>
    <t>SOTO VIVAS HENRY BRAYAM</t>
  </si>
  <si>
    <t>JR. MAYER 1  URB. OXAPAMPA (S72820324 COST I.E. BARDO BALLERLE)</t>
  </si>
  <si>
    <t>10043055378</t>
  </si>
  <si>
    <t>HASSINGER VERDE EMILIO MIRCO</t>
  </si>
  <si>
    <t>EL TRAPICHE</t>
  </si>
  <si>
    <t xml:space="preserve">JR. MUELLEMBRUCK 1RA CUADRA S/N   </t>
  </si>
  <si>
    <t>10181593674</t>
  </si>
  <si>
    <t>ROMAN RIVAS ILUMINADA SOLEDAD</t>
  </si>
  <si>
    <t>JR. SCHAUZ S/N  URB. OXAPAMPA (S72825821 A 1CDRA 1/2 DE LA MUNICIPALIDA)</t>
  </si>
  <si>
    <t>10043030103</t>
  </si>
  <si>
    <t>GUTIERREZ ACEVEDO SANTIAGO</t>
  </si>
  <si>
    <t>JR. SCHAUZ S/N  URB. OXAPAMPA (S72857665 A ESPALDAS BANCO DE LA NACION)</t>
  </si>
  <si>
    <t>10273734347</t>
  </si>
  <si>
    <t>MEJIA VASQUEZ VDA DE RUBIO MARIA MELCHORA</t>
  </si>
  <si>
    <t>CEMAYU LODGE</t>
  </si>
  <si>
    <t xml:space="preserve">LA ESPERANZA NRO. S/N SECTOR MIRAFLORES (CABAÑA MAD TCHO ROJO-FRENT IE ANT BRACH)    </t>
  </si>
  <si>
    <t>10205741700</t>
  </si>
  <si>
    <t>REYMUNDO MALLQUI FAUSTINO</t>
  </si>
  <si>
    <t xml:space="preserve"> PUERTO ISCO ZACIN-OVALO 0   </t>
  </si>
  <si>
    <t>PASCO/OXAPAMPA/PALCAZU</t>
  </si>
  <si>
    <t>10199905533</t>
  </si>
  <si>
    <t>CASTRO QUISPE GREGORIA</t>
  </si>
  <si>
    <t>PATIÑO</t>
  </si>
  <si>
    <t xml:space="preserve"> PUERTO ISCOZACIN (FRENTE AL AEREOPUERTO)    </t>
  </si>
  <si>
    <t>10043401667</t>
  </si>
  <si>
    <t>ECHEVARRIA EGG FRANCISCO</t>
  </si>
  <si>
    <t>AV. FERNANDO WESTREICHER SN  AG. ISCOZACIN (A 50 MTS DE CENTRO DE SALUD)</t>
  </si>
  <si>
    <t>10437782551</t>
  </si>
  <si>
    <t>CRISPIN CUBAS ZORAIDA ELVI¿A</t>
  </si>
  <si>
    <t>AV. MIRKO CUCULIZA S/N  CE. PUERTO MAYRO (FTE A POSTA MEDICA MINSA PUERTO MAYRO)</t>
  </si>
  <si>
    <t>10043060096</t>
  </si>
  <si>
    <t>AZANIA RUFFNER BETTY DORIS</t>
  </si>
  <si>
    <t>HOSTAL ROSMERY</t>
  </si>
  <si>
    <t xml:space="preserve">CLLE SANTA MARIA 838   </t>
  </si>
  <si>
    <t>10043324824</t>
  </si>
  <si>
    <t>OSCATEGUI MALPARTIDA PILAR</t>
  </si>
  <si>
    <t xml:space="preserve">CLLE SHITABORI S/N IZCOZACIN (FRENTE A MUNICIPALIDAD DE IZCOZACIN    </t>
  </si>
  <si>
    <t>10043100730</t>
  </si>
  <si>
    <t>SCHMIDT SCHUAUS CECILIA</t>
  </si>
  <si>
    <t>SCHIMIDT</t>
  </si>
  <si>
    <t xml:space="preserve">AV. CRISTOBAL JOHANN S/N   </t>
  </si>
  <si>
    <t>PASCO/OXAPAMPA/POZUZO</t>
  </si>
  <si>
    <t>10043221804</t>
  </si>
  <si>
    <t>BOTTGER LALE LIDIA CLARA</t>
  </si>
  <si>
    <t>RESTAURANT EL BAMBU</t>
  </si>
  <si>
    <t xml:space="preserve">AV. LOS COLONOS 460   </t>
  </si>
  <si>
    <t>10043100161</t>
  </si>
  <si>
    <t>MALDONADO ARANCIBIA RAUL</t>
  </si>
  <si>
    <t>MALDONADO</t>
  </si>
  <si>
    <t xml:space="preserve">AV. LOS COLONOS 621   </t>
  </si>
  <si>
    <t>10043117900</t>
  </si>
  <si>
    <t>SALDANI SCHMIDT GRACIELA</t>
  </si>
  <si>
    <t>CHELA</t>
  </si>
  <si>
    <t>AV. LOS COLONOS S/N  PQ. POZUZO</t>
  </si>
  <si>
    <t>10095800454</t>
  </si>
  <si>
    <t>MALDONADO SALDANI MICAELA</t>
  </si>
  <si>
    <t>AV. LOS COLONOS SN  URB. POZUZO (S72888859 A MEDIA CDRA CAL POLICIA NACIO)</t>
  </si>
  <si>
    <t>15193832021</t>
  </si>
  <si>
    <t>WILHELM HELGA ELIZABETH</t>
  </si>
  <si>
    <t>NUEVA PATRIA</t>
  </si>
  <si>
    <t xml:space="preserve">CAR. A PRUSIA SECTOR  RIO LIMITE LA COLONIA    </t>
  </si>
  <si>
    <t>10078745229</t>
  </si>
  <si>
    <t>KOHEL GSTIR HANS</t>
  </si>
  <si>
    <t xml:space="preserve">CLLE JOSE EGG    </t>
  </si>
  <si>
    <t>10043108137</t>
  </si>
  <si>
    <t>FASIL CRISANTO VERONICA</t>
  </si>
  <si>
    <t>HAUS VERONICA</t>
  </si>
  <si>
    <t>CLLE JOSE EGG 251    (A 1 CDRA Y MEDIA CE TUPAC AMARO)</t>
  </si>
  <si>
    <t>10205774519</t>
  </si>
  <si>
    <t>PUENTE PEREZ DEMETRIO CLEMENTE</t>
  </si>
  <si>
    <t>JUDITH</t>
  </si>
  <si>
    <t xml:space="preserve">CLLE JOSE EGG S/N   </t>
  </si>
  <si>
    <t>10105856976</t>
  </si>
  <si>
    <t>KOHEL GSTIR JOSE LUIS</t>
  </si>
  <si>
    <t>HOSPEDAJE EL MANGO</t>
  </si>
  <si>
    <t>CLLE PACIFICACION Nº 110 185   OXAPAMPA</t>
  </si>
  <si>
    <t>10043123764</t>
  </si>
  <si>
    <t>RENGIFO GSTIR LILLIAN PATRICIA</t>
  </si>
  <si>
    <t>PRUSIA</t>
  </si>
  <si>
    <t xml:space="preserve">JR. CRISTOBAL JOHAN S/N   </t>
  </si>
  <si>
    <t>10043123900</t>
  </si>
  <si>
    <t>MALPARTIDA PURI FAUSTA</t>
  </si>
  <si>
    <t>JR. JOSE EGG SN    (COSTADO DE CENTRO COMERCIAL LA COLONIA)</t>
  </si>
  <si>
    <t>10415091252</t>
  </si>
  <si>
    <t>VILLEGAS ALANIA YULEIDA MARGORIE</t>
  </si>
  <si>
    <t>TIROL</t>
  </si>
  <si>
    <t>PJ. ALEMANIA S/N    (FRENTE AL COLEGIO ALEXANDER VON HUMBOLT)</t>
  </si>
  <si>
    <t>10422430097</t>
  </si>
  <si>
    <t>ALVARADO AYALA LENIN MIJAIL</t>
  </si>
  <si>
    <t>HOSPEDAJE REAL</t>
  </si>
  <si>
    <t>AV. ALBERTO FUJIMORI S/N  AG. CIUDAD CONSTITUCION (QUINTA ETAPA - HOSTAL REAL)</t>
  </si>
  <si>
    <t>PASCO/OXAPAMPA/PUERTO BERMUDEZ</t>
  </si>
  <si>
    <t>10043242356</t>
  </si>
  <si>
    <t>CRUZ TOLENTINO LEONCIO</t>
  </si>
  <si>
    <t>HOSTAL PUSHUQUITO</t>
  </si>
  <si>
    <t>AV. AVIACION CAPITAN LARRY S/N  AG. CERCADO (FRENTE AEROPUERTO)</t>
  </si>
  <si>
    <t>10043155411</t>
  </si>
  <si>
    <t>VIVANCO RIOS ALEJANDRO</t>
  </si>
  <si>
    <t>AV. CAPITAN LARRIE S/N  AG. C.P PUERTO BERMUDEZ (S72793011 FTE AL MUNICIPIO)</t>
  </si>
  <si>
    <t>10000896352</t>
  </si>
  <si>
    <t>COAQUIRA MAQUERA ALICIA</t>
  </si>
  <si>
    <t>CHURA</t>
  </si>
  <si>
    <t>AV. FERNANDO BELAUNDE TERRY S/N    (FNTE AL PARQUE DE IZAMIENTO AL PABELLON)</t>
  </si>
  <si>
    <t>10205438454</t>
  </si>
  <si>
    <t>DE LA CRUZ FLORES DE MATIAS ELDA</t>
  </si>
  <si>
    <t>AV. FERNANDO BELAUNDE TERRY S/N  AG. CP CIUDAD CONSTITUCION (4TA ETAPA ESQ MIRAFLORES S72818273)</t>
  </si>
  <si>
    <t>10063909730</t>
  </si>
  <si>
    <t>ZEGARRA VDA. DE PINTO CONSUELO</t>
  </si>
  <si>
    <t>PINTO</t>
  </si>
  <si>
    <t xml:space="preserve">AV. OXAPAMPA S/N   </t>
  </si>
  <si>
    <t>10043135541</t>
  </si>
  <si>
    <t>ZAMBRANO ALMONACID JORGE A</t>
  </si>
  <si>
    <t>RASHID</t>
  </si>
  <si>
    <t>AV. R. MORALES B. S/N   PTO. BERMUDEZ-OXAPAMPA</t>
  </si>
  <si>
    <t>10446207607</t>
  </si>
  <si>
    <t>MURGUIA DIONISIO KATHERINE VANESSA</t>
  </si>
  <si>
    <t>CLLE LAS ORQUIDEAS S/N  CJ. CIUDAD CONSTITUCION (S71676001A 1/2 CDRA DE FERNADO BELAUNDE)</t>
  </si>
  <si>
    <t>10724188520</t>
  </si>
  <si>
    <t>FRANCISCO DAVILA GINA EDELMITH</t>
  </si>
  <si>
    <t>CLLE SAN MARTIN S/N  AG. C.P. PUERTO BERMUDEZ (S72817740-A 2 CDRAS DEL PARQUE PRINCIPAL)</t>
  </si>
  <si>
    <t>10802163539</t>
  </si>
  <si>
    <t>ALDAVA LEON MARIA ISABEL</t>
  </si>
  <si>
    <t>JR. CIRO ALEGRIA S/N  CJ. CIUDAD CONSTITUCION (S72799866 FTE A LA POSTA)</t>
  </si>
  <si>
    <t>10104946122</t>
  </si>
  <si>
    <t>ARBOCCO CUEVA ANDERSON FABRICIO</t>
  </si>
  <si>
    <t>PUERTO ESCONDIDO</t>
  </si>
  <si>
    <t xml:space="preserve"> OCONAL NRO. S/N CIRCUITO OCONAL    </t>
  </si>
  <si>
    <t>PASCO/OXAPAMPA/VILLA RICA</t>
  </si>
  <si>
    <t>10043172340</t>
  </si>
  <si>
    <t>PALAVICINI MEJICO PETRONILA</t>
  </si>
  <si>
    <t>CHINCHAY</t>
  </si>
  <si>
    <t>AV. C. SOTO 341   VILLA RICA-OXAPAMPA</t>
  </si>
  <si>
    <t>10409435896</t>
  </si>
  <si>
    <t>CUEVA SALAZAR SARED JUDITH</t>
  </si>
  <si>
    <t>AV. JOSE FAUSTINO SANCHEZ S/N  URB. VILLA RICA (S72788521 LADO DEL JARDIN BOTANICO)</t>
  </si>
  <si>
    <t>10043225753</t>
  </si>
  <si>
    <t>NANO DE WERLEN ENRIQUETA</t>
  </si>
  <si>
    <t>WERLEN</t>
  </si>
  <si>
    <t xml:space="preserve">AV. LEOPOLDO KRAUSE 1035   </t>
  </si>
  <si>
    <t>10043165297</t>
  </si>
  <si>
    <t>VALDERRAMA VILCHEZ FEDERICO</t>
  </si>
  <si>
    <t xml:space="preserve">AV. LEOPOLDO KRAUSE 195   </t>
  </si>
  <si>
    <t>10098294207</t>
  </si>
  <si>
    <t>RAMIREZ FREYLE JOSE MOISES</t>
  </si>
  <si>
    <t xml:space="preserve">AV. LEOPOLDO KRAUSE 603   </t>
  </si>
  <si>
    <t>10103356909</t>
  </si>
  <si>
    <t>CASTILLO REYES LISSET</t>
  </si>
  <si>
    <t xml:space="preserve">AV. LEOPOLDO KRAUSE 731H   </t>
  </si>
  <si>
    <t>10043179204</t>
  </si>
  <si>
    <t>PENA DE MARTINEZ HILDA GLORIA</t>
  </si>
  <si>
    <t>JACKELINE HG</t>
  </si>
  <si>
    <t xml:space="preserve">AV. LEOPOLDO KRAUSE S/N   </t>
  </si>
  <si>
    <t>17227244101</t>
  </si>
  <si>
    <t>TUTUS ARANDA CRETONIA FELICITA</t>
  </si>
  <si>
    <t>TOMY'S</t>
  </si>
  <si>
    <t xml:space="preserve">AV. LEOPOLDO KRAUSE S/NP   </t>
  </si>
  <si>
    <t>10043161062</t>
  </si>
  <si>
    <t>DIAZ TRUJILLO DE FLORES ETHEL LOURDES</t>
  </si>
  <si>
    <t>EL CID</t>
  </si>
  <si>
    <t>AV. LEOPOLDO KRAUSSE 463  URB. VILLA RICA (A MEDIA CDRA PLAZA DE ARMAS S72883683)</t>
  </si>
  <si>
    <t>10104946432</t>
  </si>
  <si>
    <t>TREMOLADA VERGANI ZONIA JUDITH</t>
  </si>
  <si>
    <t>VILLA  RICA</t>
  </si>
  <si>
    <t>AV. LEOPOLDO KRAUSSE 731M  URB. VILLA RICA (A UNA CUADRA DEL MERCADO)</t>
  </si>
  <si>
    <t>10447696539</t>
  </si>
  <si>
    <t>HUARANCCA HUARCAYA ROXANA MARIBEL</t>
  </si>
  <si>
    <t>HOSPEDAJE RUBI'S</t>
  </si>
  <si>
    <t>AV. LEOPOLDO KRAUSSE S/N    (CUADRA 9)</t>
  </si>
  <si>
    <t>10456792273</t>
  </si>
  <si>
    <t>ACEVEDO YALICO LUIS ARMANDO</t>
  </si>
  <si>
    <t>HOSPEDAJE PISSELLITO</t>
  </si>
  <si>
    <t>AV. PRIMERO DE JUNIO S/N  CAS. SAN JUAN DE CACAZU (A 2 CUADRAS DEL RIO CHIVIS)</t>
  </si>
  <si>
    <t>10043522294</t>
  </si>
  <si>
    <t>CONTRERAS OBREGON MARGARITA SELENA</t>
  </si>
  <si>
    <t>FINCA SANTA ROSA</t>
  </si>
  <si>
    <t>CAR. EL OCONAL KM. 3   FND. FINCA SANTA ROSA</t>
  </si>
  <si>
    <t>10043294399</t>
  </si>
  <si>
    <t>ESTRELLA CONTRERAS TEODORO PALOMINO</t>
  </si>
  <si>
    <t xml:space="preserve">CLLE MARCOS CANEPA S/N   </t>
  </si>
  <si>
    <t>10404488011</t>
  </si>
  <si>
    <t>SEGOVIA MAGNO JENNY YESENIA</t>
  </si>
  <si>
    <t>SELVA</t>
  </si>
  <si>
    <t xml:space="preserve">JR. MARCOPS CANEPA NRO. S/N URB. VILLA RICA    </t>
  </si>
  <si>
    <t>PEÑA DE MARTINEZ HILDA GLORIA</t>
  </si>
  <si>
    <t>JACKELINE</t>
  </si>
  <si>
    <t>JR. MARCOS CANEPA 254   VILLA RICA-OXAPAMPA</t>
  </si>
  <si>
    <t>VALDIVIA MOSQUERA ERLINDA</t>
  </si>
  <si>
    <t>JR. MARCOS CANEPA 277   VILLA RICA-OXAPAMPA</t>
  </si>
  <si>
    <t>10078376584</t>
  </si>
  <si>
    <t>CANDIA VILLALVA JUANA</t>
  </si>
  <si>
    <t>HOSPEDAJE COFFEE LAND</t>
  </si>
  <si>
    <t>JR. MARCOS CANEPA 330    (A MEDIA CDRA DE AV.LEOPOLDO FRAUSE)</t>
  </si>
  <si>
    <t>10205892309</t>
  </si>
  <si>
    <t>ONSIHUAY QUISPE LINA YSABELLA</t>
  </si>
  <si>
    <t>HOTEL COFEE VILLA RICA</t>
  </si>
  <si>
    <t>JR. MARCOS CANEPA S/N   VILLA RICA (S72775908 FRENTE A MECDO DE ABASTOS</t>
  </si>
  <si>
    <t>10463353943</t>
  </si>
  <si>
    <t>PEREZ GUTIERREZ ALEX</t>
  </si>
  <si>
    <t>JR. PALCA S/N  URB. VILLA RICA (S72777205 1.5CD AV CAP SOTO-HOST MIRAFLO)</t>
  </si>
  <si>
    <t>10064529485</t>
  </si>
  <si>
    <t>SCHULER EGG GERONIMO</t>
  </si>
  <si>
    <t>MADRE SELVA</t>
  </si>
  <si>
    <t xml:space="preserve">PJ. ALTO COMAINA    </t>
  </si>
  <si>
    <t>10076516192</t>
  </si>
  <si>
    <t>CUEVA ROSAS MARIO MOISES</t>
  </si>
  <si>
    <t>EL PRADO</t>
  </si>
  <si>
    <t xml:space="preserve"> LEONCIO PRADO 166   </t>
  </si>
  <si>
    <t>PASCO/PASCO/CHAUPIMARCA</t>
  </si>
  <si>
    <t>10040203457</t>
  </si>
  <si>
    <t>ESCANDON CAYETANO ESPERANZA</t>
  </si>
  <si>
    <t xml:space="preserve">AV. CIRCUNVA. TUPAC AMARU  CERCADO (COSTADO DE TIENDA COMERCIAL DICOSA 122   </t>
  </si>
  <si>
    <t>HAMAY WASI</t>
  </si>
  <si>
    <t xml:space="preserve">AV. LA PLATA MZA 12 LOTE O    </t>
  </si>
  <si>
    <t>10464999367</t>
  </si>
  <si>
    <t>SANTOS PONCE RICHARD EDUARDO</t>
  </si>
  <si>
    <t>HUAMTWASI</t>
  </si>
  <si>
    <t xml:space="preserve">AV. LA PLATA MZA. O LOTE. 12-A RELLENO DE PATARCOCHA (FRENTE FACTORIA PASCO)    </t>
  </si>
  <si>
    <t>10040049776</t>
  </si>
  <si>
    <t>RIVERA MARCELO DE LOPEZ JUVITA JUVENCIA</t>
  </si>
  <si>
    <t>PLATA BLANCA</t>
  </si>
  <si>
    <t>AV. RELLENO PATARCOCHA MZ-E   CHAUPIMARCA</t>
  </si>
  <si>
    <t>10425175136</t>
  </si>
  <si>
    <t>MORALES HUERE ERIN LUZ</t>
  </si>
  <si>
    <t>MINAS</t>
  </si>
  <si>
    <t xml:space="preserve">JR. LEONCIO PRADO 169   </t>
  </si>
  <si>
    <t>10040088534</t>
  </si>
  <si>
    <t>ESPINOZA MARTEL FIDEL</t>
  </si>
  <si>
    <t xml:space="preserve">JR. LIMA 131   </t>
  </si>
  <si>
    <t>10085313318</t>
  </si>
  <si>
    <t>OROSCO DE LA CRUZ  VIRGINIA CAMILA</t>
  </si>
  <si>
    <t>JR. LIMA 176  CI. CHAUPIMARCA</t>
  </si>
  <si>
    <t>10461324890</t>
  </si>
  <si>
    <t>CAYETANO ATENCIO EDITH LILIANA</t>
  </si>
  <si>
    <t>JUNIN</t>
  </si>
  <si>
    <t xml:space="preserve">JR. SAN CRISTOBAL 231   </t>
  </si>
  <si>
    <t>10464442575</t>
  </si>
  <si>
    <t>PALACIOS CAMPOS JOSEFF VLADIMIR</t>
  </si>
  <si>
    <t>TOURS SANTA ANA</t>
  </si>
  <si>
    <t>MZA. I LOTE 14   URB. CIUDAD DE LAS MINAS (COSTADO DE LA MADERERA CHARAPA)</t>
  </si>
  <si>
    <t>10408811444</t>
  </si>
  <si>
    <t>COSME ESCANDON HILDA ESPERANZA</t>
  </si>
  <si>
    <t>BUNEA VISTA</t>
  </si>
  <si>
    <t xml:space="preserve">PJ. PEDRO CABALLERO Y LIRA S/N   </t>
  </si>
  <si>
    <t>10040030269</t>
  </si>
  <si>
    <t>INGA ATENCIO EFREN JAVIER</t>
  </si>
  <si>
    <t>PROLONGACION PC.Y LIRA S/N  AG. CHAUPIMARCA (INGRESO AL TERMINAL TERRESTRE)</t>
  </si>
  <si>
    <t>10040231523</t>
  </si>
  <si>
    <t>CORDOVA DE YACHACHIN JUSTA</t>
  </si>
  <si>
    <t>PZA. PRINCIPAL S/N  AG. PBLO HUACHON (COSTADO DE LA MUNICIPALIDAD DE HUACHON)</t>
  </si>
  <si>
    <t>PASCO/PASCO/HUACHON</t>
  </si>
  <si>
    <t>10161331771</t>
  </si>
  <si>
    <t>SANCHEZ ROQUE ANA MARINA</t>
  </si>
  <si>
    <t>PZA. PRINCIPAL S/N  AG. PBLO. HUACHON (A ESPALDA DEL BANCO DE LA NACION)</t>
  </si>
  <si>
    <t>10040261023</t>
  </si>
  <si>
    <t>NARVAEZ ESPINOZA ROSALIA</t>
  </si>
  <si>
    <t xml:space="preserve">AV. PROGRESO 792  URB. </t>
  </si>
  <si>
    <t>PASCO/PASCO/HUARIACA</t>
  </si>
  <si>
    <t>10199281564</t>
  </si>
  <si>
    <t>MONTESINOS DE MONAGO FLORENTINA</t>
  </si>
  <si>
    <t>BL. ACOBAMBA S/N  AG. PBLO. HUARIACA (FRENTE AL COMPLEJO TURISTICO CATALINA HU)</t>
  </si>
  <si>
    <t>10097202449</t>
  </si>
  <si>
    <t>ORTEGA HERRERA GUILLERMO</t>
  </si>
  <si>
    <t>CARLOS Y LOLA</t>
  </si>
  <si>
    <t xml:space="preserve">JR. DANIEL ALCIDES CARRION S/N   </t>
  </si>
  <si>
    <t>10040848920</t>
  </si>
  <si>
    <t>MONAGO MONTECINOS MARIZOL SILVIA</t>
  </si>
  <si>
    <t>ALADINO</t>
  </si>
  <si>
    <t xml:space="preserve">JR. HUALLAGA 390   </t>
  </si>
  <si>
    <t>10040240654</t>
  </si>
  <si>
    <t>VALLE QUISPE TORIBIO</t>
  </si>
  <si>
    <t>JG</t>
  </si>
  <si>
    <t>JR. HUALLAGA 496   PBLO. HUARIACA (FRENTE AL GRIFO)</t>
  </si>
  <si>
    <t>10040260019</t>
  </si>
  <si>
    <t>CARDENAS DE CAPCHA BLANCA</t>
  </si>
  <si>
    <t>JALBIC</t>
  </si>
  <si>
    <t xml:space="preserve">JR. HUALLAGA 873   </t>
  </si>
  <si>
    <t>10406930110</t>
  </si>
  <si>
    <t>GUERRA RAJO DUARTE</t>
  </si>
  <si>
    <t>JR. PROGRESO 114  AG. PBLO. HUARIACA (HUARIACA)</t>
  </si>
  <si>
    <t>10040251028</t>
  </si>
  <si>
    <t>LAGOS CUBA LORENZO</t>
  </si>
  <si>
    <t>JR. SIMON BOLIVAR S/N  AG. PBLO. HUARIACA (A 20 METROS DE LA I.E. SAN MARTIN DE POR)</t>
  </si>
  <si>
    <t>10040176417</t>
  </si>
  <si>
    <t>SANTA CRUZ ROJAS PEPE</t>
  </si>
  <si>
    <t>HOSPEDAJE MONTERREY</t>
  </si>
  <si>
    <t>JR. VICTOR RAUL HAYA DE LA TO S/N  AG. BARR.. ACOBAMBA (A ESPALDAS DEL HOSPITAL DE ESSALUD)</t>
  </si>
  <si>
    <t>AV. PROGRESO 422  BA. CENTRO</t>
  </si>
  <si>
    <t>PASCO/PASCO/HUAYLLAY</t>
  </si>
  <si>
    <t>10040264235</t>
  </si>
  <si>
    <t>PAJUELO CRISTOBAL PROSPERO</t>
  </si>
  <si>
    <t xml:space="preserve">CLLE ERNESTO SAUSA S/N   </t>
  </si>
  <si>
    <t>10040278945</t>
  </si>
  <si>
    <t>MUÑOZ DE MORALES DOMITILA</t>
  </si>
  <si>
    <t>ALMENDRA</t>
  </si>
  <si>
    <t xml:space="preserve">CLLE PROGRESO 126   </t>
  </si>
  <si>
    <t>10040272050</t>
  </si>
  <si>
    <t>ARTEAGA DE ZEVALLOS MERCEDES</t>
  </si>
  <si>
    <t>HUAYLLAY</t>
  </si>
  <si>
    <t>JR. PASCO 106   HUAYLLAY</t>
  </si>
  <si>
    <t>10467984018</t>
  </si>
  <si>
    <t>MEJIA RODRIGUEZ JAQUELINE PAOLA</t>
  </si>
  <si>
    <t>HOSPEDAJE SAN FRANCISCO</t>
  </si>
  <si>
    <t>PJ. SAN JOSE S/N  AG. SEC. NINACACA (FRENTE DE LA IGLESIA SAN PEDRO)</t>
  </si>
  <si>
    <t>PASCO/PASCO/NINACACA</t>
  </si>
  <si>
    <t>10040341523</t>
  </si>
  <si>
    <t>RAFFO ROMERO ANTONIA ROSENDA</t>
  </si>
  <si>
    <t>JR. 22 DE OCTUBRE S/N  AG. PBLO PALLANCHACRA (MEDIDOR 358588)</t>
  </si>
  <si>
    <t>PASCO/PASCO/PALLANCHACRA</t>
  </si>
  <si>
    <t>10040715580</t>
  </si>
  <si>
    <t>BLAS FLORES HILDA VICTORIA</t>
  </si>
  <si>
    <t xml:space="preserve">AV. CERRO DE PASCO 264   </t>
  </si>
  <si>
    <t>PASCO/PASCO/PAUCARTAMBO</t>
  </si>
  <si>
    <t>10065718371</t>
  </si>
  <si>
    <t>BARRIOS OROZCO DE URETA NELY</t>
  </si>
  <si>
    <t>AV. CERRO DE PASCO S/N  AG. PBLO. PAUCARTAMBO (AL COSTADO DEL GRIFO SAN JOSE)</t>
  </si>
  <si>
    <t>10040822548</t>
  </si>
  <si>
    <t>ATAHUAMAN LONGARAY ROSA MERCEDES</t>
  </si>
  <si>
    <t>HOTEL TAMAYO</t>
  </si>
  <si>
    <t>CLLE LEONCIO PRADO 213  AG. PAUCARTAMBO (HOTEL TAMAYO)</t>
  </si>
  <si>
    <t>10428779351</t>
  </si>
  <si>
    <t>GUERRA CORONEL MARIA YELENA</t>
  </si>
  <si>
    <t>HOSPEDAJE BRANY</t>
  </si>
  <si>
    <t>JR. COMERCIO 156  AG. PBLO. PAUCARTAMBO (2 CASAS DE LA PLAZA DE ARMAS)</t>
  </si>
  <si>
    <t>10040378567</t>
  </si>
  <si>
    <t>TAMAYO CUADROS EDGAR ESTEBAN</t>
  </si>
  <si>
    <t>HOSPEDAJE TAMAYO</t>
  </si>
  <si>
    <t>JR. COMERCIO 213  AG. PBLO. PAUCARTAMBO (A 1 CDRA DEL PARQUE PRINCIPAL)</t>
  </si>
  <si>
    <t>10040138299</t>
  </si>
  <si>
    <t>URETA ATACHAHUA ROSARIO</t>
  </si>
  <si>
    <t>HOSTAL ALANIA</t>
  </si>
  <si>
    <t>JR. COMERCIO 453  AG. PBLO. PAUCARTAMBO (A 3 METROS DEL ESTADIO SOCIAL)</t>
  </si>
  <si>
    <t>10441320162</t>
  </si>
  <si>
    <t>MONZON MEDROA VIOLETA ARACELY</t>
  </si>
  <si>
    <t>PLAZA 28 DE JULIO</t>
  </si>
  <si>
    <t>PQ. 28 DE JULIO S/N  AG. PBLO. PAUCARTAMBO COSTADO DE IGLESIA</t>
  </si>
  <si>
    <t>10042028431</t>
  </si>
  <si>
    <t>CAYETANO AIRE ESTHER</t>
  </si>
  <si>
    <t>EL PARAGSHINO</t>
  </si>
  <si>
    <t xml:space="preserve">JR. 28 DE JULIO  C.P.M. PARAGSHA (FTE A LA BOTICA IRIS) 223   </t>
  </si>
  <si>
    <t>PASCO/PASCO/SIMON BOLIVAR</t>
  </si>
  <si>
    <t>10040466407</t>
  </si>
  <si>
    <t>MATOS AGUILAR JULIA</t>
  </si>
  <si>
    <t>JR. SRA. DE LAS NIEVES PASCO 8  AG. PBLO. TICLACAYAN (FRENTE A LA MUNICIPALIDAD)</t>
  </si>
  <si>
    <t>PASCO/PASCO/TICLACAYAN</t>
  </si>
  <si>
    <t>10099506607</t>
  </si>
  <si>
    <t>LEON ROJAS KARIM SADITH</t>
  </si>
  <si>
    <t>AV. LAS AMERICAS 406  CI. YANACANCHA</t>
  </si>
  <si>
    <t>PASCO/PASCO/YANACANCHA</t>
  </si>
  <si>
    <t>10040564433</t>
  </si>
  <si>
    <t>OSORIO BEJARANO AMADOR</t>
  </si>
  <si>
    <t>HAWAI</t>
  </si>
  <si>
    <t xml:space="preserve">AV. MIGUEL GRAU 305   </t>
  </si>
  <si>
    <t>10432920629</t>
  </si>
  <si>
    <t>CUETO AQUINO ROY</t>
  </si>
  <si>
    <t>LOS QUINUALES</t>
  </si>
  <si>
    <t>AV. MIGUEL GRAU MZA. A2 LOTE. 2A   P.J. COLUMNA PASCO</t>
  </si>
  <si>
    <t>10424635184</t>
  </si>
  <si>
    <t>COLCA TORRES FLOR CRISTINA</t>
  </si>
  <si>
    <t>HOSTAL RESTAURANT LA JOYA</t>
  </si>
  <si>
    <t>JR. ANGEL RAMOS PICON 311  URB. SAN JUAN PAMPA ()</t>
  </si>
  <si>
    <t>10040647321</t>
  </si>
  <si>
    <t>OLAZO CARHUAMACA VICTOR GAUDENCIO</t>
  </si>
  <si>
    <t xml:space="preserve">JR. ANGEL RAMOS PICON NRO. 308 SEC. SAN JUAN (A SU FRENTE DE LA DISCATEDCA CALUSA)    </t>
  </si>
  <si>
    <t>10428343609</t>
  </si>
  <si>
    <t>VALERIO FERNANDEZ ROSMERI MAYBE</t>
  </si>
  <si>
    <t>HOSTAL JR</t>
  </si>
  <si>
    <t>JR. RAMON CASTILLA 101  URB. SAN JUAN (FTE ESCUELA ENCINAS FRANCO)</t>
  </si>
  <si>
    <t>10040065097</t>
  </si>
  <si>
    <t>HUERTAS DE QUISPE LUCIA</t>
  </si>
  <si>
    <t>MIRAGE</t>
  </si>
  <si>
    <t xml:space="preserve">JR. SAN MARTIN 101   </t>
  </si>
  <si>
    <t>10040726263</t>
  </si>
  <si>
    <t>ESPINOZA PICOY JAIME WILFREDO</t>
  </si>
  <si>
    <t>HOSPEDAJE SUE?O DORADO</t>
  </si>
  <si>
    <t>PJ. LAS PALMERAS 10  AG. AA.VV. AGRICULTIRA (ESPALDAS DEL HOSPEDAJE A1)</t>
  </si>
  <si>
    <t>20162538391</t>
  </si>
  <si>
    <t>MUNICIPALIDAD DISTRITAL DE CHACAYAN</t>
  </si>
  <si>
    <t>PUÑUY HUASI</t>
  </si>
  <si>
    <t xml:space="preserve">CLLE LIBERTAD S/N   </t>
  </si>
  <si>
    <t>PASCO/DANIEL ALCIDES CARRION/CHACAYAN</t>
  </si>
  <si>
    <t>20162537319</t>
  </si>
  <si>
    <t>MUNICIPALIDAD DISTRITAL DE PAUCAR</t>
  </si>
  <si>
    <t>HOSPEDAJE MUNICIPAL DE PAUCAR</t>
  </si>
  <si>
    <t>PASCO/DANIEL ALCIDES CARRION/PAUCAR</t>
  </si>
  <si>
    <t>20193984712</t>
  </si>
  <si>
    <t>MUNICIPIO DISTRITAL SAN PEDRO DE PILLAO</t>
  </si>
  <si>
    <t>HOSPEDAJE MUNICIPAL SAN PEDRO DE PILLAO</t>
  </si>
  <si>
    <t xml:space="preserve">CLLE LIMA S/N   </t>
  </si>
  <si>
    <t>PASCO/DANIEL ALCIDES CARRION/SAN PEDRO DE PILLAO</t>
  </si>
  <si>
    <t>20232667681</t>
  </si>
  <si>
    <t>CONCEJO DISTRITAL DE TAPUC</t>
  </si>
  <si>
    <t>HOSPEDAJE MUNICIPAL DE TAPUC</t>
  </si>
  <si>
    <t xml:space="preserve">JR. 12 DE OCTUBRE S/N   </t>
  </si>
  <si>
    <t>PASCO/DANIEL ALCIDES CARRION/TAPUC</t>
  </si>
  <si>
    <t>20163069831</t>
  </si>
  <si>
    <t>MUNICIP. DISTRITAL DE VILCABAMBA</t>
  </si>
  <si>
    <t>HOSPEDAJE MUNICIPAL DE VILCABAMBA</t>
  </si>
  <si>
    <t xml:space="preserve">JR. PROGRESO S/N   </t>
  </si>
  <si>
    <t>PASCO/DANIEL ALCIDES CARRION/VILCABAMBA</t>
  </si>
  <si>
    <t>20489436591</t>
  </si>
  <si>
    <t>LINAVET S.R.L.</t>
  </si>
  <si>
    <t>ROQUE</t>
  </si>
  <si>
    <t xml:space="preserve">JR. BOLOGNESI S/N   </t>
  </si>
  <si>
    <t>20154623290</t>
  </si>
  <si>
    <t>MUNICIPALIDAD PROVINCIAL DANIEL CARRION YANAHUANCA</t>
  </si>
  <si>
    <t>JAMAY WASI</t>
  </si>
  <si>
    <t>PZA. 28 DE JULIO S/N  CI. YANAHUANCA</t>
  </si>
  <si>
    <t>20204783498</t>
  </si>
  <si>
    <t>ASOC PROM.SOC APOY.A JUV.Y DES C-PROSOYA</t>
  </si>
  <si>
    <t>YANACHAGA</t>
  </si>
  <si>
    <t>CAR. PRINCIPAL  KM  1 S/N  CH. EX HACIENDA YANACHAGA</t>
  </si>
  <si>
    <t>20568388306</t>
  </si>
  <si>
    <t>HOTELES HEIDINGER S.A.C.</t>
  </si>
  <si>
    <t>HOTELES HEDINGER</t>
  </si>
  <si>
    <t xml:space="preserve">JR. HEIDINGER NRO. SN URB. OXAPAMPA    </t>
  </si>
  <si>
    <t>20486235650</t>
  </si>
  <si>
    <t>KER TRAVEL S.R.L</t>
  </si>
  <si>
    <t>D'PALMA LODGE</t>
  </si>
  <si>
    <t xml:space="preserve">JR. THOMAS SHAUTZ CIUDAD CENTRO FINAL S/N CERCADO (A TRES CDRAS. DE ESSALUD) s/n   </t>
  </si>
  <si>
    <t>20568612621</t>
  </si>
  <si>
    <t>CORPORACION VARGAS CARBAJAL S.A.C.</t>
  </si>
  <si>
    <t>AV. MARISCAL RAMON CASTILLA S/N  AG. C.P. PUERTO BERMUDEZ (S72792506 ESQUINA CON AV OXAPAMPA)</t>
  </si>
  <si>
    <t>20568478984</t>
  </si>
  <si>
    <t>SERVICIOS TURISTICOS CERRO LA SAL S.A.C.</t>
  </si>
  <si>
    <t xml:space="preserve"> KM. 1,5  CP PUENTE PAUCARTAMBO (INT HS CERRO LA SAL)</t>
  </si>
  <si>
    <t>20486754096</t>
  </si>
  <si>
    <t>FINCA LA LIBERTAD EIRL</t>
  </si>
  <si>
    <t>CASA HOSPEDAJE MADRE SELVA</t>
  </si>
  <si>
    <t xml:space="preserve">PJ. ALTO COMAINA S/N   </t>
  </si>
  <si>
    <t>20489565642</t>
  </si>
  <si>
    <t>INVERSIONES Y SERVICIOS E &amp; E EMPRESA INDIVIDUAL DE RESPONSABILIDAD LIMITADA</t>
  </si>
  <si>
    <t xml:space="preserve">CLLE TRANSVERSAL A SAN CRISTOBAL S/N   </t>
  </si>
  <si>
    <t>20489412811</t>
  </si>
  <si>
    <t>GANADERIA Y COMERCIO DEL CENTRO S.R.L.</t>
  </si>
  <si>
    <t>JR. DIAMANTE MZA EG LOTE 9    VICTOR ARIAS VICUÑA</t>
  </si>
  <si>
    <t>20542479583</t>
  </si>
  <si>
    <t>JOMIBRITH'S H&amp;R EMPRESA INDIVIDUAL DE RESPONSABILIDAD LIMITADA</t>
  </si>
  <si>
    <t>HOSTAL SANTA ROSA  HS. *</t>
  </si>
  <si>
    <t>JR. LIBERTAD 269  AG. CENT. CERRO DE PASCO (PLAZA CARRION/FRENTE MERCADO CENTRAL)</t>
  </si>
  <si>
    <t>20447322201</t>
  </si>
  <si>
    <t>WELCOME E.I.R.L</t>
  </si>
  <si>
    <t>JR. PEDRO CABALLERO Y LIRA MZ-F  CI. CHAUPIMARCA</t>
  </si>
  <si>
    <t>BEATRIZ II</t>
  </si>
  <si>
    <t>JR. SAN CRISTOBAL 283  AG. CENTRO (COSTADO DE TRAGAMONEDAS)</t>
  </si>
  <si>
    <t>20489501245</t>
  </si>
  <si>
    <t>ALTAVISTA SOCIEDAD COMERCIAL DE RESPONSABILIDAD LIMITADA</t>
  </si>
  <si>
    <t>ALTAVISTA S.R.L.</t>
  </si>
  <si>
    <t>JR. SAN CRISTOBAL 374  AG. CENTRO</t>
  </si>
  <si>
    <t>20190184821</t>
  </si>
  <si>
    <t>MUNICIPALIDAD DISTRITAL DE HUAYLLAY</t>
  </si>
  <si>
    <t>SIETE LLAVES</t>
  </si>
  <si>
    <t xml:space="preserve">JR. JAUJA Y JUNIO S/N   </t>
  </si>
  <si>
    <t>20573014902</t>
  </si>
  <si>
    <t>INVERSIONES VICTORIA'S EMPRESA INDIVIDUAL DE RESPONSABILIDAD LIMITADA</t>
  </si>
  <si>
    <t>INVERSIONES VICTORIA'S E.I.R.L</t>
  </si>
  <si>
    <t>PQ. PLAZA PRINCIPAL 3  AG. BARR. CENTRO (COSTADO BANCO DE LA NACION)</t>
  </si>
  <si>
    <t>20228278042</t>
  </si>
  <si>
    <t>COMUNIDAD CAMPESINA DE HUAYLLAY</t>
  </si>
  <si>
    <t>SAN JUAN DE HUAYLLAY</t>
  </si>
  <si>
    <t xml:space="preserve">PZA. PRINCIPAL NRO. S/N BARR. CENTRO (FRENTE A LA MUNICIPALIDAD DE HUAYLLAY)    </t>
  </si>
  <si>
    <t>20529290676</t>
  </si>
  <si>
    <t>ILLARI CONFORT SOCIEDAD ANONIMA CERRADA</t>
  </si>
  <si>
    <t>ILLARI CONFORT</t>
  </si>
  <si>
    <t>AV. PERU S/S   PBLO PALLANCHACRA (A 2 CDRAS DE LA MUNICIPALIDAD)</t>
  </si>
  <si>
    <t>20191043546</t>
  </si>
  <si>
    <t>MUNICIPALIDAD DISTRITAL DE PAUCARTAMBO</t>
  </si>
  <si>
    <t xml:space="preserve">AV. CERRO DE PASCO S/N   </t>
  </si>
  <si>
    <t>20172390073</t>
  </si>
  <si>
    <t>SOCIEDAD DE BENEFICIENCIA PUBLICA</t>
  </si>
  <si>
    <t>VILLA MINERA</t>
  </si>
  <si>
    <t>AV. ANGAMOS S/N  CI. YANACANCHA</t>
  </si>
  <si>
    <t>20489301823</t>
  </si>
  <si>
    <t>MAGOL SOCIEDAD COMERCIAL DE RESPONSABILIDAD LIMITADA</t>
  </si>
  <si>
    <t>WONG I</t>
  </si>
  <si>
    <t>AV. DANIEL ALCIDES CARRION 99  URB. SAN JUAN (CLINICA GONZALES)</t>
  </si>
  <si>
    <t>BEATRIZ</t>
  </si>
  <si>
    <t>AV. SIMON BOLIVAR 502  URB. SAN JUAN PAMPA ()</t>
  </si>
  <si>
    <t>20489438292</t>
  </si>
  <si>
    <t>CORPORACION EL VIAJERO S.R.L.</t>
  </si>
  <si>
    <t xml:space="preserve">BL. LA AURORA 363   </t>
  </si>
  <si>
    <t>20573165277</t>
  </si>
  <si>
    <t>GRUPO HOTELERO Y RESTAURANT LOS BALCONES SOCIEDAD COMERCIAL DE RESPONSABILIDAD LIMITADA'</t>
  </si>
  <si>
    <t>JR. CRESPO Y CASTILLO 213  URB. SAN JUAN (FRENTE AL LOCAL ALQUITARA)</t>
  </si>
  <si>
    <t>20573220553</t>
  </si>
  <si>
    <t>GRUPO SOL DE ORO SOCIEDAD COMERCIAL DE RESPONSABILIDAD LIMITADA</t>
  </si>
  <si>
    <t>JR. HILARIO CABRERA 102  URB. SAN JUAN  (FRENTE A SUNART)</t>
  </si>
  <si>
    <t>GOLDEN SUN</t>
  </si>
  <si>
    <t>JR. LIMA 84-B - URB. SAN JUAN A ESPALDA DE LA EMP DE TRANS SAN PEDRO</t>
  </si>
  <si>
    <t>10001597529</t>
  </si>
  <si>
    <t>ENCISO ALDUNATE DARIA FLORA</t>
  </si>
  <si>
    <t>CLLE RIMAC MZA. 37 LOTE. 10    (SECTRO VIRGEN MARIA)</t>
  </si>
  <si>
    <t>UCAYALI/ATALAYA/RAYMONDI</t>
  </si>
  <si>
    <t>10104262452</t>
  </si>
  <si>
    <t>VILLALOBOS ASENCIOS JUANA MARILU</t>
  </si>
  <si>
    <t>HOSPEDAJE GRAN PAJONAL</t>
  </si>
  <si>
    <t>ESQ. IQUITOS CON URUBAMBA   AG. VILLA ATALAYA</t>
  </si>
  <si>
    <t>10001502919</t>
  </si>
  <si>
    <t>BARDALES CACHIQUE EDGAR NEY</t>
  </si>
  <si>
    <t>JR. PANGOA 234  AG. SAN ANTONIO ()</t>
  </si>
  <si>
    <t>10001663246</t>
  </si>
  <si>
    <t>PILLACA ALLCCA SONIA</t>
  </si>
  <si>
    <t xml:space="preserve">JR. PURUS MZA. 13 LOTE. 2F    </t>
  </si>
  <si>
    <t>10001592713</t>
  </si>
  <si>
    <t>HERNANDEZ DE SOUZA LIRIA LUZ</t>
  </si>
  <si>
    <t>JR. RAYMONDI     (CDRA 2)</t>
  </si>
  <si>
    <t>10225213912</t>
  </si>
  <si>
    <t>OBREGON YONG MARILYN RAQUEL</t>
  </si>
  <si>
    <t>JR. TENIENTE MEJIA MZA. 51 LOTE. 3     ()</t>
  </si>
  <si>
    <t>10001519552</t>
  </si>
  <si>
    <t>MOURAO RIOS JAIME</t>
  </si>
  <si>
    <t>JR. TENIENTE MEJIA MZA. 54     ()</t>
  </si>
  <si>
    <t>10001500185</t>
  </si>
  <si>
    <t>DEL AGUILA OROCHE AMERICO</t>
  </si>
  <si>
    <t xml:space="preserve">JR. URUBAMBA S/N    </t>
  </si>
  <si>
    <t>10001525684</t>
  </si>
  <si>
    <t>ZAPATA AREVALO AMELIA</t>
  </si>
  <si>
    <t>AV. AVIACION S/N   BA. SAN JUAN POR EL PUERTO</t>
  </si>
  <si>
    <t>UCAYALI/ATALAYA/SEPAHUA</t>
  </si>
  <si>
    <t>10800623630</t>
  </si>
  <si>
    <t>MANTARI BARJA VILMA JANNET</t>
  </si>
  <si>
    <t>JR. SEMINARIO S/N    ()</t>
  </si>
  <si>
    <t>10001552452</t>
  </si>
  <si>
    <t>RAMIREZ NOA NORMA LUZ</t>
  </si>
  <si>
    <t>JR. URUBAMBA S/N  AG. BARRIO SAN JUAN (CERCA AL MALECON - PUERTO)</t>
  </si>
  <si>
    <t>10000696736</t>
  </si>
  <si>
    <t>PINEDO DE MIYASHIRO ANA MARIA</t>
  </si>
  <si>
    <t>MAKOTO</t>
  </si>
  <si>
    <t>AV. 3 DE ABRIL 181  P.J. MICAELA BASTIDAS (A MEDIA CDRA DE AV. CENTENARIO)</t>
  </si>
  <si>
    <t>UCAYALI/CORONEL PORTILLO/CALLERIA</t>
  </si>
  <si>
    <t>10001094519</t>
  </si>
  <si>
    <t>GODIER VALDERRAMA JHONY</t>
  </si>
  <si>
    <t>AV. 3 DE ABRIL 750  P.J. MICAELA BASTIDAS (POR LA POSTA MICAELA  A 1 CDRA Y MEDIA)</t>
  </si>
  <si>
    <t>10438227119</t>
  </si>
  <si>
    <t>LOPEZ SANDOVAL DONNIE TERRY</t>
  </si>
  <si>
    <t>HOSPEDAJE TERRY</t>
  </si>
  <si>
    <t>AV. COLONIZACION 1125  P.J. 9 DE OCTUBRE COSTADO DEL COLEGIO AGROPECUARIO</t>
  </si>
  <si>
    <t>10211464238</t>
  </si>
  <si>
    <t>IGLESIAS SANGAMA MARIA</t>
  </si>
  <si>
    <t>AV. COLONIZACION 1171   POR EL ESSALUD</t>
  </si>
  <si>
    <t>10059340498</t>
  </si>
  <si>
    <t>BANEO DE PALACIOS OYANTA</t>
  </si>
  <si>
    <t>HOSPEDAJE LAS FLORES</t>
  </si>
  <si>
    <t>AV. LAS MERCEDES 1167  A.H. LAS FLORES ENTRANDO POR EL COLEGIO EL TAMBO</t>
  </si>
  <si>
    <t>10000440669</t>
  </si>
  <si>
    <t>LOZANO ALVAN TANIA DIVA</t>
  </si>
  <si>
    <t>HOSPEDAJE SAENZ PEÑA</t>
  </si>
  <si>
    <t xml:space="preserve">AV. SAENZ PENA 622   </t>
  </si>
  <si>
    <t>10000780974</t>
  </si>
  <si>
    <t>HUANCAYA RECUAY WALTER MARCELO</t>
  </si>
  <si>
    <t>AV. TUPAC AMARU MZA 22 LOTE 36 386  URB. SAN JUAN DE MIRAFLORES (FRENTE LADRILLERA FLACEVI)</t>
  </si>
  <si>
    <t>10052238175</t>
  </si>
  <si>
    <t>RODRIGUEZ SANDI MERITA</t>
  </si>
  <si>
    <t>AV. TUPAC MZA. 65 LOTE. 2   A.H. SIEMPRE UNIDOS II ()</t>
  </si>
  <si>
    <t>10167299861</t>
  </si>
  <si>
    <t>GUEVARA ZURITA MERCEDES</t>
  </si>
  <si>
    <t>HOSPEDAJE LA ODISEA</t>
  </si>
  <si>
    <t>AV. VICTOR GRANDA MZA. 22 LOTE. 14   A.H. MARKO JARA SCHENONE</t>
  </si>
  <si>
    <t>10001266573</t>
  </si>
  <si>
    <t>SAENZ RUBIO SEGUNDO VICENTE</t>
  </si>
  <si>
    <t>HOSPEDAJE LOS PERIQUITOS</t>
  </si>
  <si>
    <t>CAR. ANTIGUA A YARINA S/N   (HOSPEDAJE PERIQUITOS-PASANDO LA LUPUNA)</t>
  </si>
  <si>
    <t>10000340826</t>
  </si>
  <si>
    <t>CABALLERO FASANANDO HILDEBRANDO</t>
  </si>
  <si>
    <t>LA LAGUNA</t>
  </si>
  <si>
    <t>CAR. FEDERICO BASADRE 7200   (COSTADO DE HALLEY)</t>
  </si>
  <si>
    <t>10000268360</t>
  </si>
  <si>
    <t>SOLIS DE CRUZ CIRILA</t>
  </si>
  <si>
    <t>HOSPEDAJE ORIENTAL</t>
  </si>
  <si>
    <t>CAR. FEDERICO BASADRE KM 620   URB. SANTA MARIA ()</t>
  </si>
  <si>
    <t>10000918526</t>
  </si>
  <si>
    <t>SAAVEDRA RAMIREZ MARDEN</t>
  </si>
  <si>
    <t xml:space="preserve">CAR. RADAR KM 6200    </t>
  </si>
  <si>
    <t>10062599460</t>
  </si>
  <si>
    <t>CARRERO SAAVEDRA GUZMAN</t>
  </si>
  <si>
    <t>LA POSADA DEL LOBO</t>
  </si>
  <si>
    <t>CLLE 5 JUAN VILLACORTA   URB. EL TRIUNFO</t>
  </si>
  <si>
    <t>10453517824</t>
  </si>
  <si>
    <t>ZARZOSA LABINTO VIELKA BELEN</t>
  </si>
  <si>
    <t>SHELTON</t>
  </si>
  <si>
    <t>CLLE 7 DE JUNIO 704   CRUCE CON AV SUCRE</t>
  </si>
  <si>
    <t>10000145004</t>
  </si>
  <si>
    <t>SHAPIAMA HERNANDEZ NELSON</t>
  </si>
  <si>
    <t>HOSPEDAJE RUISEÑOR</t>
  </si>
  <si>
    <t>CLLE FERNANDO STALL 129   A UNA CUADRA DEL MINISTERIO DE TRANSPORT</t>
  </si>
  <si>
    <t>10211441734</t>
  </si>
  <si>
    <t>LAVERIANO GHIO CINTIA ESTEFANNY</t>
  </si>
  <si>
    <t xml:space="preserve">ESQ. 7 DE JUNIO/RAYMONDI  (SEGUNDO PISO) 877   </t>
  </si>
  <si>
    <t>10000244819</t>
  </si>
  <si>
    <t>OJANAMA PANICA BELMIRA</t>
  </si>
  <si>
    <t>HOSPEDAJE ARABE</t>
  </si>
  <si>
    <t>JR. 16 DE NOVIEMBRE MZA. A LOTE. 8   A.H. JAIME YOSHIYAMA (LOTES 8 Y 9)</t>
  </si>
  <si>
    <t>10000198566</t>
  </si>
  <si>
    <t>CAUNA POMA FELIPE DE JESUS</t>
  </si>
  <si>
    <t>HOSPEDAJE FLORIDA</t>
  </si>
  <si>
    <t>JR. 7 DE JUNIO 205   ENTRE ZAVALA Y 7 DE JUNIO</t>
  </si>
  <si>
    <t>10229936498</t>
  </si>
  <si>
    <t>TORATTO FERNANDEZ GUZMAN</t>
  </si>
  <si>
    <t>HOSPEDAJE GALO</t>
  </si>
  <si>
    <t xml:space="preserve">JR. 7 DE JUNIO 552   </t>
  </si>
  <si>
    <t>17175939199</t>
  </si>
  <si>
    <t>LINARES DE FERNANDEZ LEOVINA</t>
  </si>
  <si>
    <t xml:space="preserve">JR. ADOLFO MOREY 529   </t>
  </si>
  <si>
    <t>10472412430</t>
  </si>
  <si>
    <t>TORATTO OLAECHEA CELENNY</t>
  </si>
  <si>
    <t>JR. ALFONSO UGARTE 140    (POR EL COLEGIO SANTA ROSA)</t>
  </si>
  <si>
    <t>10000145420</t>
  </si>
  <si>
    <t>MEDINA DE MONTERO ESTRELLA</t>
  </si>
  <si>
    <t>SKY ROOM</t>
  </si>
  <si>
    <t>JR. ARENAL 1000   (A DOS CDRAS PARARERO LINEA UNO)</t>
  </si>
  <si>
    <t>10000386931</t>
  </si>
  <si>
    <t>CARDENAS HUANSI ELITA</t>
  </si>
  <si>
    <t>HOSPEDAJE CORIMAR</t>
  </si>
  <si>
    <t>JR. ATALAYA 134   (COSTADO DEL ESTADIO OFICIAL)</t>
  </si>
  <si>
    <t>10000939400</t>
  </si>
  <si>
    <t>PADILLA KOO CARLOS DAMASO</t>
  </si>
  <si>
    <t xml:space="preserve">JR. AUGUSTO B LEGUIA 460   </t>
  </si>
  <si>
    <t>10258248401</t>
  </si>
  <si>
    <t>SORIA AMARO DORIS JESUS</t>
  </si>
  <si>
    <t>HOSPEDAJE GOTITAS DE AMOR</t>
  </si>
  <si>
    <t xml:space="preserve">JR. BELGICA 120   </t>
  </si>
  <si>
    <t>10000285078</t>
  </si>
  <si>
    <t>RODRIGUEZ PEREZ MARLENE</t>
  </si>
  <si>
    <t>JR. BOLOGNESI 379    (POR EL EMAPACOPSA)</t>
  </si>
  <si>
    <t>10000305401</t>
  </si>
  <si>
    <t>RUIZ MEZA ANDERSON</t>
  </si>
  <si>
    <t>HOSPEDAJE CLAUDIA</t>
  </si>
  <si>
    <t xml:space="preserve">JR. CORONEL PORTILLO 124   </t>
  </si>
  <si>
    <t>10230031717</t>
  </si>
  <si>
    <t>SIFUENTES TELLO ERMINIO</t>
  </si>
  <si>
    <t>JR. CORONEL PORTILLO 482  URB. PUCALLPA ()</t>
  </si>
  <si>
    <t>10062542026</t>
  </si>
  <si>
    <t>CHOY-SANCHEZ PINEDO MARIA ELENA</t>
  </si>
  <si>
    <t>HOSPEDAJE LA POSADA DEL REY</t>
  </si>
  <si>
    <t xml:space="preserve">JR. CORONEL PORTILLO 747   </t>
  </si>
  <si>
    <t>10000201982</t>
  </si>
  <si>
    <t>CARDENAS GONZALES ADELA</t>
  </si>
  <si>
    <t>HOSPEDAJE ORQUIDEA</t>
  </si>
  <si>
    <t>JR. FERNANDO STALL 189   (INGRESANDO POR INVERSIONES SALINAS)</t>
  </si>
  <si>
    <t>10061179505</t>
  </si>
  <si>
    <t>PEREZ ORREGO ZOILA YSABEL</t>
  </si>
  <si>
    <t>FUENTE DE SODA JIMMYS</t>
  </si>
  <si>
    <t xml:space="preserve">JR. FITZCARRALD 125   </t>
  </si>
  <si>
    <t>10418250807</t>
  </si>
  <si>
    <t>DAVILA RUIZ LUIS ALBERTO</t>
  </si>
  <si>
    <t>LAS GATAS</t>
  </si>
  <si>
    <t>JR. FITZCARRALD 139    ()</t>
  </si>
  <si>
    <t>10000831161</t>
  </si>
  <si>
    <t>CHUQUI BAZAN NOE</t>
  </si>
  <si>
    <t>JR. FITZCARRALD 246    ()</t>
  </si>
  <si>
    <t>10000092474</t>
  </si>
  <si>
    <t>GUERRA RAMIREZ PABLO WILSON</t>
  </si>
  <si>
    <t>HOSPEDAJE EL ESTADIO</t>
  </si>
  <si>
    <t>JR. FITZCARRALD 282    (POR EL ESTADIO DE PUCALLPA)</t>
  </si>
  <si>
    <t>10431646019</t>
  </si>
  <si>
    <t>MACAHUACHI RICOPA JORGE LUIS</t>
  </si>
  <si>
    <t xml:space="preserve">JR. GUILLERMO SISLEY 601   </t>
  </si>
  <si>
    <t>10059574316</t>
  </si>
  <si>
    <t>BRICEÑO CHACON JUAN LISTER</t>
  </si>
  <si>
    <t>YO MORI</t>
  </si>
  <si>
    <t>JR. INDEPENDENCIA 1114    (CRUCE CON AV. BELLAVISTA)</t>
  </si>
  <si>
    <t>10000161395</t>
  </si>
  <si>
    <t>ACHING RIOS JAMES ENRIQUE</t>
  </si>
  <si>
    <t>JR. INDEPENDENCIA 154A    (INTERIOR A)</t>
  </si>
  <si>
    <t>10000243600</t>
  </si>
  <si>
    <t>HUILLCA LEIVA OSCAR</t>
  </si>
  <si>
    <t>HOSPEDAJE JJ</t>
  </si>
  <si>
    <t>JR. INMACULADA 412 A  (FRENTE COLEGIO INMACULADA)</t>
  </si>
  <si>
    <t>10255881430</t>
  </si>
  <si>
    <t>ILLATOPA RAMIREZ ALFREDO</t>
  </si>
  <si>
    <t>HOSPEDAJE TAKSHA</t>
  </si>
  <si>
    <t>JR. JOSE SIBINA 104   (ESQ JOSE SIBINA Y GMO SISLEY)</t>
  </si>
  <si>
    <t>10256237518</t>
  </si>
  <si>
    <t>OLANO PELAEZ SILVIA MARGARITA</t>
  </si>
  <si>
    <t>HOSPEDAJE IVOYAZ</t>
  </si>
  <si>
    <t>JR. JULIO C ARANA 620   (FRENTE A AGENCIA TANS)</t>
  </si>
  <si>
    <t>10403921489</t>
  </si>
  <si>
    <t>VELASQUEZ FLORES JUAN HERIBERTO</t>
  </si>
  <si>
    <t>JR. LAS MARGARITAS MZA. C LOTE. 20   A.H. SANTA ROSA (CERCA A MARANGUITA. DIST. MANANTAY)</t>
  </si>
  <si>
    <t>10093096911</t>
  </si>
  <si>
    <t>ORDUÑA FELIX LUIS FRANCISCO</t>
  </si>
  <si>
    <t>JR. LIBERTAD 866    ()</t>
  </si>
  <si>
    <t>10059315345</t>
  </si>
  <si>
    <t>MISSLY VASQUEZ LINGER SOLMAN</t>
  </si>
  <si>
    <t xml:space="preserve">JR. LOS NARANJOS 870   </t>
  </si>
  <si>
    <t>JR. MANCO CAPAC 271 -  - FRENTE EX CORTE JUDICIAL</t>
  </si>
  <si>
    <t>10000564040</t>
  </si>
  <si>
    <t>LOPEZ PIZANGO ZOILA</t>
  </si>
  <si>
    <t>HOSPEDAJE PURO AMOR</t>
  </si>
  <si>
    <t>JR. OLEODUCTO 540    ()</t>
  </si>
  <si>
    <t>10205850649</t>
  </si>
  <si>
    <t>RATTO ASTO SBETKA ZOILA</t>
  </si>
  <si>
    <t>JR. PIURA 178    ()</t>
  </si>
  <si>
    <t>10461457199</t>
  </si>
  <si>
    <t>LOPEZ DEL AGUILA ERICK GERARDO</t>
  </si>
  <si>
    <t>JR. PUCALLPA 120    ()</t>
  </si>
  <si>
    <t>10000666799</t>
  </si>
  <si>
    <t>MERA PEZO HUMBERTO</t>
  </si>
  <si>
    <t>HOSPEDAJE VANESSA</t>
  </si>
  <si>
    <t>JR. RAYMONDI 934    ()</t>
  </si>
  <si>
    <t>10001011389</t>
  </si>
  <si>
    <t>VALLES DEL AGUILA NERY ROSANA</t>
  </si>
  <si>
    <t>HOSPEDAJE TENTACIONES</t>
  </si>
  <si>
    <t xml:space="preserve">JR. RIO PISQUI 220   </t>
  </si>
  <si>
    <t>10001110735</t>
  </si>
  <si>
    <t>MARIN GARCIA ARLEX</t>
  </si>
  <si>
    <t>EL GRAN CHEROKEE</t>
  </si>
  <si>
    <t xml:space="preserve">JR. SANCHEZ CERRO (POR EL MERCADO Nº 03) 250   </t>
  </si>
  <si>
    <t>10001043558</t>
  </si>
  <si>
    <t>CHAMORRO ALLCA VICENTE</t>
  </si>
  <si>
    <t xml:space="preserve">JR. SERAFIN FILOMENO 230   </t>
  </si>
  <si>
    <t>10042217013</t>
  </si>
  <si>
    <t>ROJAS SANTIAGO JUANA LUZ</t>
  </si>
  <si>
    <t>JR. SINCHI ROCA 122    (ALTURA DE LA CDRA4 DE LA JR. MAYA DE B)</t>
  </si>
  <si>
    <t>10101772701</t>
  </si>
  <si>
    <t>VELARDE ONCEBAY VDA.DE REY MARINA</t>
  </si>
  <si>
    <t>HOSPEDAJE EL REY</t>
  </si>
  <si>
    <t>JR. SUCRE 615   (COSTADO DE REST. ROMARIO)</t>
  </si>
  <si>
    <t>10419272936</t>
  </si>
  <si>
    <t>DEL ALCAZAR MELENDEZ CESAR AUGUSTO</t>
  </si>
  <si>
    <t>HOSPEDAJE MAY USHIN</t>
  </si>
  <si>
    <t>JR. TACNA 721   (AL COSTADO DE BAZAR MAY USHIN)</t>
  </si>
  <si>
    <t>10000033699</t>
  </si>
  <si>
    <t>VEINTEMILLA RIOS TEMESTODES</t>
  </si>
  <si>
    <t>HOSPEDAJE OSKAR</t>
  </si>
  <si>
    <t xml:space="preserve">JR. TARAPACA 627   </t>
  </si>
  <si>
    <t>10102759295</t>
  </si>
  <si>
    <t>VALLE DIANDERAS HARRY RONNY</t>
  </si>
  <si>
    <t>HOSPEDAJE PARK PLAZA</t>
  </si>
  <si>
    <t>JR. TARAPACA 637   FRENTE A LA PLAZA DE ARMAS</t>
  </si>
  <si>
    <t>10211469485</t>
  </si>
  <si>
    <t>RODRIGUEZ BOLUARTE JULIA</t>
  </si>
  <si>
    <t>ALQUILER DOÑA JULIA</t>
  </si>
  <si>
    <t>JR. TENIENTE LUIS GARCIA 124 A  SEGUNDO PISO</t>
  </si>
  <si>
    <t>10206769012</t>
  </si>
  <si>
    <t>CARDENAS RAFAEL ANITA DEL PILAR</t>
  </si>
  <si>
    <t>HOSPEDAJE SUN</t>
  </si>
  <si>
    <t>JR. UCAYALI 380    (AL COSTADO DEL HOSPEDAJE KOMBY)</t>
  </si>
  <si>
    <t>10000085222</t>
  </si>
  <si>
    <t>CHUQUIPIONDO CARRILLO NORMA</t>
  </si>
  <si>
    <t>LA MIEL</t>
  </si>
  <si>
    <t>JR. VIRGEN DE FATIMA 260   (ESPALDAS DEL CLUB PETROPERU)</t>
  </si>
  <si>
    <t>10000872062</t>
  </si>
  <si>
    <t>ARMAS MOZOMBITE MELITA</t>
  </si>
  <si>
    <t>HOSPEDAJE YURIMAGUAS</t>
  </si>
  <si>
    <t>JR. YURIMAGUAS 255  URB. SAN MARTIN (POR EL COLEGIO JORGE CHAVEZ)</t>
  </si>
  <si>
    <t>10000925417</t>
  </si>
  <si>
    <t>VEGA VASQUEZ GIOVANNA FELICITAS</t>
  </si>
  <si>
    <t>SACHAMAMA ECOLODGE</t>
  </si>
  <si>
    <t>JR. ZAVALA 647    ()</t>
  </si>
  <si>
    <t>10475660396</t>
  </si>
  <si>
    <t>ANGULO TENAZOA TERESA EDITH</t>
  </si>
  <si>
    <t>ADRISELVA</t>
  </si>
  <si>
    <t>PJ. BOLIVAR MZA. C LOTE. 07   A.H. 28 DE JULIO (POR CURVA GRIFO PETROGAS)</t>
  </si>
  <si>
    <t>10000087578</t>
  </si>
  <si>
    <t>RAMOS LIMA HUGO</t>
  </si>
  <si>
    <t>MANDINGO'S</t>
  </si>
  <si>
    <t>PJ. EL SOL 126   (DE ANTENA NUEVO MUNDO A 3 CDRAS POR UNION)</t>
  </si>
  <si>
    <t>10001101515</t>
  </si>
  <si>
    <t>ECHEVARRIA ORE FREDY PERCY</t>
  </si>
  <si>
    <t>PJ. MARIANO CARDENAS MZA. 49 LOTE. 23     (POR EL HUEQUITO  COSTADO DE POLANCO)</t>
  </si>
  <si>
    <t>10401152658</t>
  </si>
  <si>
    <t>ANGLES PAREDES HAN MILLER</t>
  </si>
  <si>
    <t>HOSPEDAJE ALINSON</t>
  </si>
  <si>
    <t>PJ. TORONTO MZA. E LOTE. 4   AS. SANTA ROSA (COSTADO EL A.H.NUEVO BOLOGNESI)</t>
  </si>
  <si>
    <t>10211480578</t>
  </si>
  <si>
    <t>CHARPENTIER GOMEZ JOSE EUSTAQUIO</t>
  </si>
  <si>
    <t xml:space="preserve">AV. 1 DE JUNIO MZA. 63 LOTE. 05    </t>
  </si>
  <si>
    <t>UCAYALI/CORONEL PORTILLO/CAMPOVERDE</t>
  </si>
  <si>
    <t>10000837500</t>
  </si>
  <si>
    <t>CORAL REYNA MORAIMA</t>
  </si>
  <si>
    <t>AV. PRIMERO DE JUNIO 649   (FRENTE A LA PLAZA DE CAMPOVERDE)</t>
  </si>
  <si>
    <t>10000124422</t>
  </si>
  <si>
    <t>MOZOMBITE PANDURO NATIVIDAD</t>
  </si>
  <si>
    <t>JR. CELSO CAMAC MZA. 65 LOTE. 14 (POR AL MUNICIPALIDAD)     (POR AL MUNICIPALIDAD)</t>
  </si>
  <si>
    <t>10211499015</t>
  </si>
  <si>
    <t>MARTINEZ ESTRELLA ATILIO EUDOCIO</t>
  </si>
  <si>
    <t>HOSPEDAJE MARTINEZ</t>
  </si>
  <si>
    <t>JR. IPARIA MZA. F LOTE. 3     (FRENTE AL CENTRO DE SALUD DE IPARIA)</t>
  </si>
  <si>
    <t>UCAYALI/CORONEL PORTILLO/IPARIA</t>
  </si>
  <si>
    <t>10414985012</t>
  </si>
  <si>
    <t>ERAZO DUENDEZ SHERLEY GLADIS</t>
  </si>
  <si>
    <t>MIS DOS AMORES</t>
  </si>
  <si>
    <t>AV. FORESTACION MZA. 20 LOTE. 11   AG. HAB. URB. SAN RAFAEL (A 4 CDRAS. DE GRIFO SANTA FELICIA)</t>
  </si>
  <si>
    <t>UCAYALI/CORONEL PORTILLO/MANANTAY</t>
  </si>
  <si>
    <t>10430513589</t>
  </si>
  <si>
    <t>RENGIFO SILVA ROSARIO</t>
  </si>
  <si>
    <t>AV. PACHACUTEC MZA. 10 LOTE. 06   A.H. MARTHA CHAVEZ II (ALTURA POLLERIA NIEVES ENMANUEL)</t>
  </si>
  <si>
    <t>10000116195</t>
  </si>
  <si>
    <t>ACHO RAMIREZ ARTURO</t>
  </si>
  <si>
    <t>DORIS</t>
  </si>
  <si>
    <t>JR. BOLOGNESI 550  P.J. SAN FERNANDO</t>
  </si>
  <si>
    <t>10419646569</t>
  </si>
  <si>
    <t>HUAMAN PUELLES HELMER</t>
  </si>
  <si>
    <t>JR. EUCALIPTOS MZA. 32 LOTE. 06   A.H. PROCERES DE MANANTAY (POR LA PLAZA PROCERES DE MANANTAY)</t>
  </si>
  <si>
    <t>10444584098</t>
  </si>
  <si>
    <t>PUENTE RAMOS MARLENE</t>
  </si>
  <si>
    <t>HOSPEDAJE LAS ROCAS</t>
  </si>
  <si>
    <t>JR. LAS MELINAS MZA. 24 LOTE. 02   A.H. ROCA FUERTE ()</t>
  </si>
  <si>
    <t>10000104685</t>
  </si>
  <si>
    <t>RUIZ VASQUEZ DANIEL</t>
  </si>
  <si>
    <t>JR. LOS JARDINES MZA. Q LOTE 5   A.H. VIRGEN DE LA PURISIMA (LOTE 5 Y 6)</t>
  </si>
  <si>
    <t>10000318944</t>
  </si>
  <si>
    <t>DEL AGUILA FERNANDEZ LUPE</t>
  </si>
  <si>
    <t>LOS NOGALES</t>
  </si>
  <si>
    <t>JR. MZA. C LOTE. 11   A.H. PRIMAVERA I ETAPA (ENTRANDO POR EL TECNOLOGICO SUIZA)</t>
  </si>
  <si>
    <t>10442828062</t>
  </si>
  <si>
    <t>REQUENA DURAN MAGDALENA</t>
  </si>
  <si>
    <t>JR. PADRE GERALD  MZA. F LOTE. 14   A.H. HEROES DEL CENEPA (POR EL GRIFO MANANTAY)</t>
  </si>
  <si>
    <t>10000059183</t>
  </si>
  <si>
    <t>NAVARRO URBINA CIRO ABERSEN</t>
  </si>
  <si>
    <t>JR. UCAYALI LOTE. 10     ()</t>
  </si>
  <si>
    <t>UCAYALI/CORONEL PORTILLO/MASISEA</t>
  </si>
  <si>
    <t>10000069294</t>
  </si>
  <si>
    <t>ZEVALLOS MURRIETA AURELUZ</t>
  </si>
  <si>
    <t>ZEVALLOS</t>
  </si>
  <si>
    <t>AV. ABELARDO GUERRA S/N   (CASA MATERIAL NOBLE COLOR CREMA-LADRILLO)</t>
  </si>
  <si>
    <t>UCAYALI/CORONEL PORTILLO/NUEVA REQUENA</t>
  </si>
  <si>
    <t>10000832443</t>
  </si>
  <si>
    <t>SANGAMA AREVALO NATALI</t>
  </si>
  <si>
    <t xml:space="preserve"> MANZANA-H; LOTE-09   A.H. VIRGEN DEL PILAR (A TRES CUADRAS DE AV. ARBORIZACION)</t>
  </si>
  <si>
    <t>UCAYALI/CORONEL PORTILLO/YARINACOCHA</t>
  </si>
  <si>
    <t>10000200129</t>
  </si>
  <si>
    <t>ARCENTALES SALDANA HILDA</t>
  </si>
  <si>
    <t>PAJARO LOCO</t>
  </si>
  <si>
    <t xml:space="preserve">AV. TUPAC AMARU MZA. 80 LOTE. 05 A    </t>
  </si>
  <si>
    <t>10000787391</t>
  </si>
  <si>
    <t>BARTRA SOTO ALEJANDRO MAGNO ELAR</t>
  </si>
  <si>
    <t>LA TANGARANA</t>
  </si>
  <si>
    <t>CAR. FEDERICO BASADRE KM 6   EL TRIUNFO(ENTRADA A SHIRAMBARI 500M. 2DA ETAPA)</t>
  </si>
  <si>
    <t>10000305117</t>
  </si>
  <si>
    <t>RIOS VARGAS JAMENAR</t>
  </si>
  <si>
    <t>ESCORPIO'S</t>
  </si>
  <si>
    <t xml:space="preserve">CLLE 1 MZA. G LOTE. 19 URB. SHANGRILA (A 200 MTROS DE LA PLAZA LA LUPUNA)    </t>
  </si>
  <si>
    <t>10417662044</t>
  </si>
  <si>
    <t>LIZARBE ÑUFLO VANESA</t>
  </si>
  <si>
    <t>CLLE JOSE OLAYA MZA. B LOTE. 24   A.H. RAMIRO PRIALE ()</t>
  </si>
  <si>
    <t>10000517696</t>
  </si>
  <si>
    <t>CHUQUIZUTA SALAS ENITH</t>
  </si>
  <si>
    <t>HOSPEDAJE CHAMPITA</t>
  </si>
  <si>
    <t>JR. 28 DE JULIO 198   FRENTE AL MERCADO DE YARINA</t>
  </si>
  <si>
    <t>10211437613</t>
  </si>
  <si>
    <t>SANCHEZ DE RIOS ERMINIA</t>
  </si>
  <si>
    <t>JR. 7 DE JUNIO MZA. F LOTE. 10   A.H. BELLO HORIZONTE ()</t>
  </si>
  <si>
    <t>10000984359</t>
  </si>
  <si>
    <t>REATEGUI RODRIGUEZ ROOSEVELT STALIN</t>
  </si>
  <si>
    <t>MINI MARKET BUEN SERVICIO</t>
  </si>
  <si>
    <t>JR. AGUAYTIA 959   (ESPALDA DEL ESTADIO DE YARINA)</t>
  </si>
  <si>
    <t>10001079285</t>
  </si>
  <si>
    <t>RIOS OBANDO CARLOS MARIO</t>
  </si>
  <si>
    <t>HOSPEDAJE LA ALBORADA</t>
  </si>
  <si>
    <t>JR. ANTUNE DE MAYOLO MANZANA-G; LOTE-7   A.H. BEATRIZ BARDALES DE T (FRENTE A IGLESIA DE MORMONES)</t>
  </si>
  <si>
    <t>10097205812</t>
  </si>
  <si>
    <t>ALVAREZ VALENZUELA ADRIAN MAURICIO</t>
  </si>
  <si>
    <t>JR. CALLAO MZA. 73 LOTE. 2   URB. YARINACOCHA (A 3 CDRAS AL FRENTE  DEL CAMPO FERIAL )</t>
  </si>
  <si>
    <t>10001867798</t>
  </si>
  <si>
    <t>PINEDO SHUÑA MARIA ISABEL</t>
  </si>
  <si>
    <t>JR. CALLERIA 1429   (POR EL CAMPO FERIAL)</t>
  </si>
  <si>
    <t>10712269958</t>
  </si>
  <si>
    <t>FLORES REATEGUI FREZIHA ROCIO</t>
  </si>
  <si>
    <t>MIRADOR HOSPEDAJE</t>
  </si>
  <si>
    <t>JR. CEREZOS MZA. D LOTE. 10     (FRENTE AL PARQUE URBANIZACION STA ROSA)</t>
  </si>
  <si>
    <t>10001758824</t>
  </si>
  <si>
    <t>TANGOA CARTAGENA LINA VICTORIA</t>
  </si>
  <si>
    <t>JR. ELIAS ROBLEDO MZA D LOTE 3     (FRENTE A GALPESA)</t>
  </si>
  <si>
    <t>10000427956</t>
  </si>
  <si>
    <t>PORTUGAL VILLAVICENCIO ALFREDO WALTER</t>
  </si>
  <si>
    <t>SHOBO JACOM</t>
  </si>
  <si>
    <t xml:space="preserve">JR. GUILLERMO LUMBRERAS MZA. E LOTE. 17 (POR EL GRIFO SELVA GAS)    </t>
  </si>
  <si>
    <t>10804408342</t>
  </si>
  <si>
    <t>MURAYARI ZEVALLOS CILA MATILDE</t>
  </si>
  <si>
    <t>JR. HUGO CARRILLO MZA. A LOTE. 5   A.H. SAN JUAN UCAYALI ()</t>
  </si>
  <si>
    <t>10000530242</t>
  </si>
  <si>
    <t>OREJUELA MOURAO DAVID EUGENIO</t>
  </si>
  <si>
    <t xml:space="preserve">JR. IPARIA 1740   </t>
  </si>
  <si>
    <t>10439352791</t>
  </si>
  <si>
    <t>GARCIA HUANSI PAUL FERNANDO</t>
  </si>
  <si>
    <t>HOSPEDAJE DONATO?S</t>
  </si>
  <si>
    <t>JR. JOSE GALVEZ 698    (POR EL CAMPO FERIAL)</t>
  </si>
  <si>
    <t>10010042025</t>
  </si>
  <si>
    <t>DIAZ TORRES JORGE ALBERTO</t>
  </si>
  <si>
    <t>JR. LA LUPUNA S/N  URB. MONTE CARMELO (FINAL DE ACHO MEGO)</t>
  </si>
  <si>
    <t>10000035390</t>
  </si>
  <si>
    <t>TERRONES EGOAVIL MARLY</t>
  </si>
  <si>
    <t>HOSPEDAJE VIRGO</t>
  </si>
  <si>
    <t>JR. LAUREANO DEL AGUILA F 1  (ESQ. CON MASISEA POR EL PEDAGOGICO)</t>
  </si>
  <si>
    <t>10706902045</t>
  </si>
  <si>
    <t>MONTENEGRO TERRONES EDINSON</t>
  </si>
  <si>
    <t>JR. LAUREANO DEL AGUILA/MASIS MZA. F LOTE. 1     (COSTADO DE HOSPEDAJE VIRGO)</t>
  </si>
  <si>
    <t>10424279108</t>
  </si>
  <si>
    <t>BRIONES TORRES ALICIA CONSUELO</t>
  </si>
  <si>
    <t xml:space="preserve">JR. LUPUNA MZA. 22 LOTE. 8    </t>
  </si>
  <si>
    <t>10000086091</t>
  </si>
  <si>
    <t>PANDURO CARBAJAL CARLOS</t>
  </si>
  <si>
    <t>HOSPEDAJE EL AEROPUERTO</t>
  </si>
  <si>
    <t>JR. MASISEA MZA. A LOTE. 23   A.H. AVIACION</t>
  </si>
  <si>
    <t>10804309123</t>
  </si>
  <si>
    <t>AMBICHO NIETO JUAN</t>
  </si>
  <si>
    <t>P¿CHOCHAS CLUB</t>
  </si>
  <si>
    <t>JR. PLAY WOOD MZA. O LOTE. 02   A.H. LOS VENCEDORES (A 5 CUADRAS ENTRADA ACHO MEGO KM 6)</t>
  </si>
  <si>
    <t>10428423734</t>
  </si>
  <si>
    <t>LOPEZ SAAVEDRA BETZY SHARON</t>
  </si>
  <si>
    <t>HOSPEDAJE BESOS'S</t>
  </si>
  <si>
    <t xml:space="preserve">JR. PURUS MANZANA-87; LOTE-1A1    </t>
  </si>
  <si>
    <t>10001281289</t>
  </si>
  <si>
    <t>VENANCCINO GARCIA WILLIAN JOSE</t>
  </si>
  <si>
    <t>LAGUNITA DEL AMOR</t>
  </si>
  <si>
    <t>JR. PURUS MZA. 224 LOTE. 07    (POR LA F.A.P)</t>
  </si>
  <si>
    <t>10472646104</t>
  </si>
  <si>
    <t>TUANAMA SALAS REBECA</t>
  </si>
  <si>
    <t>HOSPEDAJE CAMINO AL CIELO</t>
  </si>
  <si>
    <t>JR. PURUS MZA. 88 LOTE. 10A   URB. YARINACOCHA (ENTRANDO 3 CDRAS. FRENTE A CAMPO FERIAL)</t>
  </si>
  <si>
    <t>BELLA DURMIENTE 2</t>
  </si>
  <si>
    <t xml:space="preserve">JR. SUCRE MZA. 148 LOTE 6A    </t>
  </si>
  <si>
    <t>10433569500</t>
  </si>
  <si>
    <t>ZAPATA VASQUEZ LUIS JAVIER</t>
  </si>
  <si>
    <t xml:space="preserve">PJ. BEATRIZ BARDALES MZA. D LOTE. 07 (POR EL GRIFO KUWAIT)    </t>
  </si>
  <si>
    <t>10416140362</t>
  </si>
  <si>
    <t>ANDRADE DELGADO RONY VIDAL</t>
  </si>
  <si>
    <t>PJ. SAN FRANCISCO MZA. 183 LOTE. 23 (FRENTE A GOLD BAR)     (FRENTE A GOLD BAR)</t>
  </si>
  <si>
    <t>10000346697</t>
  </si>
  <si>
    <t>PACHECO AREVALO ABED JUDITH</t>
  </si>
  <si>
    <t>MARGARITA</t>
  </si>
  <si>
    <t xml:space="preserve">PJ. SAN MARTIN MZ-05; LT-04    </t>
  </si>
  <si>
    <t>10095794390</t>
  </si>
  <si>
    <t>REATEGUI RUIZ VDA DE CRUCES ANGELINA</t>
  </si>
  <si>
    <t>PRLG TUPAC AMARU MZA. 199A LOTE. 6   A.H. LOS CIPRECES</t>
  </si>
  <si>
    <t>10423202225</t>
  </si>
  <si>
    <t>ROCHA RENGIFO CAMILLE</t>
  </si>
  <si>
    <t>ESQ. HUALLAGA/SAN MARTIN S/N    (POR LA ESCUELA SANTA ROSA DE LIMA)</t>
  </si>
  <si>
    <t>UCAYALI/PADRE ABAD/CURIMANA</t>
  </si>
  <si>
    <t>10001764727</t>
  </si>
  <si>
    <t>WESTREYCHER VASQUEZ ZULEMA</t>
  </si>
  <si>
    <t>JR. FUJIMORI MZA. A LOTE. 08     (COSTADO MUNICIPALIDAD HOSPEDAJE POZUZO)</t>
  </si>
  <si>
    <t>10010003038</t>
  </si>
  <si>
    <t>TUANAMA PELAEZ MANUELA</t>
  </si>
  <si>
    <t xml:space="preserve"> MZA. 29 LOTE 04   JJ.VV. BARRIO LAS PALMERA (C.F.B. KM.60 CC.PP. MONTE ALEGRE NESHUYA)</t>
  </si>
  <si>
    <t>UCAYALI/PADRE ABAD/IRAZOLA</t>
  </si>
  <si>
    <t>10040861489</t>
  </si>
  <si>
    <t>SANTIAGO VENTURO EDGAR JONAS</t>
  </si>
  <si>
    <t>PIL-PIL</t>
  </si>
  <si>
    <t xml:space="preserve">CAR. FEDERICO BASADRE 263   </t>
  </si>
  <si>
    <t>10061297788</t>
  </si>
  <si>
    <t>VILLANUEVA GOMERO MAURICIA</t>
  </si>
  <si>
    <t>VILLANUEVA</t>
  </si>
  <si>
    <t xml:space="preserve">CAR. FEDERICO BASADRE KM 110    </t>
  </si>
  <si>
    <t>10001878625</t>
  </si>
  <si>
    <t>LOPEZ MORALES LUIS</t>
  </si>
  <si>
    <t>INVERSIONES MORALES</t>
  </si>
  <si>
    <t xml:space="preserve">CAR. FEDERICO BASADRE KM 111    </t>
  </si>
  <si>
    <t>10001829578</t>
  </si>
  <si>
    <t>ALIANO CAJACURI BERTHA GLADIS</t>
  </si>
  <si>
    <t>CAR. FEDERICO BASADRE S/N  AG. BARRIO UNIDO (KM 86. C.P.A. VON HUMBOLDT)</t>
  </si>
  <si>
    <t>10478661881</t>
  </si>
  <si>
    <t>DIAZ ROMAN JESSICA NOEMI</t>
  </si>
  <si>
    <t>JR. NESHUYA MZA. 28 LOTE. 14   AG. JJ.VV LAS PALMERAS (C.P MONTE ALEGRE)</t>
  </si>
  <si>
    <t>10157623562</t>
  </si>
  <si>
    <t>PACHECO MIRANDA TERESA ELIZABET</t>
  </si>
  <si>
    <t>HOSPEDAJE ROSITA</t>
  </si>
  <si>
    <t>JR. PROGRESO 208  AG. JJ.VV. MIGUEL GRAU</t>
  </si>
  <si>
    <t>10443047935</t>
  </si>
  <si>
    <t>GARCIA LOPEZ LIDIA MARILU</t>
  </si>
  <si>
    <t>JR. PROGRESO 332  AG. JUNTA VECIN SANCHEZ CERRO (A MEDIA CDRA PLAZA ARMAS SAN ALEJANDRO)</t>
  </si>
  <si>
    <t>10428677604</t>
  </si>
  <si>
    <t>LLERENA SILVA EDWARD ERICK</t>
  </si>
  <si>
    <t>JR. PROGRESO S/N   AS. VIVIENDA SANCHEZ CERRO SAN ALEJANDRO</t>
  </si>
  <si>
    <t>10001741140</t>
  </si>
  <si>
    <t>TUESTA AZUR ANGELICA EMPERATRIZ</t>
  </si>
  <si>
    <t>MIRKO'S</t>
  </si>
  <si>
    <t>JR. SAPOSOA S/N  AG. SAN ALEJANDRO (CFB KM 112 POR MUNICIPIO SAN ALEJANDRO)</t>
  </si>
  <si>
    <t>10000839294</t>
  </si>
  <si>
    <t>BURGOS MARIN MILENA</t>
  </si>
  <si>
    <t>MZA. 20 LOTE. 6   AG. JJ.VV. BARRIO UNIDO (VON HUMBOLDT)</t>
  </si>
  <si>
    <t>10001033994</t>
  </si>
  <si>
    <t>MACHUCA QUIROS JOSE ANTONIO</t>
  </si>
  <si>
    <t>MZA. 20 LOTE. 7   AG. JUNTA VECINAL BARRIO UNID ()</t>
  </si>
  <si>
    <t>10086900250</t>
  </si>
  <si>
    <t>ZEVALLOS BARBA SANDRA ILEANA</t>
  </si>
  <si>
    <t>AV. SIMON BOLIVAR 170   (JUNTO AL PUERTO)</t>
  </si>
  <si>
    <t>UCAYALI/PADRE ABAD/PADRE ABAD</t>
  </si>
  <si>
    <t>10001872562</t>
  </si>
  <si>
    <t>SILVA TRINIDAD ROLANDO NOE</t>
  </si>
  <si>
    <t>HOSPEDAJE ALELUYA</t>
  </si>
  <si>
    <t>AV. SIMON BOLIVAR 321   AGUAYTIA</t>
  </si>
  <si>
    <t>10225185561</t>
  </si>
  <si>
    <t>CABRERA MERINO JUSTINA</t>
  </si>
  <si>
    <t>HOSPEDAJE CABRERA</t>
  </si>
  <si>
    <t xml:space="preserve">AV. SIMON BOLIVAR 476   </t>
  </si>
  <si>
    <t>10084261918</t>
  </si>
  <si>
    <t>VASQUEZ JIMENEZ GLADYS AMALIA</t>
  </si>
  <si>
    <t>CAR. FEDERICO BASADRE KM 214 250  ZN. AGUAYTIA(POR LA AGENCIA TRANSMAR)</t>
  </si>
  <si>
    <t>10224197387</t>
  </si>
  <si>
    <t>FABIAN GARAY DIGNO MODESTO</t>
  </si>
  <si>
    <t>HOSPEDAJE CASA BLANCA</t>
  </si>
  <si>
    <t>CAR. FEDERICO BASADRE KM. 165 MZA. B LOTE 14   AG. JJ.VV. 24 DE JUNIO (KCFB KM. 165.5 POR PAMPA YURAC)</t>
  </si>
  <si>
    <t>10224416062</t>
  </si>
  <si>
    <t>ARCE DOLORES ARNULFA</t>
  </si>
  <si>
    <t>HOSPEDAJE RAMOS</t>
  </si>
  <si>
    <t>CAR. FEDERICO BASADRE KM. 237    (A CDRA Y MEDIA DEL PUENTE AGUAYTIA)</t>
  </si>
  <si>
    <t>10230041771</t>
  </si>
  <si>
    <t>ESPINOZA PINEDA LIDIA</t>
  </si>
  <si>
    <t>CAR. FEDERICO BASADRE MZA 171 LOTE 09   AG. PAMPA YURAC ()</t>
  </si>
  <si>
    <t>10424664621</t>
  </si>
  <si>
    <t>MELGAREJO AZAÑA AZUCENA NANCY</t>
  </si>
  <si>
    <t>CAR. FEDERICO BASADRE MZA. 171 LOTE. 10   AG. PAMPA YURAC</t>
  </si>
  <si>
    <t>10001723664</t>
  </si>
  <si>
    <t>PINEDO MARCOS DELFINA</t>
  </si>
  <si>
    <t>HOSPEDAJE YURAC</t>
  </si>
  <si>
    <t>CAR. FEDERICO BASADRE MZA. 171 LOTE. 8   AG. PAMPA YURAC</t>
  </si>
  <si>
    <t>10001873810</t>
  </si>
  <si>
    <t>OLORTEGUI PAREDES BENJAMIN</t>
  </si>
  <si>
    <t>HOSPEDAJE BOQUERON 24 HORAS</t>
  </si>
  <si>
    <t>CAR. FEDERICO BASADRE MZA. A LOTE. 1A   AG. CCPP BOQUERON (PARADERO CASERIO SHAMBILLO)</t>
  </si>
  <si>
    <t>10161704551</t>
  </si>
  <si>
    <t>SANDOVAL NINAHUAMAN JORGE LUIS</t>
  </si>
  <si>
    <t>CAR. FEDERICO BASADRE MZA. A1 LOTE. S/N   CAS. MARIELA (AL COSTADO DEL LAVADERO EMBRUJO)</t>
  </si>
  <si>
    <t>10001889864</t>
  </si>
  <si>
    <t>CABALLERO TREVEJOS KATHERINE CLAUDHT</t>
  </si>
  <si>
    <t>JR. AGUAYTIA  MZA. H LOTE 17   AG. VILLA AGUAYTIA</t>
  </si>
  <si>
    <t>10001739366</t>
  </si>
  <si>
    <t>TREVEJOS FASANANDO BERNA GULNARA</t>
  </si>
  <si>
    <t>JR. AGUAYTIA 122  ZN. AGUAYTIA</t>
  </si>
  <si>
    <t>10001713901</t>
  </si>
  <si>
    <t>SOTO IGNACIO GERMAN</t>
  </si>
  <si>
    <t>HOSPEDAJE IVETH</t>
  </si>
  <si>
    <t xml:space="preserve">JR. AGUAYTIA 126   </t>
  </si>
  <si>
    <t>10040467250</t>
  </si>
  <si>
    <t>PALOMINO CAMARENA ROMULO DOMINGO</t>
  </si>
  <si>
    <t xml:space="preserve">JR. ARICA (MZ. Q) 164 6  </t>
  </si>
  <si>
    <t>10001700931</t>
  </si>
  <si>
    <t>GARCIA DE GRANDEZ CORINA</t>
  </si>
  <si>
    <t>HOSPEDAJE PADRE ABAD</t>
  </si>
  <si>
    <t xml:space="preserve">JR. BOLIVAR (ESQUINA CON SARGENTO LORES) 408   </t>
  </si>
  <si>
    <t>10001739315</t>
  </si>
  <si>
    <t>MEDINA VILLAVICENCIO ALEJANDRO</t>
  </si>
  <si>
    <t>HOSPEDAJE MACHUCA</t>
  </si>
  <si>
    <t>JR. INDEPENDENCIA 124  ZN. AGUAYTIA</t>
  </si>
  <si>
    <t>10001701261</t>
  </si>
  <si>
    <t>TRUJILLO DAVILA EVA CLITA</t>
  </si>
  <si>
    <t>JR. LAMAS MZA. 135C LOTE. 04     ()</t>
  </si>
  <si>
    <t>10001700681</t>
  </si>
  <si>
    <t>NOLLY RAMIREZ NICOLAS AUGUSTO</t>
  </si>
  <si>
    <t>DULCE REPOSO</t>
  </si>
  <si>
    <t>JR. SARGENTO LORES 116  AG. AGUAYTIA (FRENTE A LA PNP)</t>
  </si>
  <si>
    <t>10211439730</t>
  </si>
  <si>
    <t>RETIS OMONTES JHONY</t>
  </si>
  <si>
    <t>HOSPEDAJE JHONY ARMANDO</t>
  </si>
  <si>
    <t>JR. SARGENTO LORES 563  AG. JJVV NUEVO AGUAYTIA (AL COSTADO  PARQUE NUEVO  AGUAYTIA)</t>
  </si>
  <si>
    <t>10001911894</t>
  </si>
  <si>
    <t>RAMIREZ LOPEZ NELSIA</t>
  </si>
  <si>
    <t>B Y N</t>
  </si>
  <si>
    <t>AV. 24 DE ABRIL    (POR EL PUERTO)</t>
  </si>
  <si>
    <t>UCAYALI/PURUS/PURUS</t>
  </si>
  <si>
    <t>10001900876</t>
  </si>
  <si>
    <t>SEIJAS RIOS FRANCISCO</t>
  </si>
  <si>
    <t>JR. PURUS S/N   PUERTO ESPERANZA</t>
  </si>
  <si>
    <t>10001910103</t>
  </si>
  <si>
    <t>VARGAS NAVARRO TERESA</t>
  </si>
  <si>
    <t>VILLA TERESITA</t>
  </si>
  <si>
    <t>JR. SAN MARTIN S/N   (PUERTO ESPERANZA)</t>
  </si>
  <si>
    <t>20393231174</t>
  </si>
  <si>
    <t>LA JUNGLA E.I.R.L.</t>
  </si>
  <si>
    <t>ALBERGUE LA JUNGLA</t>
  </si>
  <si>
    <t xml:space="preserve"> PARCELA 81  CAS. CASERIO NUEVA LUZ DE FATIMA (COSTADO LA CABAÑA)</t>
  </si>
  <si>
    <t>20393766523</t>
  </si>
  <si>
    <t>HOSPEDAJE MAJU DEL ORIENTE E.I.R.L.</t>
  </si>
  <si>
    <t>AV. 3 DE ABRIL 159  A.H. 3 DE ABRIL (FRENTE MCDO MICAELA LADO HOSTAL MAKOTO)</t>
  </si>
  <si>
    <t>20393334658</t>
  </si>
  <si>
    <t>HOSPEDAJE TURISTICO HARRY EIRL</t>
  </si>
  <si>
    <t>HOSPEDAJE HARRY II</t>
  </si>
  <si>
    <t xml:space="preserve">AV. SIMON BOLIVAR 367   </t>
  </si>
  <si>
    <t>HOSPEDAJE HARRY I</t>
  </si>
  <si>
    <t xml:space="preserve">AV. SIMON BOLIVAR 394   </t>
  </si>
  <si>
    <t>20393697297</t>
  </si>
  <si>
    <t>HOSPEDAJE SOL DE ALAMEDAS E.I.R.L.</t>
  </si>
  <si>
    <t>AV. UNIVERSITARIA MZA. C LOTE. 15     (AV.ARBORIZACION/ANTUNEZ DE MAYOLO)</t>
  </si>
  <si>
    <t>20128814010</t>
  </si>
  <si>
    <t>EL ALAMO S.A.</t>
  </si>
  <si>
    <t xml:space="preserve">AV. YARINA 2650   </t>
  </si>
  <si>
    <t>20393998904</t>
  </si>
  <si>
    <t>GRUPO SUAREZ &amp; TOSCANO E.I.R.L.</t>
  </si>
  <si>
    <t>CAR. ANTIGUA YARINA MZA. 183 LOTE. 13 (POR EL ARCO DE FONAVI)     (POR EL ARCO DE FONAVI)</t>
  </si>
  <si>
    <t>20128882015</t>
  </si>
  <si>
    <t>DIVINA MONTANA RESORT E.I.R.LTDA</t>
  </si>
  <si>
    <t>HOSPEDAJE DIVINA MONTAÑA</t>
  </si>
  <si>
    <t>CAR. FEDERICO BASADRE KM 11.3   FND. TAMMY</t>
  </si>
  <si>
    <t>20393738236</t>
  </si>
  <si>
    <t>CAMALONGA E.I.R.L.</t>
  </si>
  <si>
    <t>PROL. SAN MARTIN MZA. 194 LOTE. 1   AG. BARRIO MIRAFLORES (ENTRANDO ALTURA DE CURVA YARINA)</t>
  </si>
  <si>
    <t>20393811928</t>
  </si>
  <si>
    <t>ELISSA-ASESORIA Y SERVICIOS E.I.R.L.</t>
  </si>
  <si>
    <t>PROL. UCAYALI 207    (POR LA ESC. AURISTELA  PARQUE KENEDI)</t>
  </si>
  <si>
    <t>20393172496</t>
  </si>
  <si>
    <t>REPRESENTACIONES MILAGROS E.I.R.L.</t>
  </si>
  <si>
    <t>BRANDO 1</t>
  </si>
  <si>
    <t>CLLE ENE 120  AG. VILLA ATALAYA (POR EL MALECON)</t>
  </si>
  <si>
    <t>20393509393</t>
  </si>
  <si>
    <t>HOSPEDAJE ALEX S.A.C.</t>
  </si>
  <si>
    <t>CLLE ENE MZA. 5 LOTE. 2    (POR EL PUERTO)</t>
  </si>
  <si>
    <t>20393180324</t>
  </si>
  <si>
    <t>ALOJAMIENTO ANUSKA S.R.L.</t>
  </si>
  <si>
    <t>HOSPEDAJE ANUSKA I</t>
  </si>
  <si>
    <t>CLLE JUAN PUEBLA 122   (FRENTE AL PARQUE PAUL HARRY-EX OTORONGO)</t>
  </si>
  <si>
    <t>IF</t>
  </si>
  <si>
    <t>20393776758</t>
  </si>
  <si>
    <t>ALUHA  S.R.L.</t>
  </si>
  <si>
    <t>CLLE SAN MARTIN MZA. 167 LOTE. 10C   AG. BARRIO MIRAFLORES (ENTRADA FRENTE A RECEPCIONES CARAMBA)</t>
  </si>
  <si>
    <t>CLLE SAN MARTIN MZA. 194 LOTE. 1   AG. BARRIO MIRAFLORES (ENTRADA FRENTE A RECEPCIONES CARAMBA)</t>
  </si>
  <si>
    <t>20394033074</t>
  </si>
  <si>
    <t>HOSPEDAJE XTO CHEERFUL S.R.L.</t>
  </si>
  <si>
    <t>JR. 28 DE JULIO 687    (PASANDO EX MUNICIPIO 2 CDRAS DERECHA)</t>
  </si>
  <si>
    <t>20393409500</t>
  </si>
  <si>
    <t>LA ROSA HOSPEDAJE EIRL</t>
  </si>
  <si>
    <t>LA ROSA HOSPEDAJE</t>
  </si>
  <si>
    <t xml:space="preserve">JR. 7 DE JUNIO 1190   </t>
  </si>
  <si>
    <t>20393133326</t>
  </si>
  <si>
    <t>INVERSIONES GENERALES IMPERIO S.A.C.</t>
  </si>
  <si>
    <t>BENAVIDES</t>
  </si>
  <si>
    <t>JR. 7 DE JUNIO 270    (FRENTE A LA PLAZA)</t>
  </si>
  <si>
    <t>20393532379</t>
  </si>
  <si>
    <t>INVERSIONES Y SERVICIOS MDM E.I.R.L.</t>
  </si>
  <si>
    <t>JR. 7 DE JUNIO 309   (FRENTE A GRIFO JACKELINE)</t>
  </si>
  <si>
    <t>20393750104</t>
  </si>
  <si>
    <t>HOSPEDAJE TRINIDAD E.I.R.L.</t>
  </si>
  <si>
    <t>JR. 9 DE DICIEMBRE 336    (INTERIOR  COSTADO DE RENIEC)</t>
  </si>
  <si>
    <t>20351977451</t>
  </si>
  <si>
    <t>INVERSIONES MARTINEZ E.I.R.L</t>
  </si>
  <si>
    <t>EL PIURANITO</t>
  </si>
  <si>
    <t xml:space="preserve">JR. ALFONSO UGARTE 1030   </t>
  </si>
  <si>
    <t>20393842131</t>
  </si>
  <si>
    <t>HOSPEDAJE LA CASONA  E.I.R.L.</t>
  </si>
  <si>
    <t>JR. ALFONSO UGARTE 1064    (FRENTE A DON MANDINGO)</t>
  </si>
  <si>
    <t>20393849658</t>
  </si>
  <si>
    <t>SERVICIOS GENERALES KRV S.A.C.</t>
  </si>
  <si>
    <t>JR. AMAZONAS 518    ()</t>
  </si>
  <si>
    <t>20393938677</t>
  </si>
  <si>
    <t>PARADISSE COOL HOSTAL E.I.R.L.</t>
  </si>
  <si>
    <t>JR. ARENAL MZA. 283A LOTE. 18     (POR LA ESCUELA EL ARENAL)</t>
  </si>
  <si>
    <t>20393586622</t>
  </si>
  <si>
    <t>INVERSIONES TURISTICAS PUCALLPA  E.I.R.L.</t>
  </si>
  <si>
    <t>JR. BOLIVIA 575  AG. ASOC. LA FLORIDA (ENTRADA A TIO TOÑO)</t>
  </si>
  <si>
    <t>20309459301</t>
  </si>
  <si>
    <t>REPRESENTACIONES JOAO S.C.R.LTDA</t>
  </si>
  <si>
    <t>JOAO</t>
  </si>
  <si>
    <t>JR. COMANDANTE BARRERA 775  URB. PETROPERU (POR EL COLEGIO PEDRO PORTILO)</t>
  </si>
  <si>
    <t>20393138476</t>
  </si>
  <si>
    <t>INVERSIONES TURISTICAS FALCON E.I.R.L.</t>
  </si>
  <si>
    <t>HOSPEDAJE FALCON</t>
  </si>
  <si>
    <t>JR. CONTAMANA 109   (ALT. CUADRA 4 DE JR.7 DE JUNIO)</t>
  </si>
  <si>
    <t>20393961903</t>
  </si>
  <si>
    <t>HOSPEDAJE CARMELITA E.I.R.L.</t>
  </si>
  <si>
    <t>JR. EDUARDO DEL AGUILA 418    (FRENTE AL DUMBO)</t>
  </si>
  <si>
    <t>20393584174</t>
  </si>
  <si>
    <t>LA SUITE DE PETITA'S INN I E.I.R.L.</t>
  </si>
  <si>
    <t xml:space="preserve">JR. FITZCARRALD MZA. 122 LOTE. 27    </t>
  </si>
  <si>
    <t>20393183188</t>
  </si>
  <si>
    <t>LOS GAVILANES HOTEL S.R.L.</t>
  </si>
  <si>
    <t>LOS GAVILANES HOTEL</t>
  </si>
  <si>
    <t>JR. IPUATIA 370   ALTURA DE LA PUERTA DEL ESTADIO</t>
  </si>
  <si>
    <t>20393633213</t>
  </si>
  <si>
    <t>VOLVER A EMPEZAR J Y B E.I.R.L.</t>
  </si>
  <si>
    <t>VICKY'S II</t>
  </si>
  <si>
    <t>JR. JAZMINES MZA. 5 LOTE. 5   A.H. LOS LUCHADORES LA CHACRIT ()</t>
  </si>
  <si>
    <t>20393994313</t>
  </si>
  <si>
    <t>HOSPEDAJE ROSA MIA E.I.R.L.</t>
  </si>
  <si>
    <t>JR. JULIO C. DELGADO MZA. 138 LOTE. 1-B     (CDRA 7 DE SALAVERRY)</t>
  </si>
  <si>
    <t>20393462656</t>
  </si>
  <si>
    <t>HOSPEDAJE ORTIZ HNOS. S.R.L.</t>
  </si>
  <si>
    <t>HOSPEDAJE ORTIZ</t>
  </si>
  <si>
    <t xml:space="preserve">JR. LIBERTAD 619   </t>
  </si>
  <si>
    <t>20393436817</t>
  </si>
  <si>
    <t>HOSPEDAJE JUAN DIEGO E.I.R.L.</t>
  </si>
  <si>
    <t>JUAN DIEGO</t>
  </si>
  <si>
    <t xml:space="preserve">JR. LIBERTAD 626   </t>
  </si>
  <si>
    <t>20393721007</t>
  </si>
  <si>
    <t>HOSTAL DUBAI EIRL</t>
  </si>
  <si>
    <t>JR. LIBERTAD 730    ()</t>
  </si>
  <si>
    <t>20393954281</t>
  </si>
  <si>
    <t>HOTEL PUERTO MADERA E.I.R.L.</t>
  </si>
  <si>
    <t>PUERTO MADERA</t>
  </si>
  <si>
    <t xml:space="preserve">JR. LLOQUE YUPANQUI MZA. 36 LOTE. 09 A.H. 9 DE OCTUBRE (POR ESSALUD. EDIFICIO DE 4 PISOS)    </t>
  </si>
  <si>
    <t>20393151812</t>
  </si>
  <si>
    <t>CALYPSO CONTRATISTAS GENERALES E.I.R.L.</t>
  </si>
  <si>
    <t xml:space="preserve">JR. LOS CIPRECES 205   </t>
  </si>
  <si>
    <t>20393920204</t>
  </si>
  <si>
    <t>HOSPEDAJE EL MORRO  E.I.R.L.</t>
  </si>
  <si>
    <t>JR. LOS TULIPANES 301  A.H. 7 DE JUNIO ()</t>
  </si>
  <si>
    <t>20393222698</t>
  </si>
  <si>
    <t>SEPAHUA'S INN HOSTAL E.I.R.L.</t>
  </si>
  <si>
    <t xml:space="preserve">JR. MALECON S/N    </t>
  </si>
  <si>
    <t>20393905582</t>
  </si>
  <si>
    <t>HOSPEDAJE GONZALES E.I.R.L.</t>
  </si>
  <si>
    <t>JR. MASISEA MZA. 182A LOTE. 01     (A MEDIA CDRA DE AV UNION CARRET ANTIGUA)</t>
  </si>
  <si>
    <t>20128924117</t>
  </si>
  <si>
    <t>INVERSIONES FAUSTO C. LOPEZ SRL</t>
  </si>
  <si>
    <t>HOTEL MERCEDES</t>
  </si>
  <si>
    <t xml:space="preserve">JR. RAYMONDI 610   </t>
  </si>
  <si>
    <t>20393662311</t>
  </si>
  <si>
    <t>INMOBILIARIA BUSSINES E.I.R.L.</t>
  </si>
  <si>
    <t>SUITE BUSSINES HOSTAL</t>
  </si>
  <si>
    <t>JR. RAYMONDI 705    (2 PISO CON 7 DE JUNIO)</t>
  </si>
  <si>
    <t>BRANDO 2</t>
  </si>
  <si>
    <t>JR. RIMAC MANZANA-37   VL. VILLA ATALAYA (POR EL MALECON)</t>
  </si>
  <si>
    <t>20393752905</t>
  </si>
  <si>
    <t>AMAZONIA GRAND HOTEL S.A.C.</t>
  </si>
  <si>
    <t>JR. SUCRE 198    (ESQUINA JR. SUCRE/JR. ATAHUALPA)</t>
  </si>
  <si>
    <t>20393328925</t>
  </si>
  <si>
    <t>HOSTAL SUCRE S.R.L.</t>
  </si>
  <si>
    <t>HOSPEDAJE SUCRE</t>
  </si>
  <si>
    <t xml:space="preserve">JR. SUCRE 797   </t>
  </si>
  <si>
    <t>20394041689</t>
  </si>
  <si>
    <t>AGENCIA DE VIAJES Y DESTINOS TURISTICOS CLAUDIA E.I.R.L.</t>
  </si>
  <si>
    <t>JR. TACNA 522   (FRENTE AL COLEGIO DE INGENIEROS DE UCAYA)</t>
  </si>
  <si>
    <t>20394041760</t>
  </si>
  <si>
    <t>DAGA CAMISEA E.I.R.L.</t>
  </si>
  <si>
    <t>JR. YARINACOCHA 352  URB. SAN FERNANDO (FRENTE AL COLEGIO DE SAN FERNANDO)</t>
  </si>
  <si>
    <t>20394003591</t>
  </si>
  <si>
    <t>SUEÑOS Y PLACERES E.I.R.L.</t>
  </si>
  <si>
    <t>PJ. UCAYALI MZA. A LOTE. 25     (ALT KM. 5  FRENTE DEL SUIZA )</t>
  </si>
  <si>
    <t>20191703066</t>
  </si>
  <si>
    <t>PETROGAKER S.R.LTDA.</t>
  </si>
  <si>
    <t>LA MALOKA LODGE</t>
  </si>
  <si>
    <t xml:space="preserve">VIA ORRILLAS DE LA LAGUNA YARINACOHA    </t>
  </si>
  <si>
    <t>20393556553</t>
  </si>
  <si>
    <t>STARTEXIN PERU E.I.R.L.</t>
  </si>
  <si>
    <t>SILKS</t>
  </si>
  <si>
    <t>VIA TAMAYA MZA. 07 LOTE. 01   A.H. VILLA SELVA (KM.8,200 DERECHA ENTRADA VILLASELV 3 CDR)</t>
  </si>
  <si>
    <t>10035756022</t>
  </si>
  <si>
    <t>VARGAS VALLE JULIO CESAR</t>
  </si>
  <si>
    <t>SUEÑO DORADO</t>
  </si>
  <si>
    <t xml:space="preserve">VIA MZA. A LOTE. 05 A.H. LUCIANO CASTILLO COLONNA (FRENTE A APROVISER)    </t>
  </si>
  <si>
    <t>AMAZONAS/BAGUA/ARAMANGO</t>
  </si>
  <si>
    <t>10338275001</t>
  </si>
  <si>
    <t>CASTILLO NAVARRO LUIS ALBERTO</t>
  </si>
  <si>
    <t>AV. PRINCIPAL 333  AG. SECTOR EL MUYO ()</t>
  </si>
  <si>
    <t>10472350507</t>
  </si>
  <si>
    <t>FLORES RABANAL JOSE CESAR</t>
  </si>
  <si>
    <t>AV. 28 DE JULIO 268  FND. CENTRO ARAMANGO ()</t>
  </si>
  <si>
    <t>10102847429</t>
  </si>
  <si>
    <t>ARIAS MANTERO LINA BEATRIZ</t>
  </si>
  <si>
    <t>HOSTAL BALY</t>
  </si>
  <si>
    <t xml:space="preserve">JR. COMERCIO 383   </t>
  </si>
  <si>
    <t>AMAZONAS/BAGUA/BAGUA</t>
  </si>
  <si>
    <t>10335602655</t>
  </si>
  <si>
    <t>SANTILLAN DE TAPIA JACOBA DOLORES</t>
  </si>
  <si>
    <t>HOSTAL BAGUA</t>
  </si>
  <si>
    <t xml:space="preserve">JR. COMERCIO 301   </t>
  </si>
  <si>
    <t>10335610135</t>
  </si>
  <si>
    <t>GARAY CHAVEZ CESAR AUGUSTO BARBARO</t>
  </si>
  <si>
    <t>LA PAZ</t>
  </si>
  <si>
    <t>JR. 29 DE AGOSTO 133  CI. CENTRO DE BAGUA CASI ESQ 29 DE AGOSTO CON HUANDOY</t>
  </si>
  <si>
    <t>10335782602</t>
  </si>
  <si>
    <t>CARRANZA CALDERON OTTO SOTERO</t>
  </si>
  <si>
    <t xml:space="preserve">JR. MARIANO MELGAR NRO C7   </t>
  </si>
  <si>
    <t>10420702863</t>
  </si>
  <si>
    <t>CORONEL PORTILLA DIANA</t>
  </si>
  <si>
    <t>EL ROMANCE</t>
  </si>
  <si>
    <t>JR. AYACUCHO 1235  AG. CENTRO DE BAGUA (ESPALDAS DE I.E. NUEVA URBANIZACIËN)</t>
  </si>
  <si>
    <t>10167624036</t>
  </si>
  <si>
    <t>FERNANDEZ FERNANDEZ JAIRO TAYLOR</t>
  </si>
  <si>
    <t>CLLE MARAÑON MZA. 22 LOTE. 7   P.J. C.P.M.CHIRIACO ()</t>
  </si>
  <si>
    <t>AMAZONAS/BAGUA/IMAZA</t>
  </si>
  <si>
    <t>10178858292</t>
  </si>
  <si>
    <t>CARRANZA ULLOA RONALD MANUEL</t>
  </si>
  <si>
    <t>AV. PRINCIPAL 887   SECTOR CHIRIACO</t>
  </si>
  <si>
    <t>10335800619</t>
  </si>
  <si>
    <t>ALARCON DE BECERRA RITA DELICIA</t>
  </si>
  <si>
    <t>RITA</t>
  </si>
  <si>
    <t xml:space="preserve">JR. LAS DELICIAS 300   </t>
  </si>
  <si>
    <t>10335800627</t>
  </si>
  <si>
    <t>BECERRA PEREZ TEUDULO</t>
  </si>
  <si>
    <t>BECERRA</t>
  </si>
  <si>
    <t xml:space="preserve">AV. HEROES DEL CENEPA (EX- AV. PRINCIPAL) 804   </t>
  </si>
  <si>
    <t>10335965065</t>
  </si>
  <si>
    <t>GUTIERREZ VEGA DAVID VALENTIN</t>
  </si>
  <si>
    <t>LA CABANA</t>
  </si>
  <si>
    <t xml:space="preserve">AV. IMAZA 179   </t>
  </si>
  <si>
    <t>10335987344</t>
  </si>
  <si>
    <t>QUISPE SALVADOR ENRIQUE</t>
  </si>
  <si>
    <t>AV. PRINCIPAL S/N  CJ. WAWICO (FRENTE A IGLESIA  ASAMBLEA DE DIOS)</t>
  </si>
  <si>
    <t>10335925471</t>
  </si>
  <si>
    <t>BURGA SALDAÑA FLOR DEL PILAR</t>
  </si>
  <si>
    <t>WILLYS</t>
  </si>
  <si>
    <t xml:space="preserve">JR. LOS CEDROS 182   </t>
  </si>
  <si>
    <t>AMAZONAS/BAGUA/LA PECA</t>
  </si>
  <si>
    <t>10421365950</t>
  </si>
  <si>
    <t>RIVEROS ALCANTARA RONALD EUDIS</t>
  </si>
  <si>
    <t>MI ROSITA</t>
  </si>
  <si>
    <t>AV. CIRCUNVALACION 695  AG. CENTRO BAGUA ()</t>
  </si>
  <si>
    <t>10337228271</t>
  </si>
  <si>
    <t>DAZA VILLEGAS PORFIRIO</t>
  </si>
  <si>
    <t>HOSPEDAJE PENSION ROCIO</t>
  </si>
  <si>
    <t xml:space="preserve">CLLE CUISPES S/N   </t>
  </si>
  <si>
    <t>AMAZONAS/BONGARA/CUISPES</t>
  </si>
  <si>
    <t>10073871285</t>
  </si>
  <si>
    <t>NEIRA VALLEJOS LADY RUTH</t>
  </si>
  <si>
    <t>NEIRA</t>
  </si>
  <si>
    <t xml:space="preserve">JR. INDEPENDENCIA 706   </t>
  </si>
  <si>
    <t>AMAZONAS/BONGARA/FLORIDA</t>
  </si>
  <si>
    <t>10078778364</t>
  </si>
  <si>
    <t>POCLIN VILCHEZ BELINDA</t>
  </si>
  <si>
    <t xml:space="preserve">JR. INDEPENDENCIA 668   </t>
  </si>
  <si>
    <t>10266959309</t>
  </si>
  <si>
    <t>SOPLA MASLUCAN MIRTHA FLOR</t>
  </si>
  <si>
    <t>JR. INDEPENDENCIA C-7 S/N   POMACOCHAS</t>
  </si>
  <si>
    <t>10275473133</t>
  </si>
  <si>
    <t>VASQUEZ BENAVIDES FRANCISCO</t>
  </si>
  <si>
    <t>JR. FLORIDA S/N  AG. BARR. SAN BARTOLOME (ESQ. CON RIOBAMBA A 1 CDRA PLAZA ARMAS)</t>
  </si>
  <si>
    <t>10337262878</t>
  </si>
  <si>
    <t>FLORES CIEZA ADRIANO</t>
  </si>
  <si>
    <t>EL CAJAMARQUINO</t>
  </si>
  <si>
    <t xml:space="preserve">AV. FERNANDO BELAUNDE TERRY 520   </t>
  </si>
  <si>
    <t>10417309671</t>
  </si>
  <si>
    <t>OCHOA LEON ROMIL</t>
  </si>
  <si>
    <t>CAR. MARGINAL S/N  AG. BARR. SAN ANTONIO (A DOS CUADRAS DE LA COMISARIA)</t>
  </si>
  <si>
    <t>10008205031</t>
  </si>
  <si>
    <t>HOYOS LLANOS MARIA RAQUEL</t>
  </si>
  <si>
    <t>HOSPEDAJE EL GATITO</t>
  </si>
  <si>
    <t xml:space="preserve">JR. CAHUIDE 843   </t>
  </si>
  <si>
    <t>AMAZONAS/BONGARA/JAZAN</t>
  </si>
  <si>
    <t>10273764939</t>
  </si>
  <si>
    <t>CABRERA RIVERA MARIA MARCELA</t>
  </si>
  <si>
    <t xml:space="preserve">AV. SACSAHUAMAN NRO. S/N (CDRA 2 ESQ CON JR CESAR PLACENCIA)    </t>
  </si>
  <si>
    <t>10337273608</t>
  </si>
  <si>
    <t>CHAVEZ DE MOSILOT MARIA RESURRECCION</t>
  </si>
  <si>
    <t>HOSPEDAJE CHAVEZ</t>
  </si>
  <si>
    <t xml:space="preserve">CLLE JUAN ZUMARAN PASTOR 168   </t>
  </si>
  <si>
    <t>10337275201</t>
  </si>
  <si>
    <t>CHUQUIBALA PILCO TEOFILO</t>
  </si>
  <si>
    <t xml:space="preserve">JR. JUAN ZUMARAN PASTOR 149   </t>
  </si>
  <si>
    <t>10337329905</t>
  </si>
  <si>
    <t>TAFUR MEZA DE MENDOZA ALICIA</t>
  </si>
  <si>
    <t>JAZAN</t>
  </si>
  <si>
    <t xml:space="preserve">JR. CAHUIDE 855   </t>
  </si>
  <si>
    <t>10337334704</t>
  </si>
  <si>
    <t>PINEDO CULQUI LUZ VICTORIA</t>
  </si>
  <si>
    <t>JR. JUAN ZUMARAN PASTOR 184  AG. CPM PEDRO RUIZ GALLO (FRENTE AL HOSPEDAJE CHAVEZ)</t>
  </si>
  <si>
    <t>10337340364</t>
  </si>
  <si>
    <t>CRUZ LOPEZ MARIVEL</t>
  </si>
  <si>
    <t>CINDY</t>
  </si>
  <si>
    <t xml:space="preserve">JR. CAHUIDE (FRENTE GH BUS) 836   </t>
  </si>
  <si>
    <t>10337342626</t>
  </si>
  <si>
    <t>CHUQUIMBALQUI CHUMBE INES</t>
  </si>
  <si>
    <t>CINCO ESQUINAS</t>
  </si>
  <si>
    <t xml:space="preserve">JR. SORIANO MORGAN 261   </t>
  </si>
  <si>
    <t>10337344599</t>
  </si>
  <si>
    <t>GUADALUPE VARGAS RUDELINO</t>
  </si>
  <si>
    <t>JR. SACSAHUAMAN S/N    (160  SEGUNDO PISO)</t>
  </si>
  <si>
    <t>10337205441</t>
  </si>
  <si>
    <t>BACALLA GUADALUPE GLADYS EDITHA</t>
  </si>
  <si>
    <t>PERPETUO SOCORRO</t>
  </si>
  <si>
    <t>JR. COMERCIO 1062  BA. SAN JUAN</t>
  </si>
  <si>
    <t>AMAZONAS/BONGARA/JUMBILLA</t>
  </si>
  <si>
    <t>10337222086</t>
  </si>
  <si>
    <t>DAZA BUSTAMANTE ROLANDO</t>
  </si>
  <si>
    <t xml:space="preserve">JR. EMIGDIO LOPEZ  (BARRIO SAN JUAN) 310   </t>
  </si>
  <si>
    <t>15329999642</t>
  </si>
  <si>
    <t>ROJAS TORREJON DE CHAVEZ BERTHA SOCORRO</t>
  </si>
  <si>
    <t>HOPEDAJE REST SRA DE LA MONTAÑA</t>
  </si>
  <si>
    <t xml:space="preserve">JR. COMERCIO 460   </t>
  </si>
  <si>
    <t>10318838131</t>
  </si>
  <si>
    <t>LEON INOCENTE GARDENIA FELIPA</t>
  </si>
  <si>
    <t>LAS GARDENIAS DE GOCTA</t>
  </si>
  <si>
    <t xml:space="preserve"> (LOCALIDAD DE SAN PABLO)   BA. CALVARIO</t>
  </si>
  <si>
    <t>AMAZONAS/BONGARA/VALERA</t>
  </si>
  <si>
    <t>10439815537</t>
  </si>
  <si>
    <t>SANTILLAN CHOCA EUSEBIO</t>
  </si>
  <si>
    <t>GALLITO DE LAS ROCAS</t>
  </si>
  <si>
    <t xml:space="preserve">JR. AMAZONAS S/N   </t>
  </si>
  <si>
    <t>15531595081</t>
  </si>
  <si>
    <t>DALMAU GUTSENS LLUIS</t>
  </si>
  <si>
    <t>GOCTA LODGE</t>
  </si>
  <si>
    <t xml:space="preserve"> CAS. COCACHIMBA SN   (CAMINO A LAS CATARATAS)</t>
  </si>
  <si>
    <t>10446159921</t>
  </si>
  <si>
    <t>MUÑOZ MALCA MANUELA</t>
  </si>
  <si>
    <t>AV. MARAÑON S/N    (COSTADO COLEGIO SECUNDARIO)</t>
  </si>
  <si>
    <t>AMAZONAS/CHACHAPOYAS/BALSAS</t>
  </si>
  <si>
    <t>10064035270</t>
  </si>
  <si>
    <t>CASTAÑEDA RUBIO EDUARDO</t>
  </si>
  <si>
    <t xml:space="preserve">JR. GRAU 565   </t>
  </si>
  <si>
    <t>AMAZONAS/CHACHAPOYAS/CHACHAPOYAS</t>
  </si>
  <si>
    <t>10102821926</t>
  </si>
  <si>
    <t>HIDALGO DE TORRES FLOR DE MARIA</t>
  </si>
  <si>
    <t>JR. AYACUCHO 1062  BA. LUYA URCO</t>
  </si>
  <si>
    <t>10104940949</t>
  </si>
  <si>
    <t>CASTANEDA DE MOROCHO NANCY JANET</t>
  </si>
  <si>
    <t>VILLA DE PARIS</t>
  </si>
  <si>
    <t>CAR. PRINCIPAL ENTRADA A CHACHAPOYAS    A 1.5 KM DE LA PLAZA DE ARMAS</t>
  </si>
  <si>
    <t>10190964324</t>
  </si>
  <si>
    <t>PALACIOS DE CHUQUIMBALQUI MARIA LEONILDA</t>
  </si>
  <si>
    <t>YANAYACU</t>
  </si>
  <si>
    <t>JR. TRES ESQUINAS C-8    (HOTEL YANAYACU)</t>
  </si>
  <si>
    <t>10334009471</t>
  </si>
  <si>
    <t>VILLACREZ MUÑOZ JOSE SANTOS</t>
  </si>
  <si>
    <t xml:space="preserve">JR. AYACUCHO  (HOSPEDAJE ESQ. JR LA MERCED) 690   </t>
  </si>
  <si>
    <t>10334041234</t>
  </si>
  <si>
    <t>VALLES DE DIAZ LUCILA</t>
  </si>
  <si>
    <t>JEHOVA ES MI LUZ</t>
  </si>
  <si>
    <t xml:space="preserve">PJ. DAVID REYNA 100   </t>
  </si>
  <si>
    <t>10334043041</t>
  </si>
  <si>
    <t>VILLA DE RAMIREZ MARIA EUFELINDA</t>
  </si>
  <si>
    <t xml:space="preserve">JR. ORTIZ ARRIETA 431   </t>
  </si>
  <si>
    <t>10334052457</t>
  </si>
  <si>
    <t>AMPUERO BARRANTES ROSA</t>
  </si>
  <si>
    <t xml:space="preserve">JR. AMAZONAS  717-721 721   </t>
  </si>
  <si>
    <t>10334053089</t>
  </si>
  <si>
    <t>RIVERA MARRUFO MANUEL</t>
  </si>
  <si>
    <t>EL GRAN PAJATEN</t>
  </si>
  <si>
    <t xml:space="preserve">JR. LA MERCED 505   </t>
  </si>
  <si>
    <t>10334054018</t>
  </si>
  <si>
    <t>ABANTO PORTAL MERCEDES</t>
  </si>
  <si>
    <t xml:space="preserve">JR. RODRIGUEZ DE MENDOZA 391   </t>
  </si>
  <si>
    <t>10334056509</t>
  </si>
  <si>
    <t>OCAMPO VALLE MARIA SULEMA</t>
  </si>
  <si>
    <t xml:space="preserve">JR. ORTIZ ARRIETA 371   </t>
  </si>
  <si>
    <t>10334056703</t>
  </si>
  <si>
    <t>TRIGOSO CORTEZ ANGELICA</t>
  </si>
  <si>
    <t>EL POSEIDON</t>
  </si>
  <si>
    <t xml:space="preserve">JR. LIBERTAD 1066   </t>
  </si>
  <si>
    <t>10334068710</t>
  </si>
  <si>
    <t>GUTIERREZ MORI CLARA MARLENY</t>
  </si>
  <si>
    <t>HOSPEDAJE VISTA HERMOZA</t>
  </si>
  <si>
    <t xml:space="preserve">JR. PUNO N° 285-295    </t>
  </si>
  <si>
    <t>10334087633</t>
  </si>
  <si>
    <t>DIAZ VALLEZ FLOR DE MARIA</t>
  </si>
  <si>
    <t>HOSTAL RUMI HUASI</t>
  </si>
  <si>
    <t xml:space="preserve">JR. ORTIZ ARRIETA 365   </t>
  </si>
  <si>
    <t>10334226536</t>
  </si>
  <si>
    <t>CALAMPA DURANGO NURI JESUS</t>
  </si>
  <si>
    <t>JR. SANTA LUCIA 180    (HOTEL CASA BLANCA)</t>
  </si>
  <si>
    <t>10334294850</t>
  </si>
  <si>
    <t>INGA MIXAN NEY</t>
  </si>
  <si>
    <t xml:space="preserve">JR. SALAMANCA 989   </t>
  </si>
  <si>
    <t>10334300787</t>
  </si>
  <si>
    <t>ORBEGOSO ASUNCION SALOMON</t>
  </si>
  <si>
    <t>JR. RECREO 380    ()</t>
  </si>
  <si>
    <t>10334302569</t>
  </si>
  <si>
    <t>INGA MIXAN GIL</t>
  </si>
  <si>
    <t>PLANET</t>
  </si>
  <si>
    <t xml:space="preserve">JR. SALAMANCA 945   </t>
  </si>
  <si>
    <t>10334326816</t>
  </si>
  <si>
    <t>MAS GONAS CELINDA</t>
  </si>
  <si>
    <t>HOSTAL BELEN</t>
  </si>
  <si>
    <t xml:space="preserve">JR. ORTIZ ARRIETA 540   </t>
  </si>
  <si>
    <t>10339602455</t>
  </si>
  <si>
    <t>HERRERA FERNANDEZ JHOHAN</t>
  </si>
  <si>
    <t>AV. VIA DE EVITAMIENTO 740    ()</t>
  </si>
  <si>
    <t>10405478396</t>
  </si>
  <si>
    <t>GOMEZ MORI DUTSY ROXANA</t>
  </si>
  <si>
    <t>BALTA</t>
  </si>
  <si>
    <t>AV. SALAMANCA 525    (HOSTAL BALTA EX OF MINISTERIO PUBLICO)</t>
  </si>
  <si>
    <t>10407763438</t>
  </si>
  <si>
    <t>MUÑOZ GONGORA MARIA MARLENE</t>
  </si>
  <si>
    <t xml:space="preserve">JR. SALAMANCA 682   </t>
  </si>
  <si>
    <t>10430353131</t>
  </si>
  <si>
    <t>MONTENEGRO CHUQUI GILVER</t>
  </si>
  <si>
    <t>10432950307</t>
  </si>
  <si>
    <t>ROJAS TUESTA MARLIT JHOVANY</t>
  </si>
  <si>
    <t>PJ. JOSE DAVID REYNA 290    (HOSPEDAJE DON LUCHO)</t>
  </si>
  <si>
    <t>10445905360</t>
  </si>
  <si>
    <t>MAS MAS GERARDO</t>
  </si>
  <si>
    <t xml:space="preserve">AV. SALAMANCA 204   </t>
  </si>
  <si>
    <t>10451602476</t>
  </si>
  <si>
    <t>CEDANO DIAZ PIERO</t>
  </si>
  <si>
    <t>LA POSADA DE TICO</t>
  </si>
  <si>
    <t xml:space="preserve">JR. ORTIZ ARRIETA 724   </t>
  </si>
  <si>
    <t>10465111424</t>
  </si>
  <si>
    <t>SALDAÑA GALVEZ NANCY</t>
  </si>
  <si>
    <t>CASA HOSPEDAJE SAGAL</t>
  </si>
  <si>
    <t xml:space="preserve">JR. SALAMANCA 911   </t>
  </si>
  <si>
    <t>10715758658</t>
  </si>
  <si>
    <t>GUEVARA AREVALO JORDIN NAHUM</t>
  </si>
  <si>
    <t>AV. SALAMANCA 640    ()</t>
  </si>
  <si>
    <t>15440155798</t>
  </si>
  <si>
    <t>CHUQUIMBALQUI PALACIOS MIGUEL EDWIN</t>
  </si>
  <si>
    <t>JENNY</t>
  </si>
  <si>
    <t xml:space="preserve">PJ. JOSE DAVID REYNA 285   </t>
  </si>
  <si>
    <t>10334127856</t>
  </si>
  <si>
    <t>ABANTO PORTAL CERVANDO</t>
  </si>
  <si>
    <t>JR. TUPAC AMARU S/N    (ESQUINA CON JR SAN PEDRO Y TUPAC AMARU)</t>
  </si>
  <si>
    <t>AMAZONAS/CHACHAPOYAS/CHUQUIBAMBA</t>
  </si>
  <si>
    <t>10334160926</t>
  </si>
  <si>
    <t>CULQUI VELASQUEZ MARIA JESUS</t>
  </si>
  <si>
    <t>TAMBO MICUNA RUMI HUASI</t>
  </si>
  <si>
    <t xml:space="preserve">JR. SAN PEDRO 352   </t>
  </si>
  <si>
    <t>AMAZONAS/CHACHAPOYAS/LA JALCA</t>
  </si>
  <si>
    <t>10334219246</t>
  </si>
  <si>
    <t>RABANAL TUESTA OLGARTITO</t>
  </si>
  <si>
    <t>DORAGU</t>
  </si>
  <si>
    <t xml:space="preserve">VIA ANEXO YERBABUENA    </t>
  </si>
  <si>
    <t>10338073041</t>
  </si>
  <si>
    <t>ARCE CACERES OSCAR BALTAZAR</t>
  </si>
  <si>
    <t>ESTANCIA CHILLO</t>
  </si>
  <si>
    <t xml:space="preserve">CAR. A LEYMEBAMBA KM 46.5    </t>
  </si>
  <si>
    <t>10096794202</t>
  </si>
  <si>
    <t>DIAZ BARDALES ELIO</t>
  </si>
  <si>
    <t>HOSPEDAJE DIAZ</t>
  </si>
  <si>
    <t>JR. SAN AGUSTIN C-3  AG. BARRIO NOGALCUCHO (A 20 TMS DE PLAZA)</t>
  </si>
  <si>
    <t>AMAZONAS/CHACHAPOYAS/LEIMEBAMBA</t>
  </si>
  <si>
    <t>10334185066</t>
  </si>
  <si>
    <t>ZUMAETA DIAZ JULIO MAYER</t>
  </si>
  <si>
    <t xml:space="preserve">JR. AMAZONAS 221   </t>
  </si>
  <si>
    <t>10334189550</t>
  </si>
  <si>
    <t>PELAEZ MENDOZA NIMIA</t>
  </si>
  <si>
    <t>JR. LEYMEBAMBA REF  AG. C.P.M. PALMIRA (AL COSTADO DEL PUENTE  SALIDA  LEYMEBAM)</t>
  </si>
  <si>
    <t>10334368993</t>
  </si>
  <si>
    <t>MENDOZA DE PELAEZ MARIA JESUS</t>
  </si>
  <si>
    <t>HOSPEDAJE LA GONGONA</t>
  </si>
  <si>
    <t xml:space="preserve">JR. 16 DE JULIO 635   </t>
  </si>
  <si>
    <t>10077275920</t>
  </si>
  <si>
    <t>CHUMBIAUCA MORALES VALENTINA</t>
  </si>
  <si>
    <t>LEVANTO LODGE</t>
  </si>
  <si>
    <t xml:space="preserve">JR. SANTO DOMINGO 303   </t>
  </si>
  <si>
    <t>AMAZONAS/CHACHAPOYAS/LEVANTO</t>
  </si>
  <si>
    <t>10334229721</t>
  </si>
  <si>
    <t>CRUZ ROJAS DESIDERIO</t>
  </si>
  <si>
    <t>HOSTAL REST. CRISTO DE BAGAZAN</t>
  </si>
  <si>
    <t>JR. 5 DE FEBRERO 350    (FTE PLAZA DE ARMAS ANTES 2 DE MAYO)</t>
  </si>
  <si>
    <t>AMAZONAS/CHACHAPOYAS/MOLINOPAMPA</t>
  </si>
  <si>
    <t>10093770779</t>
  </si>
  <si>
    <t>SALINAS AVENDAÑO MARIO</t>
  </si>
  <si>
    <t>MARIO</t>
  </si>
  <si>
    <t xml:space="preserve">CLLE CIRO ALEGRIA S/N   </t>
  </si>
  <si>
    <t>AMAZONAS/CONDORCANQUI/NIEVA</t>
  </si>
  <si>
    <t>10277029605</t>
  </si>
  <si>
    <t>DURAND INGA ROCIO</t>
  </si>
  <si>
    <t>LOS TRONCOS</t>
  </si>
  <si>
    <t>AV. IMAZA 197  AG. PUERTO IMACITA</t>
  </si>
  <si>
    <t>10335909726</t>
  </si>
  <si>
    <t>CARUAJULCA GUEVARA NATIVIDAD</t>
  </si>
  <si>
    <t xml:space="preserve">JR. AMAZONAS S/N    </t>
  </si>
  <si>
    <t>10337615215</t>
  </si>
  <si>
    <t>LEVY SARAVIA DORA DELIA</t>
  </si>
  <si>
    <t>CHARITO</t>
  </si>
  <si>
    <t xml:space="preserve">JR. AMAZONAS 106   </t>
  </si>
  <si>
    <t>10436557146</t>
  </si>
  <si>
    <t>MENDOZA BRICEÑO SILVIA MARLENI</t>
  </si>
  <si>
    <t>JOSEI</t>
  </si>
  <si>
    <t>AV. JUAN VELASCO ALVARADO S/N  A.H. JUAN VELASCO ALVARADO</t>
  </si>
  <si>
    <t>10469779632</t>
  </si>
  <si>
    <t>PUMARICRA IMPI SINTIA YAMALI</t>
  </si>
  <si>
    <t>JR. JUAN VELASCO ALVARADO SN    (AL LADO DE UN ASERRADERO)</t>
  </si>
  <si>
    <t>10167238489</t>
  </si>
  <si>
    <t>RIVAS DIAZ MARIA ELIZABETH</t>
  </si>
  <si>
    <t>GASTALY</t>
  </si>
  <si>
    <t>AV. LA UNION S/N    CPM. LA POZA POR SANTA MARIA DE NIEVA</t>
  </si>
  <si>
    <t>AMAZONAS/CONDORCANQUI/RIO SANTIAGO</t>
  </si>
  <si>
    <t>10337640171</t>
  </si>
  <si>
    <t>REANO DAVILA BLANCA VICTORIA</t>
  </si>
  <si>
    <t>JR. UNION SN   LA POZA</t>
  </si>
  <si>
    <t>10337971496</t>
  </si>
  <si>
    <t>MEDINA CHAVEZ MELVA MERCEDES</t>
  </si>
  <si>
    <t>HEREDIA</t>
  </si>
  <si>
    <t>SECTOR CAMPO REDONDO REF  CAS. CAMPO REDONDO (CERCA AL PARQUE AV. CAHUIDE 555)</t>
  </si>
  <si>
    <t>AMAZONAS/LUYA/CAMPORREDONDO</t>
  </si>
  <si>
    <t>10338108899</t>
  </si>
  <si>
    <t>COTRINA CIEZA SEGUNDO FABIAN</t>
  </si>
  <si>
    <t>SECTOR COCOCHO SN  CAS. COCOCHO (AV. FRANCISCO PIZARRO)</t>
  </si>
  <si>
    <t>10405981284</t>
  </si>
  <si>
    <t>ZAGACETA VALQUI AURELIA</t>
  </si>
  <si>
    <t>HOSPEDAJE EL GATO</t>
  </si>
  <si>
    <t>SECT CAMPO REDONDO S/N  CAS. CAMPO REDONDO (ESQ. SAN PEDRO Y CAHUIDE)</t>
  </si>
  <si>
    <t>10257261455</t>
  </si>
  <si>
    <t>CORDERO RAMIREZ NICOLAY FRANK</t>
  </si>
  <si>
    <t>SHUBITE</t>
  </si>
  <si>
    <t xml:space="preserve">JR. SAN MARTIN S/N   </t>
  </si>
  <si>
    <t>AMAZONAS/LUYA/LAMUD</t>
  </si>
  <si>
    <t>10337801949</t>
  </si>
  <si>
    <t>TORRES DE AGUILAR BERTHA CONSUELO</t>
  </si>
  <si>
    <t>HOSPEDAJE LAMUD</t>
  </si>
  <si>
    <t>JR. UGARTE 497   ENTRE JR. UGARTE Y CRISTOBAL COLON</t>
  </si>
  <si>
    <t>10427376694</t>
  </si>
  <si>
    <t>GUADALUPE ALVA GENITH ESPERANZA</t>
  </si>
  <si>
    <t>MONTE DE NUBES</t>
  </si>
  <si>
    <t xml:space="preserve">JR. JOSE OLAYA 291   </t>
  </si>
  <si>
    <t>CHOCTAMAL LODGE</t>
  </si>
  <si>
    <t>CAR. KUELAP KM. 17    ANEXO CHOCTAMAL MAGDALENA NUEVA</t>
  </si>
  <si>
    <t>AMAZONAS/LUYA/LONGUITA</t>
  </si>
  <si>
    <t>10433694037</t>
  </si>
  <si>
    <t>REATEGUI MELENDEZ COLLINS ALCIBIADES</t>
  </si>
  <si>
    <t>MERALI</t>
  </si>
  <si>
    <t xml:space="preserve">JR. BLAS VALERA 201   </t>
  </si>
  <si>
    <t>AMAZONAS/LUYA/LUYA</t>
  </si>
  <si>
    <t>10337940582</t>
  </si>
  <si>
    <t>MUÑOZ ARISTA LUCAS VIDAL</t>
  </si>
  <si>
    <t xml:space="preserve">AV. KUELAP S/N   </t>
  </si>
  <si>
    <t>AMAZONAS/LUYA/MARIA</t>
  </si>
  <si>
    <t>10337940591</t>
  </si>
  <si>
    <t>MUÑOZ ARISTA FRANCISCO</t>
  </si>
  <si>
    <t>EL TORREON</t>
  </si>
  <si>
    <t>10337941805</t>
  </si>
  <si>
    <t>GARRIDO MONTENEGRO JULIA EMPERATRIZ</t>
  </si>
  <si>
    <t>KUELAP</t>
  </si>
  <si>
    <t>AV. KUELAP S/N   (CARRETERA A KUELAP)</t>
  </si>
  <si>
    <t>10337957078</t>
  </si>
  <si>
    <t>NORIEGA GUADALUPE GILBERTO</t>
  </si>
  <si>
    <t>SAN SIMON</t>
  </si>
  <si>
    <t>CLLE LIBERTAD SN  AG. SECTOR OCALLI COSTADO DE LA MUNICIPALIDAD</t>
  </si>
  <si>
    <t>AMAZONAS/LUYA/OCALLI</t>
  </si>
  <si>
    <t>10337965526</t>
  </si>
  <si>
    <t>SALAZAR VASQUEZ LUDGERIO EUDOSIO</t>
  </si>
  <si>
    <t>SECTOR OCALLI S/N  CAS. OCALLI (HOSPEDAJE FRENTE AL CENTRO DE SALUD)</t>
  </si>
  <si>
    <t>10337972191</t>
  </si>
  <si>
    <t>FERNANDEZ LLANOS ULISES</t>
  </si>
  <si>
    <t>HOSPEDAJE NILSER</t>
  </si>
  <si>
    <t>SECT. OCALLI S/N  CAS. OCALLI (HOSPEDAJE NILSER)</t>
  </si>
  <si>
    <t>10334295155</t>
  </si>
  <si>
    <t>ZUMAETA RODRIGUEZ ROSA ELENA</t>
  </si>
  <si>
    <t>JR. 2 DE ENERO S/N    (A 1 CD - PLAZA DE ARMAS)</t>
  </si>
  <si>
    <t>AMAZONAS/LUYA/TINGO</t>
  </si>
  <si>
    <t>10339494938</t>
  </si>
  <si>
    <t>PORTAL OCAMPO VILMA</t>
  </si>
  <si>
    <t>VIRGEN DE NATIVIDAD</t>
  </si>
  <si>
    <t xml:space="preserve">JR. ALIANZA S/N   </t>
  </si>
  <si>
    <t>10804414814</t>
  </si>
  <si>
    <t>JIMENEZ MENDOZA CARMEN MARCELINA</t>
  </si>
  <si>
    <t>TINGO</t>
  </si>
  <si>
    <t xml:space="preserve">CAR. TINGO A LEYMEBAMBA S/N   </t>
  </si>
  <si>
    <t>10443201110</t>
  </si>
  <si>
    <t>DEL AGUILA GRANDEZ MERLIS</t>
  </si>
  <si>
    <t>JR. 3 ESQUINAS 155    ()</t>
  </si>
  <si>
    <t>AMAZONAS/RODRIGUEZ DE MENDO/OMIA</t>
  </si>
  <si>
    <t>10086873490</t>
  </si>
  <si>
    <t>CISNEROS CASTRO ROSA GLADYS</t>
  </si>
  <si>
    <t>JR. 28 DE JULIO 705 -  - -</t>
  </si>
  <si>
    <t>AMAZONAS/RODRIGUEZ DE MENDO/SAN NICOLAS</t>
  </si>
  <si>
    <t>10339402146</t>
  </si>
  <si>
    <t>IBERICO MORI DE TEJADA SENOVIA YSABEL</t>
  </si>
  <si>
    <t>IBERICO</t>
  </si>
  <si>
    <t>JR. T.RODRIGUEZ DE MENDOZA 511   2DO PISO</t>
  </si>
  <si>
    <t>10339402545</t>
  </si>
  <si>
    <t>CRUZ RAMOS PEDRO FAVIO</t>
  </si>
  <si>
    <t xml:space="preserve">JR. TORIBIO RODRIGUEZ DE MENDOZA 321   </t>
  </si>
  <si>
    <t>10339403185</t>
  </si>
  <si>
    <t>VALDEZ ACOSTA CESAR AUGUSTO</t>
  </si>
  <si>
    <t>EL FAISAN</t>
  </si>
  <si>
    <t xml:space="preserve">AV. JUAN PARDO DE MIGUEL 602   </t>
  </si>
  <si>
    <t>10339416155</t>
  </si>
  <si>
    <t>SANCHEZ CAJO DALMACIO GREGORIO</t>
  </si>
  <si>
    <t>VALLE HERMOSO</t>
  </si>
  <si>
    <t xml:space="preserve">JR. AMAZONAS 103   </t>
  </si>
  <si>
    <t>10339419766</t>
  </si>
  <si>
    <t>GRANDEZ VARGAS MARIA ELENA</t>
  </si>
  <si>
    <t>GRANDEZ</t>
  </si>
  <si>
    <t xml:space="preserve">JR. HILARIO LOPEZ 110   </t>
  </si>
  <si>
    <t>10339473221</t>
  </si>
  <si>
    <t>YOPLAC PORTOCARRERO GRACIELA MERCEDES</t>
  </si>
  <si>
    <t>VISTA VERDE</t>
  </si>
  <si>
    <t xml:space="preserve">JR. HUAYABAMBA 227   </t>
  </si>
  <si>
    <t>10339504119</t>
  </si>
  <si>
    <t>CALDERON TUESTA JOSE LICARDITO</t>
  </si>
  <si>
    <t>LICARDITO</t>
  </si>
  <si>
    <t>JR. SAN NICOLAS 325   CENT SAN NICOLAS</t>
  </si>
  <si>
    <t>10339544021</t>
  </si>
  <si>
    <t>MAS MAS JAIME</t>
  </si>
  <si>
    <t>HOTEL PRINCE AZUL</t>
  </si>
  <si>
    <t>JR. AMAZONAS 119    ()</t>
  </si>
  <si>
    <t>10339544307</t>
  </si>
  <si>
    <t>MAS CULQUI FELICIA</t>
  </si>
  <si>
    <t>JR. BLAS VALERA 109  AG. CENTR SAN NICOLAS ()</t>
  </si>
  <si>
    <t>10339545486</t>
  </si>
  <si>
    <t>TUNJAR MELENDEZ JOSE MERCEDES</t>
  </si>
  <si>
    <t>HOSTAL BRISAS DE AMAZONAS</t>
  </si>
  <si>
    <t>AV. PROL ALONSO DE ALVARADO 1099    (FRENTE A ALDEA INFANTIL)</t>
  </si>
  <si>
    <t>10803467221</t>
  </si>
  <si>
    <t>RODRIGUEZ HERNANDEZ LIVIA</t>
  </si>
  <si>
    <t>JR. SAN NICOLAS C-1  AG. CENT. SAN NICOLAS (ESQ. JR. SAN NICOLAS CON 31 DE OCTUBRE)</t>
  </si>
  <si>
    <t>10036141544</t>
  </si>
  <si>
    <t>RUIZ PEÑA SANTOS MARTIN</t>
  </si>
  <si>
    <t xml:space="preserve">AV. CHACHAPOYAS 2835   </t>
  </si>
  <si>
    <t>AMAZONAS/UTCUBAMBA/BAGUA GRANDE</t>
  </si>
  <si>
    <t>10166713442</t>
  </si>
  <si>
    <t>LEYVA CUBAS MANUEL</t>
  </si>
  <si>
    <t>GRAN ATLANTA</t>
  </si>
  <si>
    <t>AV. CHACHAPOYAS 2448  CI. SAN MARTIN</t>
  </si>
  <si>
    <t>10336412906</t>
  </si>
  <si>
    <t>INGA HERRERA EDUBIJES</t>
  </si>
  <si>
    <t>MEJIA</t>
  </si>
  <si>
    <t xml:space="preserve">JR. MESONES MURO 282   </t>
  </si>
  <si>
    <t>10336420810</t>
  </si>
  <si>
    <t>CACERES CRUZADO MIRTHA ROSA</t>
  </si>
  <si>
    <t>HOSTAL ROYAL</t>
  </si>
  <si>
    <t xml:space="preserve">JR. SANTOS CHOCANO 120   </t>
  </si>
  <si>
    <t>10336515942</t>
  </si>
  <si>
    <t>CHAVEZ FERNANDEZ SEGUNDO DAGOBERTO</t>
  </si>
  <si>
    <t>EL RAIN</t>
  </si>
  <si>
    <t>AV. MARIANO MELGAR 941  AG. SECTOR VISALOT (FRENTE A LA PARADA MUNICIPAL)</t>
  </si>
  <si>
    <t>10336550489</t>
  </si>
  <si>
    <t>QUISPE IÑIGO VICTOR RAUL</t>
  </si>
  <si>
    <t>CASA DE HOSPEDAJE "VIVIND"</t>
  </si>
  <si>
    <t xml:space="preserve">JR. CIRCUNVALACION 1440   </t>
  </si>
  <si>
    <t>10336598201</t>
  </si>
  <si>
    <t>GUEVARA CORONEL JOSE JESUS</t>
  </si>
  <si>
    <t>JR. ANTONIO JOSE DE SUCRE 555  AG. VISALOT ()</t>
  </si>
  <si>
    <t>10336642634</t>
  </si>
  <si>
    <t>MIRANDA REATEGUI JOSE DIOGENES</t>
  </si>
  <si>
    <t>M&amp;M HOSTAL</t>
  </si>
  <si>
    <t xml:space="preserve">JR. GARCILAZO DE LA VEGA 350   </t>
  </si>
  <si>
    <t>10336705041</t>
  </si>
  <si>
    <t>GARCIA ALVARADO EDGARDO</t>
  </si>
  <si>
    <t xml:space="preserve">JR. SAN MARTIN 319   </t>
  </si>
  <si>
    <t>10336733346</t>
  </si>
  <si>
    <t>OCAMPO ROMERO JOSE OMAR</t>
  </si>
  <si>
    <t>JARD ROCK</t>
  </si>
  <si>
    <t xml:space="preserve">AV. RODRIGUEZ DE MENDOZA 328   </t>
  </si>
  <si>
    <t>10336783033</t>
  </si>
  <si>
    <t>ASCURRA GUERRERO KARIN</t>
  </si>
  <si>
    <t>KARIN</t>
  </si>
  <si>
    <t>JR. LAS MERCEDES 487  AG. CENTRO</t>
  </si>
  <si>
    <t>10408049470</t>
  </si>
  <si>
    <t>SUAREZ VASQUEZ LUCERO</t>
  </si>
  <si>
    <t>LOS FICUS</t>
  </si>
  <si>
    <t>CLLE ATAHUALPA 930  U.V. VISALOT ALTO</t>
  </si>
  <si>
    <t>10408307207</t>
  </si>
  <si>
    <t>HEREDIA TROYA JUAN MIGUEL</t>
  </si>
  <si>
    <t>JR. NICOLAS DE PIEROLA 260  AG. SEC. PUEBLO VIEJO (POR EL PARQUE DE LA IGLESIA BAGUA GRANDE)</t>
  </si>
  <si>
    <t>10432558954</t>
  </si>
  <si>
    <t>VILCHEZ REATEGUI SEGUNDO ALEJANDRO</t>
  </si>
  <si>
    <t>CASA HOSPEDAJE CAJAMARCA</t>
  </si>
  <si>
    <t xml:space="preserve">JR. GARCILAZO DE LA VEGA 101   </t>
  </si>
  <si>
    <t>17308820165</t>
  </si>
  <si>
    <t>ANAYA ARANSIBIA HUGO</t>
  </si>
  <si>
    <t>HOSPEDAJE EL CHICLAYANO</t>
  </si>
  <si>
    <t>JR. FEDERICO VILLARREAL 448   A 1/2 CDRA ANTES DE RADIO UTCUBAMBA</t>
  </si>
  <si>
    <t>10336540254</t>
  </si>
  <si>
    <t>VILCHEZ DE RAMOS GLORIA LUCILA</t>
  </si>
  <si>
    <t>MARAÑON</t>
  </si>
  <si>
    <t>JR. ORIENTE 245  AG. CENTRO DE CUMBA</t>
  </si>
  <si>
    <t>AMAZONAS/UTCUBAMBA/CUMBA</t>
  </si>
  <si>
    <t>10336693719</t>
  </si>
  <si>
    <t>DELGADO DE MOSQUERA MADALEYNE</t>
  </si>
  <si>
    <t>CLLE HIPOLITO UNANUE C-05  AG. SECTOR CUMBA (CERCA  A CONSTRUCCION DE NUEVA IGLESIA)</t>
  </si>
  <si>
    <t>10336592637</t>
  </si>
  <si>
    <t>BENAVIDES CAMPOS DANIEL</t>
  </si>
  <si>
    <t>HOSPEDAJE CAJAMARCA</t>
  </si>
  <si>
    <t>JR. DOS DE MAYO S/N    (FRENTE AL PARQUE AREQUIPA)</t>
  </si>
  <si>
    <t>AMAZONAS/UTCUBAMBA/LONYA GRANDE</t>
  </si>
  <si>
    <t>10336599453</t>
  </si>
  <si>
    <t>OBLITAS GOMEZ EMERITA</t>
  </si>
  <si>
    <t>HOSPEDAJE HERRERA</t>
  </si>
  <si>
    <t xml:space="preserve">JR. COMERCIO 265   </t>
  </si>
  <si>
    <t>10336616943</t>
  </si>
  <si>
    <t>TICLLA IDROGO GRISELIA</t>
  </si>
  <si>
    <t>JR. JORGE CHAVEZ S/N  AG. CENTRO DE LONYA (A ESPALDAS DEL PARADERO DE AUTOS)</t>
  </si>
  <si>
    <t>20479838781</t>
  </si>
  <si>
    <t>HOSTAL ESMERALDA EIRL</t>
  </si>
  <si>
    <t xml:space="preserve">AV. HEROES DEL CENEPA (EX- AV. PRINCIPAL) 1778   </t>
  </si>
  <si>
    <t>20488046323</t>
  </si>
  <si>
    <t>HOTEL LUCHETTY E.I.R.L.</t>
  </si>
  <si>
    <t>JR. LOS CEDROS 142  AG. CENTRO BAGUA ()</t>
  </si>
  <si>
    <t>20227553236</t>
  </si>
  <si>
    <t>CORPORACION TURISTICA AMAZONICA S A</t>
  </si>
  <si>
    <t>PUERTO PUMAS</t>
  </si>
  <si>
    <t xml:space="preserve">JR. POMACOCHAS s/n   </t>
  </si>
  <si>
    <t>20480437803</t>
  </si>
  <si>
    <t>INVERSIONES ROKACRI E.I.R.L.</t>
  </si>
  <si>
    <t>MONTE VERDE</t>
  </si>
  <si>
    <t xml:space="preserve">AV. CAHUIDE 653   </t>
  </si>
  <si>
    <t>20526905521</t>
  </si>
  <si>
    <t>ASOCIACION ECOSISTEMAS ANDINOS</t>
  </si>
  <si>
    <t>ESTACION LECHUCITA BIGOTONA</t>
  </si>
  <si>
    <t>CAR. FERNANDO BELAUNDE TERRY KM. 364.5   ABRA PATRICIA (EN LA RUTA PEDRO RUIZ MOYOBAMBA)</t>
  </si>
  <si>
    <t>AMAZONAS/BONGARA/YAMBRASBAMBA</t>
  </si>
  <si>
    <t>20105106514</t>
  </si>
  <si>
    <t>KUELAP NEGOCIACIONES TURISTICAS S R LTDA</t>
  </si>
  <si>
    <t xml:space="preserve">JR. AMAZONAS 1057   </t>
  </si>
  <si>
    <t>20438151134</t>
  </si>
  <si>
    <t>CASA VIEJA SERVICIOS TURISTICOS EIRL</t>
  </si>
  <si>
    <t xml:space="preserve">JR. CHINCHA ALTA 569   </t>
  </si>
  <si>
    <t>20479599425</t>
  </si>
  <si>
    <t>EMPRESA DE SERVICIOS DE TURISMO REVASH EIRL</t>
  </si>
  <si>
    <t>REVASH</t>
  </si>
  <si>
    <t xml:space="preserve">JR. GRAU 517   </t>
  </si>
  <si>
    <t>20480300255</t>
  </si>
  <si>
    <t>TURISMO Y SERVICIOS LEO CESAR S.A.C.</t>
  </si>
  <si>
    <t>PUMA URCO</t>
  </si>
  <si>
    <t>JR. AMAZONAS 833  AG. BARRIO SANTO DOMINGO (A MEDIA CUADRA DE LA PLAZA DE ARMAS)</t>
  </si>
  <si>
    <t>20480340982</t>
  </si>
  <si>
    <t>HOSTAL JOHUMAJI EIRL</t>
  </si>
  <si>
    <t>HOSTAL JOHUMAJI</t>
  </si>
  <si>
    <t xml:space="preserve">JR. AYACUCHO 711   </t>
  </si>
  <si>
    <t>20480527977</t>
  </si>
  <si>
    <t>LAS ORQUIDEAS CONSORCIO TURISTICO E.I.R.L.</t>
  </si>
  <si>
    <t xml:space="preserve">JR. AYACUCHO 1229   </t>
  </si>
  <si>
    <t>20487682617</t>
  </si>
  <si>
    <t>CHACHAPOYAS BACKPACKERS E.I.R.L.</t>
  </si>
  <si>
    <t>CHACHAPOYAS BACKPACKERS</t>
  </si>
  <si>
    <t xml:space="preserve">JR. DOS DE  MAYO 639   </t>
  </si>
  <si>
    <t>20505670443</t>
  </si>
  <si>
    <t>00000021</t>
  </si>
  <si>
    <t>NESSUS HOTELES PERU S.A.</t>
  </si>
  <si>
    <t>CASA ANDINA CLASSIC CHACHAPOYAS</t>
  </si>
  <si>
    <t>CAR. CRUCE ACHAMAQUI S/N  CAS. ACHAMAQUI  (KM. 39 CARRETERA PEDRO RUIZ)</t>
  </si>
  <si>
    <t>20506579067</t>
  </si>
  <si>
    <t>MEFLO</t>
  </si>
  <si>
    <t xml:space="preserve">JR. SALAMANCA 1176   </t>
  </si>
  <si>
    <t>20561296422</t>
  </si>
  <si>
    <t>MAORMO 29 E.I.R.L.</t>
  </si>
  <si>
    <t>JR. GRAU 940    ()</t>
  </si>
  <si>
    <t>20561320749</t>
  </si>
  <si>
    <t>INVERSIONES Y SERVICIOS EL PREFERIDO E.I.R.L.</t>
  </si>
  <si>
    <t xml:space="preserve">JR. ORTIZ ARRIETA 448   </t>
  </si>
  <si>
    <t>20487702235</t>
  </si>
  <si>
    <t>ECOMALLQUI E.I.R.L</t>
  </si>
  <si>
    <t>ECOMALLQUI</t>
  </si>
  <si>
    <t>AV. AUSTRIA S/N  AG. ANEXO SAN MIGUEL</t>
  </si>
  <si>
    <t>20480135114</t>
  </si>
  <si>
    <t>HOTEL NIEVA E.I.R.L</t>
  </si>
  <si>
    <t>HOSTAL NIEVA</t>
  </si>
  <si>
    <t>CLLE SIMON BOLIVAR 215   A 200 MTS PNP</t>
  </si>
  <si>
    <t>20545185360</t>
  </si>
  <si>
    <t>TAJIMAT PLAZA HOTEL E.I.R.L.</t>
  </si>
  <si>
    <t>TAJIMAT PLAZA HOTEL</t>
  </si>
  <si>
    <t>CLLE AMAZONAS MZA. B LOTE 3 200  A.H. SANTA MARIA DE NIEVA</t>
  </si>
  <si>
    <t>20487508269</t>
  </si>
  <si>
    <t>INVERSIONES SAPALANCHAN S.A.C</t>
  </si>
  <si>
    <t>FORTALEZA KUELAP</t>
  </si>
  <si>
    <t>CAR. KM 19.2 OLTO     ()</t>
  </si>
  <si>
    <t>20487750809</t>
  </si>
  <si>
    <t>COMERCIAL WALTER Y FABIANI KID'S E.I.R.L.</t>
  </si>
  <si>
    <t>SUITE AMAZON¨S</t>
  </si>
  <si>
    <t xml:space="preserve">JR. MATIAZA RIMACHI 515   </t>
  </si>
  <si>
    <t>NIEVA 2</t>
  </si>
  <si>
    <t xml:space="preserve">JR. SAN FELIPE SANTIAGO 640   </t>
  </si>
  <si>
    <t>20480276010</t>
  </si>
  <si>
    <t>INVERSIONES ECO E.I.R.L.</t>
  </si>
  <si>
    <t>RIO HOTEL</t>
  </si>
  <si>
    <t xml:space="preserve">JR. CAPAC MALKU 115   </t>
  </si>
  <si>
    <t>20487865371</t>
  </si>
  <si>
    <t>HOTEL ADRIA'N E.I.R.LTDA</t>
  </si>
  <si>
    <t>HOTEL ADRIA'N</t>
  </si>
  <si>
    <t xml:space="preserve">AV. CHACHAPOYAS 2212   </t>
  </si>
  <si>
    <t>20487919218</t>
  </si>
  <si>
    <t>HOTEL SOL DEL VALLE EMPRESA INVIDUAL DE RESPONSABILIDAD LIMITADA</t>
  </si>
  <si>
    <t>HOTEL SOL DEL VALLE E.I.R.L.</t>
  </si>
  <si>
    <t>CAR. FERNANDO BELAUNDE TERRY KM. 230   AG. SECTOR SAN LUIS (CARRETER FERNANDO BELAUNDE TERRY 230.5-A)</t>
  </si>
  <si>
    <t>20538925234</t>
  </si>
  <si>
    <t>HOSTAL SAN FERNANDO &amp; LUZHUAVAL E.I.R.L.</t>
  </si>
  <si>
    <t>SAN FERNANDO</t>
  </si>
  <si>
    <t>AV. CHACHAPOYAS 2089    ()</t>
  </si>
  <si>
    <t>20561182257</t>
  </si>
  <si>
    <t>HOTEL GOCTA SOCIEDAD COMERCIAL DE RESPONSABILIDAD LIMITADA</t>
  </si>
  <si>
    <t>JR. RICARDO PALMA 320    ()</t>
  </si>
  <si>
    <t>20561221503</t>
  </si>
  <si>
    <t>HOSTAL CONDORPUNA JJ EMPRESA INDIVIDUAL DE RESPONSABILIDAD LIMITADA</t>
  </si>
  <si>
    <t>JR. 28 DE JULIO 430  AG. CENTRO DE LONYA ()</t>
  </si>
  <si>
    <t>Ancash</t>
  </si>
  <si>
    <t>10317614328</t>
  </si>
  <si>
    <t>SANCHEZ HUERTA LEONARDA ROSA</t>
  </si>
  <si>
    <t>AV. TUPAC AMARU S.N    (AV. TUPAC AMARU 366)</t>
  </si>
  <si>
    <t>ANCASH/AIJA/AIJA</t>
  </si>
  <si>
    <t>10317740013</t>
  </si>
  <si>
    <t>VARILLAS GONZALES JUAN LEONCIO</t>
  </si>
  <si>
    <t>MULTISERVICIOS VARILLAS</t>
  </si>
  <si>
    <t>JR. LA MAR S.N   (FRENTE AL COSO TAURINO DE CORIS)</t>
  </si>
  <si>
    <t>ANCASH/AIJA/CORIS</t>
  </si>
  <si>
    <t>10318229347</t>
  </si>
  <si>
    <t>ANGEL ALVARADO DE VILLAORDUÑA MARIBEL</t>
  </si>
  <si>
    <t>MULTISERVICIOS LA ALDEA</t>
  </si>
  <si>
    <t xml:space="preserve">JR. BOLOGNESI S/N    </t>
  </si>
  <si>
    <t>ANCASH/ANTONIO RAYMONDI/CHINGAS</t>
  </si>
  <si>
    <t>10318286154</t>
  </si>
  <si>
    <t>SAENZ LOAYZA DAVID ELI</t>
  </si>
  <si>
    <t>ALOJAMIENTO SAENZ</t>
  </si>
  <si>
    <t xml:space="preserve"> BARRIO CHUPA S/N   AG. PUEBLODE CHINGAS (ESQUINA DE LA PLAZA DE ARMAS)</t>
  </si>
  <si>
    <t>10318800362</t>
  </si>
  <si>
    <t>OBREGON NEGREIROS SAMUEL</t>
  </si>
  <si>
    <t>HOSPEDAJE ALAMEDA</t>
  </si>
  <si>
    <t xml:space="preserve">JR. LIMA 305   </t>
  </si>
  <si>
    <t>ANCASH/ASUNCION/CHACAS</t>
  </si>
  <si>
    <t>10322600688</t>
  </si>
  <si>
    <t>ROJAS ASENCIOS EMILIANO MAXIMO</t>
  </si>
  <si>
    <t xml:space="preserve"> BUENOS AIRES 34B    (PLAZA DE CHACAS A 2 CDRAS)</t>
  </si>
  <si>
    <t>10085628726</t>
  </si>
  <si>
    <t>SERNA VASQUEZ YENI BLANCA</t>
  </si>
  <si>
    <t>NIÑO JESUS</t>
  </si>
  <si>
    <t>JR. SAN MARTIN   AG. PUEBLO AQUIA (A 2 CDRAS DE LA PLAZA DE ARMAS)</t>
  </si>
  <si>
    <t>ANCASH/BOLOGNESI/AQUIA</t>
  </si>
  <si>
    <t>10319279917</t>
  </si>
  <si>
    <t>VIRHUEZ DE PADILLA VALERIANA</t>
  </si>
  <si>
    <t>AV. DANIEL A. CARRION S.N   (AV. DANIEL A. CARRION  215)</t>
  </si>
  <si>
    <t>ANCASH/BOLOGNESI/CAJACAY</t>
  </si>
  <si>
    <t>10319350808</t>
  </si>
  <si>
    <t>VELASQUEZ GAYTAN LUIS ENRIQUE</t>
  </si>
  <si>
    <t>AV. RAMON CASTILLA S.N    (A 50 MTS. DE LA PLAZA DE ARMAS)</t>
  </si>
  <si>
    <t>10076115317</t>
  </si>
  <si>
    <t>BOLAÑOS MENDEZ EDUARDO ENRIQUE</t>
  </si>
  <si>
    <t>INCA SERVICE</t>
  </si>
  <si>
    <t xml:space="preserve">JR. COMERCIO 1151   </t>
  </si>
  <si>
    <t>ANCASH/BOLOGNESI/CHIQUIAN</t>
  </si>
  <si>
    <t>10098551161</t>
  </si>
  <si>
    <t>LARA MARQUEZ MANUEL ALBERTO</t>
  </si>
  <si>
    <t>LOS NOGALES DE CHIQUIAN</t>
  </si>
  <si>
    <t xml:space="preserve">JR. COMERCIO 1311   </t>
  </si>
  <si>
    <t>10319204526</t>
  </si>
  <si>
    <t>ALDAVE ESPEJO VICTOR MIGUEL</t>
  </si>
  <si>
    <t>SAN MIGUEL</t>
  </si>
  <si>
    <t xml:space="preserve">JR. COMERCIO 233   </t>
  </si>
  <si>
    <t>10319206171</t>
  </si>
  <si>
    <t>FABIAN ANTAURCO TARSILA ANASTACIA</t>
  </si>
  <si>
    <t>HOSPEDAJE KAREN Y KEYLA</t>
  </si>
  <si>
    <t xml:space="preserve">JR. 2 DE MAYO S.N   </t>
  </si>
  <si>
    <t>10319214181</t>
  </si>
  <si>
    <t>SALDIVAR DE RIVERA CARMEN AIDEE</t>
  </si>
  <si>
    <t>JR. COMERCIO S/N    (A 2 CDRAS DE LA PLAZA DE ARMAS)</t>
  </si>
  <si>
    <t>10319219434</t>
  </si>
  <si>
    <t>MEZA DIAZ ZARA NOEMI</t>
  </si>
  <si>
    <t>HOSPEDAJE DOÐA VICTORIA</t>
  </si>
  <si>
    <t>JR. LEONCIO PRADO S.N    (DENTRO DEL HOSPEDAJE DOÐA VICTORIA)</t>
  </si>
  <si>
    <t>10105568971</t>
  </si>
  <si>
    <t>FLORES LLANOS RICARDO AURELIO</t>
  </si>
  <si>
    <t>RINCONCITO HUALLANQUINO</t>
  </si>
  <si>
    <t>JR. COMERCIO 317   CENTRO COMUNITARIO CABINA 02</t>
  </si>
  <si>
    <t>ANCASH/BOLOGNESI/HUALLANCA</t>
  </si>
  <si>
    <t>10227160182</t>
  </si>
  <si>
    <t>SANTOS VDA. DE REYES ANTONINA</t>
  </si>
  <si>
    <t>HOSPEDAJE LOS REYES</t>
  </si>
  <si>
    <t xml:space="preserve">JR. COMERCIO 411   </t>
  </si>
  <si>
    <t>10227542409</t>
  </si>
  <si>
    <t>PICON VILLANERA MANUEL HABACUC</t>
  </si>
  <si>
    <t>NANCY BEATRIZ</t>
  </si>
  <si>
    <t xml:space="preserve">JR. MARANON 112   </t>
  </si>
  <si>
    <t>10319339553</t>
  </si>
  <si>
    <t>OCROSPOMA ARCE SERGIO ESDRAS</t>
  </si>
  <si>
    <t>MULTISERVICIOS MILAGRITOS</t>
  </si>
  <si>
    <t xml:space="preserve"> MZA. R LOTE. 49   AG. HUASTA</t>
  </si>
  <si>
    <t>ANCASH/BOLOGNESI/HUASTA</t>
  </si>
  <si>
    <t>10749998437</t>
  </si>
  <si>
    <t>ROJAS FIGUEROA CARLOS MANUEL</t>
  </si>
  <si>
    <t>HOSPEDAJE CAMPESTRE BERTILA</t>
  </si>
  <si>
    <t>AV. MANUEL TORRES 350  CAS. ACOPAMPA (FRENTE AL HOSPITAL DE EMERGENCIA CARHUAZ)</t>
  </si>
  <si>
    <t>ANCASH/CARHUAZ/ACOPAMPA</t>
  </si>
  <si>
    <t>10102225410</t>
  </si>
  <si>
    <t>GUERRERO ALFARO BLAS CESAR</t>
  </si>
  <si>
    <t>LA MERCED</t>
  </si>
  <si>
    <t xml:space="preserve">JR. UCAYALI 724   </t>
  </si>
  <si>
    <t>ANCASH/CARHUAZ/CARHUAZ</t>
  </si>
  <si>
    <t>10316060230</t>
  </si>
  <si>
    <t>ROMERO FERNANDEZ FELIPE</t>
  </si>
  <si>
    <t>MI REFUGIO</t>
  </si>
  <si>
    <t>CAR. CENTRAL 133   (FRENTE DE GRIFO EL PROGRESO)</t>
  </si>
  <si>
    <t>10320203037</t>
  </si>
  <si>
    <t>VINATEA QUEVEDO CARLOS FRANCISCO</t>
  </si>
  <si>
    <t>CASA ALOJAMIENTO RIO SANTA</t>
  </si>
  <si>
    <t>JR. 28 DE JULIO S/N   5TA.CDRA EN ALOJAMIENTO RIO SANTA</t>
  </si>
  <si>
    <t>10320208446</t>
  </si>
  <si>
    <t>SENOZAIN TORRES CESAR TIBERIO</t>
  </si>
  <si>
    <t>LAS DELICIAS</t>
  </si>
  <si>
    <t>AV. PROGRESO 117   FRENTE AL GIMNASIO EUCYGYM</t>
  </si>
  <si>
    <t>10320233611</t>
  </si>
  <si>
    <t>SOTELO DE RISCO LIBERTAD GLORIA</t>
  </si>
  <si>
    <t>ALOJAMIENTO LIBERTAD SOTELO</t>
  </si>
  <si>
    <t xml:space="preserve">JR. RIO BUIN 642   </t>
  </si>
  <si>
    <t>10320413911</t>
  </si>
  <si>
    <t>MEZA TAFUR JULIAN AURELIO</t>
  </si>
  <si>
    <t>COMPLEJO TURÍSTICO VIRGEN DE GUADALUPE DE CHANCOS</t>
  </si>
  <si>
    <t>CAR. CHANCOS S/N   CENTRO MARCARA (100M BAÑOS TERMINALES CHANCOS)</t>
  </si>
  <si>
    <t>10320461494</t>
  </si>
  <si>
    <t>QUITO ROBLES MERCEDES DIONICIA</t>
  </si>
  <si>
    <t>ALOJAMIENTO CORDILLERA BLANCA</t>
  </si>
  <si>
    <t>JR. AURORA 247  URB. PUQUIO AURORA (ESPALDA DEL ESTADIO)</t>
  </si>
  <si>
    <t>10423724264</t>
  </si>
  <si>
    <t>LAZARTE BUSTAMANTE LIZARDO WALTER</t>
  </si>
  <si>
    <t>ROBRI</t>
  </si>
  <si>
    <t xml:space="preserve">JR. COMERCIO 935   </t>
  </si>
  <si>
    <t>10446739196</t>
  </si>
  <si>
    <t>ANTIVO GONZALES PILAR LILIANA</t>
  </si>
  <si>
    <t>HOTEL CASA NUEVA</t>
  </si>
  <si>
    <t>AV. PROGRESO S/N    (FRENTE AL HOSPITAL DE CARHUAZ)</t>
  </si>
  <si>
    <t>10320309277</t>
  </si>
  <si>
    <t>CASTILLO ALFARO ISAAC CRISANTO</t>
  </si>
  <si>
    <t>JAMK HOSPEDAJE</t>
  </si>
  <si>
    <t xml:space="preserve">JR. ANTONIO RAYMONDI 120   </t>
  </si>
  <si>
    <t>ANCASH/CARHUAZ/MARCARA</t>
  </si>
  <si>
    <t>10320439081</t>
  </si>
  <si>
    <t>SUAREZ VERGARAY PITTMAN JUSTINIANO</t>
  </si>
  <si>
    <t>SUAREZ</t>
  </si>
  <si>
    <t xml:space="preserve">JR. AUGUSTO B. LEGUIA 244   </t>
  </si>
  <si>
    <t>10080564169</t>
  </si>
  <si>
    <t>OLIVEROS ALZAMORA ROSA YSABEL</t>
  </si>
  <si>
    <t>LA POSADA DE YUNGAR</t>
  </si>
  <si>
    <t xml:space="preserve"> V PARAJE OLIVOS S/N    (HOSPEDAJE LA POSADA DE YUNGAR)</t>
  </si>
  <si>
    <t>ANCASH/CARHUAZ/YUNGAR</t>
  </si>
  <si>
    <t>10327200726</t>
  </si>
  <si>
    <t>TRUJILLO DIAZ HONORATO</t>
  </si>
  <si>
    <t>MULTISERVICIOS TRUJILLO</t>
  </si>
  <si>
    <t>JR. 28 DE JULIO S/N   (4TA. CUADRA)</t>
  </si>
  <si>
    <t>ANCASH/CARLOS F. FITZCARRALD/SAN LUIS</t>
  </si>
  <si>
    <t>10327203806</t>
  </si>
  <si>
    <t>FALCON DE BLANCO ZOILA BLANCA</t>
  </si>
  <si>
    <t>PUÑURI</t>
  </si>
  <si>
    <t xml:space="preserve">JR. RAMON CASTILLA 151   </t>
  </si>
  <si>
    <t>10327211302</t>
  </si>
  <si>
    <t>CABELLO COLLANTES AGUSTIN</t>
  </si>
  <si>
    <t>HUAGANCU</t>
  </si>
  <si>
    <t xml:space="preserve">JR. 28 DE JULIO 350   </t>
  </si>
  <si>
    <t>10327228671</t>
  </si>
  <si>
    <t>SALVADOR CERNA DAGOBERTO</t>
  </si>
  <si>
    <t xml:space="preserve">JR. 28 DE JULIO 260   </t>
  </si>
  <si>
    <t>10327229201</t>
  </si>
  <si>
    <t>CALIXTO MORENO CATALINA</t>
  </si>
  <si>
    <t>MULTISER. HOSTAL SAN LUCHO</t>
  </si>
  <si>
    <t>JR. 28 DE JULIO 13  BA. RAMON CASTILLA</t>
  </si>
  <si>
    <t>10327307601</t>
  </si>
  <si>
    <t>SILVESTRE SIFUENTES SOCORRO JULIANA</t>
  </si>
  <si>
    <t>HOSPEDAJE TURISTICO</t>
  </si>
  <si>
    <t>JR. 28 DE JULIO S/N   AL COSTADO DEL TERMINAL TERRESTRE</t>
  </si>
  <si>
    <t>10065252053</t>
  </si>
  <si>
    <t>OLIVA VALVERDE VDA DE PODESTA VICTORIA EUGENIA</t>
  </si>
  <si>
    <t>RESIDENCIAL PAGGI</t>
  </si>
  <si>
    <t>CLLE CHANQUILLO MZA. 11 LOTE. 18   AG. BALNEARIO TORTUGAS (A 1 CUADRA DE RESTAURANT COSTA AZUL)</t>
  </si>
  <si>
    <t>ANCASH/CASMA/CASMA</t>
  </si>
  <si>
    <t>10316560411</t>
  </si>
  <si>
    <t>BARRETO RAMIREZ JACINTO</t>
  </si>
  <si>
    <t xml:space="preserve"> MZA. M2 LOTE. 1B   AG. CASMA (A 2 CUADRAS DE COLEGIO RAYMONDI)</t>
  </si>
  <si>
    <t>10321013401</t>
  </si>
  <si>
    <t>LEYVA DE SEVILLANO JUANA</t>
  </si>
  <si>
    <t>SELENE</t>
  </si>
  <si>
    <t xml:space="preserve">AV. LUIS ORMEÑO 595   </t>
  </si>
  <si>
    <t>10321021978</t>
  </si>
  <si>
    <t>CASTROMONTE OSORIO LUZ EDITH</t>
  </si>
  <si>
    <t>HOSTAL RECEPCIONES LOS CISNES</t>
  </si>
  <si>
    <t>AV. LUIS ORMEÑO MZA. J3 LOTE. 3     (FRENTE A LA BOTICA SUSAN)</t>
  </si>
  <si>
    <t>10321025221</t>
  </si>
  <si>
    <t>VILLANUEVA LARA ARCADIO JUAN</t>
  </si>
  <si>
    <t>VANESSA</t>
  </si>
  <si>
    <t>AV. FERNANDO LOMPARTE MZA-D; LOTE-18   AG. CERCADO</t>
  </si>
  <si>
    <t>10321027259</t>
  </si>
  <si>
    <t>RIVERO FABIAN JUDITH SERENELLA</t>
  </si>
  <si>
    <t xml:space="preserve">PZA. DE ARMAS 140   </t>
  </si>
  <si>
    <t>10321037173</t>
  </si>
  <si>
    <t>FRANCO BARANDIARAN LAURA BERTHA</t>
  </si>
  <si>
    <t>HOSPEDAJE RESTAURANT GABRIELA</t>
  </si>
  <si>
    <t>AV. DEL MALECON GRAU MZA. 6 LOTE. 18   AG. BALNEARIO DE TORTUGAS BALNEARIO DE TORTUGAS IZQ. REST. TORTUGA</t>
  </si>
  <si>
    <t>10321038200</t>
  </si>
  <si>
    <t>REYES ESTRADA JORGE LUIS</t>
  </si>
  <si>
    <t>AV. PERU S/N   (FRENTE AL PARQUE JULIO C. TELLO)</t>
  </si>
  <si>
    <t>10321040701</t>
  </si>
  <si>
    <t>ARTEAGA AMES LILIAN GLADYS</t>
  </si>
  <si>
    <t xml:space="preserve">AV. LUIS ORMEÑO 505   </t>
  </si>
  <si>
    <t>10321075610</t>
  </si>
  <si>
    <t>MATHEUS LLANTOSE JOSE</t>
  </si>
  <si>
    <t>AV. GARCILASO DE LA VEGA ZONA ESTE BARRIO N°3 J-37  BA. N° 3 - ZONA ESTE</t>
  </si>
  <si>
    <t>10321118921</t>
  </si>
  <si>
    <t>SCARPATTI CARBONE DANTE</t>
  </si>
  <si>
    <t>LAS ALDAS</t>
  </si>
  <si>
    <t>CAR. PANAMERICANA NORTE KM 433 AG. LA GRAMITA</t>
  </si>
  <si>
    <t>10321119731</t>
  </si>
  <si>
    <t>RIVERO FABIAN LEA ZILDA</t>
  </si>
  <si>
    <t>GREGORY</t>
  </si>
  <si>
    <t xml:space="preserve">AV. LUIS ORMEÑO 529   </t>
  </si>
  <si>
    <t>10321150379</t>
  </si>
  <si>
    <t>ACOSTA CARPIO MANUEL ISAURO</t>
  </si>
  <si>
    <t>CLLE LEONCIO PRADO MZA. A LOTE. 7 A.H. NUEVO PERU   A.H. NUEVO PERU ()</t>
  </si>
  <si>
    <t>10321309602</t>
  </si>
  <si>
    <t>AGUIRRE OSORIO LILIANA SOFIA</t>
  </si>
  <si>
    <t xml:space="preserve">AV. PERU MZA. F3 LOTE. 10    </t>
  </si>
  <si>
    <t>10321380013</t>
  </si>
  <si>
    <t>ESPINOZA CORDOVA ELICENDA ARACELLI</t>
  </si>
  <si>
    <t>PJ. ANCASH MZA. R2 LOTE. 23   URB. EL PALMO ()</t>
  </si>
  <si>
    <t>10329067322</t>
  </si>
  <si>
    <t>YAURI GUISABAL QUENER JESUS</t>
  </si>
  <si>
    <t>CLLE DANIEL A CARRION MZA. D LOTE. 12   A.H. 2 DE MAYO ()</t>
  </si>
  <si>
    <t>10441403556</t>
  </si>
  <si>
    <t>MALPICA RAFAYLE YESSICA YULYANA</t>
  </si>
  <si>
    <t>HOSTAL 5MENTARIOS</t>
  </si>
  <si>
    <t>AV. LUIS ORME¿O   AG. CENTRO CIVICO ()</t>
  </si>
  <si>
    <t>10451263558</t>
  </si>
  <si>
    <t>MEZA CIRIACO CESAR JESUS</t>
  </si>
  <si>
    <t>ZA. I LOTE. 22   A.H. FRAY MARTIN DE PORRES (CALLE INDOAMERICA)</t>
  </si>
  <si>
    <t>10458904150</t>
  </si>
  <si>
    <t>CABALLERO REYES ANGHELA MARIEL LISSETH</t>
  </si>
  <si>
    <t>AV. LIBERTAD MZA. K LOTE. 10A   AG. CENTRO CIVICO ()</t>
  </si>
  <si>
    <t>10087697482</t>
  </si>
  <si>
    <t>RAMOS ARNAO JOSE SANTOS</t>
  </si>
  <si>
    <t>EL FAROL BEACH</t>
  </si>
  <si>
    <t>MLC. CALETA SUR - SECTOR LOS BAÑADEROS  MZ-C  ; LT-8   AG. BALNEAREO DE TORTUGAS - ZONA SUR</t>
  </si>
  <si>
    <t>ANCASH/CASMA/COMANDANTE NOEL</t>
  </si>
  <si>
    <t>10321089017</t>
  </si>
  <si>
    <t>QUITO RUIZ NALDA MARGOT</t>
  </si>
  <si>
    <t>HOSPEDAJE TARAWASI</t>
  </si>
  <si>
    <t>ZA. 25 LOTE. 13   AG. BALNEARIO TORTUGAS (SECTOR SUR O BAJP CENTRAL)</t>
  </si>
  <si>
    <t>10061272203</t>
  </si>
  <si>
    <t>RAMIREZ BERNUY ELVIRA MEDALIT</t>
  </si>
  <si>
    <t>HOSTAL RESTAURANT LAS PALMERAS</t>
  </si>
  <si>
    <t>ZA. P LOTE. 8   AG. C.P. CACHIPAMPA (FTE. A BOULEVARD POR CARRET.CASMA-HUARAZ)</t>
  </si>
  <si>
    <t>ANCASH/CASMA/YAUTAN</t>
  </si>
  <si>
    <t>10321275180</t>
  </si>
  <si>
    <t>CORDOVA DE ESPINOZA ELICENDA EDELMIRA</t>
  </si>
  <si>
    <t>JR. LUZURIAGA LOTE. L DPTO. 4     ()</t>
  </si>
  <si>
    <t>10080346161</t>
  </si>
  <si>
    <t>CAMPOS INFANTES BERNARDO</t>
  </si>
  <si>
    <t>SAN FRANCISCO DE ASIS</t>
  </si>
  <si>
    <t>AV. RIVAS PLATA S/N   (A 100 MTROS.DEL CONCEJ.DISTRITAL)</t>
  </si>
  <si>
    <t>ANCASH/CORONGO/LA PAMPA</t>
  </si>
  <si>
    <t>10040836956</t>
  </si>
  <si>
    <t>GUERRA GUTIERREZ REBECA ROBERTA</t>
  </si>
  <si>
    <t>J&amp;E</t>
  </si>
  <si>
    <t>JR. CARAZ 269   BARRIO QUILCAY</t>
  </si>
  <si>
    <t>ANCASH/HUARAZ/HUARAZ</t>
  </si>
  <si>
    <t>10063915438</t>
  </si>
  <si>
    <t>FERNANDEZ SALAZAR JAVIER CLAUDIO</t>
  </si>
  <si>
    <t>HUALLCOR</t>
  </si>
  <si>
    <t>JR. FIDEL OLIVAS ESCUDERO 960  BA. SOLEDAD BAJA</t>
  </si>
  <si>
    <t>10078507620</t>
  </si>
  <si>
    <t>RIVADENEYRA PALOMINO YVAN EDER MANUEL</t>
  </si>
  <si>
    <t>HOSPEDAJE D' VALERIA</t>
  </si>
  <si>
    <t xml:space="preserve">JR. SAN MARTIN 1108   </t>
  </si>
  <si>
    <t>10081025024</t>
  </si>
  <si>
    <t>GUZMAN DE LA CRUZ FLORMIDA HORTENCIA</t>
  </si>
  <si>
    <t>JR. CARAZ 481   CONO ALUVIONICO OESTE</t>
  </si>
  <si>
    <t>EL SILENCIO II</t>
  </si>
  <si>
    <t>JR. HUALCAN 242  BA. CONO ALUVIONICO OESTE</t>
  </si>
  <si>
    <t>10083252931</t>
  </si>
  <si>
    <t>LOPEZ PADILLA BERTHA</t>
  </si>
  <si>
    <t>HOTEL VIRGEN DEL CARMEN</t>
  </si>
  <si>
    <t>JR. JUAN DE LA CRUZ ROMERO 662  AG. BARR. HUARUPAMPA (HOTEL VIRGEN DEL CARMEN)</t>
  </si>
  <si>
    <t>10091424261</t>
  </si>
  <si>
    <t>VELIZ BERNABE JOSE DOLORES</t>
  </si>
  <si>
    <t>JR. TEOFILO CASTILLO 441  BA. BELEN</t>
  </si>
  <si>
    <t>10102076309</t>
  </si>
  <si>
    <t>RURUSH TARAZONA FELICIANA NELBA</t>
  </si>
  <si>
    <t>INTI WASY</t>
  </si>
  <si>
    <t xml:space="preserve">JR. JULIAN DE MORALES 845   </t>
  </si>
  <si>
    <t>10257141921</t>
  </si>
  <si>
    <t>GUERRA ORTEGA MERY SUSANA</t>
  </si>
  <si>
    <t>HOSPEDAJE PAMELA</t>
  </si>
  <si>
    <t>JR. CAYETANO REQUENA 368  URB. HUARUPAMPA (FRNTE MERC.CENTRAL,HOSPEDAJE PAMELA)</t>
  </si>
  <si>
    <t>10316036673</t>
  </si>
  <si>
    <t>DEPAZ SOLIS ALBINA EDILBERTA</t>
  </si>
  <si>
    <t>MULTISERVICIOS SOLIS</t>
  </si>
  <si>
    <t>JR. CARAZ 620  AG. CONO ALUVIONICO (FRENTE A LA POLLERIA PACHAS)</t>
  </si>
  <si>
    <t>10316062411</t>
  </si>
  <si>
    <t>RAMIS GONZALES HECTOR ALFREDO</t>
  </si>
  <si>
    <t>JR. BOLOGNESI 212  URB. HUARUPAMPA</t>
  </si>
  <si>
    <t>10316106418</t>
  </si>
  <si>
    <t>MENDOZA RAMOS ALEJANDRO</t>
  </si>
  <si>
    <t xml:space="preserve">JR. DIEGO FERRE 461   </t>
  </si>
  <si>
    <t>10316136562</t>
  </si>
  <si>
    <t>CALDUA SOLANO TORIBIO ALFONSO</t>
  </si>
  <si>
    <t>ALOJAMIENTO NIEVE</t>
  </si>
  <si>
    <t>MLC. SUR S/N   BA. JOSE OLAYA (A 50 MT PAS.PUENTE DE NICRUPAMPA)</t>
  </si>
  <si>
    <t>10316139219</t>
  </si>
  <si>
    <t>POMA ROBLES DANTE ALEJANDRO</t>
  </si>
  <si>
    <t>UNIVERSAL</t>
  </si>
  <si>
    <t>JR. HUALCAN 219   CONO ALUVIONICO OESTE</t>
  </si>
  <si>
    <t>10316143780</t>
  </si>
  <si>
    <t>VALENTIN APARICIO TEODORO LUCAS</t>
  </si>
  <si>
    <t>HOSTAL TITANIC</t>
  </si>
  <si>
    <t>PJ. PEATONAL MZA. 20-3 LOTE. 3-N   AG. BARRIO HUARUPAMPA (FRENTE DE OFICINA DEL GRUPO ORTIZ)</t>
  </si>
  <si>
    <t>10316169215</t>
  </si>
  <si>
    <t>MALARIN DE LOPEZ MARIA ELA</t>
  </si>
  <si>
    <t xml:space="preserve">AV. LUZURIAGA 655   </t>
  </si>
  <si>
    <t>10316169266</t>
  </si>
  <si>
    <t>CAMONES MELGAREJO YOLANDA DINA</t>
  </si>
  <si>
    <t>HOSTAL LA CORDILLERA II</t>
  </si>
  <si>
    <t>JR. 13 DE DICIEMBRE 319  URB. CONO ALUVIONICO</t>
  </si>
  <si>
    <t>10316182122</t>
  </si>
  <si>
    <t>MENDOZA BRAVO DARIA CRISANTA</t>
  </si>
  <si>
    <t>HOSPEDAJE BARRANQUITO</t>
  </si>
  <si>
    <t>JR. SIMON BOLIVAR 544  AG. BARRIO SAN FRANCISCO (2 PISO FERRETERIA EL SOL AL FONDO)</t>
  </si>
  <si>
    <t>10316183277</t>
  </si>
  <si>
    <t>ALBERTO QUITO ANATOLIA ROSSI</t>
  </si>
  <si>
    <t>THE ANDES INN</t>
  </si>
  <si>
    <t xml:space="preserve">JR. BOLOGNESI 296   </t>
  </si>
  <si>
    <t>10316189089</t>
  </si>
  <si>
    <t>CARDENAS PEREZ DIOGENES FEDERICO</t>
  </si>
  <si>
    <t>LLANGANUCO</t>
  </si>
  <si>
    <t>JR. LEONISA Y LESCANO 683  BA. HUARUPAMPA</t>
  </si>
  <si>
    <t>10316193116</t>
  </si>
  <si>
    <t>CUADROS RODRIGUEZ DE ROMERO EMPERATRIZ</t>
  </si>
  <si>
    <t>SOLEDAD</t>
  </si>
  <si>
    <t>JR. AMADEO FIGUEROA 1267  BA. SOLEDAD</t>
  </si>
  <si>
    <t>10316193507</t>
  </si>
  <si>
    <t>FIGUEROA MORALES MARIA ELENA</t>
  </si>
  <si>
    <t>AV. CONFRATERNIDAD INTERNACIONAL OESTE 122   (FRENTE AL ESTADIO ROSAS PAMPA)</t>
  </si>
  <si>
    <t>10316195321</t>
  </si>
  <si>
    <t>ROMERO RAMIREZ GUADALUPE TEOFILA</t>
  </si>
  <si>
    <t>AINARA</t>
  </si>
  <si>
    <t xml:space="preserve">AV. LAS AMERICAS 380   </t>
  </si>
  <si>
    <t>10316197120</t>
  </si>
  <si>
    <t>GAMARRA DE ROBLES NORMA</t>
  </si>
  <si>
    <t>N. G.</t>
  </si>
  <si>
    <t>PJ. CARLOS VALENZUELA GUARDIA 837  BA. BELEN</t>
  </si>
  <si>
    <t>10316199441</t>
  </si>
  <si>
    <t>CUENCA PAREDES FLOR MILA</t>
  </si>
  <si>
    <t xml:space="preserve">JR. SUCRE 1224   </t>
  </si>
  <si>
    <t>10316228017</t>
  </si>
  <si>
    <t>TAMARA ROSARIO CARLOS LUIS</t>
  </si>
  <si>
    <t xml:space="preserve">JR. HUALCAN 215 A  </t>
  </si>
  <si>
    <t>10316232791</t>
  </si>
  <si>
    <t>HUALLPA SULLCA HIPOLITO</t>
  </si>
  <si>
    <t xml:space="preserve">JR. CAJAMARCA 204   </t>
  </si>
  <si>
    <t>10316243245</t>
  </si>
  <si>
    <t>HILARIO GARCIA JUAN DE SAHAGUN</t>
  </si>
  <si>
    <t>HOSTAL DULCE AMANECER</t>
  </si>
  <si>
    <t>JR. JUAN DE LA CRUZ ROMERO 681   (COSTADO DE PRO HORNATO HUARUPAMPA)</t>
  </si>
  <si>
    <t>10316245906</t>
  </si>
  <si>
    <t>SALCEDO PEREZ JOSE GUILLERMO</t>
  </si>
  <si>
    <t>CLARET</t>
  </si>
  <si>
    <t>AV. RAMON CASTILLA 1008  BA. SOLEDAD BAJA (ESQUINA CARLOS VALENZUELA)</t>
  </si>
  <si>
    <t>10316246287</t>
  </si>
  <si>
    <t>RONDAN MAGUINA EUFROSINA</t>
  </si>
  <si>
    <t>RUBENCITO</t>
  </si>
  <si>
    <t xml:space="preserve">PJ. CARLOS VALENZUELA GUARDIA 880   </t>
  </si>
  <si>
    <t>10316262185</t>
  </si>
  <si>
    <t>VALENZUELA AGUIRRE LORENZA MARIANA</t>
  </si>
  <si>
    <t>HOSTAL PEPE´S</t>
  </si>
  <si>
    <t>JR. FRANCISCO BOLOGNESI 262  BA. HUARUPAMPA</t>
  </si>
  <si>
    <t>10316264137</t>
  </si>
  <si>
    <t>FIGUEROA CHAVEZ YOLANDA CATALINA</t>
  </si>
  <si>
    <t>QUINTANA</t>
  </si>
  <si>
    <t>JR. MARISCAL A. CACERES 411  URB. HUARUPAMPA</t>
  </si>
  <si>
    <t>10316264331</t>
  </si>
  <si>
    <t>MOSQUERA DE LANDAURO ANGELA</t>
  </si>
  <si>
    <t>LANDAURO</t>
  </si>
  <si>
    <t xml:space="preserve">JR. JOSE DE SUCRE 109   </t>
  </si>
  <si>
    <t>10316271541</t>
  </si>
  <si>
    <t>CORAL MAGUIÑA NORKA SOCORRO</t>
  </si>
  <si>
    <t xml:space="preserve">JR. CARLOS VALENZUELA GUARDIA 855   </t>
  </si>
  <si>
    <t>10316290553</t>
  </si>
  <si>
    <t>PAUCAR BERNUY ELIAS ISAIAS</t>
  </si>
  <si>
    <t>JR. SIMON BOLIVAR 534    ()</t>
  </si>
  <si>
    <t>10316290804</t>
  </si>
  <si>
    <t>BUSTOS ZARZOSA MAXIMILIANO</t>
  </si>
  <si>
    <t>WARAK KOYLLUR</t>
  </si>
  <si>
    <t xml:space="preserve">PJ. SAN CRISTOBAL 1011   </t>
  </si>
  <si>
    <t>10316295326</t>
  </si>
  <si>
    <t>GAMARRA SANCHEZ ALBERTO ROQUE</t>
  </si>
  <si>
    <t>CASA ALOJAMIENTO LOS JARDINES</t>
  </si>
  <si>
    <t>JR. JOSE M. VILLANUEVA 1055  AG. SOLEDAD BAJA</t>
  </si>
  <si>
    <t>10316301288</t>
  </si>
  <si>
    <t>LUNA VARGAS NELIDA ALEJANDRINA</t>
  </si>
  <si>
    <t>ALOJAMIENTO NELLY LUNA</t>
  </si>
  <si>
    <t xml:space="preserve">JR. SORIANO INFANTE 953   </t>
  </si>
  <si>
    <t>10316303086</t>
  </si>
  <si>
    <t>MILLA COCHACHIN RITA LUCINDA</t>
  </si>
  <si>
    <t>LOS NEVADOS</t>
  </si>
  <si>
    <t>JR. LUCAR Y TORRE 456   FRENTE AL CANAL 9</t>
  </si>
  <si>
    <t>10316305658</t>
  </si>
  <si>
    <t>BERNUY DE BRAVO REYNA LISEL</t>
  </si>
  <si>
    <t xml:space="preserve">JR. TARAPACA 1466   </t>
  </si>
  <si>
    <t>10316311062</t>
  </si>
  <si>
    <t>RAMIREZ VIZCARRA MANUEL LEONCIO</t>
  </si>
  <si>
    <t>ESTOICO</t>
  </si>
  <si>
    <t xml:space="preserve">JR. SAN MARTIN 635   </t>
  </si>
  <si>
    <t>10316315823</t>
  </si>
  <si>
    <t>MENDOZA DE DIAZ NELLY ALEJANDRINA</t>
  </si>
  <si>
    <t>CASA ALOJAMIENTO CAMELU</t>
  </si>
  <si>
    <t>JR. 28 DE JULIO 850  AG. BARRIO BELEN (FTE. DECORACIONES BRITZ)</t>
  </si>
  <si>
    <t>10316321963</t>
  </si>
  <si>
    <t>BLANCO VEGA LUIS EMILIO</t>
  </si>
  <si>
    <t xml:space="preserve">JR. 28 DE JULIO 586   </t>
  </si>
  <si>
    <t>10316324822</t>
  </si>
  <si>
    <t>RODRIGUEZ DE BALTA OLGA MARGOT</t>
  </si>
  <si>
    <t>GINEBRA</t>
  </si>
  <si>
    <t xml:space="preserve">PQ. PARQUE GINEBRA S/N   </t>
  </si>
  <si>
    <t>10316333457</t>
  </si>
  <si>
    <t>GAMARRA FIGUERROA MARIA ESTHER</t>
  </si>
  <si>
    <t>NICO'S</t>
  </si>
  <si>
    <t xml:space="preserve">PJ. JACINTO PALACIOS 861   </t>
  </si>
  <si>
    <t>10316334801</t>
  </si>
  <si>
    <t>ROCA DE SOTO ANA ALEJANDRINA</t>
  </si>
  <si>
    <t>ROCA DE SOTO</t>
  </si>
  <si>
    <t xml:space="preserve">JR. 28 DE JULIO 1008   </t>
  </si>
  <si>
    <t>10316368544</t>
  </si>
  <si>
    <t>ALEJO ALEJO RAUL LORENZO</t>
  </si>
  <si>
    <t>RINCONCITO HUARACINO</t>
  </si>
  <si>
    <t xml:space="preserve">AV. FITZCARRALD 240   </t>
  </si>
  <si>
    <t>10316489481</t>
  </si>
  <si>
    <t>LUNA DE GONZALES HAYDEE ALINA</t>
  </si>
  <si>
    <t>ÑAÑA</t>
  </si>
  <si>
    <t xml:space="preserve">PJ. CORAL VEGA 354   </t>
  </si>
  <si>
    <t>10316505398</t>
  </si>
  <si>
    <t>CABELLO DURAND LEONCIO</t>
  </si>
  <si>
    <t>HOSPEDAJE FAMILIAR CABELLO</t>
  </si>
  <si>
    <t>JR. SAN MARTIN 1020  BA. BARRIO DE HUARUPAMPA</t>
  </si>
  <si>
    <t>10316523019</t>
  </si>
  <si>
    <t>RIVERA OTAROLA LILIANA MILAGROS</t>
  </si>
  <si>
    <t>BORIS</t>
  </si>
  <si>
    <t xml:space="preserve">JR. SIMON BOLIVAR 953   </t>
  </si>
  <si>
    <t>10316523621</t>
  </si>
  <si>
    <t>FIGUEROA YAURI DE CHONG YENNY TANIA</t>
  </si>
  <si>
    <t>ALOJAMIENTO RAJU COLTA</t>
  </si>
  <si>
    <t>JR. JULIAN DE MORALES 687  AG. BARRIO SAN FRANCISCO (2DO PISO-FTE. DE PIZZERIA PICOLO)</t>
  </si>
  <si>
    <t>10316533316</t>
  </si>
  <si>
    <t>MALLQUI GUZMAN LUZ ANTONIA</t>
  </si>
  <si>
    <t>ANDES HOUSE</t>
  </si>
  <si>
    <t>JR. LLIUYAC TACAYCHIN 210  AG. BARRIO PEDREGAL BAJO (A 1/2 CDRA ANTES DEL CAMPO DE TENIS)</t>
  </si>
  <si>
    <t>10316764784</t>
  </si>
  <si>
    <t>ABAN BEDON RUT MARY</t>
  </si>
  <si>
    <t>HOSPEDAJE HUARAZ AVENTURA</t>
  </si>
  <si>
    <t>AV. TARAPACA 638  AG. BARR HUARUPAMPA (A MDA CDRA DE GRIFO VALEX)</t>
  </si>
  <si>
    <t>10316822539</t>
  </si>
  <si>
    <t>VERDE SANCHEZ EDITH</t>
  </si>
  <si>
    <t>EL REENCUENTRO</t>
  </si>
  <si>
    <t>JR. 27 DE NOVIEMBRE 533  AG. BARR. HUARUPAMPA (COSTADO DE GOYITA 2)</t>
  </si>
  <si>
    <t>10322934501</t>
  </si>
  <si>
    <t>BETETA VELA MARIA ANTONIETA</t>
  </si>
  <si>
    <t>ANDESCAMP</t>
  </si>
  <si>
    <t xml:space="preserve">JR. HUASCAR 615   </t>
  </si>
  <si>
    <t>10411555599</t>
  </si>
  <si>
    <t>TORRE SUAREZ ELIDA MAGDALENA</t>
  </si>
  <si>
    <t>ROYAL PALACE HOTEL</t>
  </si>
  <si>
    <t>AV. RAYMONDI 623  BA. CONO ALUVIONICO OE (COSTADO DE LA FERRETERA S-HUARAZ SRL.)</t>
  </si>
  <si>
    <t>10423027776</t>
  </si>
  <si>
    <t>SALAZAR ROMERO EDMUNDO</t>
  </si>
  <si>
    <t>DULCE DESPERTAR</t>
  </si>
  <si>
    <t>PJ. JULIAN DE MORALES 325  BA. HUARUPAMPA (LADO DE HOSTAL CENTRAL)</t>
  </si>
  <si>
    <t>10437788117</t>
  </si>
  <si>
    <t>HUAYLLACAYAN ALCANTARA PAMELA MERCEDES</t>
  </si>
  <si>
    <t>ROSITA´S HOUSE</t>
  </si>
  <si>
    <t>JR. AUGUSTO SORIANO INFANTE 1165  BA. SOLEDAD ALTA (ENTRE AV. ATUSPARIA Y SORIANO INFANTE)</t>
  </si>
  <si>
    <t>10439887503</t>
  </si>
  <si>
    <t>PRUDENCIO BARRETO NOEMI FELICITA</t>
  </si>
  <si>
    <t>VIRREY II</t>
  </si>
  <si>
    <t>AV. ANTONIO RAYMONDI 907   (LADO HOSTAL LOS PORTALES)</t>
  </si>
  <si>
    <t>10441895963</t>
  </si>
  <si>
    <t>HINOSTROZA MILLA HUMBERTO RAYMUNDO</t>
  </si>
  <si>
    <t>BELLO HORIZONTE</t>
  </si>
  <si>
    <t xml:space="preserve">PJ. NN 216 NRO. 134 TACLLAN ALTO (ALTURA DEL PUENTE TACLLAN)    </t>
  </si>
  <si>
    <t>10442359437</t>
  </si>
  <si>
    <t>RODRIGUEZ FIGUEROA KARINA ALEJANDRINA</t>
  </si>
  <si>
    <t>LOS TEMPLARIOS</t>
  </si>
  <si>
    <t xml:space="preserve">JR. JUAN DE LA CRUZ ROMERO 562   </t>
  </si>
  <si>
    <t>10444039243</t>
  </si>
  <si>
    <t>RODRIGUEZ HIDALGO CRISTINA JULIE</t>
  </si>
  <si>
    <t>JR. SIMON BOLIVAR 779   FRENTE A LA FISCALIA</t>
  </si>
  <si>
    <t>10473285857</t>
  </si>
  <si>
    <t>ATUSPARIA MAGUIÑA JOSE ANTONIO</t>
  </si>
  <si>
    <t>HOSPEDAJE LOS DIEZ LUCAS</t>
  </si>
  <si>
    <t>JR. COMERCIO 812  AG. BRR. CONO ALUVIONICO ESTE (A MEDIA CDRA. DE POLLERIA PACHAS)</t>
  </si>
  <si>
    <t>10476423193</t>
  </si>
  <si>
    <t>HUARANGA ALVINAGORTA MELISSA</t>
  </si>
  <si>
    <t>HOSTAL MAGUIÑA</t>
  </si>
  <si>
    <t>JR. 27 DE NOVIEMBRE 643  AG. BARRIO HUARUPAMPA (HOSTAL MAGUI¿A)</t>
  </si>
  <si>
    <t>10480952079</t>
  </si>
  <si>
    <t>SAIBENE - ANDRES</t>
  </si>
  <si>
    <t>ANDEAN KINGDOM</t>
  </si>
  <si>
    <t>PJ. LOS MANANTIALES 120  AG. BARRIO SOLEDAD ALTA ()</t>
  </si>
  <si>
    <t>10484623657</t>
  </si>
  <si>
    <t>LEIVA CASTILLO DANICA CRISTINA</t>
  </si>
  <si>
    <t>ISHINCA LODGING</t>
  </si>
  <si>
    <t>CLLE JOSE CARLOS MARIATEGUI 200  AG. BARR. VILLON ALTO (AL COSTADO DE BODEGA LADY)</t>
  </si>
  <si>
    <t>10801394511</t>
  </si>
  <si>
    <t>LAZARO SOTO FREDDY LUDWIN</t>
  </si>
  <si>
    <t>LLANGANUCO TOURS</t>
  </si>
  <si>
    <t>JR. HUALCAN 370    EN JR HUALCAN N°372 EN ALOJAMI LLANGANUC</t>
  </si>
  <si>
    <t>10805421997</t>
  </si>
  <si>
    <t>CORDOVA BARRETO EZEQUIEL ELIAS</t>
  </si>
  <si>
    <t>HOSPEDAJE VILLA MONTAÑA</t>
  </si>
  <si>
    <t>JR. ANDRES AVELINO CACERES 418  AG. BARRIO HUARUPAMPA (418-LADO DE PARQUE PIP)</t>
  </si>
  <si>
    <t>15115472493</t>
  </si>
  <si>
    <t>SUCESION FIGUEROA DIAZ EDUARDO</t>
  </si>
  <si>
    <t>EDWARD'S INN</t>
  </si>
  <si>
    <t xml:space="preserve">AV. FCO. BOLOGNESI 121   </t>
  </si>
  <si>
    <t>15457825061</t>
  </si>
  <si>
    <t>LOPEZ VALENZUELA VIDAL</t>
  </si>
  <si>
    <t>DULCE SUEÑO</t>
  </si>
  <si>
    <t xml:space="preserve">PJ. SAN MARTIN 466   </t>
  </si>
  <si>
    <t>10085901708</t>
  </si>
  <si>
    <t>CORDOVA MORY MARGOT</t>
  </si>
  <si>
    <t>JR. TERESA GONZALES D FANNING 569   CENTENARIO OESTE</t>
  </si>
  <si>
    <t>ANCASH/HUARAZ/INDEPENDENCIA</t>
  </si>
  <si>
    <t>10316004984</t>
  </si>
  <si>
    <t>FORONDA SUAREZ MAURO</t>
  </si>
  <si>
    <t xml:space="preserve">JR. LOS LIBERTADORES 385   </t>
  </si>
  <si>
    <t>10316008432</t>
  </si>
  <si>
    <t>RODRIGUEZ DE CASTRO VERONICA ROSA</t>
  </si>
  <si>
    <t>NINIVE</t>
  </si>
  <si>
    <t>PJ. SARITA COLONIA S/N    (COSTADO SEGURO SOCIAL 1ER PASAJE)</t>
  </si>
  <si>
    <t>10316054477</t>
  </si>
  <si>
    <t>MILLA HUANE FELIX MARCELINO</t>
  </si>
  <si>
    <t>LAS MONTAÑAS</t>
  </si>
  <si>
    <t xml:space="preserve">JR. CARHUAZ 137   </t>
  </si>
  <si>
    <t>10316096463</t>
  </si>
  <si>
    <t>ALVARADO DE ORTIZ PORFIDIA</t>
  </si>
  <si>
    <t>ALOJAMIENTO GRAN CHAVIN</t>
  </si>
  <si>
    <t xml:space="preserve">AV. GRAN CHAVIN 634   </t>
  </si>
  <si>
    <t>10316118301</t>
  </si>
  <si>
    <t>RIOS PADILLA ELBA ROSA</t>
  </si>
  <si>
    <t>POSADA DEL RIO</t>
  </si>
  <si>
    <t>AV. CENTENARIO 142  AG. BARRIO CENTENARIO (LADO DE FLORERIA SHOSHI)</t>
  </si>
  <si>
    <t>10316351099</t>
  </si>
  <si>
    <t>BARRETO LAZARO NELLY EUGENIA</t>
  </si>
  <si>
    <t>ALOJAMIENTO BARRETO</t>
  </si>
  <si>
    <t>JR. MARIANO MELGAR 142   COSTADO DE BULEVAR RIO QUILLCAY</t>
  </si>
  <si>
    <t>10316494566</t>
  </si>
  <si>
    <t>MENDOZA BRAVO CARMEN EDELMIRA</t>
  </si>
  <si>
    <t>DISCOT. Y FANT. LAS MELLISAS</t>
  </si>
  <si>
    <t>AV. CENTENARIO 471  AG. BARR. CENTENARIO OESTE ()</t>
  </si>
  <si>
    <t>10316669986</t>
  </si>
  <si>
    <t>MENDOZA ROSARIO RUTH MARLENE</t>
  </si>
  <si>
    <t>HOSTAL MYRLEN</t>
  </si>
  <si>
    <t>JR. HUAYLAS 387  BA. CENTENARIO (ENTRADA POR CANDELARIA VILLAR 480)</t>
  </si>
  <si>
    <t>10316798166</t>
  </si>
  <si>
    <t>ZARZOSA MACEDO EMILIO VICENTE</t>
  </si>
  <si>
    <t>EZAMA</t>
  </si>
  <si>
    <t xml:space="preserve">JR. MARIANO MELGAR 623   </t>
  </si>
  <si>
    <t>10327311765</t>
  </si>
  <si>
    <t>GONZALEZ DE ASENCIOS ELIDA MARUJA</t>
  </si>
  <si>
    <t>HOTEL PUNTA OLIMPICA</t>
  </si>
  <si>
    <t>JR. GUZMAN BARRON 541  AG. BARRIO DE CENTENARIO (UNA CDRA. ANTES DE LA CLINICA SAN PABLO)</t>
  </si>
  <si>
    <t>10333314822</t>
  </si>
  <si>
    <t>LINO MALPASO LEONCIO MARCOS</t>
  </si>
  <si>
    <t>LINO</t>
  </si>
  <si>
    <t xml:space="preserve">JR. DANIEL VILLAYZAN BARRIO NICRUPAMPA 493   </t>
  </si>
  <si>
    <t>10402399207</t>
  </si>
  <si>
    <t>PIO SALCEDO ROCIO SHIRLEY</t>
  </si>
  <si>
    <t>MISKI PUNI SERVICE</t>
  </si>
  <si>
    <t>AV. CENTENARIO 1740  AG. BARRIO CASCAPAMPA (FRENTE A DEPOSITO DE COCA COLA)</t>
  </si>
  <si>
    <t>10454155535</t>
  </si>
  <si>
    <t>RAMOS DEL AGUILA VIVIANA</t>
  </si>
  <si>
    <t>AV. HUARAZ 1740  AG. BARRIO MONTERREY (FRENTE A LA COCACOLA)</t>
  </si>
  <si>
    <t>10704396215</t>
  </si>
  <si>
    <t>BRAVO CAMONES MIRIAM ANGELA</t>
  </si>
  <si>
    <t>HOSTAL TURISTICO LA CORDILLERA</t>
  </si>
  <si>
    <t>AV. MANCO CAPAC 166   (FRENTE DE RECREO UNION CASA DE 3 PISOS)</t>
  </si>
  <si>
    <t>10801085763</t>
  </si>
  <si>
    <t>GOMEZ ARPASI RUTH CAROLINA</t>
  </si>
  <si>
    <t>ANABEL</t>
  </si>
  <si>
    <t xml:space="preserve"> MANZANA  B-2; LOTE-24   BA. LAS CASUARINAS A MEDIA CDRA.DE RECREO BON GIORNO</t>
  </si>
  <si>
    <t>10316029928</t>
  </si>
  <si>
    <t>MEJIA RAMOS ARTEMIO</t>
  </si>
  <si>
    <t>REST. HOSPEDAJE EL ENCUENTRO</t>
  </si>
  <si>
    <t>AV. GONZALES PRADA 503    ()</t>
  </si>
  <si>
    <t>ANCASH/HUARAZ/PARIACOTO</t>
  </si>
  <si>
    <t>10254585748</t>
  </si>
  <si>
    <t>ARANA POZO MELIZA</t>
  </si>
  <si>
    <t xml:space="preserve">JR. WIRACOCHA 170   </t>
  </si>
  <si>
    <t>ANCASH/HUARI/CHAVIN DE HUANTAR</t>
  </si>
  <si>
    <t>10322686647</t>
  </si>
  <si>
    <t>POZO CACERES LILIA</t>
  </si>
  <si>
    <t>CHAVIN TURÍSTICO</t>
  </si>
  <si>
    <t xml:space="preserve">JR. MAYTA CÁPAC 120   </t>
  </si>
  <si>
    <t>10102914002</t>
  </si>
  <si>
    <t>PASCUAL LEON LUISA MARTHA</t>
  </si>
  <si>
    <t>HOSPEDAJE IDEAL</t>
  </si>
  <si>
    <t>JR. RAMON CASTILLA 310  AG. CENT HUARI (A MEDIA CUADRA DE LA PLAZA DE ARMAS)</t>
  </si>
  <si>
    <t>ANCASH/HUARI/HUARI</t>
  </si>
  <si>
    <t>10322600297</t>
  </si>
  <si>
    <t>ROJAS JARA AMADOR LEONARDO</t>
  </si>
  <si>
    <t xml:space="preserve">JR. SIMON BOLIVAR 387   </t>
  </si>
  <si>
    <t>10322632148</t>
  </si>
  <si>
    <t>ASENCIOS RODRIGUEZ MARIANO CONSTANTINO</t>
  </si>
  <si>
    <t xml:space="preserve">JR. LEONCIO PRADO 447   </t>
  </si>
  <si>
    <t>10322636682</t>
  </si>
  <si>
    <t>HERRERA NAVA TORIBIO</t>
  </si>
  <si>
    <t>PARAISO DE HUARI</t>
  </si>
  <si>
    <t xml:space="preserve">JR. SIMON BOLIVAR 263   </t>
  </si>
  <si>
    <t>10322650031</t>
  </si>
  <si>
    <t>JIMENEZ CASTILLO JUANA MARIA</t>
  </si>
  <si>
    <t>HUAGANCU II</t>
  </si>
  <si>
    <t xml:space="preserve">JR. SUCRE 335   </t>
  </si>
  <si>
    <t>10322808441</t>
  </si>
  <si>
    <t>HUERTA SALAS JUANA</t>
  </si>
  <si>
    <t xml:space="preserve"> PROL PLAZA DE ARMAS S.N    (EN HOSTAL INTI-JR MANUEL ALVAREZ 620)</t>
  </si>
  <si>
    <t>10322967778</t>
  </si>
  <si>
    <t>HUERTA ASENCIOS DORIS ROSARIO</t>
  </si>
  <si>
    <t>PREMIUM</t>
  </si>
  <si>
    <t xml:space="preserve">JR. ELEAZAR GUZMAN 325   </t>
  </si>
  <si>
    <t>10732253012</t>
  </si>
  <si>
    <t>ORTIZ PADILLA KEVIN MILNER</t>
  </si>
  <si>
    <t>MULTISERVICIOS KEVIN</t>
  </si>
  <si>
    <t>AV. 28 DE JULIO 552  AG. PUEBLO HUAYTUNA (A 1 CUADRA DEL MERCADO)</t>
  </si>
  <si>
    <t>ANCASH/HUARI/MASIN</t>
  </si>
  <si>
    <t>10316036550</t>
  </si>
  <si>
    <t>CAMILO VALENZUELA LISWETH JACKELINE</t>
  </si>
  <si>
    <t>TURISTICO SAN ISIDRO</t>
  </si>
  <si>
    <t>AV. SAN ISIDRO 136   AL FRENTE DE LA ESCUELA</t>
  </si>
  <si>
    <t>ANCASH/HUARI/SAN MARCOS</t>
  </si>
  <si>
    <t>10316662469</t>
  </si>
  <si>
    <t>SOTOMAYOR DE ROJAS EVA MAVILA</t>
  </si>
  <si>
    <t>HOSTAL RESTAURANT.MARYESSI</t>
  </si>
  <si>
    <t xml:space="preserve">JR. PROGRESO 505   </t>
  </si>
  <si>
    <t>10316770571</t>
  </si>
  <si>
    <t>SOTOMAYOR MAGUINA YENY ELENA</t>
  </si>
  <si>
    <t>ANJELY</t>
  </si>
  <si>
    <t xml:space="preserve">JR. LA UNION S/N    </t>
  </si>
  <si>
    <t>10322873277</t>
  </si>
  <si>
    <t>SANTILLAN LLANOS BLANCA ROSA</t>
  </si>
  <si>
    <t>JR. GRAU S/N    (A MEDIA CUADRA PLAZA DE ARMAS)</t>
  </si>
  <si>
    <t>10322874231</t>
  </si>
  <si>
    <t>ALFARO DE MAURICIO LYA ALICIA</t>
  </si>
  <si>
    <t>CASONA LAS MAGNOLIAS</t>
  </si>
  <si>
    <t>JR. LA VICTORIA (PLAZA DE ARMAS) 125   POR LA MUNICIPALIDAD</t>
  </si>
  <si>
    <t>10322952258</t>
  </si>
  <si>
    <t>GARAY DIAZ ESTEBAN PEDRO</t>
  </si>
  <si>
    <t>MULTISERVICIOS YANACANCHA</t>
  </si>
  <si>
    <t xml:space="preserve">JR. MIGUEL GRAU 175   </t>
  </si>
  <si>
    <t>10322957098</t>
  </si>
  <si>
    <t>AMADO CHAVEZ FELICIANA</t>
  </si>
  <si>
    <t>TAYTA SHAYWA</t>
  </si>
  <si>
    <t>JR. HUALLANCA S.N    ()</t>
  </si>
  <si>
    <t>10436865941</t>
  </si>
  <si>
    <t>PEÑA SANTILLAN MARIANO LEONCIO</t>
  </si>
  <si>
    <t>HOSTAL SAN MARCOS</t>
  </si>
  <si>
    <t>JR. MIGUEL GRAU S/N    (1/2 CDRA. DE LA PLAZA DE ARMAS)</t>
  </si>
  <si>
    <t>10061490073</t>
  </si>
  <si>
    <t>LOO ACOSTA ALEJANDRINA R B</t>
  </si>
  <si>
    <t>JR. LOS ANDES 139   SEGUNDO PISO</t>
  </si>
  <si>
    <t>ANCASH/HUARMEY/HUARMEY</t>
  </si>
  <si>
    <t>10084620195</t>
  </si>
  <si>
    <t>GILIO ESPINDOLA VITALINA MAURA</t>
  </si>
  <si>
    <t>PJ. ROSARIO MZA. R LOTE 18   AG. ZONA OESTE</t>
  </si>
  <si>
    <t>10085509883</t>
  </si>
  <si>
    <t>GAMARRA FARROMEQUE IMELDA GLADYS</t>
  </si>
  <si>
    <t xml:space="preserve">AV. ALBERTO REYES 237   </t>
  </si>
  <si>
    <t>10101598867</t>
  </si>
  <si>
    <t>ZAPATA PALOMEQUE SHIRLEY GIOVANNA</t>
  </si>
  <si>
    <t>LA SIESTA</t>
  </si>
  <si>
    <t xml:space="preserve"> MZA- K, LOTE-04  PANAMERICA NORTE KM 296   P.J. MIRAMAR FRENTE RESTAURANT EL SOL</t>
  </si>
  <si>
    <t>10167031426</t>
  </si>
  <si>
    <t>BRAVO PEREZ RUBY MARIBEL</t>
  </si>
  <si>
    <t xml:space="preserve"> MZA. M LOTE. 13   A.H. LA VICTORIA (KILOMETRO 294 PAN.NORTE)</t>
  </si>
  <si>
    <t>10321164604</t>
  </si>
  <si>
    <t>DEL CASTILLO DE BUSTOS MARINA DIONISIA</t>
  </si>
  <si>
    <t>AIJA</t>
  </si>
  <si>
    <t xml:space="preserve">ESQ. AIJA Y BELAUNDE S/N   </t>
  </si>
  <si>
    <t>10321177447</t>
  </si>
  <si>
    <t>MELGAREJO CORAL HUGO ALFREDO</t>
  </si>
  <si>
    <t>CAMPESTRE LA HACIENDA</t>
  </si>
  <si>
    <t>CAR. PANAMERICANA NORTE KM 293    ENTRADA A MANACHE</t>
  </si>
  <si>
    <t>10321182980</t>
  </si>
  <si>
    <t>FARROMEQUE SAL Y ROSAS JUAN RICARDO</t>
  </si>
  <si>
    <t>ZA. A LOTE. 10   AG. AA.VV. LUIS BOZA (CALLE MANUEL SCORZA)</t>
  </si>
  <si>
    <t>10321185440</t>
  </si>
  <si>
    <t>HUERTA ACCILIO GODOFREDO SEVERIANO</t>
  </si>
  <si>
    <t xml:space="preserve">JR. MUIGUEL GRAU 353   </t>
  </si>
  <si>
    <t>10321211599</t>
  </si>
  <si>
    <t>HUARANGA RAMOS ROSA AMPARO</t>
  </si>
  <si>
    <t>PJ. EL ROSARIO MZA. R LOTE. 67   AG. H.U. ZONA ESTE (PARQUE EL ROSARIO)</t>
  </si>
  <si>
    <t>10321218305</t>
  </si>
  <si>
    <t>INFANTE TORRES MARIO EDILBERTO</t>
  </si>
  <si>
    <t>MARIO'S</t>
  </si>
  <si>
    <t xml:space="preserve">JR. LOS ANDES 269   </t>
  </si>
  <si>
    <t>10321227380</t>
  </si>
  <si>
    <t>ARGUELLES CASTRAT ELSER ENRIQUE</t>
  </si>
  <si>
    <t>AV. EL OLIVAR 328  AG. CASCO URBANO (EN LA PLAZA DE ARMAS)</t>
  </si>
  <si>
    <t>10321228424</t>
  </si>
  <si>
    <t>CHANG DE ANAYA MIRTHA ELVIRA</t>
  </si>
  <si>
    <t>AV. EL OLIVAR 308  CI. CASCO URBANO</t>
  </si>
  <si>
    <t>10321257530</t>
  </si>
  <si>
    <t>MONTES LOO JUAN MAURO</t>
  </si>
  <si>
    <t>HOSPEDAJE AVENTURA</t>
  </si>
  <si>
    <t>CLLE PATIVILCA MZA. I LOTE. 35   AG. ZONA CENTRO (FRENTE AL PUENTE BUENOS AIRES)</t>
  </si>
  <si>
    <t>10078325416</t>
  </si>
  <si>
    <t>MILLA ALVAREZ HILDA REGINA</t>
  </si>
  <si>
    <t>TURISTICO ALPAMAYO</t>
  </si>
  <si>
    <t>CAR. CENTRAL 576   A 60MTS. DE REST.PUNTA GRANDE</t>
  </si>
  <si>
    <t>ANCASH/HUAYLAS/CARAZ</t>
  </si>
  <si>
    <t>10079212861</t>
  </si>
  <si>
    <t>CHAVEZ CHAVEZ IRENE CONSUELO</t>
  </si>
  <si>
    <t>ALAMEDA</t>
  </si>
  <si>
    <t xml:space="preserve">AV. NOE BAZAN PERALTA 262   </t>
  </si>
  <si>
    <t>10098741041</t>
  </si>
  <si>
    <t>MARTINEZ MEZA MANUEL EDUARDO</t>
  </si>
  <si>
    <t>CLARA DE ASIS</t>
  </si>
  <si>
    <t>AV. 9 DE OCTUBRE MZA. B LOTE. 29    (FRENTE AL CUARTEL DEL EJERCITO)</t>
  </si>
  <si>
    <t>10107194270</t>
  </si>
  <si>
    <t>HUAMAN PAJUELO EDWARD SAUL</t>
  </si>
  <si>
    <t>HOSPEDAJE LA PLAZA</t>
  </si>
  <si>
    <t xml:space="preserve">JR. SAN MARTIN 1125   </t>
  </si>
  <si>
    <t>10323841727</t>
  </si>
  <si>
    <t>SAENZ RAMIREZ APOLINAR LIGORIO</t>
  </si>
  <si>
    <t>RAMIREZ</t>
  </si>
  <si>
    <t xml:space="preserve">JR. DANIEL VILLAR 407   </t>
  </si>
  <si>
    <t>17449370694</t>
  </si>
  <si>
    <t>CORNEJO CORNEJO DE SOTO ELIZABET MAGDA A</t>
  </si>
  <si>
    <t>PERLA DE LOS ANDES</t>
  </si>
  <si>
    <t xml:space="preserve">JR. DANIEL VILLAR 179   </t>
  </si>
  <si>
    <t>10323883438</t>
  </si>
  <si>
    <t>SOLIS DE CHACALIAZA CELINDA CLEOFE</t>
  </si>
  <si>
    <t>KOKYS HOSTAL</t>
  </si>
  <si>
    <t xml:space="preserve">JR. SAN MARTIN 104   </t>
  </si>
  <si>
    <t>ANCASH/HUAYLAS/HUALLANCA</t>
  </si>
  <si>
    <t>10323884337</t>
  </si>
  <si>
    <t>ARREATEGUI MAZA ROSA AMELIA</t>
  </si>
  <si>
    <t>HOSPEDAJE LETICIA</t>
  </si>
  <si>
    <t xml:space="preserve">AV. 14 DE ABRIL 142   </t>
  </si>
  <si>
    <t>10082015022</t>
  </si>
  <si>
    <t>TORRES POHL LUZ MARIA</t>
  </si>
  <si>
    <t>HOSPEDAJE CESAR'S</t>
  </si>
  <si>
    <t xml:space="preserve"> CM PLAZA DE ARMAS S.N.  AG. CENT MATO (AL FRENTE DE LA PLAZA DE ARMAS)</t>
  </si>
  <si>
    <t>ANCASH/HUAYLAS/MATO</t>
  </si>
  <si>
    <t>15151902721</t>
  </si>
  <si>
    <t>CICCONI OSCAR AUGUSTO</t>
  </si>
  <si>
    <t>TAN LEJOS TAN CERCA</t>
  </si>
  <si>
    <t>CLLE COLCASBAMBA S/N  AG. HUARIPAMPA</t>
  </si>
  <si>
    <t>ANCASH/HUAYLAS/SANTA CRUZ</t>
  </si>
  <si>
    <t>10324019818</t>
  </si>
  <si>
    <t>ENCARNACION DE VILLARRUEL FIDENCIA</t>
  </si>
  <si>
    <t>HOSPEDAJES VILLARRUEL</t>
  </si>
  <si>
    <t>CAR. CENTRAL S/N  AG. SEC YURAMARCA (CRUCE A LA NUEVA ESPERANZA YURAMARCA)</t>
  </si>
  <si>
    <t>ANCASH/HUAYLAS/YURACMARCA</t>
  </si>
  <si>
    <t>10324808570</t>
  </si>
  <si>
    <t>OLIVAS DE EGUSQUIZA DALMIRA</t>
  </si>
  <si>
    <t>CLLE SANTO TORIBIO S.N   COSTADO DE IGLESIA EN HOTEL SAN PEDRO</t>
  </si>
  <si>
    <t>ANCASH/MARISCAL LUZURRIAGA/PISCOBAMBA</t>
  </si>
  <si>
    <t>10326039051</t>
  </si>
  <si>
    <t>ROQUE RETUERTO EFRAIN PABLO</t>
  </si>
  <si>
    <t>JR. MARCELINO OCAÑA S/N    (A MEDIA CDRA DE LA PLAZA )</t>
  </si>
  <si>
    <t>10416378512</t>
  </si>
  <si>
    <t>JIMENEZ ROMERO CLEIVER</t>
  </si>
  <si>
    <t>ALOJAMIENTO JIMENEZ</t>
  </si>
  <si>
    <t xml:space="preserve">JR. PROSPERO SALAS 109   </t>
  </si>
  <si>
    <t>10440743159</t>
  </si>
  <si>
    <t>GERONIMO MORENO RITA</t>
  </si>
  <si>
    <t>HOSPEDAJE SAN PABLO</t>
  </si>
  <si>
    <t>JR. MARISCAL LUZURIAGA 118    (FRENTE COMISARIA PISCOBAMBA)</t>
  </si>
  <si>
    <t>10319385041</t>
  </si>
  <si>
    <t>ESPINOZA MONTESINOS MARIA CUNICUNDA</t>
  </si>
  <si>
    <t>CARLESSY</t>
  </si>
  <si>
    <t xml:space="preserve">AV. BOLIVAR 550   </t>
  </si>
  <si>
    <t>ANCASH/OCROS/OCROS</t>
  </si>
  <si>
    <t>10319389518</t>
  </si>
  <si>
    <t>CRUZ DE VALERIO VALENTINA</t>
  </si>
  <si>
    <t xml:space="preserve">JR. BOLIVAR 442   </t>
  </si>
  <si>
    <t>10061551862</t>
  </si>
  <si>
    <t>HIDALGO CASTILLO ERASMO</t>
  </si>
  <si>
    <t>HIDALGO CASTILLO</t>
  </si>
  <si>
    <t xml:space="preserve">JR. INDEPENDENCIA 301   </t>
  </si>
  <si>
    <t>ANCASH/PALLASCA/CABANA</t>
  </si>
  <si>
    <t>10085216118</t>
  </si>
  <si>
    <t>DIAZ VASSALLO JULIO EUSEBIO</t>
  </si>
  <si>
    <t>AV. CENTENARIO 303    ()</t>
  </si>
  <si>
    <t>10325207693</t>
  </si>
  <si>
    <t>GONZALES VDA DE ALVAREZ CEFERINA DALILA</t>
  </si>
  <si>
    <t xml:space="preserve"> PLAZA DE ARMAS NRO. S/N    CASCO URBANO</t>
  </si>
  <si>
    <t>10325212077</t>
  </si>
  <si>
    <t>VALENCIA CARLOS REMIGIO</t>
  </si>
  <si>
    <t>VALENCIA CARLOS</t>
  </si>
  <si>
    <t xml:space="preserve">CLLE LA PALMA 306   </t>
  </si>
  <si>
    <t>17114252913</t>
  </si>
  <si>
    <t>GLENNI REYES VICTOR RAUL</t>
  </si>
  <si>
    <t>AGUILA BLANCA</t>
  </si>
  <si>
    <t>AV. CENTENARIO 201  AG. CASCO URBANO</t>
  </si>
  <si>
    <t>10101198184</t>
  </si>
  <si>
    <t>JUAREZ CASTILLO DOMINGA SUSANA</t>
  </si>
  <si>
    <t>EL APOSENTO CELESXA</t>
  </si>
  <si>
    <t>ZA. A2 LOTE. 12A   CAS. CONCHUCOS ()</t>
  </si>
  <si>
    <t>ANCASH/PALLASCA/CONCHUCOS</t>
  </si>
  <si>
    <t>10195202694</t>
  </si>
  <si>
    <t>DE LA CRUZ VALVERDE HILDER FELIPE</t>
  </si>
  <si>
    <t>ZA. L1 LOTE. 5   AG. CONCHUCOS (FRENTE AL INSTITUTO NARCISO VILLANUEVA)</t>
  </si>
  <si>
    <t>10325240640</t>
  </si>
  <si>
    <t>CASTRO PONCE SANTIAGO</t>
  </si>
  <si>
    <t>INVERSIONES CASTRO</t>
  </si>
  <si>
    <t>VIA  MZA. A1 LOTE. 9A   CAS. CONCHUCOS ()</t>
  </si>
  <si>
    <t>10325377068</t>
  </si>
  <si>
    <t>FARFAN HERRERA RISSELL ANTONIO</t>
  </si>
  <si>
    <t>ZA. A2 LOTE. 12   CAS. CONCHUCOS ()</t>
  </si>
  <si>
    <t>10325383211</t>
  </si>
  <si>
    <t>MARIÑOS EUSEBIO ANAMELVA</t>
  </si>
  <si>
    <t>HOSPEDAJE EL CASTILLO</t>
  </si>
  <si>
    <t xml:space="preserve"> MZA. A2 LOTE. 1A   CE. CPM CONCHUCOS ()</t>
  </si>
  <si>
    <t>10325383271</t>
  </si>
  <si>
    <t>ZAVALETA SALVADOR GERARDO ALEJANDRO</t>
  </si>
  <si>
    <t xml:space="preserve">CLLE VILLAPAMPA 101  AG. </t>
  </si>
  <si>
    <t>10325268501</t>
  </si>
  <si>
    <t>VASQUEZ HEREDIA FLORENCIA ZOILA</t>
  </si>
  <si>
    <t>CHIQUIDA HOTEL</t>
  </si>
  <si>
    <t>JR. ARCO S/N    (PLAZA DE ARMAS)</t>
  </si>
  <si>
    <t>ANCASH/PALLASCA/HUANDOVAL</t>
  </si>
  <si>
    <t>10325301037</t>
  </si>
  <si>
    <t>CARRANZA DE HUAYANAY JUSTINA</t>
  </si>
  <si>
    <t>JR. SANTA LUCIA 214  AG. PALLASCA (A 1 CDRA DE PLAZA DE ARMAS)</t>
  </si>
  <si>
    <t>ANCASH/PALLASCA/PALLASCA</t>
  </si>
  <si>
    <t>10086088938</t>
  </si>
  <si>
    <t>BLAZ AVILA DELFIN IBON</t>
  </si>
  <si>
    <t>BERMUDEZ</t>
  </si>
  <si>
    <t>JR. LIMA 260  AG. CASCO URBANO (UNA CUADRA PLAZA DE ARMAS)</t>
  </si>
  <si>
    <t>ANCASH/PALLASCA/PAMPAS</t>
  </si>
  <si>
    <t>10105208958</t>
  </si>
  <si>
    <t>FLORES ROQUE NESTOR PORFIRIO</t>
  </si>
  <si>
    <t>AV. BOLOGNESI MANZANA-X; LOTE-7   AG. CASCO URBANO (ALT PLAZA DE ARMAS)</t>
  </si>
  <si>
    <t>ANCASH/PALLASCA/SANTA ROSA</t>
  </si>
  <si>
    <t>10329053119</t>
  </si>
  <si>
    <t>ARTEAGA ORTIZ LUZ LAURITH</t>
  </si>
  <si>
    <t>ANCOS SUNRISE HOTEL</t>
  </si>
  <si>
    <t>ZA. F LOTE 05   CAS.  ANCOS</t>
  </si>
  <si>
    <t>10329763647</t>
  </si>
  <si>
    <t>CASTILLO MEZZICH LUCY FELICITA</t>
  </si>
  <si>
    <t>JR. LAS MANZANAS S/N  AG. CENTRO POBLADO DE ANCOS (A UNA CUADRA DE LA PLAZA DE ARMAS)</t>
  </si>
  <si>
    <t>10326060874</t>
  </si>
  <si>
    <t>ESCUDERO RAMOS HUMBERTO</t>
  </si>
  <si>
    <t>CAR. QUINUABAMBA S.N   COSTADO DEL MUNICIPALIDAD</t>
  </si>
  <si>
    <t>ANCASH/POMABAMBA/PAROBAMBA</t>
  </si>
  <si>
    <t>10068001744</t>
  </si>
  <si>
    <t>LEMUS DE CAMPOS MARGOT BERTILA</t>
  </si>
  <si>
    <t xml:space="preserve"> LAS BEGONIAS</t>
  </si>
  <si>
    <t>JR. HUAMACHUCO 206  AG. CENTRO POMABAMBA (FRENTE NOTARIA VILLAVICENCIO TDA AGROPE)</t>
  </si>
  <si>
    <t>ANCASH/POMABAMBA/POMABAMBA</t>
  </si>
  <si>
    <t>10102737194</t>
  </si>
  <si>
    <t>ESPEJO ESTRADA ARMANDO</t>
  </si>
  <si>
    <t>ESPEJO</t>
  </si>
  <si>
    <t xml:space="preserve">JR. HUARAZ 209   </t>
  </si>
  <si>
    <t>10316687674</t>
  </si>
  <si>
    <t>COAQUIRA MERMA JUAN MIGUEL</t>
  </si>
  <si>
    <t>JR. PERU S/N    (N 215 FTE. A LA PLAZA DE ARMAS)</t>
  </si>
  <si>
    <t>10326015275</t>
  </si>
  <si>
    <t>ESCUDERO TANGA MARIA MARGOT</t>
  </si>
  <si>
    <t>HOSTAL ANNY</t>
  </si>
  <si>
    <t>JR. MOQUEGUA S/N   (1RA CDRA.)</t>
  </si>
  <si>
    <t>10326034334</t>
  </si>
  <si>
    <t>VIDAL RODRIGUEZ DE LOPEZ FLORENCIA OFELIA</t>
  </si>
  <si>
    <t>YAYNO</t>
  </si>
  <si>
    <t>JR. PERU S.N   FRENTE AL ANTIGUO LOCAL DEL CONCEJO</t>
  </si>
  <si>
    <t>10326128673</t>
  </si>
  <si>
    <t>CHAUCA VEGA DOMINGA</t>
  </si>
  <si>
    <t>ALOJAMIENTO TAJACKY</t>
  </si>
  <si>
    <t xml:space="preserve">JR. HUARAZ 708   </t>
  </si>
  <si>
    <t>10410719792</t>
  </si>
  <si>
    <t>MARCHIARO ESCUDERO PIERO GIOVANNI</t>
  </si>
  <si>
    <t>HOSTAL POMABAMBA</t>
  </si>
  <si>
    <t>JR. HUAMACHUCO 338   FRENTE PLAZA DE ARMAS-HOSTAL POMABAMABA</t>
  </si>
  <si>
    <t>17119142849</t>
  </si>
  <si>
    <t>ESCUDERO PONTE MARIA DANIVIA</t>
  </si>
  <si>
    <t>HOSTAL RECREO LA HACIENDA</t>
  </si>
  <si>
    <t>JR. PERU S/N   (HOSTAL LA HACIENDA, MEDIA CDRA PLAZA)</t>
  </si>
  <si>
    <t>10316729652</t>
  </si>
  <si>
    <t>SANCHEZ HUAMAN REYNALDA LUCIA</t>
  </si>
  <si>
    <t>HOSTAL YADIR</t>
  </si>
  <si>
    <t>AV. 31 DE MAYO S/N    (JUNTO AL PARADERO DE LAS COMBIS-CATAC)</t>
  </si>
  <si>
    <t>ANCASH/RECUAY/CATAC</t>
  </si>
  <si>
    <t>10326466790</t>
  </si>
  <si>
    <t>ESPIRITU GAMARRA JUAN ROMAN</t>
  </si>
  <si>
    <t>CATAC</t>
  </si>
  <si>
    <t>JR. AYLLU 192  URB. YANAPAMPA</t>
  </si>
  <si>
    <t>10326453761</t>
  </si>
  <si>
    <t>BOJORQUEZ HUERTA GLADYS PAMELA</t>
  </si>
  <si>
    <t>HOSTAL SANTA</t>
  </si>
  <si>
    <t>JR. SAN FRANCISCO 200    (MEDIA CUADRA ANTES DEL MERCADO)</t>
  </si>
  <si>
    <t>ANCASH/RECUAY/RECUAY</t>
  </si>
  <si>
    <t>10328710019</t>
  </si>
  <si>
    <t>LUNA HUINAC ELIDA CELIA</t>
  </si>
  <si>
    <t xml:space="preserve"> MZA. D LOTE 30   CAS. JIMBE (CUADRA 1 DE JR. BOLOGNESI)</t>
  </si>
  <si>
    <t>ANCASH/SANTA/CACERES DEL PERU</t>
  </si>
  <si>
    <t>10328712658</t>
  </si>
  <si>
    <t>AYALA RODRIGUEZ LUNIA ELIZABETH</t>
  </si>
  <si>
    <t>HOSTAL  AYALA</t>
  </si>
  <si>
    <t xml:space="preserve"> MZA. D LOTE. 5   CAS. JIMBE (FRENTE DE COLEGIO ANDRES AVELINO CACERES)</t>
  </si>
  <si>
    <t>10724883023</t>
  </si>
  <si>
    <t>LLANOS LESCANO LAURITA STEPHANIE</t>
  </si>
  <si>
    <t xml:space="preserve"> MZA. Q LOTE. 4   AG. PBLO. JIMBE ()</t>
  </si>
  <si>
    <t>10062465242</t>
  </si>
  <si>
    <t>NARVARTE CHACATE CESAR ARMANDO</t>
  </si>
  <si>
    <t>K'ARICIAS</t>
  </si>
  <si>
    <t>JR. JORGE CHAVEZ 448  P.J. BOLIVAR BAJO</t>
  </si>
  <si>
    <t>ANCASH/SANTA/CHIMBOTE</t>
  </si>
  <si>
    <t>10064090441</t>
  </si>
  <si>
    <t>ANGULO SERRANO ALDO FRANK</t>
  </si>
  <si>
    <t xml:space="preserve">AV. JOSE GALVEZ 744   </t>
  </si>
  <si>
    <t>10078887121</t>
  </si>
  <si>
    <t>LEVANO CORPANCHO PERCY LUCAS</t>
  </si>
  <si>
    <t>MIRAFLORES SUITE HOTEL</t>
  </si>
  <si>
    <t>JR. ENRIQUE PALACIOS 182 201 AG. CERCADO (SEGUNDO PISO DE TIO CHALE)</t>
  </si>
  <si>
    <t>10080912442</t>
  </si>
  <si>
    <t>LOERO LLANOS DE GARCIA MILAGROS ANTONIETA</t>
  </si>
  <si>
    <t xml:space="preserve">AV. V.R. HAYA DE LA TORRE 1005   </t>
  </si>
  <si>
    <t>10094564927</t>
  </si>
  <si>
    <t>PAIRAZAMAN RODRIGUEZ OSCAR AUGUSTO</t>
  </si>
  <si>
    <t>JR. FRANCISCO PIZARRO  620  A.H. BOLIVAR BAJO</t>
  </si>
  <si>
    <t>EMBRUJO II</t>
  </si>
  <si>
    <t>JR. JOSE PARDO 1321  P.J. MIRAMAR ALTO</t>
  </si>
  <si>
    <t>10108429904</t>
  </si>
  <si>
    <t>PEREDA PAREDES VDA DE VIZCAINO AMPARO DORIS</t>
  </si>
  <si>
    <t>LUZANTY</t>
  </si>
  <si>
    <t xml:space="preserve">JR. ELIAS AGUIRRE 127-129   </t>
  </si>
  <si>
    <t>10325418821</t>
  </si>
  <si>
    <t>PASCUAL JARA MARIA LUZ</t>
  </si>
  <si>
    <t>CAR. PANAMERICANA SUR MZA. M' LOTE. 02   URB. LAS BRISAS</t>
  </si>
  <si>
    <t>10325422021</t>
  </si>
  <si>
    <t>RAMOS BARTOLO PAULINA</t>
  </si>
  <si>
    <t>AV. BUENOS AIRES 457  A.H. EL PROGRESO COSTADO DE VENTA DE ALCOHOL</t>
  </si>
  <si>
    <t>10327371571</t>
  </si>
  <si>
    <t>ARPE URBINA JUAN ALBERTO</t>
  </si>
  <si>
    <t>CACHICHE</t>
  </si>
  <si>
    <t>AV. ANTUNEZ DE MAYOLO MZA. D LOTE. 2   BA. BARRIO FISCAL N° 5</t>
  </si>
  <si>
    <t>10327372349</t>
  </si>
  <si>
    <t>ARANDA IZAGUIRRE CESAR TADEO</t>
  </si>
  <si>
    <t>SANDS</t>
  </si>
  <si>
    <t>JR. ENRIQUE PALACIOS 795  A.H. BOLIVAR BAJO</t>
  </si>
  <si>
    <t>10327606625</t>
  </si>
  <si>
    <t>OTINIANO VDA DE MENDOCILLA CRISTINA</t>
  </si>
  <si>
    <t>MACHE</t>
  </si>
  <si>
    <t>ZA Z LOTE 7   P.J. EL ACERO (PASAJE FRENTE HUANCHAQUITO)</t>
  </si>
  <si>
    <t>10327611297</t>
  </si>
  <si>
    <t>PEREZ GUTIERREZ LUIS ZACARIAS</t>
  </si>
  <si>
    <t>AV. JOSE GALVEZ 787  P.J. PROGRESO</t>
  </si>
  <si>
    <t>10327704767</t>
  </si>
  <si>
    <t>RAMOS LEYVA ROSA ELVIRA</t>
  </si>
  <si>
    <t>HOSTAL LA PASCANA</t>
  </si>
  <si>
    <t>PRLG PROLONG.L.PRADO 2999  P.J. MIRAFLORES ALTO III ZONA</t>
  </si>
  <si>
    <t>10327715297</t>
  </si>
  <si>
    <t>LLANOS VASQUEZ ALONSO MARTIN</t>
  </si>
  <si>
    <t xml:space="preserve">AV. JOSE GALVEZ 768   </t>
  </si>
  <si>
    <t>10327716609</t>
  </si>
  <si>
    <t>CRISOLOGO DE LEZCANO CARMEN</t>
  </si>
  <si>
    <t>WINSTON</t>
  </si>
  <si>
    <t xml:space="preserve">JR. MANUEL RUIZ 538   </t>
  </si>
  <si>
    <t>10327893578</t>
  </si>
  <si>
    <t>VASQUEZ PEREYRA NERIDA OLGA</t>
  </si>
  <si>
    <t>JR. CALLAO  MZA. B LOTE. 14 P   P.J. MIRAFLORES ALTO ()</t>
  </si>
  <si>
    <t>10327921067</t>
  </si>
  <si>
    <t>SALINAS AGUAS RUTH JULIA</t>
  </si>
  <si>
    <t>RUTH</t>
  </si>
  <si>
    <t xml:space="preserve">JR. FRANCISCO PIZARRO 558   </t>
  </si>
  <si>
    <t>10327926344</t>
  </si>
  <si>
    <t>AYALA DE ROJAS FLOR DE MARIA</t>
  </si>
  <si>
    <t>EL RUEDO</t>
  </si>
  <si>
    <t xml:space="preserve"> MZA K LOTE 15   URB. LOS PINOS</t>
  </si>
  <si>
    <t>10327935513</t>
  </si>
  <si>
    <t>FARROMEQUE GARCIA JULIA AMELIA</t>
  </si>
  <si>
    <t>PERSIA</t>
  </si>
  <si>
    <t xml:space="preserve">JR. LEONCIO PRADO 623   </t>
  </si>
  <si>
    <t>10327958742</t>
  </si>
  <si>
    <t>SAAVEDRA PADILLA DE ARIAS NORA MIRIAM</t>
  </si>
  <si>
    <t>LA VIEJA CASONA</t>
  </si>
  <si>
    <t xml:space="preserve">JR. SAN PEDRO 246   </t>
  </si>
  <si>
    <t>10327975388</t>
  </si>
  <si>
    <t>CAPORAL RAMOS JUAN ANDRES</t>
  </si>
  <si>
    <t>JR. JUNIN 308  P.J. FLORIDA BAJA</t>
  </si>
  <si>
    <t>10327976252</t>
  </si>
  <si>
    <t>CASTILLO FACHO NORA LANI</t>
  </si>
  <si>
    <t>AIJIN</t>
  </si>
  <si>
    <t>JR. MANUEL VILLAVICENCIO 717   BOLIVAR BAJO</t>
  </si>
  <si>
    <t>10328019081</t>
  </si>
  <si>
    <t>LESCANO CHAUCA LAURA N.</t>
  </si>
  <si>
    <t>PERU</t>
  </si>
  <si>
    <t xml:space="preserve">JR. LEONCIO PRADO 1420   </t>
  </si>
  <si>
    <t>10328109501</t>
  </si>
  <si>
    <t>ORTIZ ORTEGA BEATRIZ ELIZABETH</t>
  </si>
  <si>
    <t>MEYLLI</t>
  </si>
  <si>
    <t xml:space="preserve">JR. MANUEL VILLAVICENCIO 1224   </t>
  </si>
  <si>
    <t>10328113185</t>
  </si>
  <si>
    <t>CALLAN FLORES DE PEÑA EMELDA BARTOLOME</t>
  </si>
  <si>
    <t>LAS VEGAS II</t>
  </si>
  <si>
    <t xml:space="preserve">JR. CASMA-MIRAMAR BAJO 475   </t>
  </si>
  <si>
    <t>LAS VEGAS I</t>
  </si>
  <si>
    <t>PJ. CARMEN 144  P.J. MIRAMAR BAJO</t>
  </si>
  <si>
    <t>10328187600</t>
  </si>
  <si>
    <t>FIGUEROA FLORES NERY ELEUTERIO</t>
  </si>
  <si>
    <t>CLLE AVIACION 534  P.J. PUEBLO LIBRE</t>
  </si>
  <si>
    <t>10328194169</t>
  </si>
  <si>
    <t>AVALOS ANGULO OSWALDO VICTOR</t>
  </si>
  <si>
    <t>CASANDRA</t>
  </si>
  <si>
    <t>AV. AVIACION MZA. I LOTE. 10   A.H. SAN FRANCISCO DE ASIS (AL FRENTE DE LA ESCUELA DIVINO MAESTRO)</t>
  </si>
  <si>
    <t>10328538143</t>
  </si>
  <si>
    <t>DAVALOS DE DOMINGUEZ ROSA</t>
  </si>
  <si>
    <t>LA MANZANITA</t>
  </si>
  <si>
    <t>JR. CAHUIDE 248  A.H. EL PROGRESO</t>
  </si>
  <si>
    <t>10328555455</t>
  </si>
  <si>
    <t>PUENTE BALBIN SEGUNDO</t>
  </si>
  <si>
    <t xml:space="preserve">AV. JOSE GALVEZ 617   </t>
  </si>
  <si>
    <t>10328588957</t>
  </si>
  <si>
    <t>RAMIREZ SERRANO ALCIDES</t>
  </si>
  <si>
    <t>EH CAJAMARCA</t>
  </si>
  <si>
    <t>AV. JOSE PARDO 1397  A.H. MIRAMAR</t>
  </si>
  <si>
    <t>10328661921</t>
  </si>
  <si>
    <t>DE LA CRUZ SAGASTEGUI JUAN PEDRO</t>
  </si>
  <si>
    <t>DIAMANTE</t>
  </si>
  <si>
    <t xml:space="preserve">PRLG PARDO 2072   </t>
  </si>
  <si>
    <t>10328664581</t>
  </si>
  <si>
    <t>FERNANDEZ VELIZ JUAN TEODORO</t>
  </si>
  <si>
    <t>ZA. Z LOTE. 17   P.J. EL ACERO ()</t>
  </si>
  <si>
    <t>10328834451</t>
  </si>
  <si>
    <t>ARANDA JARA SILVIA</t>
  </si>
  <si>
    <t>PENSION ALBERGUE SILVIA</t>
  </si>
  <si>
    <t>CLLE SANTA 07  COO. SAN JACINTO</t>
  </si>
  <si>
    <t>10328857869</t>
  </si>
  <si>
    <t>SIFUENTES ORELLANA DE DONACIMENTO JUDY EMILIA</t>
  </si>
  <si>
    <t>J &amp; L.</t>
  </si>
  <si>
    <t xml:space="preserve">JR.  MANUEL RUIZ 648   </t>
  </si>
  <si>
    <t>10328883771</t>
  </si>
  <si>
    <t>GANVINI MARIN ZUNILDE HERLINDA</t>
  </si>
  <si>
    <t>ZA. N LOTE. 17   P.J. FLORIDA BAJA (JR. CAJAMARCA)</t>
  </si>
  <si>
    <t>10328885331</t>
  </si>
  <si>
    <t>OBREGON ALEJOS WILFREDO FERNANDO</t>
  </si>
  <si>
    <t>MORO</t>
  </si>
  <si>
    <t xml:space="preserve">PRLG LEONCIO PRADO 1085   </t>
  </si>
  <si>
    <t>10329046589</t>
  </si>
  <si>
    <t>CHUMBES GARCIA ENRIQUE CONSTANTE</t>
  </si>
  <si>
    <t>HOSTAL LAS GAVIOTAS</t>
  </si>
  <si>
    <t xml:space="preserve"> MZA. B LOTE. 3   BA. HUANCHAQUITO</t>
  </si>
  <si>
    <t>10329082631</t>
  </si>
  <si>
    <t>CHAUPIJULCA CHAVEZ WILMA MARISOL</t>
  </si>
  <si>
    <t>BUENA VISTA</t>
  </si>
  <si>
    <t xml:space="preserve">JR. MOQUEGUA A-26   </t>
  </si>
  <si>
    <t>10329182326</t>
  </si>
  <si>
    <t>QUINONES MORACHIMO FREDDY ALEJANDRO</t>
  </si>
  <si>
    <t>JR. MANCO CAPAC 518  P.J. SAN ISIDRO  (1 CDRA DE IGLESIA SAN FRANCISCO DE ASIS)</t>
  </si>
  <si>
    <t>10329211547</t>
  </si>
  <si>
    <t>TORRES MORI CARMELA CONCEPCION</t>
  </si>
  <si>
    <t>HOSPEDAJE D'GERE</t>
  </si>
  <si>
    <t xml:space="preserve"> MZA. 12 LOTE. 7   P.J. MIRAFLORES BAJO</t>
  </si>
  <si>
    <t>10329338741</t>
  </si>
  <si>
    <t>VALDIVIEZO MURILLO EVELINA ELENA</t>
  </si>
  <si>
    <t>AV. VICTOR RAUL HAYA DE LA TORRE 2674  P.J. MIRAFLORES ALTO ()</t>
  </si>
  <si>
    <t>10329398116</t>
  </si>
  <si>
    <t>JARA ELSA MARLENY</t>
  </si>
  <si>
    <t>JR. LIMA 1299  A.H. FLORIDA BAJA</t>
  </si>
  <si>
    <t>10329441011</t>
  </si>
  <si>
    <t>GUZMAN VERDE ERNESTO SEGUNDO</t>
  </si>
  <si>
    <t>SAUNA SPA EL SOL</t>
  </si>
  <si>
    <t>AV. ENRIQUE MEIGGS 1595  P.J. MIRAFLORES I ZONA ()</t>
  </si>
  <si>
    <t>10329588845</t>
  </si>
  <si>
    <t>GONZALES LOPEZ DANIEL TERRY</t>
  </si>
  <si>
    <t>PARADAYS</t>
  </si>
  <si>
    <t>PRLG JOSE GALVEZ 1371  P.J. EL PROGRESO</t>
  </si>
  <si>
    <t>10329688882</t>
  </si>
  <si>
    <t>RAMIREZ SAENZ PEDRO ANGEL</t>
  </si>
  <si>
    <t>NARDO</t>
  </si>
  <si>
    <t>JR. TIAHUANACO MZA. W LOTE. 6   A.H. 2 DE JUNIO</t>
  </si>
  <si>
    <t>10329717505</t>
  </si>
  <si>
    <t>BAZAN CHACON SEGUNDO MARIO</t>
  </si>
  <si>
    <t>JR. CALLAO MZA. B LOTE. 14   P.J. MIRAFLORES ALTO</t>
  </si>
  <si>
    <t>10402414702</t>
  </si>
  <si>
    <t>VINCES GARCIA VERONICA EROISA</t>
  </si>
  <si>
    <t>EL RETABLO NORTEÑO</t>
  </si>
  <si>
    <t>JR. UNIÓN 972  P.J. MAGDALENA NUEVA</t>
  </si>
  <si>
    <t>10404655421</t>
  </si>
  <si>
    <t>MARQUINA CASTRO GIANCARLO GEOFFREY</t>
  </si>
  <si>
    <t>MUNAY TAMPU</t>
  </si>
  <si>
    <t>ZA. K LOTE. 10   URB. BELLAMAR I ETAPA (POR EL SENTI)</t>
  </si>
  <si>
    <t>10405075135</t>
  </si>
  <si>
    <t>RONDO CHACON LAURA VIOLETA</t>
  </si>
  <si>
    <t xml:space="preserve">ZA. A LOTE. 28 A.H. PUEBLO LIBRE    </t>
  </si>
  <si>
    <t>10410023313</t>
  </si>
  <si>
    <t>AMENGUAL CASTILLO ERIKA VANESSA</t>
  </si>
  <si>
    <t>EL MUELLE</t>
  </si>
  <si>
    <t xml:space="preserve">ZA. Z LOTE. 32 LA CALETA (FRENTE AL VARADERO INSSA ANTES DEL MUELL)    </t>
  </si>
  <si>
    <t>10412632198</t>
  </si>
  <si>
    <t>VILLARREAL DIAZ WESLY ALEXANDER</t>
  </si>
  <si>
    <t>TRUJILLO</t>
  </si>
  <si>
    <t>JR. TRUJILLO 231   MIRAMAR BAJO</t>
  </si>
  <si>
    <t>10414694603</t>
  </si>
  <si>
    <t>BLAS MORENO ARTURO HORACIO</t>
  </si>
  <si>
    <t>CLLE HUASCAR 314  P.J. DOS DE MAYO (ALA ALTURA DEL KORICANCHA)</t>
  </si>
  <si>
    <t>10424880456</t>
  </si>
  <si>
    <t>BRICEÑO ORENCIO EFRAIN MANUEL</t>
  </si>
  <si>
    <t>PUERTO PLATA</t>
  </si>
  <si>
    <t>JR. LIBERTAD 593  P.J. MIRAMAR ALTO</t>
  </si>
  <si>
    <t>10432669390</t>
  </si>
  <si>
    <t>SOTO CASTRO RICHARD JONATHAN</t>
  </si>
  <si>
    <t>D'RICHARD</t>
  </si>
  <si>
    <t xml:space="preserve">AV. PACIFICO  MZA. K2 LOTE. 62    </t>
  </si>
  <si>
    <t>D'SOTO</t>
  </si>
  <si>
    <t>JR. HUANUCO 561  P.J. MIRAFLORES ALTO</t>
  </si>
  <si>
    <t>10447550861</t>
  </si>
  <si>
    <t>PEREZ GONZALES HABIB JOSEPH</t>
  </si>
  <si>
    <t xml:space="preserve">AV. JOSE PARDO 1015   </t>
  </si>
  <si>
    <t>10456929996</t>
  </si>
  <si>
    <t>ROBLES CAMPOS ERIKA ELIZABETH</t>
  </si>
  <si>
    <t>ZA. 40 LOTE. 7   AG. C.P.M. CAMBIO PUENTE ()</t>
  </si>
  <si>
    <t>10467844852</t>
  </si>
  <si>
    <t>VILLANUEVA AQUINO FIORELA LISETH</t>
  </si>
  <si>
    <t>ZA. H LOTE. 25   URB. EL ACERO (POR EL RESTAURANT LA AREQUIPEÐITA)</t>
  </si>
  <si>
    <t>10475892254</t>
  </si>
  <si>
    <t>GORDILLO UGAS LUISA ISABEL</t>
  </si>
  <si>
    <t>AV. ENRIQUE MEIGGS 1891  P.J. MIRAFLORES ALTO ()</t>
  </si>
  <si>
    <t>10706585198</t>
  </si>
  <si>
    <t>GUTIERREZ ASTETE BRYAN JONATHAN</t>
  </si>
  <si>
    <t>DELTAS</t>
  </si>
  <si>
    <t>PJ. AVIACION 248  P.J. MIRAMAR BAJO</t>
  </si>
  <si>
    <t>10063226241</t>
  </si>
  <si>
    <t>OBREGON QUEZADA NICOLAS</t>
  </si>
  <si>
    <t>SANTA MARINA</t>
  </si>
  <si>
    <t>ZA. 05 LOTE. 19   AG. COISHCO (ANTES DE LA EMP HAYDUK)</t>
  </si>
  <si>
    <t>ANCASH/SANTA/COISHCO</t>
  </si>
  <si>
    <t>10328986049</t>
  </si>
  <si>
    <t>IGLESIAS SANDOVAL DIOSDADO RUBEN</t>
  </si>
  <si>
    <t>ZA. F3 LOTE. 3   AG. CENTRO CIVICO (CALLE UNION)</t>
  </si>
  <si>
    <t>10329364238</t>
  </si>
  <si>
    <t>VERTIZ RIOS ZITTA SOLEDAD</t>
  </si>
  <si>
    <t>ZA. K2 LOTE. 25 - - AG. COISHCO -</t>
  </si>
  <si>
    <t>ZA. L1 LOTE. 20A   AG. COISHCO (ENTRE COMPLEJO DEPORTIVO Y MERCADO)</t>
  </si>
  <si>
    <t>10329379545</t>
  </si>
  <si>
    <t>VERTIZ PELAEZ LUIS ALFONSO</t>
  </si>
  <si>
    <t>INVERSIONES DIOS ES AMOR</t>
  </si>
  <si>
    <t xml:space="preserve">    CE. COISHCO (FRENTE AL MERCADO CENTRAL DE COISHCO)</t>
  </si>
  <si>
    <t>10329388960</t>
  </si>
  <si>
    <t>VALDEZ SAAVEDRA ESMITH AGAPITO</t>
  </si>
  <si>
    <t>AV. JORGE CHAVEZ MZA. G3 LOTE. 23     ()</t>
  </si>
  <si>
    <t>10480511382</t>
  </si>
  <si>
    <t>CAPURRO ZAVALETA STEFFANY ALEXANDRA</t>
  </si>
  <si>
    <t>HOSTAL LA CASCADA</t>
  </si>
  <si>
    <t>AV. ANTIGUA PANAMERICANA 914    (CERCA A COLISEO CERRADO  MZ.K3 LT.7)</t>
  </si>
  <si>
    <t>10328775480</t>
  </si>
  <si>
    <t>VERGARA DULANTO ROSARIO DEL MILAGRO</t>
  </si>
  <si>
    <t>OLGUITA</t>
  </si>
  <si>
    <t xml:space="preserve">AV. MACASH SN   </t>
  </si>
  <si>
    <t>ANCASH/SANTA/MORO</t>
  </si>
  <si>
    <t>10328786511</t>
  </si>
  <si>
    <t>CARRASCO ALVAREZ EFRAIN NOEL</t>
  </si>
  <si>
    <t>HOSPEDAJE ALIS</t>
  </si>
  <si>
    <t xml:space="preserve"> MANZANA-34; LOTE-19   AG. CASCO URBANO JR. JORGE CHAVEZ FRENTE PARQUE INFANTIL</t>
  </si>
  <si>
    <t>10066966351</t>
  </si>
  <si>
    <t>NAVEDA NAVEDA AMADEO</t>
  </si>
  <si>
    <t>NEPEÑA</t>
  </si>
  <si>
    <t xml:space="preserve">CLLE PRINCIPAL S/N   </t>
  </si>
  <si>
    <t>ANCASH/SANTA/NEPENA</t>
  </si>
  <si>
    <t>10086877169</t>
  </si>
  <si>
    <t>LOPEZ CARRASCO DEYBIS WILLIAMS</t>
  </si>
  <si>
    <t>CLLE UNION 50  AG. SAN JACINTO</t>
  </si>
  <si>
    <t>10100614389</t>
  </si>
  <si>
    <t>TORRES ALVA MAURO</t>
  </si>
  <si>
    <t xml:space="preserve"> MZA. D LOTE. 20   AG. PBLO. NEPEÑA (POR LA PLAZA DOS DE MAYO)</t>
  </si>
  <si>
    <t>10328884947</t>
  </si>
  <si>
    <t>GUTIERREZ TORRES DE ONO ROSA FLOR</t>
  </si>
  <si>
    <t>ZA. B LOTE. 8   A.H. SOLIVIN ()</t>
  </si>
  <si>
    <t>10329500026</t>
  </si>
  <si>
    <t>DE LA CRUZ HINOSTROZA CARLOS ALBERTO</t>
  </si>
  <si>
    <t>CLLE ILO  MZA. I1' LOTE. 4   AG. SAN JACINTO ()</t>
  </si>
  <si>
    <t>10082591457</t>
  </si>
  <si>
    <t>ORELLANO PADILLA HUGO ENRRIQUE</t>
  </si>
  <si>
    <t>LA SUITE HOSTAL</t>
  </si>
  <si>
    <t>ZA. C' LOTE. 5Y6   P.J. 1 DE MAYO (HOSTAL LA SUITE COSTADO DEL GRIFO DAYTON)</t>
  </si>
  <si>
    <t>ANCASH/SANTA/NUEVO CHIMBOTE</t>
  </si>
  <si>
    <t>10321090350</t>
  </si>
  <si>
    <t>CORAL PASTOR EDWARD EUTIMIO</t>
  </si>
  <si>
    <t>HOSPEDAJE LAS LOMAS</t>
  </si>
  <si>
    <t>ZA. Q LOTE. 5   URB. EL SATELITE (CALLE BRASIL)</t>
  </si>
  <si>
    <t>10327325553</t>
  </si>
  <si>
    <t>MARTINEZ SANCHEZ JAVIER ANGEL</t>
  </si>
  <si>
    <t>ZA. I LOTE. 12   AG. UPIS BELEN ()</t>
  </si>
  <si>
    <t>10327369950</t>
  </si>
  <si>
    <t>PONCE DE BURGA MARIA ELVA</t>
  </si>
  <si>
    <t>EL LIBERTADOR</t>
  </si>
  <si>
    <t>VIA VIA EXPRESA MZA. B LOTE. 6    EL DORADO</t>
  </si>
  <si>
    <t>10327660280</t>
  </si>
  <si>
    <t>ZEGARRA ROJAS MANUEL</t>
  </si>
  <si>
    <t>RIOJA</t>
  </si>
  <si>
    <t>PJ. VANESA B-14  URB. SANTO TOMAS</t>
  </si>
  <si>
    <t>10327726469</t>
  </si>
  <si>
    <t>VELASQUEZ PEREZ JORGE LUIS</t>
  </si>
  <si>
    <t>NAPOLIS</t>
  </si>
  <si>
    <t xml:space="preserve"> MZA H-1 LOTE 7   URB. SANTA ROSA</t>
  </si>
  <si>
    <t>10327745650</t>
  </si>
  <si>
    <t>VILLACORTA SALAZAR JOSE MANUEL</t>
  </si>
  <si>
    <t>VILLACORTA'S</t>
  </si>
  <si>
    <t>ZA. J LOTE. 26   URB. VILLA SNA LUIS II ETAPA</t>
  </si>
  <si>
    <t>10327764581</t>
  </si>
  <si>
    <t>IGLESIAS SANDOVAL OFELIA T</t>
  </si>
  <si>
    <t>AGUILA REAL</t>
  </si>
  <si>
    <t>AV. ANCHOVETA mz F3 lt 15 URB. MIGUEL GRAU  (SEGUNDA ETAPA)</t>
  </si>
  <si>
    <t>10327861544</t>
  </si>
  <si>
    <t>RUIZ GONZALES LITERBO ALDIVAR</t>
  </si>
  <si>
    <t>TITAN</t>
  </si>
  <si>
    <t xml:space="preserve">JR. ANCASH-MAGDALENA NUEVA 816   </t>
  </si>
  <si>
    <t>10327948488</t>
  </si>
  <si>
    <t>CANO FLORES JESUS EPIFANIO</t>
  </si>
  <si>
    <t>ALOJAMIENTO LA SIESTA</t>
  </si>
  <si>
    <t>AV. NACIONES UNIDAS  MZ 66 LTE 16   URB. NICOLAS GARATEA</t>
  </si>
  <si>
    <t>10328004807</t>
  </si>
  <si>
    <t>COBIAN VALLADARES JOSE FRANCISCO</t>
  </si>
  <si>
    <t>JR. MORO 187  URB. BUENOS AIRES ()</t>
  </si>
  <si>
    <t>10328211977</t>
  </si>
  <si>
    <t>CASTRO DE SOTO MARIA YLDA</t>
  </si>
  <si>
    <t>VIA JOSE CARLOS MARIATEGUI MZA Q3 LOTE 08   URB. JOSE C. MARIATEGUI</t>
  </si>
  <si>
    <t>10328374337</t>
  </si>
  <si>
    <t>BARRENECHEA BERNA DE RONDAN MARIA ALICIA</t>
  </si>
  <si>
    <t>CIPRECES</t>
  </si>
  <si>
    <t>ZA. T LOTE. 42   URB. LOS CIPRECES (ZONA 5)</t>
  </si>
  <si>
    <t>10328388265</t>
  </si>
  <si>
    <t>CASTILLO ALVAREZ VITELDA MARIA</t>
  </si>
  <si>
    <t>ZA. I LOTE. 3   URB. LOS ALAMOS ()</t>
  </si>
  <si>
    <t>10328457151</t>
  </si>
  <si>
    <t>VELASQUEZ LAVERIANO OTILIO</t>
  </si>
  <si>
    <t>LA MOLINA</t>
  </si>
  <si>
    <t xml:space="preserve"> MZA B LOTE 16   URB. LOS OLIVOS FRENTE A LA U.S.E.</t>
  </si>
  <si>
    <t>10328487212</t>
  </si>
  <si>
    <t>KANO MIRANDA MARIA ANTONIETA</t>
  </si>
  <si>
    <t>HIROMI</t>
  </si>
  <si>
    <t xml:space="preserve"> MZA J LOTE 66   URB. BRUCES</t>
  </si>
  <si>
    <t>10329097825</t>
  </si>
  <si>
    <t>MORENO SANTOS ROSA ALBINA</t>
  </si>
  <si>
    <t>HILTON DE BS. AS.</t>
  </si>
  <si>
    <t>ZA. C-3 LOTE 18   URB. JOSE CARLOS MARIATEGUI</t>
  </si>
  <si>
    <t>10329146516</t>
  </si>
  <si>
    <t>RAMIREZ SALINAS JAIME FABIAN</t>
  </si>
  <si>
    <t xml:space="preserve"> MZA G'4 LOTE 16   URB. BANCHERO ROSSI</t>
  </si>
  <si>
    <t>10329224606</t>
  </si>
  <si>
    <t>URQUIAGA ROBLES MERARDO</t>
  </si>
  <si>
    <t xml:space="preserve"> MZA. M2 LOTE. 12   URB. LAS CASUARINAS</t>
  </si>
  <si>
    <t>10329259922</t>
  </si>
  <si>
    <t>CHU AMARANTO CARLOS ALBERTO</t>
  </si>
  <si>
    <t>ZA. Q1 LOTE. 12   URB. CASUARINAS II ETAPA ()</t>
  </si>
  <si>
    <t>10329280361</t>
  </si>
  <si>
    <t>MARTINEZ CASTILLO REYNA MARIA</t>
  </si>
  <si>
    <t>REYNA'S</t>
  </si>
  <si>
    <t xml:space="preserve"> MZA. B1 LOTE. 08A   URB. LAS CASUARINAS</t>
  </si>
  <si>
    <t>10329311932</t>
  </si>
  <si>
    <t>TORRES BECERRA DAVID HUBER</t>
  </si>
  <si>
    <t>LIBRA'S</t>
  </si>
  <si>
    <t>ZA. U1 LOTE. 7   URB. MIRAFLORES ALTO (A 1 CUADRA DE MERCADO SR MILAGROS)</t>
  </si>
  <si>
    <t>10329517280</t>
  </si>
  <si>
    <t>EUSTAQUIO RAMIREZ VICTOR DANILO</t>
  </si>
  <si>
    <t>DAVID'S</t>
  </si>
  <si>
    <t>AV. UNIVERSITARIA MANZANA 25; LOTE 22   URB. NICOLAS GARATEA (FRENTE A LA UNIVERSIDAD 2DA PUERTA)</t>
  </si>
  <si>
    <t>10329523531</t>
  </si>
  <si>
    <t>CASTOPE SANCHEZ MANUELA G</t>
  </si>
  <si>
    <t>HOSPEDAJE SOL Y MAR</t>
  </si>
  <si>
    <t xml:space="preserve"> MZA. C LOTE. 13   A.H. VILLA MARIA FRENTE A EX-DISCOTECA LAS NENAS</t>
  </si>
  <si>
    <t>10329527072</t>
  </si>
  <si>
    <t>SALINAS OLIVO JUANA FLORA</t>
  </si>
  <si>
    <t>AV. CENTRAL MZA. I2 LOTE. 16   URB. CASUARINAS II ETAPA (2DO PISO)</t>
  </si>
  <si>
    <t>10329534672</t>
  </si>
  <si>
    <t>GAVINO SANTIAGO ROBERTO</t>
  </si>
  <si>
    <t xml:space="preserve"> MZA A-4 LOTE 14   URB. SANTA CRISTINA</t>
  </si>
  <si>
    <t>10329597500</t>
  </si>
  <si>
    <t>ÑIQUEN SAAVEDRA MIRIAM JANY</t>
  </si>
  <si>
    <t>CAR. PANAMERICANA SUR F 18 URB. 1RO DE MAYO</t>
  </si>
  <si>
    <t>10329685417</t>
  </si>
  <si>
    <t>CASTRO QUIÑONES YOVANA</t>
  </si>
  <si>
    <t>HOSTAL ANYEALY</t>
  </si>
  <si>
    <t>AV. CENTRAL MZA. P1 LOTE. 37   URB. CASUARINAS II ETAPA (POR UN GRIFO Y  OVALO LA FAMILIA)</t>
  </si>
  <si>
    <t>10329725176</t>
  </si>
  <si>
    <t>POZO CHAVARRY MIMIA ZOERLY</t>
  </si>
  <si>
    <t>HOSPEDAJE MANANTIAL</t>
  </si>
  <si>
    <t xml:space="preserve"> MANZANA-8;  LOTE-26   URB. NICOLAS GARATEA</t>
  </si>
  <si>
    <t>10329767685</t>
  </si>
  <si>
    <t>ALVARADO BONILLA ANA LORENA</t>
  </si>
  <si>
    <t>HOSPEDAJE PALMERAS</t>
  </si>
  <si>
    <t xml:space="preserve">    AG. LAS CASUARINAS (II ETAPA  EN AV. LAS PALMERAS)</t>
  </si>
  <si>
    <t>10329832096</t>
  </si>
  <si>
    <t>ZAVALETA SAAVEDRA OSMER RUBEN</t>
  </si>
  <si>
    <t>LA NOIKA</t>
  </si>
  <si>
    <t>CAR. PANAMERICANA SUR H' 7 URB. LAS BRISAS</t>
  </si>
  <si>
    <t>10329878860</t>
  </si>
  <si>
    <t>GUADIAMOS GARCIA LUIS ALBERTO</t>
  </si>
  <si>
    <t>LA CASONA DE BUENOS AIRES</t>
  </si>
  <si>
    <t>VIA PACIFICO MZA. L2 LOTE. 19   URB. PACIFICO</t>
  </si>
  <si>
    <t>10329879106</t>
  </si>
  <si>
    <t>ASCATE POLO CONBERCION PIO</t>
  </si>
  <si>
    <t>HOSTAL LA BARCA</t>
  </si>
  <si>
    <t>ZA. G LOTE. 20   URB. NICOLAS GARATEA I ETAPA ()</t>
  </si>
  <si>
    <t>10332622230</t>
  </si>
  <si>
    <t>RUIZ MANTILLA ERNESTO JAVIER</t>
  </si>
  <si>
    <t>VIA PACIFICO MZA C2 LOTE 2 C2 2 URB. EL PACIFICO (COSTADO RESTAURANT MARIANELA)</t>
  </si>
  <si>
    <t>10332650594</t>
  </si>
  <si>
    <t>LIÑAN PAJUELO DE YAMASHIRO MARIA LUISA</t>
  </si>
  <si>
    <t>SECRETO DE AMOR</t>
  </si>
  <si>
    <t>AV. ALCATRAZ MZA. C2 LOTE. 30   URB. LOS HEROES ()</t>
  </si>
  <si>
    <t>10400728335</t>
  </si>
  <si>
    <t>HUAPAYA DEL CASTILLO JESSICA ARACELI</t>
  </si>
  <si>
    <t>ISAWA</t>
  </si>
  <si>
    <t xml:space="preserve"> MZA. X2 LOTE. 29   URB. CASUARINAS II ETAPA</t>
  </si>
  <si>
    <t>10406724111</t>
  </si>
  <si>
    <t>MARTINEZ CASTILLO SONIA INES</t>
  </si>
  <si>
    <t>HOSTAL VILLAMOR</t>
  </si>
  <si>
    <t>ZA. S3 LOTE. 16   URB. JOSE CARLOS MARIATEGUI ()</t>
  </si>
  <si>
    <t>10419354941</t>
  </si>
  <si>
    <t>CACERES BACA GISEL CELENA</t>
  </si>
  <si>
    <t>ALOJAMIENTO MOCHITA</t>
  </si>
  <si>
    <t xml:space="preserve"> MZA. K1 LOTE. 21   URB. SANTA ROSA</t>
  </si>
  <si>
    <t>10447777008</t>
  </si>
  <si>
    <t>OJEDA PAREDES KATHERINE LISSETT</t>
  </si>
  <si>
    <t>FLAMINGOS</t>
  </si>
  <si>
    <t>ZA. 112 LOTE 11   URB. GARATEA</t>
  </si>
  <si>
    <t>10468477608</t>
  </si>
  <si>
    <t>ZAPATA CAYAO NADIA PAMELA</t>
  </si>
  <si>
    <t>ANZANA-100;  LOTE-25   URB. NICOLAS GARATEA (FRENTE DEL PARADERO DE LA LINEA N)</t>
  </si>
  <si>
    <t>10469124695</t>
  </si>
  <si>
    <t>PEREZ CABANILLAS GIANINNA LUIZA</t>
  </si>
  <si>
    <t xml:space="preserve">CLLE JOSE CARLOS MARIATEGUI MZA. Q LOTE. 5 P.J. PRIMERO DE MAYO    </t>
  </si>
  <si>
    <t>10707681778</t>
  </si>
  <si>
    <t>SANCHEZ HUERTA SHILLA ALLINSON</t>
  </si>
  <si>
    <t>D' LOLOS</t>
  </si>
  <si>
    <t>ZA. G LOTE. 26   URB. VILLA AGRARIA ()</t>
  </si>
  <si>
    <t>10328870024</t>
  </si>
  <si>
    <t>SALINAS CADILLO RUTH ELIANA</t>
  </si>
  <si>
    <t>GARDEL</t>
  </si>
  <si>
    <t xml:space="preserve">AV. PASCUAL CORSINO 130   </t>
  </si>
  <si>
    <t>ANCASH/SANTA/SAMANCO</t>
  </si>
  <si>
    <t>10480150860</t>
  </si>
  <si>
    <t>SALINAS MORENO ROXANA MILUSKA</t>
  </si>
  <si>
    <t>ALOJAMIENTO PAOLA</t>
  </si>
  <si>
    <t>JR. REVOLUCION PERUANA 243  AG. PUEBLO SAMANCO ()</t>
  </si>
  <si>
    <t>10084244096</t>
  </si>
  <si>
    <t>MELENDEZ ESTRADA DE CASTRO CARMEN</t>
  </si>
  <si>
    <t>JOYA</t>
  </si>
  <si>
    <t xml:space="preserve"> MZA. K LOTE. 6   AG. CENTRO CIVICO (ESPALDAS DE LA COMISARIA DE SANTA)</t>
  </si>
  <si>
    <t>ANCASH/SANTA/SANTA</t>
  </si>
  <si>
    <t>10258008168</t>
  </si>
  <si>
    <t>GUTIERREZ SANCHEZ VICTOR RAUL</t>
  </si>
  <si>
    <t>HOSTAL ARIES</t>
  </si>
  <si>
    <t>CLLE TUPAC AMARU 109  URB. SAN MARTIN</t>
  </si>
  <si>
    <t>10408470817</t>
  </si>
  <si>
    <t>RAMOS ALEGRE SEGUNDO CLAUDIO</t>
  </si>
  <si>
    <t>ZA. 31 LOTE. 25   AG. SANTA (JR. MARAÐON)</t>
  </si>
  <si>
    <t>10431470492</t>
  </si>
  <si>
    <t>AGUILAR MEDINA KAREN IBETH</t>
  </si>
  <si>
    <t>D'ALESSANDRO</t>
  </si>
  <si>
    <t>ZA 20 LOTE  29   AG. SANTA AV. AMARGURA</t>
  </si>
  <si>
    <t>10332510008</t>
  </si>
  <si>
    <t>NAVARRO ROJAS EDWIN ANICETO</t>
  </si>
  <si>
    <t>JR. SALAVERRY S/N    PLAZA DE QUICHES</t>
  </si>
  <si>
    <t>ANCASH/SIHUAS/QUICHES</t>
  </si>
  <si>
    <t>10096472361</t>
  </si>
  <si>
    <t>GONZALES LAGUNA CESAR</t>
  </si>
  <si>
    <t>AV. 28 DE JULIO 301  AG. CERCADO</t>
  </si>
  <si>
    <t>ANCASH/SIHUAS/SIHUAS</t>
  </si>
  <si>
    <t>10332427097</t>
  </si>
  <si>
    <t>VELASQUEZ SANCHEZ MARGARITA PETRONA</t>
  </si>
  <si>
    <t>HOSTAL LILIAN</t>
  </si>
  <si>
    <t xml:space="preserve">JR. RAMON CASTILLA 125   </t>
  </si>
  <si>
    <t>10332434701</t>
  </si>
  <si>
    <t>LOAYZA VERDE LEONIDES CAYO</t>
  </si>
  <si>
    <t>HOSTAL FRANCHESCA</t>
  </si>
  <si>
    <t>JR. ANTONIO RAYMONDI MZA. V2 LOTE. 12   URB. PINGULLO BAJO (HOSTAL FRANCHESCA)</t>
  </si>
  <si>
    <t>10417281849</t>
  </si>
  <si>
    <t>CASTILLO MONTERO TORINO PIMENTEL</t>
  </si>
  <si>
    <t>AV. 28 DE JULIO S/N  AG. BARRIO AGOSHIRCA ()</t>
  </si>
  <si>
    <t>10076021801</t>
  </si>
  <si>
    <t>ROJAS LEANDRO WILLIAM ORLANDO</t>
  </si>
  <si>
    <t>HARU</t>
  </si>
  <si>
    <t>JR. SUIZA S/N   CARRET.CENTRAL HUARAZ-CARAZ</t>
  </si>
  <si>
    <t>ANCASH/YUNGAY/MANCOS</t>
  </si>
  <si>
    <t>10406519363</t>
  </si>
  <si>
    <t>RODRIGUEZ MEDINA LOURDES VIOLETA</t>
  </si>
  <si>
    <t>ZA. A LOTE. 11   AG. C.P.M. QUILLO (FTE. A LA PLAZA DE QUILLO)</t>
  </si>
  <si>
    <t>ANCASH/YUNGAY/QUILLO</t>
  </si>
  <si>
    <t>10333351612</t>
  </si>
  <si>
    <t>MONTES PAREDES OLGA GLADYS</t>
  </si>
  <si>
    <t xml:space="preserve">CAR. CENTRAL KM 249   </t>
  </si>
  <si>
    <t>ANCASH/YUNGAY/RANRAHIRCA</t>
  </si>
  <si>
    <t>10409245892</t>
  </si>
  <si>
    <t>ANARCAYA ROCA EDWIN LEONIL</t>
  </si>
  <si>
    <t>ANDES LODGE PERU</t>
  </si>
  <si>
    <t>JR. CHAVIN S/N    (A 2 CDRAS DE LA PLAZA )</t>
  </si>
  <si>
    <t>ANCASH/YUNGAY/YANAMA</t>
  </si>
  <si>
    <t>10074828049</t>
  </si>
  <si>
    <t>OLIVERA MACOLLUNCO RICARDO MANUEL</t>
  </si>
  <si>
    <t>EUCALIPTOS DE YUNGAY</t>
  </si>
  <si>
    <t>CLLE HUANTUCAN SN  AG. BARRIO HUANTUCAN A 3 CUAD.HOSPITAL YUNGAY-CAMINO HUARCA</t>
  </si>
  <si>
    <t>ANCASH/YUNGAY/YUNGAY</t>
  </si>
  <si>
    <t>10333211021</t>
  </si>
  <si>
    <t>GAMBOA DE ACUNA RUSULA</t>
  </si>
  <si>
    <t>GLEDEL</t>
  </si>
  <si>
    <t>AV. ARIAS GRAZIANI S/N   ANTES DEL GRIFO YUNGAY</t>
  </si>
  <si>
    <t>10333220631</t>
  </si>
  <si>
    <t>GUZMAN DE PATROCINIO LURDES AMELIA</t>
  </si>
  <si>
    <t>YUNGAY</t>
  </si>
  <si>
    <t>JR. SANTO DOMINGO S/N   PLAZA DE ARMAS</t>
  </si>
  <si>
    <t>10333234420</t>
  </si>
  <si>
    <t>FLORES MEJIA AQUILES AUGUSTO</t>
  </si>
  <si>
    <t>LAS ROSAS</t>
  </si>
  <si>
    <t>AV. ARIAS GRAZIANI S/N.   CAMPO FERIAL</t>
  </si>
  <si>
    <t>10333449451</t>
  </si>
  <si>
    <t>VIDAL BLANCO VICTOR ANDRES</t>
  </si>
  <si>
    <t>BLANCO</t>
  </si>
  <si>
    <t xml:space="preserve">CLLE HUANTUCAN S/N   </t>
  </si>
  <si>
    <t>20364877987</t>
  </si>
  <si>
    <t>SERVICIOS TURISTICOS EL CORTIJO E.I.R.L.</t>
  </si>
  <si>
    <t>HOSPEDAJE PILAR</t>
  </si>
  <si>
    <t xml:space="preserve">JR. ANCASH 110   </t>
  </si>
  <si>
    <t>20446340744</t>
  </si>
  <si>
    <t>GRAN HOTEL HUAYHUASH E.I.R.L.</t>
  </si>
  <si>
    <t>GRAN HOTEL HUAYHUASH</t>
  </si>
  <si>
    <t xml:space="preserve">JR. 28 DE JULIO 400   </t>
  </si>
  <si>
    <t>20552102500</t>
  </si>
  <si>
    <t>SAN Y ZUB S.A.C.</t>
  </si>
  <si>
    <t>CAR. PATIVILCA HUARAZ KM. 47.5 (A 500 METROS DEL PUEBLO DE CHASQUITAMBO)     (A 500 METROS DEL PUEBLO DE CHASQUITAMBO)</t>
  </si>
  <si>
    <t>ANCASH/BOLOGNESI/COLQUIOC</t>
  </si>
  <si>
    <t>20530738249</t>
  </si>
  <si>
    <t>PALME SERVICIOS GENERALES S.R.L.</t>
  </si>
  <si>
    <t>PALME S.G S.R.L.</t>
  </si>
  <si>
    <t>JR. 28 DE JULIO 505   AL FRENTE DE LA EMRESA GVV S.R.L</t>
  </si>
  <si>
    <t>20533626727</t>
  </si>
  <si>
    <t>HOTEL EL PUEBLO HUALLANCA E.I.R.L.</t>
  </si>
  <si>
    <t>JR. HUANUCO 300    ()</t>
  </si>
  <si>
    <t>20533695966</t>
  </si>
  <si>
    <t>MONTAÑA JAZZ E.I.R.L.</t>
  </si>
  <si>
    <t>CAR. CHUCCHUN S.N  AG. CENT CARHUAZ (A 100 MTS RESTAURANT MAMA MECHE)</t>
  </si>
  <si>
    <t>20170998252</t>
  </si>
  <si>
    <t>ADMINISTRACION TURISTICA E.I.R.L.</t>
  </si>
  <si>
    <t>COMPLEJO TURISTICO ECCAME</t>
  </si>
  <si>
    <t>CAR. HUARAZ - AEROPUERTO DE ANTA KM 18   CAS. CARIAN (ANTES DE AEROPUERTO ANTA)</t>
  </si>
  <si>
    <t>20282926866</t>
  </si>
  <si>
    <t>COMPLEJO TURISTICO LAS PONCIANAS S.A.C.</t>
  </si>
  <si>
    <t>LAS PONCIANAS HOTEL</t>
  </si>
  <si>
    <t>AV. MANCO CAPAC S/N   AG. TABONCILLO ALT. PANAMERICANA NORTE KM 379</t>
  </si>
  <si>
    <t>20283274803</t>
  </si>
  <si>
    <t>REBECA HOSTAL S.A</t>
  </si>
  <si>
    <t>REBECA</t>
  </si>
  <si>
    <t xml:space="preserve">AV. HUARMEY 368   </t>
  </si>
  <si>
    <t>20492573095</t>
  </si>
  <si>
    <t>GIADA S.R.L.</t>
  </si>
  <si>
    <t>EL FAROL I</t>
  </si>
  <si>
    <t xml:space="preserve">AV. TUPAC AMARU MZA. J LOTE. 3    </t>
  </si>
  <si>
    <t>20531845294</t>
  </si>
  <si>
    <t>NEGOCIOS E INVERSIONES PRIS &amp; CAR SAC</t>
  </si>
  <si>
    <t>CLLE LUIS PARDO BAJO MZA. A LOTE. 1   P.J. VICTOR RAUL H DE LA TORRE ()</t>
  </si>
  <si>
    <t>20541742256</t>
  </si>
  <si>
    <t>HOSTAL EL ETERNO SOL E.I.R.L.</t>
  </si>
  <si>
    <t>AV. LIBERTAD MZA. KA LOTE. 3   AG. PV ZONA SUR (A 3 CASAS DE FUNERARIA TAMAYO)</t>
  </si>
  <si>
    <t>20115522931</t>
  </si>
  <si>
    <t>HOSTAL TURISTICO EL PACIFICO E I R LTDA</t>
  </si>
  <si>
    <t>TURISTICO EL PACIFICO</t>
  </si>
  <si>
    <t xml:space="preserve">AV. LUZURIAGA 630   </t>
  </si>
  <si>
    <t>20115593791</t>
  </si>
  <si>
    <t>AG DE VIAJES Y TURISMO PABLO TOURS EIRL</t>
  </si>
  <si>
    <t>MONTE BLANCO</t>
  </si>
  <si>
    <t xml:space="preserve">JR. JOSE DE LA MAR 620   </t>
  </si>
  <si>
    <t>20115635388</t>
  </si>
  <si>
    <t>EMPRESA HOTELERA EL TUMI SCRL</t>
  </si>
  <si>
    <t>EL TUMI.</t>
  </si>
  <si>
    <t xml:space="preserve">JR. SAN MARTIN 1121   </t>
  </si>
  <si>
    <t>ECCAME</t>
  </si>
  <si>
    <t xml:space="preserve">JR. LA MAR 661   </t>
  </si>
  <si>
    <t>20286957723</t>
  </si>
  <si>
    <t>CENTRO TURISTICO AVENTOURS E.I.R.LTDA.</t>
  </si>
  <si>
    <t>AVENTOURS</t>
  </si>
  <si>
    <t xml:space="preserve">AV. TARAPACA 188   </t>
  </si>
  <si>
    <t>20407824351</t>
  </si>
  <si>
    <t>MINA AZUL SERVICIOS GENERALES S.R.L.</t>
  </si>
  <si>
    <t>HUARAZ</t>
  </si>
  <si>
    <t xml:space="preserve">ZA ÚNICA LOTE 22 - PARQ. GINEBRA    </t>
  </si>
  <si>
    <t>20407975996</t>
  </si>
  <si>
    <t>HOTEL VALENCIA E.I.R.L</t>
  </si>
  <si>
    <t>VALENCIA</t>
  </si>
  <si>
    <t xml:space="preserve">JR. AGUSTIN LARREA Y LAREDO 689   </t>
  </si>
  <si>
    <t>20408112223</t>
  </si>
  <si>
    <t>THE LAZY DOG INN E.I.R.L.</t>
  </si>
  <si>
    <t>THE LAZY DOG INN</t>
  </si>
  <si>
    <t>CAR. KM 31 ARIAM- CACHIPAMPA   BA. SOLEDAD BAJA</t>
  </si>
  <si>
    <t>20449311095</t>
  </si>
  <si>
    <t>EMPRESA HOTELERA PIERO E.I.R.LTDA.</t>
  </si>
  <si>
    <t>BRIT'S</t>
  </si>
  <si>
    <t xml:space="preserve">JR. MARISCAL CACERES 391_399   </t>
  </si>
  <si>
    <t>20449365420</t>
  </si>
  <si>
    <t>SAN SEBASTIAN E.I.R.L.</t>
  </si>
  <si>
    <t xml:space="preserve">JR. ITALIA 1124   </t>
  </si>
  <si>
    <t>20488387074</t>
  </si>
  <si>
    <t>HOTEL LA JOYA SAC</t>
  </si>
  <si>
    <t>LA JOYA</t>
  </si>
  <si>
    <t>JR. SAN MARTIN 1187   (ESQ.CON PSJ. TEOFILO MENDEZ RAMOS)</t>
  </si>
  <si>
    <t>20504960316</t>
  </si>
  <si>
    <t>COMERCIO Y TRANSPORTE CONDORCOCHA SRL</t>
  </si>
  <si>
    <t>PARAISO DE LAS MAGNOLIAS</t>
  </si>
  <si>
    <t xml:space="preserve">PJ. JULIAN DE MORALES 368   </t>
  </si>
  <si>
    <t>20520582445</t>
  </si>
  <si>
    <t>VALERIA MARIAN EIRL</t>
  </si>
  <si>
    <t>VALERIA MARIAN</t>
  </si>
  <si>
    <t>JR. 27 DE NOVIEMBRE 638  AG. HUARUPAMPA (HUARAZ AVENTURA)</t>
  </si>
  <si>
    <t>20530635431</t>
  </si>
  <si>
    <t>HOSTAL CESAR S S.R.L</t>
  </si>
  <si>
    <t>CESAR' S</t>
  </si>
  <si>
    <t xml:space="preserve">JR. 13 DE DICIEMBRE 756   </t>
  </si>
  <si>
    <t>20530652794</t>
  </si>
  <si>
    <t>INVERSIONES AMERICA S.A.C.</t>
  </si>
  <si>
    <t>HOTEL AMERICA HUARAZ</t>
  </si>
  <si>
    <t xml:space="preserve">AV. TORIBIO DE LUZURIAGA 479   </t>
  </si>
  <si>
    <t>20530673520</t>
  </si>
  <si>
    <t>GRUPO PAUCAR LOLI S.R.L.</t>
  </si>
  <si>
    <t xml:space="preserve">AV. LUZURIAGA 529   </t>
  </si>
  <si>
    <t>20530731236</t>
  </si>
  <si>
    <t>TUMI GLOBAL SERVICE E.I.R.L.</t>
  </si>
  <si>
    <t>TUMI II</t>
  </si>
  <si>
    <t>JR. SAN MARTIN 1085  BA. BELEN</t>
  </si>
  <si>
    <t>20530731821</t>
  </si>
  <si>
    <t>EMPRESA HOTELERA ALPAMAYO PERU E.I.R.L</t>
  </si>
  <si>
    <t>ALPAMAYO CENTER</t>
  </si>
  <si>
    <t xml:space="preserve">AV. LUZURIAGA  (SEGUNDO PISO) 629   </t>
  </si>
  <si>
    <t>20530803598</t>
  </si>
  <si>
    <t>SOCIEDAD PERUANA AMERICANA S.R.L.</t>
  </si>
  <si>
    <t>OLAZA'S GUEST HOUSE</t>
  </si>
  <si>
    <t>JR. JULIO ARGUEDAS 1242  BA. SOLEDAD BAJA</t>
  </si>
  <si>
    <t>20530819834</t>
  </si>
  <si>
    <t>SANTA CRUZ COMPANY S.A.C.</t>
  </si>
  <si>
    <t>JR. GABINO URIBEMZA  09LOTE  12A   AG. PEDREGAL MEDIO COSTADO DEL ESFA</t>
  </si>
  <si>
    <t>20530830994</t>
  </si>
  <si>
    <t>EMPRESA HERRERAS S.R.L.</t>
  </si>
  <si>
    <t>HOTEL GALAXIA</t>
  </si>
  <si>
    <t xml:space="preserve">JR. JUAN DE LA CRUZ ROMERO 638   </t>
  </si>
  <si>
    <t>20530992978</t>
  </si>
  <si>
    <t>GRUPO OSIR SRL</t>
  </si>
  <si>
    <t>AV. RAYMONDI 310  AG. HUARUPAMPA FRENTE AL ESTADIO ROSAS PAMPAS</t>
  </si>
  <si>
    <t>20533630244</t>
  </si>
  <si>
    <t>LAS TEJAS HOTEL PERU E.I.R.L.</t>
  </si>
  <si>
    <t>JR. MCAL. ANDRÉS AVELINO C. 328  AG. BARRIO HUARUPAMPA (FTE. HOSTAL RAPIDO)</t>
  </si>
  <si>
    <t>20533744681</t>
  </si>
  <si>
    <t>HOTEL CUNA DE ORO S.A.C.</t>
  </si>
  <si>
    <t>PJ. JULIAN DE MORALES MZA. 20 LOTE. 41   AG. BARRIO HUARUPAMPA (LADO DE HOSTAL LAS MAGNOLIAS )</t>
  </si>
  <si>
    <t>20533753168</t>
  </si>
  <si>
    <t>CORPORACION JAIMAR S.R.L.</t>
  </si>
  <si>
    <t>GALEON</t>
  </si>
  <si>
    <t>JR. FEDERICO SAL Y ROSAS 820  BA. BELEN (DENTRO DE LOCAL DE HOSTAL APU WASI)</t>
  </si>
  <si>
    <t>20533753834</t>
  </si>
  <si>
    <t>SERVICIOS GENERALES HR XIOMARA S.A.C.</t>
  </si>
  <si>
    <t>AV. LAS AMERICAS 108 - AG. BARR. CONO ALUVIONICO EST -</t>
  </si>
  <si>
    <t>20533948091</t>
  </si>
  <si>
    <t>HOSTAL TURISTICO LAS VEGAS E.I.R.L.</t>
  </si>
  <si>
    <t>HOSTAL TURISTICO LAS VEGAS</t>
  </si>
  <si>
    <t>JR. JUAN DE LA CRUZ ROMERO 520  AG. BARRIO DE HUARUPAMPA</t>
  </si>
  <si>
    <t>20533949143</t>
  </si>
  <si>
    <t>INVERSIONES Y SERVICIOS GENERALES ALVARADO S.A.C.</t>
  </si>
  <si>
    <t>JR. CARAZ 487   CONO ALUVIONICO OESTE (ENTRE JIRON HUALCAN Y JIRON CARAZ)</t>
  </si>
  <si>
    <t>20533975811</t>
  </si>
  <si>
    <t>SERVICIOS MULTIPLES GOMEZ E.I.R.L.</t>
  </si>
  <si>
    <t>JR. FRANCISCO BOLOGNESI   AG. BARRIO DE HUARUPAMPA (CDRA.3  MISMO HOSPEJE CENTRAL)</t>
  </si>
  <si>
    <t>20549910964</t>
  </si>
  <si>
    <t>INVERSIONES HOTELERIA Y TURISMO S.A.C.</t>
  </si>
  <si>
    <t>ANDES WARAK</t>
  </si>
  <si>
    <t>AV. LUZURIAGA 407   2DO. PISO</t>
  </si>
  <si>
    <t>20571164559</t>
  </si>
  <si>
    <t>LA CASA DE ZARELA E.I.R.L.</t>
  </si>
  <si>
    <t>LA CASA DE ZARELA</t>
  </si>
  <si>
    <t>JR. JULIO ARGUEDAS 1263  BA. SOLEDAD BAJA (ENTRE LA IGLESIA Y CAMPO SPORT SOLEDAD</t>
  </si>
  <si>
    <t>20571176212</t>
  </si>
  <si>
    <t>HOSPEDAJE BARCELONA S.R.L.</t>
  </si>
  <si>
    <t>AV. RAYMONDI 612    (COSTADO DE ELECTRONICA AMPERE)</t>
  </si>
  <si>
    <t>20571190631</t>
  </si>
  <si>
    <t>MONKEYWASI HOSPEDAJE E.I.R.L.</t>
  </si>
  <si>
    <t>JR. AGUSTIN MEJIA 797  AG. SOLEDAD ALTA (1 CDRA. DE INABIF COST. IGLESIA SOLEDAD)</t>
  </si>
  <si>
    <t>20571203040</t>
  </si>
  <si>
    <t>EMPRESA HOTELERA VALENCIA II EIRL</t>
  </si>
  <si>
    <t>PJ. SAN MARTIN 432   (COSTADO DE ZAPATERIA OLAYA)</t>
  </si>
  <si>
    <t>20571205921</t>
  </si>
  <si>
    <t>CORPORACION EL RAPIDO E.I.R.L.</t>
  </si>
  <si>
    <t>EL RAPIDO</t>
  </si>
  <si>
    <t>JR. MARISCAL CACERES 321  BA. HUARUPAMPA (EN EL HOSTAL EL RAPIDO 2DO PISO)</t>
  </si>
  <si>
    <t>20571207541</t>
  </si>
  <si>
    <t>NEGOCIOS COLPER E.I.R.L.</t>
  </si>
  <si>
    <t>EL JACAL</t>
  </si>
  <si>
    <t>JR. JOSE DE SUCRE 1044   A DOS CUADRAS DE LA PLAZA</t>
  </si>
  <si>
    <t>20571406315</t>
  </si>
  <si>
    <t>EMPRESA HOTELERA GOLDEN E.I.R.L. - EHG E.I.R.L.</t>
  </si>
  <si>
    <t>GOLDEN</t>
  </si>
  <si>
    <t>JR. EDUARDO LUCAR Y TORRE 414  AG. BR ZONA COMERCIAL (SEGUNDO PISO DE LA VIDRERIA ALPAMAYO)</t>
  </si>
  <si>
    <t>20571445132</t>
  </si>
  <si>
    <t>B.C.S. E.I.R.L.</t>
  </si>
  <si>
    <t>JR. FEDERICO SAL Y ROSAS 765  AG. BARR. BELEN (A MEDIA CDRA DE PLAZA BELEN)</t>
  </si>
  <si>
    <t>20115627105</t>
  </si>
  <si>
    <t>EL PATIO S.A.C.</t>
  </si>
  <si>
    <t>EL PATIO DE MONTERREY</t>
  </si>
  <si>
    <t>CAR. MONTERREY -KM 06   ZN. BAÑOS TERMALES</t>
  </si>
  <si>
    <t>20303338706</t>
  </si>
  <si>
    <t>SIERRA NEVADA S.A.C.</t>
  </si>
  <si>
    <t>SIERRA NEVADA</t>
  </si>
  <si>
    <t xml:space="preserve">CAR. HUARAZ - MONTERREY KM 3   </t>
  </si>
  <si>
    <t>20408128651</t>
  </si>
  <si>
    <t>LAS VEGAS HOTEL E.I.R.L.</t>
  </si>
  <si>
    <t>AV. CONFRATERNIDAD INTERNACIONAL OESTE 480  BA. CENTENARIO</t>
  </si>
  <si>
    <t>20504550177</t>
  </si>
  <si>
    <t>INEISA E.I.R.L.</t>
  </si>
  <si>
    <t>PASTORURI HOTEL</t>
  </si>
  <si>
    <t xml:space="preserve">JR. CORONGO 145   </t>
  </si>
  <si>
    <t>20523795555</t>
  </si>
  <si>
    <t>ADMINISTRADORA Y SERVICIOS SANTIAGO S.A.C.</t>
  </si>
  <si>
    <t>REAL HOTEL BAÑOS TERMALES</t>
  </si>
  <si>
    <t xml:space="preserve">AV. REAL HOTEL BAÑOS TERMALES (MONTERREY) 109   </t>
  </si>
  <si>
    <t>REAL HOTEL HUASCARAN</t>
  </si>
  <si>
    <t xml:space="preserve">CLLE CENTENARIO (CUADRA 10)    </t>
  </si>
  <si>
    <t>20530564071</t>
  </si>
  <si>
    <t>MONTAÑA BLANCA EIRL</t>
  </si>
  <si>
    <t>MONTAÑA BLANCA</t>
  </si>
  <si>
    <t xml:space="preserve">AV. CONFRATERNIDAD INTERNACIONAL ESTE 110   </t>
  </si>
  <si>
    <t>HUARAZ  ANEXO</t>
  </si>
  <si>
    <t>JR. RODOLFO ESPINAR 109 A CI. CENTENARIO</t>
  </si>
  <si>
    <t>20530774393</t>
  </si>
  <si>
    <t>RECREO TROPICAL LA COLINA S.R.L</t>
  </si>
  <si>
    <t>KLINTON</t>
  </si>
  <si>
    <t>JR. JULIO NUÑEZ NUÑEZ S/N  BA. VICHAY</t>
  </si>
  <si>
    <t>20530784437</t>
  </si>
  <si>
    <t>HATUN WASI S.R.L</t>
  </si>
  <si>
    <t>HATUN WASI SRL</t>
  </si>
  <si>
    <t>JR. DANIEL VILLAYZAN 268  AG. SEGUNDO PISO EN ALTOS DE MINI MARKET SAN ANTONIO</t>
  </si>
  <si>
    <t>20530837492</t>
  </si>
  <si>
    <t>HOSTAL TURISTICO MISKY HUARAC S.A.C.</t>
  </si>
  <si>
    <t>MISKY HUARAC</t>
  </si>
  <si>
    <t>JR. FRANCISCO DE ARAOS 184 - 190   (A 1/2 CUADRA DE REGISTROS PUBLICOS)</t>
  </si>
  <si>
    <t>20533743367</t>
  </si>
  <si>
    <t>JAMES BOND E.I.R.L.</t>
  </si>
  <si>
    <t>BOND</t>
  </si>
  <si>
    <t>JR.  FRANCISCO DE ZELA 426   BARR. CENTENARIO ESTE</t>
  </si>
  <si>
    <t>20534042940</t>
  </si>
  <si>
    <t>MULTISERVICIOS ANTAMINA E.I.R.L.</t>
  </si>
  <si>
    <t>ANTAMINA</t>
  </si>
  <si>
    <t xml:space="preserve">AV. PROGRESO 302   </t>
  </si>
  <si>
    <t>20571251443</t>
  </si>
  <si>
    <t>INVERSIONES INMOBILIARIA &amp; SERVICIOS GENERALES HANTAMINA E.I.R.L.</t>
  </si>
  <si>
    <t>JR. MIGUEL GRAU MZA. G LOTE. 03   AG. CENTRO SAN MARCOS (A 20 MTS. PLAZA CHUPA DIR. BANCO NACION)</t>
  </si>
  <si>
    <t>20465701545</t>
  </si>
  <si>
    <t>NORTUR S.A.C.</t>
  </si>
  <si>
    <t>LA POSADA DE HUARMEY</t>
  </si>
  <si>
    <t>AV. CABO ALBERTO REYES MZA  A - LOTE 22    CARRETERA PANAMERICANA NORTE KM 293</t>
  </si>
  <si>
    <t>20569263132</t>
  </si>
  <si>
    <t>RESTAURANT HOSPEDAJE GIANCARLO E.I.R.L.</t>
  </si>
  <si>
    <t>CAR. PANAMERICANA MZA. D LOTE. 2 - - P.J. MIRAMAR -</t>
  </si>
  <si>
    <t>CAR. PANAMERICANA MZA. K LOTE. 2   AG. SECTOR B-8 (ESPALDAS DE SEGURO)</t>
  </si>
  <si>
    <t>ZA. F LOTE. 2 - - P.J. MIRAMAR -</t>
  </si>
  <si>
    <t>20407806027</t>
  </si>
  <si>
    <t>SERVICIOS TURISTICOS LA PUNTA GRANDE S.R.L.</t>
  </si>
  <si>
    <t>LA PUNTA GRANDE</t>
  </si>
  <si>
    <t xml:space="preserve">JR. DANIEL VILLAR BARRIO YANACHACA (A 100 MTS. DEL PARQUE LA MERCED) 595   </t>
  </si>
  <si>
    <t>20488436628</t>
  </si>
  <si>
    <t>EMPRESA DE DESARROLLO ANDINO EMDESA SRL.</t>
  </si>
  <si>
    <t>VILLA HUANDY</t>
  </si>
  <si>
    <t>CAR. PARAJE LLULLAN CON PAIHUARA S/N    ALTURA  CARRETERA SANTA CRUZ KM 300</t>
  </si>
  <si>
    <t>20530790241</t>
  </si>
  <si>
    <t>GRUPO TURISTICO SAN MARCO S.A.C.</t>
  </si>
  <si>
    <t>SAN MARCO</t>
  </si>
  <si>
    <t xml:space="preserve">JR. SAN MARTIN 1133   </t>
  </si>
  <si>
    <t>20530953301</t>
  </si>
  <si>
    <t>O'PAL SIERRA RESORT ' SAC O' PAL SAC</t>
  </si>
  <si>
    <t>O'PAL SIERRA RESORT</t>
  </si>
  <si>
    <t>CAR. CARRETERA CENTRAL S/N  FND. SAN LUIS A UN KM DE CARAZ</t>
  </si>
  <si>
    <t>20542031523</t>
  </si>
  <si>
    <t>INVERSIONES &amp; SERVICIOS J &amp; N E.I.R.L.</t>
  </si>
  <si>
    <t>AV. 1ERO DE MAYO 117    (LAD DE MUEBLES MODERNOS-2 CDRAS BCO CRED)</t>
  </si>
  <si>
    <t>20551027326</t>
  </si>
  <si>
    <t>APU ECO LODGE S.A.C.</t>
  </si>
  <si>
    <t>APU ECO LODGE</t>
  </si>
  <si>
    <t>CLLE JABON RUMI S/N  BA. BARRIO JABON RUMI</t>
  </si>
  <si>
    <t>20571294509</t>
  </si>
  <si>
    <t>EL MIRADOR SERVICIOS TURISTICOS E.I.R.L.</t>
  </si>
  <si>
    <t>JR. MOQUEGUA S.N    (A 2 CUADRAS DE LA PLAZA )</t>
  </si>
  <si>
    <t>20185379079</t>
  </si>
  <si>
    <t>MUNICIPALIDAD PROVINCIAL DE RECUAY</t>
  </si>
  <si>
    <t>HOSPEDAJE PASTORURI</t>
  </si>
  <si>
    <t>JR. SIMON BOLIVAR 290   COSTADO DEL HOSPITAL DE APOYO RECUAY</t>
  </si>
  <si>
    <t>20114211720</t>
  </si>
  <si>
    <t>LAS ORQUIDEAS E.I.R.L.</t>
  </si>
  <si>
    <t xml:space="preserve">JR. ALFONSO UGARTE 549   </t>
  </si>
  <si>
    <t>20114273083</t>
  </si>
  <si>
    <t>HOSTAL LOS ANGELES S.C.R.L.</t>
  </si>
  <si>
    <t xml:space="preserve">AV. JOSE GALVEZ (FRENTE AL EX FERROCARRIL) 353   </t>
  </si>
  <si>
    <t>20445261824</t>
  </si>
  <si>
    <t>NEGOCIACIONES INDUSTRIALES EIRL</t>
  </si>
  <si>
    <t xml:space="preserve">AV. JOSE PARDO 4210   </t>
  </si>
  <si>
    <t>20445376486</t>
  </si>
  <si>
    <t>CONSORCIO HOTELERA MIRANDA S.A.C</t>
  </si>
  <si>
    <t>MIRANDA I</t>
  </si>
  <si>
    <t>JR. ANCASH 547  A.H. MIRAMAR ALTO</t>
  </si>
  <si>
    <t>20445468411</t>
  </si>
  <si>
    <t>INVERSIONES GAMBINI E.I.R.L.</t>
  </si>
  <si>
    <t>JR. CASMA 817  P.J. MIRAMAR ALTO (ESPALDA DE GRIFO TEXACO)</t>
  </si>
  <si>
    <t>20445724191</t>
  </si>
  <si>
    <t>TURISMO SIEMPRE FELIZ S.A.C.</t>
  </si>
  <si>
    <t>TURISMO SIEMPRE FELIZ</t>
  </si>
  <si>
    <t xml:space="preserve"> MZA. B LOTE. 17   URB. LADERAS DEL NORTE</t>
  </si>
  <si>
    <t>20532045895</t>
  </si>
  <si>
    <t>INVERSIONES &amp; SERVICIOS D'CARLO E.I.R.L.</t>
  </si>
  <si>
    <t>AV. AVIACION 425  P.J. MIRAMAR BAJO (COSTADO DE ELECTRA)</t>
  </si>
  <si>
    <t>20541683497</t>
  </si>
  <si>
    <t>TRUVER CORP E.I.R.L.</t>
  </si>
  <si>
    <t>CLLE LOS CEDROS 501  URB. LA CALETA ()</t>
  </si>
  <si>
    <t>20553216550</t>
  </si>
  <si>
    <t>INVERSIONES BRZEE E.I.R.L.</t>
  </si>
  <si>
    <t>JR. ENRIQUE PALACIOS 553 - AG. CASCO URBANO CENTRAL A 1 CDRA. DE LA COMISARIA</t>
  </si>
  <si>
    <t>20445237281</t>
  </si>
  <si>
    <t>HOSTAL SOL Y LUNA SCRL</t>
  </si>
  <si>
    <t xml:space="preserve"> MZA D' LOTE 39   URB. CACERES ARAMAYO</t>
  </si>
  <si>
    <t>MIRANDA II</t>
  </si>
  <si>
    <t>LT. MZA. A2 LOTE. 40 S/N  URB. LOS HEROES</t>
  </si>
  <si>
    <t>20445450121</t>
  </si>
  <si>
    <t>EMPRESA DE SERVICIOS Y COMERCIALIZACION J Y M S.A.C.</t>
  </si>
  <si>
    <t>HOSTAL BENIC'S</t>
  </si>
  <si>
    <t>AV. PACIFICO  MANZANA-G; LOTE-10   URB. CACERES ARAMAYO</t>
  </si>
  <si>
    <t>20445583198</t>
  </si>
  <si>
    <t>HOTEL BUENOS AIRES S.R.L.</t>
  </si>
  <si>
    <t>BUENOS AIRES</t>
  </si>
  <si>
    <t>JR. HUAMBACHO (DOS PUERTAS) 288-296  URB. BUENOS AIRES SEMI URBANA</t>
  </si>
  <si>
    <t>20445649041</t>
  </si>
  <si>
    <t>INVERSIONES DUBAI S.R.L</t>
  </si>
  <si>
    <t>DUBAI</t>
  </si>
  <si>
    <t>AV. PACIFICO MZA. J LOTE. 02   URB. LUZURIAGA</t>
  </si>
  <si>
    <t>20531759452</t>
  </si>
  <si>
    <t>CAMINITO HOSPEDAJE E.I.R.L.</t>
  </si>
  <si>
    <t>CAMINITO</t>
  </si>
  <si>
    <t xml:space="preserve">JR. HUASCARAN MZA. Ñ LOTE. 11    </t>
  </si>
  <si>
    <t>20531807520</t>
  </si>
  <si>
    <t>INVERSIONES HOTELERAS E.I.R.L.</t>
  </si>
  <si>
    <t>CLLE HUALCAN MZA. G LOTE. 26   URB. BUENOS AIRES I ETAPA ()</t>
  </si>
  <si>
    <t>20531824530</t>
  </si>
  <si>
    <t>HOSTAL EL GRIEGO E.I.R.L.</t>
  </si>
  <si>
    <t>EL GRIEGO</t>
  </si>
  <si>
    <t>ZA. H LOTE. 18   P.J. VILLA  MARIA I ()</t>
  </si>
  <si>
    <t>20531860846</t>
  </si>
  <si>
    <t>GIRECA HOTELES S.A.C.</t>
  </si>
  <si>
    <t>CAALÉ</t>
  </si>
  <si>
    <t>ZA. E LOTE. 25   URB. EL BOSQUE ()</t>
  </si>
  <si>
    <t>20532079951</t>
  </si>
  <si>
    <t>INVERSIONES J.T.S. AMERICA E.I.R.L.</t>
  </si>
  <si>
    <t xml:space="preserve">JR. LOS ROSALES MZA. X2 LOTE. 19    </t>
  </si>
  <si>
    <t>20541679899</t>
  </si>
  <si>
    <t>INVERSIONES Y SERVICIOS JAE E.I.R.L.</t>
  </si>
  <si>
    <t>ZA. 43 LOTE. 11   AG. NICOLAS GARATEA (FRENTE A LA 2DA PUERTA DE UNIV NAC SANTA)</t>
  </si>
  <si>
    <t>20541707001</t>
  </si>
  <si>
    <t>HOSTAL D' RICHARD E.I.R.L.</t>
  </si>
  <si>
    <t>ZA. K2 LOTE. 62   URB. EL PACIFICO (FRENTE AL BANCO DE CREDITO)</t>
  </si>
  <si>
    <t>20569231109</t>
  </si>
  <si>
    <t>REPRESENTACIONES Y SERVICIOS MARAKA S.A.C.</t>
  </si>
  <si>
    <t>HOSTAL ASTURIAS</t>
  </si>
  <si>
    <t>ZA. D LOTE. 11   URB. MARISCAL LUZURIAGA (FRENTE A COLEGIO TRAVESURAS)</t>
  </si>
  <si>
    <t>20569299838</t>
  </si>
  <si>
    <t>NEGOCIOS E INVERSIONES MAXIALE CHANG E.I.R.L.</t>
  </si>
  <si>
    <t>MAXIALE</t>
  </si>
  <si>
    <t>AV. HUARMEY MZA. O LOTE. 24   URB. BUENOS AIRES II ETAPA</t>
  </si>
  <si>
    <t>20407817819</t>
  </si>
  <si>
    <t>INVERSIONES Y SERVICIOS HUASCARAN S.R.L.</t>
  </si>
  <si>
    <t>HUASCARAN</t>
  </si>
  <si>
    <t xml:space="preserve">JR. LEONCIO PRADO S/N   </t>
  </si>
  <si>
    <t>20531044364</t>
  </si>
  <si>
    <t>SERVICIOS TURISTICOS RIMA RIMA SRL</t>
  </si>
  <si>
    <t>RIMA RIMA</t>
  </si>
  <si>
    <t xml:space="preserve">JR. MIGUEL GRAU MZA D LOTE 16    </t>
  </si>
  <si>
    <t>20533935606</t>
  </si>
  <si>
    <t>LLANGANUCO LODGE E.I.R.L.</t>
  </si>
  <si>
    <t>LLANGANUCO MOUNTAIN LODGE</t>
  </si>
  <si>
    <t xml:space="preserve">CAR. YUANGAY-HUARCA-LLANGANUCO KM. 16.6 C.P. SECTOR QUESHU (COLLPA KATAC -CARRETERA YUNGAY- HUARCA)    </t>
  </si>
  <si>
    <t>10405880453</t>
  </si>
  <si>
    <t>BONDHI ESCOBEDO CARLOS RAMON</t>
  </si>
  <si>
    <t>HOSPEDAJE RODRI'S</t>
  </si>
  <si>
    <t>AV. VICTOR RAUL H.T 389    (CERCA AL GRIFO GARRINCHA)</t>
  </si>
  <si>
    <t>CAJAMARCA/CAJABAMBA/CAJABAMBA</t>
  </si>
  <si>
    <t>10403695004</t>
  </si>
  <si>
    <t>JARA RODRIGUEZ OLGA GISSELL</t>
  </si>
  <si>
    <t>HOSPEDAJE LOS JARDINES</t>
  </si>
  <si>
    <t xml:space="preserve">CLLE BOLOGNESI NORTE 273   </t>
  </si>
  <si>
    <t>10269206018</t>
  </si>
  <si>
    <t>PASTOR MEDINA DE CARRANZA MARICELA M.</t>
  </si>
  <si>
    <t xml:space="preserve">JR. ALFONSO UGARTE 586   </t>
  </si>
  <si>
    <t>10269326650</t>
  </si>
  <si>
    <t>PAREDES DE MELENDEZ JUANA</t>
  </si>
  <si>
    <t>JR. ALFONSO UGARTE 742  AG. PBLO CAJABAMBA ()</t>
  </si>
  <si>
    <t>10269316034</t>
  </si>
  <si>
    <t>BRICEÑO DE LEZAMA MARIA MARTHA</t>
  </si>
  <si>
    <t>HOSTAL LUNA</t>
  </si>
  <si>
    <t>JR. ALFONSO UGARTE 956    ()</t>
  </si>
  <si>
    <t>10269608493</t>
  </si>
  <si>
    <t>ROEDER BARRUETO ENRIQUE MARIO</t>
  </si>
  <si>
    <t>JR. ARIAS 674    ()</t>
  </si>
  <si>
    <t>10452027572</t>
  </si>
  <si>
    <t>MARTINEZ CHAVEZ EDELMIRA ELIZABETH</t>
  </si>
  <si>
    <t>JR. ARIAS 841    ()</t>
  </si>
  <si>
    <t>10269545513</t>
  </si>
  <si>
    <t>BAZAN CABALLERO FELIPE VIRGILIO</t>
  </si>
  <si>
    <t xml:space="preserve">JR. BALTA 151   </t>
  </si>
  <si>
    <t>10269551122</t>
  </si>
  <si>
    <t>DE LA CRUZ SIFUENTES ROSA MARIA</t>
  </si>
  <si>
    <t xml:space="preserve">JR. BLONDEL 680   </t>
  </si>
  <si>
    <t>10430323445</t>
  </si>
  <si>
    <t>ABANTO ESQUIVEL GEOVANNY MARIBEL</t>
  </si>
  <si>
    <t>JR. CACERES S/N    (CUADRA 03-HOTEL VALLE DORADO)</t>
  </si>
  <si>
    <t>10180394252</t>
  </si>
  <si>
    <t>RAMAL SEMINARIO ANTONIO RICARDO</t>
  </si>
  <si>
    <t>RAMAL</t>
  </si>
  <si>
    <t xml:space="preserve">JR. GRAU 824   </t>
  </si>
  <si>
    <t>10406507888</t>
  </si>
  <si>
    <t>JULCA RAMOS YUSI MAGALI</t>
  </si>
  <si>
    <t>GLORIABAMBA</t>
  </si>
  <si>
    <t xml:space="preserve">JR. GRAU 858   </t>
  </si>
  <si>
    <t>10269585817</t>
  </si>
  <si>
    <t>RODRIGUEZ FERNANDEZ ANGEL ABEL</t>
  </si>
  <si>
    <t>JR. JOSE SABOGAL 526    ()</t>
  </si>
  <si>
    <t>10269305610</t>
  </si>
  <si>
    <t>CALDERON DE VILLANUEVA FREDESVINDA</t>
  </si>
  <si>
    <t>AMILCAR</t>
  </si>
  <si>
    <t>JR. LARA 673   CAJABAMBA</t>
  </si>
  <si>
    <t>10267189892</t>
  </si>
  <si>
    <t>AVILA CIPRIANO GERALDINE DEL ROSARIO</t>
  </si>
  <si>
    <t>JR. LARA 841  AG. PBLO CAJABAMBA</t>
  </si>
  <si>
    <t>10427182288</t>
  </si>
  <si>
    <t>VASQUEZ ROJAS LENNY LJUBIKA</t>
  </si>
  <si>
    <t>LA POZADA DE LILA</t>
  </si>
  <si>
    <t xml:space="preserve">JR. LEONCIO PRADO 209   </t>
  </si>
  <si>
    <t>10269577831</t>
  </si>
  <si>
    <t>MEDINA SANCHEZ YRMA</t>
  </si>
  <si>
    <t xml:space="preserve">JR. LEONCIO PRADO 334   </t>
  </si>
  <si>
    <t>10107712726</t>
  </si>
  <si>
    <t>VERGARA NARVAEZ CARLOS ALFREDO</t>
  </si>
  <si>
    <t>JR. MIGUEL GRAU 438    (CDA 4)</t>
  </si>
  <si>
    <t>10269329853</t>
  </si>
  <si>
    <t>VACA ACOSTA SANTOS SABINA</t>
  </si>
  <si>
    <t>JOEL</t>
  </si>
  <si>
    <t xml:space="preserve">JR. MIGUEL GRAU 633   </t>
  </si>
  <si>
    <t>10707752241</t>
  </si>
  <si>
    <t>TORRES TAPIA ELSER MILTON</t>
  </si>
  <si>
    <t>JR. O¿DONOVAN 191  AG. PBLO. CAJABAMBA (A MEDIA CUADRA DE ES SALUD)</t>
  </si>
  <si>
    <t>10269526195</t>
  </si>
  <si>
    <t>CASTAÑEDA TORRES JESUS ROBERTO</t>
  </si>
  <si>
    <t>HOSPEDAJE EL PARAISO</t>
  </si>
  <si>
    <t>JR. PORTUGAL 989    ()</t>
  </si>
  <si>
    <t>10269558682</t>
  </si>
  <si>
    <t>GALVEZ RODRIGUEZ CELESTINA</t>
  </si>
  <si>
    <t>FRAY SEBASTIAN</t>
  </si>
  <si>
    <t>JR. SAN MARTIN S.N.  AG. PBLO CAJABAMBA ()</t>
  </si>
  <si>
    <t>10274210210</t>
  </si>
  <si>
    <t>PERALTA YPARRAGUIRRE VIOLETA NANCY</t>
  </si>
  <si>
    <t>SOFI</t>
  </si>
  <si>
    <t>JR. SUAREZ 1225  AG. PBLO CAJABAMBA ()</t>
  </si>
  <si>
    <t>10269473482</t>
  </si>
  <si>
    <t>CARDENAS ATILANO TAURINO NONATO</t>
  </si>
  <si>
    <t>CARDENAS</t>
  </si>
  <si>
    <t>JR. BOLIVAR 406  AG. LLUCHUBAMBA</t>
  </si>
  <si>
    <t>CAJAMARCA/CAJABAMBA/SITACOCHA</t>
  </si>
  <si>
    <t>10269473474</t>
  </si>
  <si>
    <t>MEZA SALAZAR ROSA BASILIZA</t>
  </si>
  <si>
    <t>JR. BOLIVAR-LLUCHUBAMBA 524  AG. LLUCHUBAMBA ()</t>
  </si>
  <si>
    <t>10428621226</t>
  </si>
  <si>
    <t>PINEDO TACULI SEGUNDO YOSMIN</t>
  </si>
  <si>
    <t xml:space="preserve"> MZA. K LOTE. 4   U.V. LA TULPUNA (ALT. PASAJE SANTA CATALINA 145)</t>
  </si>
  <si>
    <t>CAJAMARCA/CAJAMARCA/CAJAMARCA</t>
  </si>
  <si>
    <t>10266819639</t>
  </si>
  <si>
    <t>CASTREJON TAVERA MARGARITA</t>
  </si>
  <si>
    <t xml:space="preserve"> MZA-N; LOTE-49   AG. CRUZ BLANCA COSTADO GRIFO CONTINENTAL</t>
  </si>
  <si>
    <t>10266218180</t>
  </si>
  <si>
    <t>GARCIA QUIROZ OTON GERARDO</t>
  </si>
  <si>
    <t>AV. ATAHUALPA 179  P.J. JOSE OLAYA</t>
  </si>
  <si>
    <t>10088265233</t>
  </si>
  <si>
    <t>JULCAMORO VENERO MARIA JOSEFINA</t>
  </si>
  <si>
    <t>MARIA AUXILIADORA</t>
  </si>
  <si>
    <t xml:space="preserve">AV. ATAHUALPA 309   </t>
  </si>
  <si>
    <t>10266098869</t>
  </si>
  <si>
    <t>QUIROZ ABANTO EMILIO</t>
  </si>
  <si>
    <t>AV. ATAHUALPA 339  BA. LA FLORIDA</t>
  </si>
  <si>
    <t>10424496605</t>
  </si>
  <si>
    <t>BLANCO CHAVEZ JHULIANA ANAIS</t>
  </si>
  <si>
    <t>YURAQ HOTEL</t>
  </si>
  <si>
    <t xml:space="preserve">AV. ATAHUALPA 661   </t>
  </si>
  <si>
    <t>10279864781</t>
  </si>
  <si>
    <t>BECERRA DE SUAREZ MAXIMINA</t>
  </si>
  <si>
    <t xml:space="preserve">AV. CHANCHAMAYO 1389   </t>
  </si>
  <si>
    <t>15283935474</t>
  </si>
  <si>
    <t>BARDALES JARA THELMO HUMBERTO</t>
  </si>
  <si>
    <t>HOSPEDAJE MATARINO</t>
  </si>
  <si>
    <t>AV. HEROES DEL CENEPA S/N   BA. MOLLEPAMPA (CUADRA 8)</t>
  </si>
  <si>
    <t>10408180169</t>
  </si>
  <si>
    <t>SAMAN QUIROZ JULIO</t>
  </si>
  <si>
    <t>AV. HOYOS RUBIO 1731  AG. LT. COLUMBO ()</t>
  </si>
  <si>
    <t>10266988449</t>
  </si>
  <si>
    <t>LLANOS BARDALES MARIA ELENA</t>
  </si>
  <si>
    <t>HOSP.REST.Y BOD.ANTONY &amp;KATYA</t>
  </si>
  <si>
    <t>AV. INDEPENDENCIA 1082  BA. SANTA ELENA ALTA</t>
  </si>
  <si>
    <t>10266948269</t>
  </si>
  <si>
    <t>CASTREJON ROSALES TEOFILO</t>
  </si>
  <si>
    <t>VALPARAISO</t>
  </si>
  <si>
    <t>AV. INDUSTRIAL (CUADRA 2) S/N   BA. MOLLEPAMPA BAJA</t>
  </si>
  <si>
    <t>10266260615</t>
  </si>
  <si>
    <t>QUISPE SOBERO JUAN JESUS</t>
  </si>
  <si>
    <t>LA FLORIDA</t>
  </si>
  <si>
    <t>AV. LA PAZ 204  BA. LA FLORIDA</t>
  </si>
  <si>
    <t>10486054269</t>
  </si>
  <si>
    <t>POSITO LUMBA ANITA</t>
  </si>
  <si>
    <t>AV. LOS HEROES 502  AG. BR. SAN SEBASTIAN ()</t>
  </si>
  <si>
    <t>10415839753</t>
  </si>
  <si>
    <t>RODRIGUEZ LOYOLA JULIO CESAR</t>
  </si>
  <si>
    <t>AV. MARIO URTEAGA 690  BA. DOS DE MAYO</t>
  </si>
  <si>
    <t>10266144518</t>
  </si>
  <si>
    <t>HUAMAN RAMOS SANTOS</t>
  </si>
  <si>
    <t>AV. MARTIRES DE UCHURACAY 1403   SAN MARTIN DE PORRES</t>
  </si>
  <si>
    <t>10434598805</t>
  </si>
  <si>
    <t>INTOR AYAY SARITA</t>
  </si>
  <si>
    <t>PEPITO</t>
  </si>
  <si>
    <t>AV. MARTIRES DE UCHURACAY 853  AG. BR. SAN MARTIN DE PORRES ()</t>
  </si>
  <si>
    <t>10267162269</t>
  </si>
  <si>
    <t>ORTIZ RUIZ JESSICA NATHALI</t>
  </si>
  <si>
    <t>DANYS</t>
  </si>
  <si>
    <t>AV. REVILLA PEREZ 113  AG. BARR. PUEBLO NUEVO ()</t>
  </si>
  <si>
    <t>10266312330</t>
  </si>
  <si>
    <t>CABRERA VILLAR ELSA DORIS</t>
  </si>
  <si>
    <t>LA VILLA HOSTAL</t>
  </si>
  <si>
    <t>AV. UNIVERSITARIA 404   URB. VILLA UNIVERSITARIA (OVALO MUSICAL)</t>
  </si>
  <si>
    <t>10266784746</t>
  </si>
  <si>
    <t>ATO GUERRERO ZULMA CECILIA</t>
  </si>
  <si>
    <t>AV. VIA DE EVITAMIENTO 759   PJ HAYA DE LA TORRE</t>
  </si>
  <si>
    <t>10188650941</t>
  </si>
  <si>
    <t>NARRO ALVA JESUS EDELMIRA</t>
  </si>
  <si>
    <t>AV. VIA EVITAMIENTO SUR 2015  AG. BR SAN MARTIN DE PORRES ()</t>
  </si>
  <si>
    <t>10402646662</t>
  </si>
  <si>
    <t>MALCA VASQUEZ MIREY</t>
  </si>
  <si>
    <t>CLLE LAS CAMELIAS 186  URB. EL JARDIN ()</t>
  </si>
  <si>
    <t>10266752763</t>
  </si>
  <si>
    <t>SALDAÑA ANAYA RAMIRO</t>
  </si>
  <si>
    <t>CLLE MZA. C LOTE. 28 CAS. HUACARIZ   AG. (AV.INDUS. SUBIR 150MT VIA EVIT INGR.DERE)</t>
  </si>
  <si>
    <t>10266830454</t>
  </si>
  <si>
    <t>VASQUEZ GOICOCHEA FRANCISCO</t>
  </si>
  <si>
    <t xml:space="preserve">CLLE TAYABAMBA 193   </t>
  </si>
  <si>
    <t>10267095804</t>
  </si>
  <si>
    <t>VARGAS COTRINA ELISA MICAELA</t>
  </si>
  <si>
    <t>HOTEL EL SOL</t>
  </si>
  <si>
    <t>JR. 28 DE OCTUBRE 138  AG. BR. MOLLEPAMPA ()</t>
  </si>
  <si>
    <t>10266933211</t>
  </si>
  <si>
    <t>VASQUEZ DIAZ MANUEL</t>
  </si>
  <si>
    <t>AMALIA PUGA</t>
  </si>
  <si>
    <t xml:space="preserve">JR. AMALIA PUGA 1118   </t>
  </si>
  <si>
    <t>10267158008</t>
  </si>
  <si>
    <t>DIAZ MONTENEGRO HERNAN SOSEMO</t>
  </si>
  <si>
    <t xml:space="preserve">JR. AMAZONAS 542   </t>
  </si>
  <si>
    <t>10103308904</t>
  </si>
  <si>
    <t>CALLA GARRIDO MERCEDES MARLENI</t>
  </si>
  <si>
    <t>LAS TEJAS</t>
  </si>
  <si>
    <t xml:space="preserve">JR. AMAZONAS 725   </t>
  </si>
  <si>
    <t>10413109707</t>
  </si>
  <si>
    <t>LOPEZ HOYOS EDGAR WALTER</t>
  </si>
  <si>
    <t>JR. ANGAMOS 1221  AG. LOT SAN CARLOS</t>
  </si>
  <si>
    <t>10266316351</t>
  </si>
  <si>
    <t>ROJAS ZEGARRA EVERGISTO</t>
  </si>
  <si>
    <t>GARDEN INN</t>
  </si>
  <si>
    <t xml:space="preserve">JR. ANGAMOS 790   </t>
  </si>
  <si>
    <t>10266343332</t>
  </si>
  <si>
    <t>CUBAS VASQUEZ FREDEGUNDO</t>
  </si>
  <si>
    <t xml:space="preserve">JR. APURIMAC 670   </t>
  </si>
  <si>
    <t>10235444122</t>
  </si>
  <si>
    <t>ESPINOZA GARAVITO JAIME RICHER</t>
  </si>
  <si>
    <t>MANHATAN</t>
  </si>
  <si>
    <t xml:space="preserve">JR. APURIMAC 865   </t>
  </si>
  <si>
    <t>10266333833</t>
  </si>
  <si>
    <t>PRADO MENDIETA ROSA ORMECINDA</t>
  </si>
  <si>
    <t>HOSPEDAJE INKAMERICA</t>
  </si>
  <si>
    <t xml:space="preserve">JR. APURIMAC 887   </t>
  </si>
  <si>
    <t>10806287577</t>
  </si>
  <si>
    <t>CHAVEZ HUAMAN ROBERTO CARLOS</t>
  </si>
  <si>
    <t>JR. APURIMAC 921  BA. LA MERCED</t>
  </si>
  <si>
    <t>10266063712</t>
  </si>
  <si>
    <t>RODRIGUEZ CARUAJULCA BERTHA YOLANDA</t>
  </si>
  <si>
    <t>HOSPEDAJE RODRIGUEZ</t>
  </si>
  <si>
    <t>JR. APURIMAC 980  AG. BARRIO LA MERCED</t>
  </si>
  <si>
    <t>10267289251</t>
  </si>
  <si>
    <t>FIGUEROA CHAVEZ DE SANCHEZ ROSANA MARGOT</t>
  </si>
  <si>
    <t>HOSTAL QORIANDES</t>
  </si>
  <si>
    <t>JR. ARNALDO MARQUEZ MARQUEZ MZA. I LOTE. 7   URB. SAN LUIS (JR ARNALDO MARQUEZ 480)</t>
  </si>
  <si>
    <t>10266757501</t>
  </si>
  <si>
    <t>BACON DE LOPEZ MANUELA</t>
  </si>
  <si>
    <t xml:space="preserve">JR. ARROSPIDE DE LOYOLA 476   </t>
  </si>
  <si>
    <t>10266736261</t>
  </si>
  <si>
    <t>VENTURA AREVALO JULIO</t>
  </si>
  <si>
    <t>JR. AUGUSTO B. LEGUIA 479  AG. SAN JOSE ()</t>
  </si>
  <si>
    <t>10266094472</t>
  </si>
  <si>
    <t>ALCALDE FIGUEROA MIRIAM SOLEDAD</t>
  </si>
  <si>
    <t>CASA HOSPEDAJE CAXAMARCA</t>
  </si>
  <si>
    <t xml:space="preserve">JR. AYACUCHO 319   </t>
  </si>
  <si>
    <t>10708255691</t>
  </si>
  <si>
    <t>TORO DELGADO RAISA ALEXANDRA</t>
  </si>
  <si>
    <t>JR. AYACUCHO 322  AG. BAR.SAN SEBASTIAN ()</t>
  </si>
  <si>
    <t>10266772462</t>
  </si>
  <si>
    <t>ALVA IGLESIAS MARCO ANTONIO</t>
  </si>
  <si>
    <t xml:space="preserve">JR. AYACUCHO 334   </t>
  </si>
  <si>
    <t>10434491610</t>
  </si>
  <si>
    <t>RUIZ ALVAREZ DOLY DEL PILAR</t>
  </si>
  <si>
    <t>LUZ DE ELENA</t>
  </si>
  <si>
    <t>JR. BOLIVAR 235  BA. LA FLORIDA</t>
  </si>
  <si>
    <t>10266190056</t>
  </si>
  <si>
    <t>LOPEZ ESCOBEDO LILIANA</t>
  </si>
  <si>
    <t>HOSPEDAJE ANNY</t>
  </si>
  <si>
    <t>JR. BOLOGNESI 381A  AG. BR. LA FLORIDA ()</t>
  </si>
  <si>
    <t>10266245128</t>
  </si>
  <si>
    <t>CELIZ VARGAS WILFREDO</t>
  </si>
  <si>
    <t>WICHO</t>
  </si>
  <si>
    <t>JR. CHANCHAMAYO 1391  URB. EL JARDIN 2DO PISO</t>
  </si>
  <si>
    <t>10267336178</t>
  </si>
  <si>
    <t>GUERRA GALLARDO MARTHA CECILIA</t>
  </si>
  <si>
    <t>JR. CHANCHAMAYO 140   BR LA MERCED</t>
  </si>
  <si>
    <t>10422023289</t>
  </si>
  <si>
    <t>GARCIA VALDEZ JHONY PERCY</t>
  </si>
  <si>
    <t>JR. CHANCHAMAYO 1591  BA. CHONTAPACCHA (2DO PISO CASA VERDE COLOR VERDE)</t>
  </si>
  <si>
    <t>10275776225</t>
  </si>
  <si>
    <t>TIRADO EDQUEN MELANIO ARNULFO</t>
  </si>
  <si>
    <t>HOSPEDAJE MATIAS</t>
  </si>
  <si>
    <t>JR. CHANCHAMAYO 1593    ()</t>
  </si>
  <si>
    <t>10267318978</t>
  </si>
  <si>
    <t>VASQUEZ RUBIO SANDRA FRANCISCA</t>
  </si>
  <si>
    <t>CRUZ DE PIEDRA</t>
  </si>
  <si>
    <t>JR. CRUZ DE PIEDRA 287  BA. CUMBE MAYO</t>
  </si>
  <si>
    <t>10266173429</t>
  </si>
  <si>
    <t>TAPIA BURGA EPIFANIO</t>
  </si>
  <si>
    <t>LOS GLACIARES</t>
  </si>
  <si>
    <t xml:space="preserve">JR. DEL BATAN 149   </t>
  </si>
  <si>
    <t>10266007120</t>
  </si>
  <si>
    <t>BECERRA CIEZA GENARO LEONCIO</t>
  </si>
  <si>
    <t xml:space="preserve">JR. DEL BATAN 195   </t>
  </si>
  <si>
    <t>10275609710</t>
  </si>
  <si>
    <t>VALLEJOS CIEZA VICTOR</t>
  </si>
  <si>
    <t>JR. DEL BATAN 211  AG. BR LA MERCED ()</t>
  </si>
  <si>
    <t>10238004573</t>
  </si>
  <si>
    <t>CASTILLO ARTETA TULA RUTH</t>
  </si>
  <si>
    <t>SIERRA DORADA</t>
  </si>
  <si>
    <t>JR. DOS DE MAYO 719  AG. BR DOS DE MAYO ()</t>
  </si>
  <si>
    <t>10101985194</t>
  </si>
  <si>
    <t>CUSQUISIBAN CARMONA SANTOS SERGIO</t>
  </si>
  <si>
    <t>JR. DOS DE MAYO 920  BA. DOS DE MAYO</t>
  </si>
  <si>
    <t>10266498603</t>
  </si>
  <si>
    <t>JULCA SANCHEZ LEONIDAS</t>
  </si>
  <si>
    <t>CUENCA</t>
  </si>
  <si>
    <t>JR. EL INCA 515  AG. BARR. LA COLMENA ()</t>
  </si>
  <si>
    <t>10164697792</t>
  </si>
  <si>
    <t>GONZALES SANCHEZ EDITA</t>
  </si>
  <si>
    <t>JR. ESTRECHO 122  AG. BR SAN SEBASTIAN ()</t>
  </si>
  <si>
    <t>10296530285</t>
  </si>
  <si>
    <t>CORNEJO COAGUILA JENY ANA</t>
  </si>
  <si>
    <t>EL TRIUNFO</t>
  </si>
  <si>
    <t>JR. FRANCISCO GALLARDO MZA-L ; LOTE-20   BA. CHONTAPACCHA</t>
  </si>
  <si>
    <t>10266208851</t>
  </si>
  <si>
    <t>CHAVARRY ZAFRA DE ARANA DIOCELINDA EMERITA</t>
  </si>
  <si>
    <t>JR. GARCILASO DE LA VEGA 237  AG. BARR SAN SEBASTIAN ()</t>
  </si>
  <si>
    <t>10266850706</t>
  </si>
  <si>
    <t>CASTAÑEDA COTRINA LUZ ESPERANZA</t>
  </si>
  <si>
    <t>HOSPEDAJE MALENA</t>
  </si>
  <si>
    <t>JR. GARCILASO DE LA VEGA 397  AG. BR SAN SEBASTIAN ()</t>
  </si>
  <si>
    <t>10267313356</t>
  </si>
  <si>
    <t>MARTINEZ MENDOZA CECILIA JANET</t>
  </si>
  <si>
    <t>CECY</t>
  </si>
  <si>
    <t>JR. GARCILAZO DE LA VEGA 378  BA. SAN SEBASTIAN</t>
  </si>
  <si>
    <t>10266099181</t>
  </si>
  <si>
    <t>MEDINA RIOS DANIEL</t>
  </si>
  <si>
    <t>GUADALUPE</t>
  </si>
  <si>
    <t xml:space="preserve">JR. GUADALUPE 215   </t>
  </si>
  <si>
    <t>10478428788</t>
  </si>
  <si>
    <t>SANCHEZ LOPEZ SILVIA LUCELI</t>
  </si>
  <si>
    <t>JR. GUILLERMO URRELO 1025  AG. BR SAN SEBASTIAN ()</t>
  </si>
  <si>
    <t>10267315294</t>
  </si>
  <si>
    <t>TRIGOSO PEREIRA WILDER ERNESTO</t>
  </si>
  <si>
    <t>TRIGOSO</t>
  </si>
  <si>
    <t>JR. GUILLERMO URRELO 1034  BA. SAN SEBASTIAN</t>
  </si>
  <si>
    <t>10266819469</t>
  </si>
  <si>
    <t>TERRONES SAENZ DE SALAZAR ROCIO MARDELI</t>
  </si>
  <si>
    <t>RETAMAS HOTEL</t>
  </si>
  <si>
    <t>JR. HORACIO URTEAGA 447  AG. BR SAN PEDRO ()</t>
  </si>
  <si>
    <t>10275627475</t>
  </si>
  <si>
    <t>ZAMORA PEREZ EDILBERTO</t>
  </si>
  <si>
    <t>HOSPEDAJE LA SIESTA</t>
  </si>
  <si>
    <t>JR. HUANCAVELICA 343  AG. BR SAN JOSE ()</t>
  </si>
  <si>
    <t>10267096789</t>
  </si>
  <si>
    <t>CANTO BAZAN ELIO GILBERTO</t>
  </si>
  <si>
    <t>STILO NOVO</t>
  </si>
  <si>
    <t xml:space="preserve">JR. HUANUCO 2231   </t>
  </si>
  <si>
    <t>10266108775</t>
  </si>
  <si>
    <t>QUIROZ PEREZ JUAN ALINDOR</t>
  </si>
  <si>
    <t>JR. HUANUCO 2237  BA. SAN SEBASTIAN</t>
  </si>
  <si>
    <t>10436761657</t>
  </si>
  <si>
    <t>CELIS GUIVAR EMILIO</t>
  </si>
  <si>
    <t>HOSTAL UNIX PALACE</t>
  </si>
  <si>
    <t>JR. HUANUCO 2673  BA. LA FLORIDA</t>
  </si>
  <si>
    <t>10107746787</t>
  </si>
  <si>
    <t>PEREDA ROMERO SARA DOLORES</t>
  </si>
  <si>
    <t>HATUNKAY</t>
  </si>
  <si>
    <t xml:space="preserve">JR. JOSE GALVEZ 648   </t>
  </si>
  <si>
    <t>10267059247</t>
  </si>
  <si>
    <t>QUEVEDO DE DIOSES ELSA MARINA</t>
  </si>
  <si>
    <t xml:space="preserve">JR. JOSE SABOGAL 1139   </t>
  </si>
  <si>
    <t>10267171802</t>
  </si>
  <si>
    <t>VASQUEZ RODRIGUEZ PABLO EDUARDO</t>
  </si>
  <si>
    <t>HOSTAL SABOGAL</t>
  </si>
  <si>
    <t xml:space="preserve">JR. JOSE SABOGAL 469   </t>
  </si>
  <si>
    <t>10269509509</t>
  </si>
  <si>
    <t>VALDERRAMA CARRERA IRMA CANDELARIA</t>
  </si>
  <si>
    <t>JR. JOSE SABOGAL 829  AG. BARR. DOS DE MAYO ()</t>
  </si>
  <si>
    <t>10449650641</t>
  </si>
  <si>
    <t>CUBAS PASTOR ALAN PIERRE</t>
  </si>
  <si>
    <t>HOSTAL EL GATO 1</t>
  </si>
  <si>
    <t>JR. JUAN PABLO II 425  LO. MAYOPATA II (FRENTE AL GRIFO LAS VEGAS)</t>
  </si>
  <si>
    <t>10266218155</t>
  </si>
  <si>
    <t>MARIN BOLANOS EBER</t>
  </si>
  <si>
    <t xml:space="preserve">JR. LA MAR 435   </t>
  </si>
  <si>
    <t>10192109685</t>
  </si>
  <si>
    <t>MEDINA SUAREZ ERMILA</t>
  </si>
  <si>
    <t>HOSPEDAJE CHOTA</t>
  </si>
  <si>
    <t>JR. LA MAR 637  BA. LA MERCED</t>
  </si>
  <si>
    <t>10266138755</t>
  </si>
  <si>
    <t>VASQUEZ VILELA MARIA DONALIA</t>
  </si>
  <si>
    <t>DIA Y NOCHE</t>
  </si>
  <si>
    <t>JR. LEGUIA 339  BA. SAN JOSE</t>
  </si>
  <si>
    <t>10266088723</t>
  </si>
  <si>
    <t>CABRERA DE CHEGNE ESTHER SOCORRO</t>
  </si>
  <si>
    <t>JR. LOS DOGOS 470  URB. LOS ROSALES</t>
  </si>
  <si>
    <t>10267193644</t>
  </si>
  <si>
    <t>GARCIA PEREZ ROMMEL IVAN</t>
  </si>
  <si>
    <t>HOSTAL EL REY</t>
  </si>
  <si>
    <t>JR. LOS GLADIOLOS 192  BA. SAN MARTIN</t>
  </si>
  <si>
    <t>10266866491</t>
  </si>
  <si>
    <t>ARRIBASPLATA SANCHEZ SERGIO SALATIEL</t>
  </si>
  <si>
    <t>PUÑUY WASI</t>
  </si>
  <si>
    <t xml:space="preserve">JR. LOS GLADIOLOS S/N   </t>
  </si>
  <si>
    <t>10267048857</t>
  </si>
  <si>
    <t>CHAVEZ CASTRO CECILIA MARCELY</t>
  </si>
  <si>
    <t>DANOBA HOSTAL</t>
  </si>
  <si>
    <t>JR. LUIS REYNA FARGE 721  AG. BR ARANJUEZ ()</t>
  </si>
  <si>
    <t>17147133014</t>
  </si>
  <si>
    <t>VALERA VARGAS SILVIO SERAPIO</t>
  </si>
  <si>
    <t>MANICO'S</t>
  </si>
  <si>
    <t>JR. MANCO CAPAC 153  AG. LOT. URRUNACA ()</t>
  </si>
  <si>
    <t>15368770733</t>
  </si>
  <si>
    <t>TORRES BRINGAS WILSON</t>
  </si>
  <si>
    <t>WITOBI</t>
  </si>
  <si>
    <t xml:space="preserve">JR. MARANON 336   </t>
  </si>
  <si>
    <t>10266328201</t>
  </si>
  <si>
    <t>CHERO DE SALAZAR CLARA LUZ</t>
  </si>
  <si>
    <t>CHERO</t>
  </si>
  <si>
    <t xml:space="preserve">JR. MARAÑON 106   </t>
  </si>
  <si>
    <t>10266956555</t>
  </si>
  <si>
    <t>RAMOS VASQUEZ GLORIA ISABEL</t>
  </si>
  <si>
    <t>JR. MARTIRES DE UCHURACAY 851  BA. SAN MARTIN</t>
  </si>
  <si>
    <t>10086751475</t>
  </si>
  <si>
    <t>RABANAL PAJARES JULIO OSCAR</t>
  </si>
  <si>
    <t>PALACIO DORADO</t>
  </si>
  <si>
    <t>JR. PISAGUA 730  BA. SAN JOSE</t>
  </si>
  <si>
    <t>10266036600</t>
  </si>
  <si>
    <t>DAVALOS DIAZ LUIS JUVENAL</t>
  </si>
  <si>
    <t>JR. PUNO 255  BA. CHONTAPACCHA</t>
  </si>
  <si>
    <t>10800228633</t>
  </si>
  <si>
    <t>CHAVEZ VASQUEZ JOSE NOE</t>
  </si>
  <si>
    <t>EVENTOS JHOSEPH</t>
  </si>
  <si>
    <t>JR. REVILLA PEREZ 517  AG. BARR. PUEBLO NUEVO ()</t>
  </si>
  <si>
    <t>10101959843</t>
  </si>
  <si>
    <t>ARRIBASPLATA ARESTEGUI DAVID</t>
  </si>
  <si>
    <t>LA ALBORADA</t>
  </si>
  <si>
    <t xml:space="preserve">JR. SAN CAMILO MZA. F LOTE. 11D BR. NUEVO CAJAMARCA    </t>
  </si>
  <si>
    <t>10266867200</t>
  </si>
  <si>
    <t>RODRIGUEZ GUEVARA CARLOS</t>
  </si>
  <si>
    <t>JR. SAN ROQUE 440  URB. SAN LUIS ()</t>
  </si>
  <si>
    <t>10178328030</t>
  </si>
  <si>
    <t>CHAVEZ VILLANUEVA NICOLAS</t>
  </si>
  <si>
    <t>JR. SAN SALVADOR 233  BA. DOS DE MAYO</t>
  </si>
  <si>
    <t>15410959973</t>
  </si>
  <si>
    <t>NOVOA BARDALES WILMAN ERNESTO</t>
  </si>
  <si>
    <t xml:space="preserve">JR. SAN SEBASTIAN 308   </t>
  </si>
  <si>
    <t>10266041816</t>
  </si>
  <si>
    <t>TIRADO ABANTO GLADYS EDITH</t>
  </si>
  <si>
    <t>GALY</t>
  </si>
  <si>
    <t>JR. SANTA CATALINA 150  AG. BR LA TULPUNA</t>
  </si>
  <si>
    <t>10181667988</t>
  </si>
  <si>
    <t>PASTOR RODAS ANA MARIA</t>
  </si>
  <si>
    <t>HOSTAL EL GATO</t>
  </si>
  <si>
    <t xml:space="preserve">JR. SANTA INES 425   </t>
  </si>
  <si>
    <t>10266019519</t>
  </si>
  <si>
    <t>CRISOSTOMO VILLANUEVA JAVIER</t>
  </si>
  <si>
    <t>JR. SANTA ROSA CD1  AG. BR ARANJUEZ (JR. SANTA ROSA 117)</t>
  </si>
  <si>
    <t>10266772446</t>
  </si>
  <si>
    <t>GUEVARA MEDINA MARIA DEL ROSARIO</t>
  </si>
  <si>
    <t>RUBI</t>
  </si>
  <si>
    <t xml:space="preserve">JR. SILVA SANTIESTEBAN 1208   </t>
  </si>
  <si>
    <t>10106642643</t>
  </si>
  <si>
    <t>PEREYRA MACHUCA YSABEL DEL CARMEN</t>
  </si>
  <si>
    <t xml:space="preserve">JR. SILVA SANTISTEBAN 1268   </t>
  </si>
  <si>
    <t>10267072189</t>
  </si>
  <si>
    <t>GARCIA ORTIZ ROSA</t>
  </si>
  <si>
    <t>SIERRA VERDE</t>
  </si>
  <si>
    <t xml:space="preserve">JR. SILVA SANTISTEBAN 715   </t>
  </si>
  <si>
    <t>10266333027</t>
  </si>
  <si>
    <t>HUAMAN GALLARDO IRMA VIOLETA</t>
  </si>
  <si>
    <t>JR. STA. TERESA DE JOURNET MZA. A LOTE. 6   AG. LOT. SAN CARLOS (NRO 444)</t>
  </si>
  <si>
    <t>10038850682</t>
  </si>
  <si>
    <t>CLEMENT CLAVIJO KAREN</t>
  </si>
  <si>
    <t>HVG</t>
  </si>
  <si>
    <t>JR. TAYABAMBA 197  AG. BR. SAN JOSE ()</t>
  </si>
  <si>
    <t>10266420108</t>
  </si>
  <si>
    <t>MENDEZ ALCANTARA LUCIANO</t>
  </si>
  <si>
    <t>PJ. BAñOS DEL INCA 110  BA. MARCOPAMPA</t>
  </si>
  <si>
    <t>10266498590</t>
  </si>
  <si>
    <t>PALACIOS TASILLA TOMASA</t>
  </si>
  <si>
    <t>LA HUAYLLA</t>
  </si>
  <si>
    <t xml:space="preserve">PJ. CORICANCHA 135   </t>
  </si>
  <si>
    <t>10266068021</t>
  </si>
  <si>
    <t>PORTAL CASTREJON JOSE NICOLAS</t>
  </si>
  <si>
    <t>CRUZ DE LEGUA</t>
  </si>
  <si>
    <t>PJ. CRUZ DE LEGUA 309   (VIA DE EVITAM. SUR Y PSJE MISION BAUTIST)</t>
  </si>
  <si>
    <t>10267311418</t>
  </si>
  <si>
    <t>FERNANDEZ PEREZ JOSE VICTOR</t>
  </si>
  <si>
    <t>HOSPEDAJE RODRI</t>
  </si>
  <si>
    <t>PJ. LAS AMERICAS 274  BA. SAN MARTIN (A DOS CUADRAS DEL CRUCE A JESUS)</t>
  </si>
  <si>
    <t>10718202693</t>
  </si>
  <si>
    <t>CAVA TEJADA JUAN MANUEL</t>
  </si>
  <si>
    <t>PJ. LIBERTAD 401  AG. 9 DE OCTUBRE ()</t>
  </si>
  <si>
    <t>10267034040</t>
  </si>
  <si>
    <t>ROJAS ALVA SANTOS ENRIQUE</t>
  </si>
  <si>
    <t>VIA DPTO. 3 LOTE. C   URB. HORACIO ZEVALLOS (AV HOYOS RUBIO 1190)</t>
  </si>
  <si>
    <t>10439965792</t>
  </si>
  <si>
    <t>MICHA CERNA MANUEL ALCIBIADES</t>
  </si>
  <si>
    <t>SAMARI HOSTAL</t>
  </si>
  <si>
    <t>ZA. A LOTE. 25   P.J. HAYA DE LA TORRE (JR ANCASH 197)</t>
  </si>
  <si>
    <t>10266020959</t>
  </si>
  <si>
    <t>LLANOS CARRASCO NESTOR</t>
  </si>
  <si>
    <t>ZA. G LOTE. 2   URB. SANTA ROSA (JR LOS ALISOS 122 URB SANTA ROSA)</t>
  </si>
  <si>
    <t>10266433447</t>
  </si>
  <si>
    <t>ALVAREZ LEIVA PEDRO SEGUNDO</t>
  </si>
  <si>
    <t xml:space="preserve">JR. LIMA 025   </t>
  </si>
  <si>
    <t>CAJAMARCA/CAJAMARCA/COSPAN</t>
  </si>
  <si>
    <t>10806015551</t>
  </si>
  <si>
    <t>PEREZ RODRIGUEZ ROSA ELIZABETH</t>
  </si>
  <si>
    <t>AV. JUAN VELASCO S.N.  CJ. EL ROSARIO DE POLLOC (3 CDRAS. PLAZA DE TOROS)</t>
  </si>
  <si>
    <t>CAJAMARCA/CAJAMARCA/ENCANADA</t>
  </si>
  <si>
    <t>10267006615</t>
  </si>
  <si>
    <t>CESPEDES ROJAS LUZ ELVIRA</t>
  </si>
  <si>
    <t>AV. MANCO CAPAC 205    ()</t>
  </si>
  <si>
    <t>CAJAMARCA/CAJAMARCA/LOS BANOS DEL INCA</t>
  </si>
  <si>
    <t>10266976688</t>
  </si>
  <si>
    <t>LOZANO MARIN PERCY FRANCISCO</t>
  </si>
  <si>
    <t xml:space="preserve">AV. MANCO CAPAC 712   </t>
  </si>
  <si>
    <t>10181016766</t>
  </si>
  <si>
    <t>LOZANO GONZALES FRANCISCO HERNAN</t>
  </si>
  <si>
    <t>JACUZY</t>
  </si>
  <si>
    <t>JR. YAHUARHUACA 119  AG. BAL BAÑOS DEL INCA</t>
  </si>
  <si>
    <t>10266640370</t>
  </si>
  <si>
    <t>CHAVEZ SALAZAR MARLENI INES</t>
  </si>
  <si>
    <t>SALAZAR</t>
  </si>
  <si>
    <t xml:space="preserve">AV. JORGE CHAVEZ 802   </t>
  </si>
  <si>
    <t>CAJAMARCA/CAJAMARCA/MAGDALENA</t>
  </si>
  <si>
    <t>10266837815</t>
  </si>
  <si>
    <t>NARRO TAFUR SONIA MARIBEL</t>
  </si>
  <si>
    <t>AV. JORGE CHAVEZ 979  CAS. GRANADA</t>
  </si>
  <si>
    <t>10434272641</t>
  </si>
  <si>
    <t>PLASENCIA PALOMINO RAPHAEL STEWART</t>
  </si>
  <si>
    <t>JR. HUARAZ 176    ()</t>
  </si>
  <si>
    <t>10408530810</t>
  </si>
  <si>
    <t>AGUIRRE CABANILLAS NICOLASA EMPERATRIZ</t>
  </si>
  <si>
    <t>JR. CACERES 1005  RES. CELENDIN ()</t>
  </si>
  <si>
    <t>CAJAMARCA/CELENDIN/CELENDIN</t>
  </si>
  <si>
    <t>10270537915</t>
  </si>
  <si>
    <t>VILLANUEVA ARCE FRANCISCO LEONARDO</t>
  </si>
  <si>
    <t>HOSTAL SEÑOR PADRE ETERNO</t>
  </si>
  <si>
    <t xml:space="preserve">JR. CORDOVA 654   </t>
  </si>
  <si>
    <t>10108156355</t>
  </si>
  <si>
    <t>ZAMORA RODRIGUEZ BENONI</t>
  </si>
  <si>
    <t>JR. DOS DE MAYO 308    ()</t>
  </si>
  <si>
    <t>10270682311</t>
  </si>
  <si>
    <t>ZAMORA CHAVEZ ANANIAS</t>
  </si>
  <si>
    <t xml:space="preserve">JR. DOS DE MAYO 316   </t>
  </si>
  <si>
    <t>15114013096</t>
  </si>
  <si>
    <t>SUCESION MARIN MONTOYA MAXIMO</t>
  </si>
  <si>
    <t>MAXMAR</t>
  </si>
  <si>
    <t>JR. DOS DE MAYO 343  CI. CELENDIN</t>
  </si>
  <si>
    <t>15114017245</t>
  </si>
  <si>
    <t>SUCESION DIAZ MARIN VICTOR</t>
  </si>
  <si>
    <t xml:space="preserve">JR. DOS DE MAYO 344   </t>
  </si>
  <si>
    <t>10270809931</t>
  </si>
  <si>
    <t>ABANTO MARIÑAS MARUJA ARMIDA</t>
  </si>
  <si>
    <t>HOSTAL LOS ANGELES</t>
  </si>
  <si>
    <t>JR. DOS DE MAYO 483    ()</t>
  </si>
  <si>
    <t>17171779235</t>
  </si>
  <si>
    <t>GOICOCHEA CHAVEZ SEBASTIAN</t>
  </si>
  <si>
    <t xml:space="preserve">JR. DOS DE MAYO 568   </t>
  </si>
  <si>
    <t>10164103868</t>
  </si>
  <si>
    <t>VARGAS AMEZAGA AURA DEL ROSARIO</t>
  </si>
  <si>
    <t>RAYMI WASI</t>
  </si>
  <si>
    <t xml:space="preserve">JR. MIGUEL GRAU 546   </t>
  </si>
  <si>
    <t>10270460955</t>
  </si>
  <si>
    <t>DIAZ DE VILLAR AGUSTINA</t>
  </si>
  <si>
    <t>EL CHALAN</t>
  </si>
  <si>
    <t xml:space="preserve">JR. SALAVERRY 478   </t>
  </si>
  <si>
    <t>10404181756</t>
  </si>
  <si>
    <t>ROJAS ROJAS JULIO CESAR</t>
  </si>
  <si>
    <t>JR. UNION 215    ()</t>
  </si>
  <si>
    <t>15495760488</t>
  </si>
  <si>
    <t>VAN DER WIELEN SUSANNE CAROLINA MARIA</t>
  </si>
  <si>
    <t>ORANGE</t>
  </si>
  <si>
    <t xml:space="preserve">JR. UNION 333   </t>
  </si>
  <si>
    <t>10450875703</t>
  </si>
  <si>
    <t>PEREZ VILLAR DE ROBLES LIZ CECILIA</t>
  </si>
  <si>
    <t>ZA. A LOTE.   CJ. BELLAVISTA (EX CAMPAMENTO DE COSAPI 1 CD PARQ SOMBRE)</t>
  </si>
  <si>
    <t>10270742802</t>
  </si>
  <si>
    <t>TAFUR VASQUEZ ZOILA</t>
  </si>
  <si>
    <t>JR. 7 DE JUNIO CD1    (FRENTE DE LA PLAZA DE ARMAS)</t>
  </si>
  <si>
    <t>CAJAMARCA/CELENDIN/SOROCHUCO</t>
  </si>
  <si>
    <t>10273826365</t>
  </si>
  <si>
    <t>ALTAMIRANO BERNAL CARMELA</t>
  </si>
  <si>
    <t>JR. GREGORIO MALCA 341    ()</t>
  </si>
  <si>
    <t>CAJAMARCA/CHOTA/CHADIN</t>
  </si>
  <si>
    <t>10273864780</t>
  </si>
  <si>
    <t>FERNANDEZ GONZALES SEGUNDO GAVINO</t>
  </si>
  <si>
    <t>CLLE JOSE GALVEZ S/N    ()</t>
  </si>
  <si>
    <t>CAJAMARCA/CHOTA/CHIMBAN</t>
  </si>
  <si>
    <t>10471975961</t>
  </si>
  <si>
    <t>TAFUR MUÑOZ VICTOR HUGO</t>
  </si>
  <si>
    <t>JR. 27 DE NOVIEMBRE 540    (FRENTE A RADIO SANTA MONICA)</t>
  </si>
  <si>
    <t>CAJAMARCA/CHOTA/CHOTA</t>
  </si>
  <si>
    <t>10429276000</t>
  </si>
  <si>
    <t>COLUNCHE NUÑEZ JOSE ELADIO</t>
  </si>
  <si>
    <t>EL COMERCIO</t>
  </si>
  <si>
    <t>JR. 30 DE AGOSTO 530  AG. CENTRO CHOTA ()</t>
  </si>
  <si>
    <t>10274326901</t>
  </si>
  <si>
    <t>MUÑOZ BUSTAMANTE ELMER</t>
  </si>
  <si>
    <t xml:space="preserve">JR. ANAXIMANDRO VEGA 341   </t>
  </si>
  <si>
    <t>10435907577</t>
  </si>
  <si>
    <t>MARRUFO FERNANDEZ LUIS RAFAEL</t>
  </si>
  <si>
    <t xml:space="preserve">JR. ANAXIMANDRO VEGA 417   </t>
  </si>
  <si>
    <t>10274239994</t>
  </si>
  <si>
    <t>RUIZ GONZALES RAYNULFO</t>
  </si>
  <si>
    <t>JR. GARCILAZO DE LA VEGA 530    ()</t>
  </si>
  <si>
    <t>10273620031</t>
  </si>
  <si>
    <t>IDROGO DE RUBIO BRENILDA</t>
  </si>
  <si>
    <t xml:space="preserve">JR. INCA GARCILAZO DE LA VEGA 149   </t>
  </si>
  <si>
    <t>10274207332</t>
  </si>
  <si>
    <t>CHAVIL MEJIA JOSE SANTOS</t>
  </si>
  <si>
    <t>HOSPEDAJE CHARU</t>
  </si>
  <si>
    <t>JR. MARISCAL CASTILLA 242  CI. CENTR CHOTA ESQUINA CON CAJAMARCA</t>
  </si>
  <si>
    <t>10273626218</t>
  </si>
  <si>
    <t>NUÑEZ CONDOR ABEL EBER</t>
  </si>
  <si>
    <t>EL NUVIT HOTEL</t>
  </si>
  <si>
    <t xml:space="preserve">JR. MARISCAL CASTILLA 312   </t>
  </si>
  <si>
    <t>10273844665</t>
  </si>
  <si>
    <t>FERNANDEZ DAVILA MARCO ANTONIO</t>
  </si>
  <si>
    <t>JR. MARISCAL CASTILLA 486  AG. CENT CHOTA ()</t>
  </si>
  <si>
    <t>10164447788</t>
  </si>
  <si>
    <t>MOSCOL DE UGAZ JUANA ROSA</t>
  </si>
  <si>
    <t xml:space="preserve">CLLE LIBERTAD MZA. G LOTE. 7    </t>
  </si>
  <si>
    <t>CAJAMARCA/CHOTA/COCHABAMBA</t>
  </si>
  <si>
    <t>10273791740</t>
  </si>
  <si>
    <t>PADILLA MENDOZA ISRAEL</t>
  </si>
  <si>
    <t>JR. LIMA 440    ()</t>
  </si>
  <si>
    <t>10419560206</t>
  </si>
  <si>
    <t>DIAZ FERNANDEZ WILMER</t>
  </si>
  <si>
    <t>HOTEL RIO TINTO</t>
  </si>
  <si>
    <t>CLLE SAN MARTIN 286    (FRENTE AL MERCADO HOTEL RIO TINTO)</t>
  </si>
  <si>
    <t>CAJAMARCA/CHOTA/HUAMBOS</t>
  </si>
  <si>
    <t>10273948517</t>
  </si>
  <si>
    <t>LA TORRE URIARTE SEGUNDO TIMOTEO</t>
  </si>
  <si>
    <t xml:space="preserve">JR. ROSENDO MENDIVEL 248   </t>
  </si>
  <si>
    <t>CAJAMARCA/CHOTA/LAJAS</t>
  </si>
  <si>
    <t>10273957486</t>
  </si>
  <si>
    <t>HORNA SAAVEDRA LUSMILA ISABEL</t>
  </si>
  <si>
    <t>CLLE MANUEL GONZALES PRADA S.N.  AG. CENTRO LLAMA ()</t>
  </si>
  <si>
    <t>CAJAMARCA/CHOTA/LLAMA</t>
  </si>
  <si>
    <t>10273715181</t>
  </si>
  <si>
    <t>MEDINA SANCHEZ LUIS ANTONIO</t>
  </si>
  <si>
    <t xml:space="preserve">CLLE COMERCIO 289   </t>
  </si>
  <si>
    <t>CAJAMARCA/CHOTA/QUEROCOTO</t>
  </si>
  <si>
    <t>10435104997</t>
  </si>
  <si>
    <t>ALARCON VASQUEZ CARMEN MARGOTH</t>
  </si>
  <si>
    <t>CLLE COMERCIO S/N  AG. C.P.M. QUEROCOTO (FRENTE AL NUEVO MERCADO DE QUEROCOTO)</t>
  </si>
  <si>
    <t>10274070299</t>
  </si>
  <si>
    <t>CORONEL DAVILA TEOFILO</t>
  </si>
  <si>
    <t xml:space="preserve">JR. 28 DE JULIO 235   </t>
  </si>
  <si>
    <t>10274056644</t>
  </si>
  <si>
    <t>VASQUEZ GONZALES ELVA CATALINA</t>
  </si>
  <si>
    <t xml:space="preserve">JR. 28 DE JULIO S/N    </t>
  </si>
  <si>
    <t>10274276075</t>
  </si>
  <si>
    <t>CARRANZA DE SANCHEZ MARIA LUZMILA</t>
  </si>
  <si>
    <t>JR. CUSCO 200    (FRENTE AL MERCADO  DE ABASTOS TACABAMBA)</t>
  </si>
  <si>
    <t>CAJAMARCA/CHOTA/TACABAMBA</t>
  </si>
  <si>
    <t>10273754101</t>
  </si>
  <si>
    <t>YRIGOIN MONTENEGRO JOSE ALBERTO</t>
  </si>
  <si>
    <t>HOTEL YRIGOIN</t>
  </si>
  <si>
    <t>JR. LIMA 637  AG. PBLO TACABAMBA ()</t>
  </si>
  <si>
    <t>10192495569</t>
  </si>
  <si>
    <t>SANCHEZ NARRO ADOLFO</t>
  </si>
  <si>
    <t>HOSPEDAJE A Y D</t>
  </si>
  <si>
    <t xml:space="preserve">AV. 10 DE ENERO S/N    </t>
  </si>
  <si>
    <t>CAJAMARCA/CONTUMAZA/CHILETE</t>
  </si>
  <si>
    <t>10410991263</t>
  </si>
  <si>
    <t>LICERA CASTAÑEDA LUIS ENRIQUE</t>
  </si>
  <si>
    <t>PENSION CHEPEN</t>
  </si>
  <si>
    <t xml:space="preserve">JR. AMAZONAS 108   </t>
  </si>
  <si>
    <t>10271544621</t>
  </si>
  <si>
    <t>AYALA PLASENCIA CLARA EUFEMIA</t>
  </si>
  <si>
    <t>JR. AMAZONAS 116  AG. PUEBLO CHILETE ()</t>
  </si>
  <si>
    <t>10280607881</t>
  </si>
  <si>
    <t>CHUQUILIN CABANILLAS ELVA YOLANDA</t>
  </si>
  <si>
    <t xml:space="preserve">JR. MIRAFLORES 232   </t>
  </si>
  <si>
    <t>10191880159</t>
  </si>
  <si>
    <t>URIBE ROMERO CECILIA DEL ROSARIO</t>
  </si>
  <si>
    <t>INVERSIONES CARIBE</t>
  </si>
  <si>
    <t xml:space="preserve">JR. MIRAFLORES 241   </t>
  </si>
  <si>
    <t>10104190303</t>
  </si>
  <si>
    <t>MURRUGARRA FLORIAN JUAN OCTAVIO</t>
  </si>
  <si>
    <t>LA POSADA DOÑA ORTENCIA</t>
  </si>
  <si>
    <t xml:space="preserve">JR. BOLOGNESI 201   </t>
  </si>
  <si>
    <t>CAJAMARCA/CONTUMAZA/CONTUMAZA</t>
  </si>
  <si>
    <t>10182179847</t>
  </si>
  <si>
    <t>CEDRON SALDAÑA LUIS ALBERTO</t>
  </si>
  <si>
    <t>CEDRON</t>
  </si>
  <si>
    <t xml:space="preserve">JR. JORGE CHAVEZ 370   </t>
  </si>
  <si>
    <t>10271651291</t>
  </si>
  <si>
    <t>RIVAS CORREA PEDRO ASUNCION</t>
  </si>
  <si>
    <t>JR. BUENOS AIRES 624   (AL COSTADO DE LA ESCUELA EX 110)</t>
  </si>
  <si>
    <t>CAJAMARCA/CONTUMAZA/YONAN</t>
  </si>
  <si>
    <t>10267325958</t>
  </si>
  <si>
    <t>ANGULO SAGASTEGUI GIOVANNA ROSA</t>
  </si>
  <si>
    <t>GALLITO CIEGO</t>
  </si>
  <si>
    <t xml:space="preserve">JR. CAJAMARCA 203   </t>
  </si>
  <si>
    <t>10271678865</t>
  </si>
  <si>
    <t>ESPINO CORREA MARIA ELIZABETH</t>
  </si>
  <si>
    <t>CASA HOSPEDAJE EL VALLE</t>
  </si>
  <si>
    <t xml:space="preserve">JR. CAJAMARCA 336   </t>
  </si>
  <si>
    <t>10429926381</t>
  </si>
  <si>
    <t>ZUÑIGA CONTRERAS YULI YANINA</t>
  </si>
  <si>
    <t>AV. SALOMON VILCHEZ 142    ()</t>
  </si>
  <si>
    <t>CAJAMARCA/CUTERVO/CUTERVO</t>
  </si>
  <si>
    <t>10272806069</t>
  </si>
  <si>
    <t>COLLAZOS ARRASCUE SARY DEL CARMEN</t>
  </si>
  <si>
    <t>AV. SALOMON VILCHEZ 170    ()</t>
  </si>
  <si>
    <t>10067520489</t>
  </si>
  <si>
    <t>REGALADO ALARCON EFRAIN MELANEO</t>
  </si>
  <si>
    <t xml:space="preserve">AV. SALOMON VILCHEZ MURGA S/N    </t>
  </si>
  <si>
    <t>10716466227</t>
  </si>
  <si>
    <t>GUEVARA TANTALEAN ELITA</t>
  </si>
  <si>
    <t>JR. 22  DE OCTUBRE 828    (LOCAL DEL HOTEL 22 DE OCTUBRE)</t>
  </si>
  <si>
    <t>10415034224</t>
  </si>
  <si>
    <t>FLORES ARRASCUE WALTER EDELMIRO</t>
  </si>
  <si>
    <t>EL AMIGO CUTERVINO</t>
  </si>
  <si>
    <t xml:space="preserve">JR. 22 DE OCTUBRE 111   </t>
  </si>
  <si>
    <t>10412474185</t>
  </si>
  <si>
    <t>RAMIREZ CUBAS GRACIELA</t>
  </si>
  <si>
    <t>JR. 22 DE OCTUBRE 1130    ()</t>
  </si>
  <si>
    <t>10272404491</t>
  </si>
  <si>
    <t>DELGADO DE CARO MARIA BENANCIA</t>
  </si>
  <si>
    <t xml:space="preserve">JR. AMERICA 560   </t>
  </si>
  <si>
    <t>10272805020</t>
  </si>
  <si>
    <t>ESPINOZA DE VASQUEZ AQUILINA</t>
  </si>
  <si>
    <t>JORDAN</t>
  </si>
  <si>
    <t xml:space="preserve">JR. LA MERCED 1012   </t>
  </si>
  <si>
    <t>10272452968</t>
  </si>
  <si>
    <t>SALDAÑA IDROGO ANGEL REYES</t>
  </si>
  <si>
    <t>HOTEL CASA GRANDE</t>
  </si>
  <si>
    <t>JR. PORVENIR SN  AG. CENT CUTERVO (A UN COSTADO DE COMERCIAL VASQUEZ)</t>
  </si>
  <si>
    <t>10272463218</t>
  </si>
  <si>
    <t>TORO VASQUEZ DOMINGO ANGEL</t>
  </si>
  <si>
    <t>DAMASCO</t>
  </si>
  <si>
    <t xml:space="preserve">JR. RAMON CASTILLA (ESQ. CON LA MERCED) 397   </t>
  </si>
  <si>
    <t>10272476689</t>
  </si>
  <si>
    <t>VEGA FERNANDEZ MARIA DORILA</t>
  </si>
  <si>
    <t>JR. RAMON CASTILLA 465    ()</t>
  </si>
  <si>
    <t>10272844971</t>
  </si>
  <si>
    <t>HEREDIA VASQUEZ LUZ ANGELICA</t>
  </si>
  <si>
    <t>HOSPEDAJE  DON OSWALDO</t>
  </si>
  <si>
    <t>CLLE 28 DE JULIO S/N    (A MEDIA CUADRA DE LA PLAZA DE ARMAS)</t>
  </si>
  <si>
    <t>CAJAMARCA/CUTERVO/SANTO DOMINGO DE LA CAPILLA</t>
  </si>
  <si>
    <t>10272735048</t>
  </si>
  <si>
    <t>ZARATE GONZALES SEGUNDO MANUEL</t>
  </si>
  <si>
    <t>CLLE 02 DE DICIEMBRE 333  AG. CENTRO DE SANTO TOMAS ()</t>
  </si>
  <si>
    <t>CAJAMARCA/CUTERVO/SANTO TOMAS</t>
  </si>
  <si>
    <t>10272729412</t>
  </si>
  <si>
    <t>MEGO CUBAS LIBORIA</t>
  </si>
  <si>
    <t>CLLE 2 DE DICIEMBRE 256    ()</t>
  </si>
  <si>
    <t>10272762185</t>
  </si>
  <si>
    <t>GARCIA DE BUSTAMANTE ENA FLOR</t>
  </si>
  <si>
    <t xml:space="preserve">JR. AMAZONAS 111   </t>
  </si>
  <si>
    <t>CAJAMARCA/CUTERVO/SOCOTA</t>
  </si>
  <si>
    <t>10273642477</t>
  </si>
  <si>
    <t>DELGADO VASQUEZ LUZ ANGELICA</t>
  </si>
  <si>
    <t>BRESNER</t>
  </si>
  <si>
    <t xml:space="preserve">JR. DOS DE ENERO S/N    </t>
  </si>
  <si>
    <t>10272746325</t>
  </si>
  <si>
    <t>GALVEZ CASTRO ENA LUZ</t>
  </si>
  <si>
    <t xml:space="preserve">JR. DUAREZ ESPEJO S/N    </t>
  </si>
  <si>
    <t>10275683600</t>
  </si>
  <si>
    <t>CHAVEZ CRUZADO ISAAC</t>
  </si>
  <si>
    <t>CLLE 28 DE JULIO 469    ()</t>
  </si>
  <si>
    <t>CAJAMARCA/HUALGAYOC/BAMBAMARCA</t>
  </si>
  <si>
    <t>10275530323</t>
  </si>
  <si>
    <t>SOUSA CHAVEZ LUIS ISMAEL</t>
  </si>
  <si>
    <t>HOTEL CIERRA DE ORO</t>
  </si>
  <si>
    <t xml:space="preserve">CLLE CORONEL ARGUEDAS 501   </t>
  </si>
  <si>
    <t>10275491981</t>
  </si>
  <si>
    <t>CAMPOS BENAVIDES JUAN FRANCISCO</t>
  </si>
  <si>
    <t>PEREGRINO</t>
  </si>
  <si>
    <t xml:space="preserve">JR. ALFONSO UGARTE 300   </t>
  </si>
  <si>
    <t>10275532458</t>
  </si>
  <si>
    <t>CABRERA CAMPOS LUZ AURORA</t>
  </si>
  <si>
    <t>JR. ALFONSO UGARTE 458    ()</t>
  </si>
  <si>
    <t>10106865880</t>
  </si>
  <si>
    <t>IDROGO VASQUEZ BETTY</t>
  </si>
  <si>
    <t xml:space="preserve">JR. SAN CARLOS (CERCA AL MERCADO CENTRAL) 933   </t>
  </si>
  <si>
    <t>15410952707</t>
  </si>
  <si>
    <t>OBLITAS CAMPOS ORLANDO</t>
  </si>
  <si>
    <t>TURISTAS</t>
  </si>
  <si>
    <t>JR. SAN MARTIN 190   BAMBAMARCA</t>
  </si>
  <si>
    <t>10403018487</t>
  </si>
  <si>
    <t>VASQUEZ BAUTISTA LENIN EDUARDO</t>
  </si>
  <si>
    <t>CORELLAMA</t>
  </si>
  <si>
    <t xml:space="preserve">JR. SAN MARTIN 272   </t>
  </si>
  <si>
    <t>10275648847</t>
  </si>
  <si>
    <t>DUEÑAS BRAVO MANUEL JESUS</t>
  </si>
  <si>
    <t>CARIDAD DEL CARMEN</t>
  </si>
  <si>
    <t xml:space="preserve">JR. JOAQUIN BERNAL 107   </t>
  </si>
  <si>
    <t>CAJAMARCA/HUALGAYOC/HUALGAYOC</t>
  </si>
  <si>
    <t>10277417451</t>
  </si>
  <si>
    <t>DELGADO CRUZ JUAN CARLOS</t>
  </si>
  <si>
    <t>CLLE COMERCIO SN    (ESQUINA CALLE COMERCIO Y TARAPACA)</t>
  </si>
  <si>
    <t>CAJAMARCA/JAEN/CHONTALI</t>
  </si>
  <si>
    <t>10277146741</t>
  </si>
  <si>
    <t>TROYES RIVERA LUCIANO</t>
  </si>
  <si>
    <t>GOTAS DE AGUA</t>
  </si>
  <si>
    <t xml:space="preserve"> SECTOR EL PONGO SN  CAS. SAN ISIDRO (EN EL ÁREA GOTAS DE AGUA)</t>
  </si>
  <si>
    <t>CAJAMARCA/JAEN/JAEN</t>
  </si>
  <si>
    <t>10276679193</t>
  </si>
  <si>
    <t>HERRERA CAMPOS JOSE MERCEDES</t>
  </si>
  <si>
    <t>EL TUNEL</t>
  </si>
  <si>
    <t xml:space="preserve">AV. IQUITOS 1519   </t>
  </si>
  <si>
    <t>10276745552</t>
  </si>
  <si>
    <t>GUAMURO ALVARADO NISIDA</t>
  </si>
  <si>
    <t>MAR GRIS</t>
  </si>
  <si>
    <t xml:space="preserve">AV. MARISCAL CASTILLA 342   </t>
  </si>
  <si>
    <t>10276739137</t>
  </si>
  <si>
    <t>REQUEJO JULCA MANUEL DEMETRIO</t>
  </si>
  <si>
    <t>JUGUMAN</t>
  </si>
  <si>
    <t xml:space="preserve">AV. MARISCAL CASTILLA 365   </t>
  </si>
  <si>
    <t>10276716846</t>
  </si>
  <si>
    <t>NAVARRO RODRIGUEZ SEGUNDO</t>
  </si>
  <si>
    <t xml:space="preserve">AV. MARISCAL CASTILLA 812   </t>
  </si>
  <si>
    <t>10276779031</t>
  </si>
  <si>
    <t>PINZON QUEREBALU JUANA LEA</t>
  </si>
  <si>
    <t>D'GRIS</t>
  </si>
  <si>
    <t xml:space="preserve">AV. MARISCAL URETA 1136   </t>
  </si>
  <si>
    <t>10276708541</t>
  </si>
  <si>
    <t>INGA HUAMAN ANDRES</t>
  </si>
  <si>
    <t xml:space="preserve">AV. MESONES MURO 1323   </t>
  </si>
  <si>
    <t>10277024697</t>
  </si>
  <si>
    <t>MEGO MEGO MARIA EUELIA</t>
  </si>
  <si>
    <t>AV. PAKAMUROS C 20 ZN. PUEBLO LIBRE (SEC. EL HUITO. EX COOP. CAFETALERA)</t>
  </si>
  <si>
    <t>10277488049</t>
  </si>
  <si>
    <t>SANCHEZ PINZON MANUEL</t>
  </si>
  <si>
    <t>HOSPEDAJE MERLY</t>
  </si>
  <si>
    <t xml:space="preserve">CLLE CAJAMARCA 111 A  </t>
  </si>
  <si>
    <t>10276777365</t>
  </si>
  <si>
    <t>PARIHUAMAN FLORES LUIS ALBERTO</t>
  </si>
  <si>
    <t>HOTEL HUANDOY</t>
  </si>
  <si>
    <t>CLLE CAPELLAN DUAREZ 338  ZN. PUEBLO NUEVO</t>
  </si>
  <si>
    <t>10164503076</t>
  </si>
  <si>
    <t>HORNA CABREJOS OSWALDO DIOGENES</t>
  </si>
  <si>
    <t>CLLE DIEGO PALOMINO 1630  AG. SECTOR JAEN CERCADO ()</t>
  </si>
  <si>
    <t>10276702373</t>
  </si>
  <si>
    <t>ESTELA PEREZ MIGUEL</t>
  </si>
  <si>
    <t>EL CAFETAL</t>
  </si>
  <si>
    <t xml:space="preserve">CLLE EJERCITO 129   </t>
  </si>
  <si>
    <t>10277273638</t>
  </si>
  <si>
    <t>ESTELA ALTAMIRANO EGLODIER NILSON</t>
  </si>
  <si>
    <t>LOS PARQUES</t>
  </si>
  <si>
    <t>CLLE EL BOSQUE 611   LA PALMERAS</t>
  </si>
  <si>
    <t>10270749513</t>
  </si>
  <si>
    <t>ZELADA ORTIZ NELSA DIANA</t>
  </si>
  <si>
    <t>CLLE EL BOSQUE 901  AG. SECTOR LAS PALMERAS ()</t>
  </si>
  <si>
    <t>10334063017</t>
  </si>
  <si>
    <t>SAAVEDRA JALCA HUMBERTO</t>
  </si>
  <si>
    <t>CLLE EL BOSQUE mz-A lt 24 URB. LAS PALMERAS</t>
  </si>
  <si>
    <t>10336471058</t>
  </si>
  <si>
    <t>ALTAMIRANO SANCHEZ PASCUAL</t>
  </si>
  <si>
    <t>HOSPEDAJE ALTAMIRANO</t>
  </si>
  <si>
    <t>CLLE HIPOLITO UNANUE 260  URB. SANTA BEATRIZ COSTADO DEL SEGURO</t>
  </si>
  <si>
    <t>10277303944</t>
  </si>
  <si>
    <t>CHINGUEL SARANGO CARLOS</t>
  </si>
  <si>
    <t>GRAN  HOSTAL LOS LAURELES</t>
  </si>
  <si>
    <t>CLLE LOS  LAURELES 532  AG. SECTOR MORRO SOLAR</t>
  </si>
  <si>
    <t>10276686378</t>
  </si>
  <si>
    <t>CENTURION ELIAS HAYDEE ROXANA</t>
  </si>
  <si>
    <t>CLLE LOS PINOS 114  AT. LAS ALMENDRAS ()</t>
  </si>
  <si>
    <t>10277140506</t>
  </si>
  <si>
    <t>CONCHA CASTILLO GLADYS HORTENCIA</t>
  </si>
  <si>
    <t>VILLA REAL</t>
  </si>
  <si>
    <t>CLLE MARIA PARADO DE BELLIDO 951   AROMO ALTO (SECTOR MORRO SOLAR)</t>
  </si>
  <si>
    <t>10276748136</t>
  </si>
  <si>
    <t>LOPEZ DE REQUEJO DORIS NELLY</t>
  </si>
  <si>
    <t>REQUEJO</t>
  </si>
  <si>
    <t xml:space="preserve">CLLE MARISCAL CASTILLA 345   </t>
  </si>
  <si>
    <t>10277220496</t>
  </si>
  <si>
    <t>VASQUEZ VASQUEZ TEONILA</t>
  </si>
  <si>
    <t>HOSPEDAJE SAN JUAN</t>
  </si>
  <si>
    <t>CLLE MARISCAL CASTILLA 855  AG. SEC. PUEBLO LIBRE (FRENTE A PARQUE GRAU)</t>
  </si>
  <si>
    <t>10277524673</t>
  </si>
  <si>
    <t>MORENO RIVERA SARA SUGEILY</t>
  </si>
  <si>
    <t>EL RINCON DEL VALLE</t>
  </si>
  <si>
    <t>CLLE MICAELA BASTIDAS 517   SECTOR MORRO SOLAR</t>
  </si>
  <si>
    <t>10277453148</t>
  </si>
  <si>
    <t>ESCAJADILLO MUSAYON RAFAEL COLON</t>
  </si>
  <si>
    <t xml:space="preserve">CLLE SAN MARTIN 1642   </t>
  </si>
  <si>
    <t>10277134999</t>
  </si>
  <si>
    <t>CONTRERAS DELGADO LUCELINA</t>
  </si>
  <si>
    <t>MARANOM</t>
  </si>
  <si>
    <t xml:space="preserve">CLLE SAN MARTIN 1903   </t>
  </si>
  <si>
    <t>10336698192</t>
  </si>
  <si>
    <t>BERNAL GONZALES YMELDA</t>
  </si>
  <si>
    <t xml:space="preserve">CLLE SANCHEZ CARRION 137   </t>
  </si>
  <si>
    <t>10277259538</t>
  </si>
  <si>
    <t>CARRASCO DELGADO NELIDA</t>
  </si>
  <si>
    <t xml:space="preserve">CLLE SANCHEZ CARRION 165   </t>
  </si>
  <si>
    <t>10277419772</t>
  </si>
  <si>
    <t>TAICA VASQUEZ MARIA DORIS</t>
  </si>
  <si>
    <t>CLLE SANCHEZ CARRION 375  AG. MORRO SOLAR</t>
  </si>
  <si>
    <t>10276729191</t>
  </si>
  <si>
    <t>DELGADO INGA ROMULO</t>
  </si>
  <si>
    <t>ALOJAMIENTO RESIDENCIAL SAN REMO</t>
  </si>
  <si>
    <t xml:space="preserve">CLLE SIMON BOLIVAR 1749   </t>
  </si>
  <si>
    <t>10276758000</t>
  </si>
  <si>
    <t>SALDAÑA VASQUEZ ANIBAL</t>
  </si>
  <si>
    <t>CLLE SIMON BOLIVAR 942 A   ()</t>
  </si>
  <si>
    <t>10436103439</t>
  </si>
  <si>
    <t>SALDAÑA ASENJO LUZ MERLY</t>
  </si>
  <si>
    <t>EMANUEL</t>
  </si>
  <si>
    <t>CLLE SIMON BOLIVAR 944  AG. CENTRO DE JAEN ()</t>
  </si>
  <si>
    <t>10277131698</t>
  </si>
  <si>
    <t>CERQUERA TENORIO JOSE ANTONIO</t>
  </si>
  <si>
    <t>HOSTAL OLIMPO</t>
  </si>
  <si>
    <t>CLLE TORRE TAGLE 710  URB. SANTA BEATRIZ</t>
  </si>
  <si>
    <t>10276647038</t>
  </si>
  <si>
    <t>ALTAMIRANO RAMIREZ HILDA FELICITAS</t>
  </si>
  <si>
    <t xml:space="preserve">CLLE VILLANUEVA PINILLOS 115   </t>
  </si>
  <si>
    <t>10463716027</t>
  </si>
  <si>
    <t>VILLANUEVA RUIZ DEISY</t>
  </si>
  <si>
    <t>CLLE VILLANUEVA PINILLOS 363  AG. CENT. JAEN ()</t>
  </si>
  <si>
    <t>LA FAMILIA</t>
  </si>
  <si>
    <t xml:space="preserve">JR. AYACUCHO 394   </t>
  </si>
  <si>
    <t>10276825017</t>
  </si>
  <si>
    <t>VILLALOBOS CADENA MIGUEL</t>
  </si>
  <si>
    <t>MI CIELO</t>
  </si>
  <si>
    <t xml:space="preserve">JR. GARCILAZO DE LA VEGA 900   </t>
  </si>
  <si>
    <t>10277024387</t>
  </si>
  <si>
    <t>TELLO PIZARRO ROSENDA</t>
  </si>
  <si>
    <t>LOS AROMOS</t>
  </si>
  <si>
    <t>JR. LA MARINA 358  BA. LOS AROMOS (MORRO SOLAR)</t>
  </si>
  <si>
    <t xml:space="preserve">JR. MARIA PARADO DE BELLIDO 242   </t>
  </si>
  <si>
    <t>10276689237</t>
  </si>
  <si>
    <t>BERECHE ATOCHE PEDRO CELESTINO</t>
  </si>
  <si>
    <t>PAKAMUROS</t>
  </si>
  <si>
    <t xml:space="preserve">JR. SAN MARTIN 1262   </t>
  </si>
  <si>
    <t>10336817086</t>
  </si>
  <si>
    <t>DAVILA HONORES TERESA</t>
  </si>
  <si>
    <t>HOSTAL LOS YUNGAS</t>
  </si>
  <si>
    <t>PJ. BURGOS SN  AG. SECTOR MORRO SOLAR (A UNA CUADRA DEL HOSTAL MORRO SUIT)</t>
  </si>
  <si>
    <t>10277017313</t>
  </si>
  <si>
    <t>ABANTO CARRERA GERMAN</t>
  </si>
  <si>
    <t xml:space="preserve">PRLG PROLONGACION MANCO CAPAC 240   </t>
  </si>
  <si>
    <t>10278581743</t>
  </si>
  <si>
    <t>TREJO SARAVIA BETHY ALEJANDRINA OTILIA</t>
  </si>
  <si>
    <t>ZA. D LOTE. 19   URB. LOS SAUCES</t>
  </si>
  <si>
    <t>10401095981</t>
  </si>
  <si>
    <t>LLAGUENTA TORRES JUDITH MILAGROS</t>
  </si>
  <si>
    <t>HOSPEDAJE EL BUEN SAMARITANO</t>
  </si>
  <si>
    <t>CLLE ATAHUALPA (CUADRA 2)    COSTADO DEL MERCADO DE ABASTOS</t>
  </si>
  <si>
    <t>CAJAMARCA/JAEN/POMAHUACA</t>
  </si>
  <si>
    <t>10276889996</t>
  </si>
  <si>
    <t>SANTOS CAJO JULIA</t>
  </si>
  <si>
    <t>SAN IGNACIO DE LOYOLA</t>
  </si>
  <si>
    <t>CLLE MARISCAL SUCRE 452  AG. CENTRO POMAHUACA (FRENTE A CARPINTERIA REGUIS)</t>
  </si>
  <si>
    <t>10074001349</t>
  </si>
  <si>
    <t>ULLOA PUMALIAGA DE CERVERA SILVIA ALEJANDRINA</t>
  </si>
  <si>
    <t>VIRGEN DE LA PUERTA</t>
  </si>
  <si>
    <t xml:space="preserve">CLLE SAN MARTIN 101   </t>
  </si>
  <si>
    <t>10276900370</t>
  </si>
  <si>
    <t>OROZCO ARTEAGA AURELIO</t>
  </si>
  <si>
    <t>LOS LAURELES</t>
  </si>
  <si>
    <t xml:space="preserve">AV. JAEN 650   </t>
  </si>
  <si>
    <t>CAJAMARCA/JAEN/PUCARA</t>
  </si>
  <si>
    <t>10434769081</t>
  </si>
  <si>
    <t>SARMIENTO CABRERA RONALD ESTIBENT</t>
  </si>
  <si>
    <t>AV. STA INEZ DE MICHUACAN REF  AG. CENTRO SANTA ROSA  (FRENTE COMEDOR POPULAR)</t>
  </si>
  <si>
    <t>CAJAMARCA/JAEN/SANTA ROSA</t>
  </si>
  <si>
    <t>10278545127</t>
  </si>
  <si>
    <t>PEÑA PEÑA LUZ MARIA</t>
  </si>
  <si>
    <t xml:space="preserve">JR. JUNIN 151   </t>
  </si>
  <si>
    <t>CAJAMARCA/SAN IGNACIO/SAN IGNACIO</t>
  </si>
  <si>
    <t>10279110850</t>
  </si>
  <si>
    <t>CARRERA MELENDEZ MARIA BEATRIZ</t>
  </si>
  <si>
    <t>AV. ALBERTO FUJIMORI 127  AG. LA GRAMA</t>
  </si>
  <si>
    <t>CAJAMARCA/SAN MARCOS/EDUARDO VILLANUEVA</t>
  </si>
  <si>
    <t>10440946696</t>
  </si>
  <si>
    <t>CHAVEZ QUISPE DIANA FIORELA</t>
  </si>
  <si>
    <t>HOSPEDAJE ANITA</t>
  </si>
  <si>
    <t>AV. EL COMERCIO 282  AG. CPM AGUAS CALLENTES ()</t>
  </si>
  <si>
    <t>10069245582</t>
  </si>
  <si>
    <t>SANCHEZ MORENO ESTHER NOEMI</t>
  </si>
  <si>
    <t>HOSPEDAJE JIREH</t>
  </si>
  <si>
    <t>AV. SAN MARTIN 382  AG. CPM AGUAS CALIENTES (LA GRAMA)</t>
  </si>
  <si>
    <t>10076618246</t>
  </si>
  <si>
    <t>LEIVA PAREDES JUAN ASUNCION</t>
  </si>
  <si>
    <t xml:space="preserve">JR. ALFONSO UGARTE 515   </t>
  </si>
  <si>
    <t>CAJAMARCA/SAN MARCOS/PEDRO GALVEZ</t>
  </si>
  <si>
    <t>10279052329</t>
  </si>
  <si>
    <t>RIOS ZELADA EDILBERTO B</t>
  </si>
  <si>
    <t>INCLAN</t>
  </si>
  <si>
    <t xml:space="preserve">JR. INCLAN 461  URB. </t>
  </si>
  <si>
    <t>10279006360</t>
  </si>
  <si>
    <t>DIAZ DE ROJAS ROSA</t>
  </si>
  <si>
    <t>ALOJAMIENTO NUEVO</t>
  </si>
  <si>
    <t xml:space="preserve">JR. JOSE GALVEZ 336  URB. </t>
  </si>
  <si>
    <t>10449362751</t>
  </si>
  <si>
    <t>RIOS PAREDES WATSON IVAN</t>
  </si>
  <si>
    <t>JR. MOORE 367    ()</t>
  </si>
  <si>
    <t>10480163970</t>
  </si>
  <si>
    <t>BECERRA FERNANDEZ JHONATAN</t>
  </si>
  <si>
    <t>JR. ZOILA AMALIA S/N  CJ. CATILLUC (1CDRA DEL CE. 82755)</t>
  </si>
  <si>
    <t>CAJAMARCA/SAN MIGUEL/CATILLUC</t>
  </si>
  <si>
    <t>10435984661</t>
  </si>
  <si>
    <t>HERNANDEZ REQUEJO MAYKOL</t>
  </si>
  <si>
    <t>HOSPEDAJE  GYJ</t>
  </si>
  <si>
    <t>CLLE SAN MIGUEL 14  CE. LA FLORIDA ()</t>
  </si>
  <si>
    <t>CAJAMARCA/SAN MIGUEL/LA FLORIDA</t>
  </si>
  <si>
    <t>10423493114</t>
  </si>
  <si>
    <t>CHAVARRY BECERRA FRANKLIN EDUARDO</t>
  </si>
  <si>
    <t xml:space="preserve">AV. CAJAMARCA 646   </t>
  </si>
  <si>
    <t>CAJAMARCA/SAN MIGUEL/SAN MIGUEL</t>
  </si>
  <si>
    <t>10279904155</t>
  </si>
  <si>
    <t>DIAZ QUIROZ HERMELINDA AZUCENA</t>
  </si>
  <si>
    <t>AVENTURA</t>
  </si>
  <si>
    <t xml:space="preserve">JR. 28 DE JULIO 101   </t>
  </si>
  <si>
    <t>10279646024</t>
  </si>
  <si>
    <t>SERRANO BARRANTES IRIS ESPERANZA</t>
  </si>
  <si>
    <t>JR. 28 DE JULIO 345   A 2 CDAS PLAZA DE ARMAS</t>
  </si>
  <si>
    <t>10279626082</t>
  </si>
  <si>
    <t>GALVEZ VDA DE GOICOCHEA ELIDA DOLORES</t>
  </si>
  <si>
    <t xml:space="preserve">JR. BOLIVAR 384   </t>
  </si>
  <si>
    <t>10279904627</t>
  </si>
  <si>
    <t>LINARES MALCA CESAR MELITON</t>
  </si>
  <si>
    <t>LA CONFIANZA</t>
  </si>
  <si>
    <t xml:space="preserve">JR. PEDRO NOVOA 475   </t>
  </si>
  <si>
    <t>10062376762</t>
  </si>
  <si>
    <t>ENCISO BRAVO ISAIAS RUBEN</t>
  </si>
  <si>
    <t>JR. SUCRE 419    ()</t>
  </si>
  <si>
    <t>10430546517</t>
  </si>
  <si>
    <t>VALENZUELA MAYTA TITO AGAPITO</t>
  </si>
  <si>
    <t xml:space="preserve"> CENTRO POBLADO MAYOR PISIT S/N    </t>
  </si>
  <si>
    <t>CAJAMARCA/SAN MIGUEL/TONGOD</t>
  </si>
  <si>
    <t>10424133669</t>
  </si>
  <si>
    <t>RAMOS GOMEZ ROBERTO</t>
  </si>
  <si>
    <t>SERVICIOS LA MERCED</t>
  </si>
  <si>
    <t>10280671091</t>
  </si>
  <si>
    <t>CHAVARRIA CASTAÑEDA JUAN HILTER</t>
  </si>
  <si>
    <t>HOSPEDAJE JUAN ANTONIO</t>
  </si>
  <si>
    <t>JR. MIGUEL IGLESIAS 0  AG. PBLO SAN PABLO ()</t>
  </si>
  <si>
    <t>CAJAMARCA/SAN PABLO/SAN PABLO</t>
  </si>
  <si>
    <t>10281087601</t>
  </si>
  <si>
    <t>BRAVO PAJARES JULIA IRMA</t>
  </si>
  <si>
    <t>HOSPEDAJE BRAVO</t>
  </si>
  <si>
    <t>CLLE SAN AGUSTIN S/N  AG. CENTRO CATACHE (FTE A LA PANADERIA MICHEL)</t>
  </si>
  <si>
    <t>CAJAMARCA/SANTA CRUZ/CATACHE</t>
  </si>
  <si>
    <t>10459552648</t>
  </si>
  <si>
    <t>RAMOS TENORIO NEWTON DILTHEY</t>
  </si>
  <si>
    <t>AV. AUGUSTO B. LEGUIA 200    ()</t>
  </si>
  <si>
    <t>CAJAMARCA/SANTA CRUZ/SANTA CRUZ</t>
  </si>
  <si>
    <t>10281038651</t>
  </si>
  <si>
    <t>PAZ URRACA CARLOS GILBERTO</t>
  </si>
  <si>
    <t>CLLE BOLIVAR 150  AG. CENTRO ()</t>
  </si>
  <si>
    <t>10160020291</t>
  </si>
  <si>
    <t>SUSANIBAR SANDOVAL LILIANA ISABEL</t>
  </si>
  <si>
    <t>EL ENCUENTRO CRUCEÑO</t>
  </si>
  <si>
    <t>JR. ALFONSO UGARTE 321   (A MEDIA CDRA DE LA PLAZA DE ARMAS)</t>
  </si>
  <si>
    <t>10281000140</t>
  </si>
  <si>
    <t>ASENJO DE CALDERON LIGIA ANGELICA</t>
  </si>
  <si>
    <t xml:space="preserve">JR. SANTA ROSA 428   </t>
  </si>
  <si>
    <t>17113989289</t>
  </si>
  <si>
    <t>LLEMPEN VDA DE LLAMO BRENILDA</t>
  </si>
  <si>
    <t>INTI RAIMI</t>
  </si>
  <si>
    <t xml:space="preserve">JR. SANTA ROSA 468   </t>
  </si>
  <si>
    <t>10281028133</t>
  </si>
  <si>
    <t>LLEMPEN PAICO HERNAN</t>
  </si>
  <si>
    <t xml:space="preserve">JR. ZARUMILLA 184   </t>
  </si>
  <si>
    <t>10281002088</t>
  </si>
  <si>
    <t>TENORIO DE RAMOS TERESA DE JESUS</t>
  </si>
  <si>
    <t>ZARUMILLA</t>
  </si>
  <si>
    <t>JR. ZARUMILLA 223   SANTA CRUZ</t>
  </si>
  <si>
    <t>20529481854</t>
  </si>
  <si>
    <t>EMPRESA DE SERVICIOS GENERALES WALTER &amp; MILY'S S.R.L.</t>
  </si>
  <si>
    <t>HOSTAL SPYAZZO</t>
  </si>
  <si>
    <t>AV. ATAHUALPA 205  URB. LA FLORIDA (FRENTE EMP.TEPSA)</t>
  </si>
  <si>
    <t>20491738813</t>
  </si>
  <si>
    <t>HOTEL VALLE HERMOSO CAJAMARCA E.I.R.L.</t>
  </si>
  <si>
    <t>AV. HEROES DEL CENEPA 1780  AG. BR NUEVO CAJAMARCA ()</t>
  </si>
  <si>
    <t>20491799103</t>
  </si>
  <si>
    <t>HOSTAL REY PALACE S.R.L</t>
  </si>
  <si>
    <t>REY PALACE</t>
  </si>
  <si>
    <t>AV. HOYOS RUBIO MZA. C LOTE. 3   URB. HORACIO ZEVALLOS (HOYOS RUBIO  1190)</t>
  </si>
  <si>
    <t>20453784623</t>
  </si>
  <si>
    <t>HOSPEDAJE EL AEROPUERTO EIRL</t>
  </si>
  <si>
    <t>EL AEROPUERTO</t>
  </si>
  <si>
    <t>AV. HOYOS RUBIO S.N   CARRT AL AEROPUERTO A 100 MTRS DE GRIFO LAS TORRECITAS</t>
  </si>
  <si>
    <t>20491582201</t>
  </si>
  <si>
    <t>PRESTIGE HOTEL E.I.R.L.</t>
  </si>
  <si>
    <t>PRESTIGE HOTEL</t>
  </si>
  <si>
    <t>AV. INDEPENDENCIA 420  BR. LA FLORIDA</t>
  </si>
  <si>
    <t>20529476770</t>
  </si>
  <si>
    <t>HOSTAL EL PILLKAY SRL</t>
  </si>
  <si>
    <t>PILLKAY</t>
  </si>
  <si>
    <t xml:space="preserve">AV. MARTIRES DE UCHURACAY 1270   </t>
  </si>
  <si>
    <t>20496049471</t>
  </si>
  <si>
    <t>SERVICIOS GENERALES Y HOTELERIA SAN MARTIN S.C.R.LTDA.</t>
  </si>
  <si>
    <t xml:space="preserve">AV. SAN MARTIN 878   </t>
  </si>
  <si>
    <t>20495829945</t>
  </si>
  <si>
    <t>HOSTAL SAN LUCAS EIRL</t>
  </si>
  <si>
    <t>SAN LUCAS</t>
  </si>
  <si>
    <t>AV. VIA EVITAMIENTO NORTE 947  LO. MAYOPATA II</t>
  </si>
  <si>
    <t>20529535377</t>
  </si>
  <si>
    <t>EL REFUGIO CAJAMARQUINO E.I.R.L.</t>
  </si>
  <si>
    <t>AV. VIA EVITAMIENTO SUR 2022  BA. SAN MARTIN</t>
  </si>
  <si>
    <t>20113873141</t>
  </si>
  <si>
    <t>COOP AGR ATAHUALPA JERUSALEN TRB L.T.D.A</t>
  </si>
  <si>
    <t>ALOJAMIENTO CASA HISTORICO</t>
  </si>
  <si>
    <t xml:space="preserve">CAR. BAMBAMARCA KM 33.5    </t>
  </si>
  <si>
    <t>CASA ANTIGUA</t>
  </si>
  <si>
    <t xml:space="preserve">CAR. BAMBAMARCA KM. 33.5    </t>
  </si>
  <si>
    <t>POSADA GRANJA PORCON</t>
  </si>
  <si>
    <t>CAR. BAMBAMARCA KM. 33.5   AG. HUAMBOCANCHA BAJA</t>
  </si>
  <si>
    <t>20496150512</t>
  </si>
  <si>
    <t>GRUPO COLLANTES SAC</t>
  </si>
  <si>
    <t>TARTAR</t>
  </si>
  <si>
    <t>CAR. OTUZCO   CAS. TARTAR (ESQUINA PARA VOLTEAR ZARCO CAMPESTRE)</t>
  </si>
  <si>
    <t>20453670296</t>
  </si>
  <si>
    <t>MEVIC E.I.R.L.</t>
  </si>
  <si>
    <t>LOS BALCONES DE LA RECOLETA</t>
  </si>
  <si>
    <t xml:space="preserve">JR. AMALIA PUGA 1050   </t>
  </si>
  <si>
    <t>20529478802</t>
  </si>
  <si>
    <t>MULTI SERVICIOS MISACOCHA S.R.L.</t>
  </si>
  <si>
    <t>JR. AMALIA PUGA 413  AG. BR.LA MERCED ()</t>
  </si>
  <si>
    <t>20570673905</t>
  </si>
  <si>
    <t>HOTELERIA &amp; TURISMO LOS REYES S.C.R.LTDA.</t>
  </si>
  <si>
    <t>LOS REYES</t>
  </si>
  <si>
    <t>JR. AMALIA PUGA 418  BA. LA MERCED</t>
  </si>
  <si>
    <t>20311428498</t>
  </si>
  <si>
    <t>EMP COMERC Y DE SERVS SANTA APOLONIA EIR</t>
  </si>
  <si>
    <t>SANTA APOLONIA</t>
  </si>
  <si>
    <t xml:space="preserve">JR. AMALIA PUGA 649   </t>
  </si>
  <si>
    <t>20491567822</t>
  </si>
  <si>
    <t>JCC INVERSIONES GENERALES EIRL</t>
  </si>
  <si>
    <t>JR. AMALIA PUGA 811  BA. SAN SEBASTIAN (2DO PISO)</t>
  </si>
  <si>
    <t>20510585004</t>
  </si>
  <si>
    <t>SERVICIOS TURISTICOS CLARIN S.A.C.</t>
  </si>
  <si>
    <t>CLARIN</t>
  </si>
  <si>
    <t xml:space="preserve">JR. AMAZONAS 1025   </t>
  </si>
  <si>
    <t>20326229921</t>
  </si>
  <si>
    <t>N.H. E.I.R.LTDA</t>
  </si>
  <si>
    <t xml:space="preserve">JR. AMAZONAS 618   </t>
  </si>
  <si>
    <t>20495914110</t>
  </si>
  <si>
    <t>HOSTAL MONUMENTAL S.R.L.</t>
  </si>
  <si>
    <t>MONUMENTAL</t>
  </si>
  <si>
    <t>JR. AMAZONAS 655  BA. SAN SEBASTIAN</t>
  </si>
  <si>
    <t>20570821866</t>
  </si>
  <si>
    <t>HOSTAL AVENTURA EIRL</t>
  </si>
  <si>
    <t xml:space="preserve">JR. APURIMAC 430   </t>
  </si>
  <si>
    <t>LOS OLIVOS</t>
  </si>
  <si>
    <t>JR. APURIMAC 865  BA. LA MERCED</t>
  </si>
  <si>
    <t>20491813530</t>
  </si>
  <si>
    <t>ALVAS'S HOSTAL E.I.R.L.</t>
  </si>
  <si>
    <t>ALVA'S</t>
  </si>
  <si>
    <t>JR. CHANCHAMAYO 1141  URB. BARRIO CHONTAPACCHA ()</t>
  </si>
  <si>
    <t>20491703432</t>
  </si>
  <si>
    <t>ALI SERVICIOS GENERALES EIRL</t>
  </si>
  <si>
    <t>JR. CINCO ESQUINAS 836  AG. BR SAN SEBASTIAN ()</t>
  </si>
  <si>
    <t>20484327948</t>
  </si>
  <si>
    <t>INMOBILIARIA Y SERVICIOS MASARIS S.A.C.</t>
  </si>
  <si>
    <t>HOTEL COSTA DEL SOL CAJAMARCA</t>
  </si>
  <si>
    <t>JR. CRUZ DE PIEDRA 707   PLAZA DE ARMAS</t>
  </si>
  <si>
    <t>20495611991</t>
  </si>
  <si>
    <t>SERVICIOS TURISTICOS CAXA PERU E.I.R.L.</t>
  </si>
  <si>
    <t>HOSTAL CASONA DEL INCA</t>
  </si>
  <si>
    <t xml:space="preserve">JR. DOS DE MAYO 460   </t>
  </si>
  <si>
    <t>20113866102</t>
  </si>
  <si>
    <t>HOSTAL DOS DE MAYO RESP.LTDA.</t>
  </si>
  <si>
    <t xml:space="preserve">JR. DOS DE MAYO 585   </t>
  </si>
  <si>
    <t>20491823098</t>
  </si>
  <si>
    <t>CONSORCIO EL PORTAL DEL MARQUES S.A.C</t>
  </si>
  <si>
    <t>EL PORTAL DEL MARQUES</t>
  </si>
  <si>
    <t>JR. EL COMERCIO 644  AG. BR SAN PEDRO ()</t>
  </si>
  <si>
    <t>20491769379</t>
  </si>
  <si>
    <t>HOSPEDAJE SEÑOR DE MURUHUAY E.I.R.L.</t>
  </si>
  <si>
    <t>JR. EL INCA 726  AG. BR MARCOPAMPA ()</t>
  </si>
  <si>
    <t>20570712650</t>
  </si>
  <si>
    <t>MULTISERVICIOS MENDOZA COTRINA S.A.C.</t>
  </si>
  <si>
    <t>JR. HEROES DEL CENEPA 221  AG. BR. MOLLEPAMPA BAJA ()</t>
  </si>
  <si>
    <t>20529322543</t>
  </si>
  <si>
    <t>HOSPEDAJE EL VIAJERO EMPRESA INDIVIDUAL DE RESPONSABILIDAD LIMITADA</t>
  </si>
  <si>
    <t>JR. HUANUCO 1132 - AG. BR SANTA APOLONIA -</t>
  </si>
  <si>
    <t>20495752209</t>
  </si>
  <si>
    <t>SERVICIOS LA PASCANA SRL.</t>
  </si>
  <si>
    <t>LA PASCANA</t>
  </si>
  <si>
    <t>JR. JOSE SABOGAL 224  BA. LA MERCED</t>
  </si>
  <si>
    <t>20496109393</t>
  </si>
  <si>
    <t>STH EIRL</t>
  </si>
  <si>
    <t>EL CABILDO HOSTAL</t>
  </si>
  <si>
    <t>JR. JUNIN 1062  BA. CUMBE MAYO</t>
  </si>
  <si>
    <t>JR. LA MAR 609  AG. BR LA MERCED ()</t>
  </si>
  <si>
    <t>20529531461</t>
  </si>
  <si>
    <t>HOTELERIA Y HOSPEDAJE SAGITARIO E.I.R.L</t>
  </si>
  <si>
    <t>JR. LOS CEDROS 205  AG. LOT SANTA ROSA ()</t>
  </si>
  <si>
    <t>20570599829</t>
  </si>
  <si>
    <t>IZOLIVA SERVICIOS GENERALES E.I.R.L.</t>
  </si>
  <si>
    <t>LOS GLADIOLOS</t>
  </si>
  <si>
    <t>JR. LOS GLADIOLOS 222   BELLIDO (MEDIA CDRA ANTES PARADERO OTUZCO-HOTEL)</t>
  </si>
  <si>
    <t>20491625962</t>
  </si>
  <si>
    <t>LUVAG PARAIZO AZUL S.R.L</t>
  </si>
  <si>
    <t>JR. LOS NARANJOS 772 - AG. LOT 22 DE OCTUBRE -</t>
  </si>
  <si>
    <t>20529677911</t>
  </si>
  <si>
    <t>QHAPAC ÑAN S.R.L.</t>
  </si>
  <si>
    <t>QHAPAC ÑAN HOTEL</t>
  </si>
  <si>
    <t>JR. LOS NOGALES 326   VILLA UNIVERSITARIA</t>
  </si>
  <si>
    <t>20570749570</t>
  </si>
  <si>
    <t>HOSPEDAJE EL INTI CAJAMARQUINO EIRL</t>
  </si>
  <si>
    <t>JR. LUIS ALBERTO SANCHEZ 188  URB. EL BOSQUE ()</t>
  </si>
  <si>
    <t>20529595868</t>
  </si>
  <si>
    <t>MULTISERVICIOS LA FORTALEZA GARAY S.R.L.</t>
  </si>
  <si>
    <t xml:space="preserve">JR. LUIS ALBERTO SANCHEZ MZA. H LOTE. 15 LOT EL BOSQUE    </t>
  </si>
  <si>
    <t>20453726691</t>
  </si>
  <si>
    <t>HOSTAL NORA VICTORIA SRL</t>
  </si>
  <si>
    <t>HOSTAL NORA VICTORIA</t>
  </si>
  <si>
    <t>JR. MIGUEL IGLESIAS 118  BA. SAN JOSE (128)</t>
  </si>
  <si>
    <t>20326462714</t>
  </si>
  <si>
    <t>HOSTAL PORTADA DEL SOL EIRLTDA.</t>
  </si>
  <si>
    <t>LA PORTADA DEL SOL3</t>
  </si>
  <si>
    <t>JR. PISAGUA 731  BA. SAN PEDRO</t>
  </si>
  <si>
    <t>20495602142</t>
  </si>
  <si>
    <t>V Y R PILANCONES SAC</t>
  </si>
  <si>
    <t>PILANCONES</t>
  </si>
  <si>
    <t>JR. PUNO 280  BA. CHONTAPACCCHA</t>
  </si>
  <si>
    <t>20549192719</t>
  </si>
  <si>
    <t>SAN LORENZO SERVICIOS TURISTICOS E.I.R.L.</t>
  </si>
  <si>
    <t>PJ. SANTA ANITA MZA. H LOTE. 5  (ESQUINA VIA EVITAMIENTO) - - URB. SAN LUIS II ETAPA -</t>
  </si>
  <si>
    <t>20491797313</t>
  </si>
  <si>
    <t>EL ZARCO E.I.R.L.</t>
  </si>
  <si>
    <t>RUIZ</t>
  </si>
  <si>
    <t xml:space="preserve">VIA EVITAMEINTO 2926   </t>
  </si>
  <si>
    <t>20570509188</t>
  </si>
  <si>
    <t>SERVICIOS TURISTICOS HOTELERIA Y RESTAURANT "LAS VEGAS" S.A.C.</t>
  </si>
  <si>
    <t>ZA. F LOTE. 11 LOT MAYOPATA II (AV VIA DE EVITAMIENTO NORTE 1047)   AG. LOT MAYOPATA II (AV VIA DE EVITAMIENTO NORTE 1047)</t>
  </si>
  <si>
    <t>20453845789</t>
  </si>
  <si>
    <t>SEBASTIAN DIAZ MARIN SAC</t>
  </si>
  <si>
    <t xml:space="preserve">AV. MANCO CAPAC 552   </t>
  </si>
  <si>
    <t>20326102181</t>
  </si>
  <si>
    <t>HOSTAL CAMPERO SAN ANTONIO E.I.R.LTDA</t>
  </si>
  <si>
    <t>CAMPERO SAN ANTONIO</t>
  </si>
  <si>
    <t>CAR. BANOS DEL INCA KM 6   FND. SAN ANTONIO-TARTAR GRANDE</t>
  </si>
  <si>
    <t>20368799981</t>
  </si>
  <si>
    <t>MULTISERVICIOS ELINOR SRL</t>
  </si>
  <si>
    <t>LA CASA DE ABRAHAM</t>
  </si>
  <si>
    <t>CAR. CAS. AL AEROPUERTO  KM. 3.5   (PRIMER PISO)     (A UN COSTADO DE ADEFOR - REST. EL ZARCO)</t>
  </si>
  <si>
    <t>20570792319</t>
  </si>
  <si>
    <t>HOSTAL CONFORT E &amp; S SOCIEDAD COMERCIAL DE RESPONSABILIDAD LIMITADA</t>
  </si>
  <si>
    <t>JR. MANCO CAPAC 104  AG. BAL.BA¿OS  DEL INCA ()</t>
  </si>
  <si>
    <t>20529549246</t>
  </si>
  <si>
    <t>HOSTAL BAÑOS DEL INCA EIRL</t>
  </si>
  <si>
    <t>JR. SINCHI ROCA S/N    (JR. SINCHI ROCA NRO 139)</t>
  </si>
  <si>
    <t>20194799862</t>
  </si>
  <si>
    <t>COMPLEJO TURISTICO BANOS DEL INCA</t>
  </si>
  <si>
    <t>ALBERGUE JUVENIL</t>
  </si>
  <si>
    <t>LOS BUNGALOWS DEL INCA</t>
  </si>
  <si>
    <t>PZA. PLAZA DE ARMAS S/N  CI. BAÑOS DEL INCA</t>
  </si>
  <si>
    <t>20570677561</t>
  </si>
  <si>
    <t>HOSTAL LA ESTANCIA DEL INCA E.I.R.L.</t>
  </si>
  <si>
    <t>ZA. A LOTE. 25A   CAS. SHAULLO CHICO (JR LA CRUZ S.N. PLAZUELA EL INCA-HOSPEDA)</t>
  </si>
  <si>
    <t>20453752691</t>
  </si>
  <si>
    <t>S Y C EIRL</t>
  </si>
  <si>
    <t>S Y C COLONIAL</t>
  </si>
  <si>
    <t xml:space="preserve">JR. DOS DE MAYO 679   </t>
  </si>
  <si>
    <t>20521704439</t>
  </si>
  <si>
    <t>LOYER´S SOCIEDAD ANONIMA CERRADA</t>
  </si>
  <si>
    <t>LOYER'S</t>
  </si>
  <si>
    <t xml:space="preserve">JR. JOSE GALVEZ 410   </t>
  </si>
  <si>
    <t>20191657447</t>
  </si>
  <si>
    <t>MUNICIPALIDAD PROVINCIAL DE CONTUMAZA</t>
  </si>
  <si>
    <t>CONTUMAZA</t>
  </si>
  <si>
    <t xml:space="preserve">JR. DAVID LEON 601   </t>
  </si>
  <si>
    <t>20491814340</t>
  </si>
  <si>
    <t>SERVICIOS MULTIPLES GALVEZ S.R.L.</t>
  </si>
  <si>
    <t>GRAN HOSTAL GALVEZ</t>
  </si>
  <si>
    <t>JR. CORONEL ARGUEDAS 482    ()</t>
  </si>
  <si>
    <t>20411112323</t>
  </si>
  <si>
    <t>HOTEL CESAR E.I.R.L.</t>
  </si>
  <si>
    <t>CESAR</t>
  </si>
  <si>
    <t xml:space="preserve">AV. MESONES MURO 168   </t>
  </si>
  <si>
    <t>20538908577</t>
  </si>
  <si>
    <t>HOSTAL CBR S.R.L.</t>
  </si>
  <si>
    <t>CBR</t>
  </si>
  <si>
    <t>AV. MESONES MURO 263  AG. SECTOR MORRO SOLAR (AV. MESONES MURO 263 SEGUNDO PISO)</t>
  </si>
  <si>
    <t>20487628248</t>
  </si>
  <si>
    <t>HOSTAL Y RESTAURANT "BRISAS DE VERANO" S.R.L.</t>
  </si>
  <si>
    <t>BRISAS DE VERANO</t>
  </si>
  <si>
    <t xml:space="preserve">AV. MESONES MURO 625   </t>
  </si>
  <si>
    <t>20539064607</t>
  </si>
  <si>
    <t>GRAN HOTEL MANTARO EIRL</t>
  </si>
  <si>
    <t>GRAN HOSTAL MANTARO</t>
  </si>
  <si>
    <t>AV. MESONES MURO 660  ZN. MORRO SOLAR</t>
  </si>
  <si>
    <t>20480458045</t>
  </si>
  <si>
    <t>HOSTAL DIAMANTE S.A.C.</t>
  </si>
  <si>
    <t>AV. PAKAMUROS   AG. SECTOR LINDEROS (PAKAMUROS  CUADRA 24)</t>
  </si>
  <si>
    <t>20529694769</t>
  </si>
  <si>
    <t>HOSTAL NUEVO BARCELONA S.R.L.</t>
  </si>
  <si>
    <t>AV. PAKAMUROS 2370  URB. GASPAR DELGADO ()</t>
  </si>
  <si>
    <t>20480088795</t>
  </si>
  <si>
    <t>COMPLEJO TURISTICO FILADELFIA EMPRESA INDIVIDUAL DE RESPONSABILIDAD LIMITADA</t>
  </si>
  <si>
    <t>FILADELFIA</t>
  </si>
  <si>
    <t>AV. RODRIGUEZ DE MENDOZA 710  A.H. FILA ALTA X MINISTERIO DE SALUD X POSTA</t>
  </si>
  <si>
    <t>20570657888</t>
  </si>
  <si>
    <t>HOTEL EL PACIFICO JAEN S.A.C.</t>
  </si>
  <si>
    <t>CAR. JAEN - CHAMAYA KM. 3   A.H. FILA ALTA (FRENTE AL LOCAL DEYFRUS)</t>
  </si>
  <si>
    <t>20487915221</t>
  </si>
  <si>
    <t>CONSORCIO DE TURISMO Y HOTELERIA SAN GABRIEL S.A.C.</t>
  </si>
  <si>
    <t>ALTA VISTA</t>
  </si>
  <si>
    <t>CLLE DIEGO PALOMINO 1313  AG. SECTOR JAEN CERCADO (COSATDO DE HOTEL PRIMS)</t>
  </si>
  <si>
    <t>20201559490</t>
  </si>
  <si>
    <t>HOTEL PRIMS EIRL</t>
  </si>
  <si>
    <t>PRIM'S</t>
  </si>
  <si>
    <t xml:space="preserve">CLLE DIEGO PALOMINO 1352   </t>
  </si>
  <si>
    <t>20480009321</t>
  </si>
  <si>
    <t>HOSTAL JJ E.I.R.L</t>
  </si>
  <si>
    <t>HOSTAL JJ</t>
  </si>
  <si>
    <t xml:space="preserve">CLLE DIEGO PALOMINO 1779   </t>
  </si>
  <si>
    <t>20570804775</t>
  </si>
  <si>
    <t>GRUPO MONTEPER S.A.C.</t>
  </si>
  <si>
    <t>CLLE EL BOSQUE 120  URB. SAN JUAN ()</t>
  </si>
  <si>
    <t>20487368319</t>
  </si>
  <si>
    <t>HOSTALES &amp; RESTURANTS EL ESCUDERO E.I.R.L.</t>
  </si>
  <si>
    <t>CLLE JAEN DE BRACAMOROS 110  URB. GASPAR DELGADO (PAKAMUROS CRA 20)</t>
  </si>
  <si>
    <t>20539011406</t>
  </si>
  <si>
    <t>HOSTAL FAVIO EIRL</t>
  </si>
  <si>
    <t>TROPICAL PRINCES</t>
  </si>
  <si>
    <t>CLLE MICAELA BASTIDAS 431   MORRO SOLAR</t>
  </si>
  <si>
    <t>20487908798</t>
  </si>
  <si>
    <t>PLAZA REAL SUITE HOTEL SOC.COM.RESPONS. LTDA</t>
  </si>
  <si>
    <t>PLAZA REAL</t>
  </si>
  <si>
    <t xml:space="preserve">CLLE SAN JOSE 220   </t>
  </si>
  <si>
    <t>20570714351</t>
  </si>
  <si>
    <t>CORPORACION DE SERVICIOS TURISTICOS Y HOTELEROS PRIM¿S BUSINESS CLASS E.I.R.L</t>
  </si>
  <si>
    <t>BUSINESS CLASS PRIMS HOTEL</t>
  </si>
  <si>
    <t>CLLE SAN MARTIN 1261  AG. CENT JAEN ()</t>
  </si>
  <si>
    <t>JJ E.I.R.L</t>
  </si>
  <si>
    <t xml:space="preserve">CLLE SAN MARTIN 1437   </t>
  </si>
  <si>
    <t>20480418337</t>
  </si>
  <si>
    <t>GRAN HOTEL JAEN E.I.R.L.</t>
  </si>
  <si>
    <t>GRAN HOTEL JAEN</t>
  </si>
  <si>
    <t xml:space="preserve">CLLE SAN MARTIN 1532   </t>
  </si>
  <si>
    <t>20487398498</t>
  </si>
  <si>
    <t>HOTELES TERESA RESIDENCIAL S.R.L.</t>
  </si>
  <si>
    <t>CLLE SANCHEZ CARRION 541  AG. SECTOR MORRO SOLAR ()</t>
  </si>
  <si>
    <t>20480236492</t>
  </si>
  <si>
    <t>D'CIEZA HOSTAL S.R.L.</t>
  </si>
  <si>
    <t>D' CIEZA</t>
  </si>
  <si>
    <t xml:space="preserve">CLLE SIMON BOLIVAR 1122   </t>
  </si>
  <si>
    <t>20480818785</t>
  </si>
  <si>
    <t>HOSTAL LOS PORTALES DEL SOL E.I.R.L.</t>
  </si>
  <si>
    <t>LOS PORTALES DEL SOL</t>
  </si>
  <si>
    <t>CLLE VILLANUEVA PINILLOS 635  AG. CENTRO ()</t>
  </si>
  <si>
    <t>20411377548</t>
  </si>
  <si>
    <t>SERVICIOS PLAYA AZUL S.A.C.</t>
  </si>
  <si>
    <t>LOS MANGOS</t>
  </si>
  <si>
    <t xml:space="preserve">AV. JAEN 125   </t>
  </si>
  <si>
    <t>20479638269</t>
  </si>
  <si>
    <t>SOL DE LA FRONTERA SOCIEDAD COMERCIAL DE RESPONSABILIDAD LIMITADA</t>
  </si>
  <si>
    <t>SOL DE LA FRONTERA SRL</t>
  </si>
  <si>
    <t>CAR. BINACIONAL NAMBALLE    (COSTADO CENTRAL TELEFONICA)</t>
  </si>
  <si>
    <t>CAJAMARCA/SAN IGNACIO/NAMBALLE</t>
  </si>
  <si>
    <t>20202315055</t>
  </si>
  <si>
    <t>MUNICIPALIDAD DISTRITAL DE CHANCAY BAÑOS</t>
  </si>
  <si>
    <t>CHANCAY BAÑOS</t>
  </si>
  <si>
    <t xml:space="preserve">CLLE CHANCAY BAÑOS 560   </t>
  </si>
  <si>
    <t>CAJAMARCA/SANTA CRUZ/CHANCAYBANOS</t>
  </si>
  <si>
    <t>Huanuco</t>
  </si>
  <si>
    <t>10466287151</t>
  </si>
  <si>
    <t>SANCHEZ CARRASCO ANGELA MARIA</t>
  </si>
  <si>
    <t>SANCHEZ</t>
  </si>
  <si>
    <t>JR. 28 DE JULIO 630   (A 1 CDRA DE PLAZA DE ARMAS)</t>
  </si>
  <si>
    <t>HUANUCO/AMBO/AMBO</t>
  </si>
  <si>
    <t>10226427738</t>
  </si>
  <si>
    <t>SOTA CHAMPI JUAN</t>
  </si>
  <si>
    <t>SICUANI</t>
  </si>
  <si>
    <t xml:space="preserve">JR. 28 DE JULIO 642   </t>
  </si>
  <si>
    <t>10226550203</t>
  </si>
  <si>
    <t>FLORES YALICO FAUSTO</t>
  </si>
  <si>
    <t>JR. GRAU 149  AG. AMBO (A UNA CUADRA DE LA CARRET. CENTRAL)</t>
  </si>
  <si>
    <t>10095500027</t>
  </si>
  <si>
    <t>LOPEZ FLORES REIDER</t>
  </si>
  <si>
    <t>JR. GRAU 169  AG. CENT AMBO (MEDIA CDRA DE LA PLAZA)</t>
  </si>
  <si>
    <t>10105516245</t>
  </si>
  <si>
    <t>GAYOZZO RUIZ GROVI JAMES</t>
  </si>
  <si>
    <t>AMAZON PARADISE</t>
  </si>
  <si>
    <t xml:space="preserve">JR. LOS FRESNOS S/N   </t>
  </si>
  <si>
    <t>10226414296</t>
  </si>
  <si>
    <t>GARCIA FRETEL CARLOS</t>
  </si>
  <si>
    <t>10224229157</t>
  </si>
  <si>
    <t>MORALES DE ORTIZ FLORA</t>
  </si>
  <si>
    <t xml:space="preserve">JR. PROGRESO 147   </t>
  </si>
  <si>
    <t>10226592623</t>
  </si>
  <si>
    <t>ROJAS ARANDA VALENTIN</t>
  </si>
  <si>
    <t>JR. PROGRESO 148    (NRO 148-164  COSTADO DE LA PLAZA DE ARMA)</t>
  </si>
  <si>
    <t>10479142527</t>
  </si>
  <si>
    <t>TRUJILLO GAMARRA EVELIN VANESSA</t>
  </si>
  <si>
    <t>BL. TOMAYQUICHU MZA. J LOTE. 19   P.J. TOMAYQUICHUA (MISMO HOSPEDAJE RUBEN - JR PROGRESO)</t>
  </si>
  <si>
    <t>HUANUCO/AMBO/TOMAY KICHWA</t>
  </si>
  <si>
    <t>10470828809</t>
  </si>
  <si>
    <t>GAMARRA POZO LUIS ARTURO</t>
  </si>
  <si>
    <t>HOSTAL SOL DE ORO</t>
  </si>
  <si>
    <t>CLLE FEDERICO RIOS S/N  AG. CENT LA UNION (AL COSTADO HUERTO DOMAYINO)</t>
  </si>
  <si>
    <t>HUANUCO/DOS DE MAYO/LA UNION</t>
  </si>
  <si>
    <t>10095301563</t>
  </si>
  <si>
    <t>LAVADO CARDICH LINCOLN MOISES</t>
  </si>
  <si>
    <t xml:space="preserve">JR. 2 DE MAYO 1035   </t>
  </si>
  <si>
    <t>10227349226</t>
  </si>
  <si>
    <t>SANTIAGO DE VILLANUEVA TEOFILA</t>
  </si>
  <si>
    <t>ORGU MAYO</t>
  </si>
  <si>
    <t xml:space="preserve">JR. 2 DE MAYO 337   </t>
  </si>
  <si>
    <t>10227035116</t>
  </si>
  <si>
    <t>MACHADO DAMIAN MARIA</t>
  </si>
  <si>
    <t>JR. 2 DE MAYO 359  AG. CENT LA UNION (CERCA AL PUENTE DE FIERRO)</t>
  </si>
  <si>
    <t>10227011462</t>
  </si>
  <si>
    <t>CARDICH HUAMAN DE JAVE FRIDA LIZ</t>
  </si>
  <si>
    <t>JAVE</t>
  </si>
  <si>
    <t xml:space="preserve">JR. 2 DE MAYO 448   </t>
  </si>
  <si>
    <t>10227012116</t>
  </si>
  <si>
    <t>LEON DE AYALA HERMINIA</t>
  </si>
  <si>
    <t xml:space="preserve">JR. 2 DE MAYO 507   </t>
  </si>
  <si>
    <t>10227011853</t>
  </si>
  <si>
    <t>APONTE DE CROSBY ZENA JUDITH</t>
  </si>
  <si>
    <t>PICAFLOR II</t>
  </si>
  <si>
    <t xml:space="preserve">JR. 2 DE MAYO 870   </t>
  </si>
  <si>
    <t>10224069508</t>
  </si>
  <si>
    <t>SANTILLAN DE LOARTE GLICERIA</t>
  </si>
  <si>
    <t>HUANUCO VIEJO HOSPEDAJE</t>
  </si>
  <si>
    <t xml:space="preserve">JR. COMERCIO 1124   </t>
  </si>
  <si>
    <t>10062493963</t>
  </si>
  <si>
    <t>AYAIPOMA ALVARADO FERNANDO MARCIAL</t>
  </si>
  <si>
    <t>HOSTAL ABILIA ALVARADO</t>
  </si>
  <si>
    <t xml:space="preserve">JR. COMERCIO 1196   </t>
  </si>
  <si>
    <t>10407808415</t>
  </si>
  <si>
    <t>LOARTE PIÑAN YENY LICET</t>
  </si>
  <si>
    <t>HOSTAL EL VIAJERO</t>
  </si>
  <si>
    <t>JR. COMERCIO 1346    (A MEDIA CUADRA DEL MCDO PRINCIPAL)</t>
  </si>
  <si>
    <t>10227000134</t>
  </si>
  <si>
    <t>SANTAMARIA LIBERATO LAURO</t>
  </si>
  <si>
    <t>JR. COMERCIO 1411-1413   MANZANA J1 LOTE 23</t>
  </si>
  <si>
    <t>10450826273</t>
  </si>
  <si>
    <t>HUAYTA ALBORNOZ JIM ROONEY</t>
  </si>
  <si>
    <t>JR. FEDERICO RIOS 270  AG. LA UNION (A UNA CUADRA DEL MERCADO)</t>
  </si>
  <si>
    <t>PICAFLOR I</t>
  </si>
  <si>
    <t xml:space="preserve">JR. PORVENIR 517   </t>
  </si>
  <si>
    <t>10451073589</t>
  </si>
  <si>
    <t>ARIZA NAUPAY CYNTHIA SHIRLEY</t>
  </si>
  <si>
    <t>HOSTAL BALBIN</t>
  </si>
  <si>
    <t>PJ. TEODOMIRO ALVARADO 0  AG. CENT LA UNION (ENTRE EL JR. 2 DE MAYO Y JR. COMERCIO)</t>
  </si>
  <si>
    <t>10227033903</t>
  </si>
  <si>
    <t>CALDERON ROJAS MARCO ANTONIO</t>
  </si>
  <si>
    <t>INCA HOUSE HOSPEDAJE</t>
  </si>
  <si>
    <t>PJ. VIRGEN DEL CARMEN MZA. C1 LOTE. 12 CENT LA UNION (A MEDIA CUADRA DEL MERCADO)   AG. CENT LA UNION (A MEDIA CUADRA DEL MERCADO)</t>
  </si>
  <si>
    <t>10227296939</t>
  </si>
  <si>
    <t>NAZAR PUENTE SUSANA</t>
  </si>
  <si>
    <t>MULTISERVICIOS SANTA ROSA</t>
  </si>
  <si>
    <t>AV. CENTRAL 211  AG. C.P.M QUIVILLA (PASANDO EL PUENTE DE BATAN  CASA CREMA)</t>
  </si>
  <si>
    <t>HUANUCO/DOS DE MAYO/QUIVILLA</t>
  </si>
  <si>
    <t>10255154007</t>
  </si>
  <si>
    <t>MARIÑO MENDOZA AUREA ESTHER</t>
  </si>
  <si>
    <t>AV. CENTRAL 301  AG. C.P.M QUIVILLA (MEDIA CUADRA DEL PARQUE)</t>
  </si>
  <si>
    <t>10230961935</t>
  </si>
  <si>
    <t>BURGA MARIN JOSE SAUL</t>
  </si>
  <si>
    <t>ALOJAMIENTO</t>
  </si>
  <si>
    <t xml:space="preserve">AV. 28 DE JULIO 250   </t>
  </si>
  <si>
    <t>HUANUCO/HUACAYBAMBA/HUACAYBAMBA</t>
  </si>
  <si>
    <t>10406374284</t>
  </si>
  <si>
    <t>DIOSES BURNEO CARLA PAOLA</t>
  </si>
  <si>
    <t>AV. 28 DE JULIO S/N   (CERCA A LA PLAZA)</t>
  </si>
  <si>
    <t>10230885481</t>
  </si>
  <si>
    <t>VEGA FERNANDEZ DARIA LAURDA</t>
  </si>
  <si>
    <t xml:space="preserve">JR. PACHACUTEC S/N   </t>
  </si>
  <si>
    <t>10230873971</t>
  </si>
  <si>
    <t>RODRIGUEZ ESPINOZA WILKE FERREOL</t>
  </si>
  <si>
    <t>JR. SIMON BOLIVAR S/N    A UNA CUADRA DE LA MUNICIPALIDAD</t>
  </si>
  <si>
    <t>10228602014</t>
  </si>
  <si>
    <t>ALVARADO JARA GREGORIO</t>
  </si>
  <si>
    <t xml:space="preserve">JR. BOLOGNESI 176   </t>
  </si>
  <si>
    <t>HUANUCO/HUAMALIES/LLATA</t>
  </si>
  <si>
    <t>10228619936</t>
  </si>
  <si>
    <t>CESPEDES DE SALAZAR ARMINDA RITA</t>
  </si>
  <si>
    <t>JR. BOLOGNESI S/N   JUNTO A LA BASE MILITAR</t>
  </si>
  <si>
    <t>10228645287</t>
  </si>
  <si>
    <t>DAVILA CASTRO DIRCE BELINDA</t>
  </si>
  <si>
    <t>JR. CENTRAL 439  AG. C.P.M LLATA (A CUADRA Y MEDIA DE LA PLAZA DE ARMAS)</t>
  </si>
  <si>
    <t>10456013941</t>
  </si>
  <si>
    <t>CAQUI PADILLA VILMA</t>
  </si>
  <si>
    <t>JR. CENTRAL 567  AG. CPME. LLATA (A UNA CDRA Y MEDIA DE LA POLICIA-LLATA)</t>
  </si>
  <si>
    <t>10228644965</t>
  </si>
  <si>
    <t>ZELAYA DE RIVERA GLADYS LEONARDA</t>
  </si>
  <si>
    <t>JR. CENTRAL 615  AG. C.P.M LLATA (MEDIA CDRA DE CAPILLA VIRGEN DEL CARMEN)</t>
  </si>
  <si>
    <t>10228960298</t>
  </si>
  <si>
    <t>MALLQUI SILVA MARIA LINA</t>
  </si>
  <si>
    <t>ALEX</t>
  </si>
  <si>
    <t xml:space="preserve">JR. CENTRAL 624   </t>
  </si>
  <si>
    <t>10225206797</t>
  </si>
  <si>
    <t>VILLEGAS MORALES MIRIAM SADITH</t>
  </si>
  <si>
    <t>JR. 28 DE JULIO 25-8  AG. C.P MONZON (ALT PARADERO DE AUTOS)</t>
  </si>
  <si>
    <t>HUANUCO/HUAMALIES/MONZON</t>
  </si>
  <si>
    <t>10410722904</t>
  </si>
  <si>
    <t>DOMINGUEZ ROSALES HENRY</t>
  </si>
  <si>
    <t>CENTRAL MONZON</t>
  </si>
  <si>
    <t xml:space="preserve">JR. CENTENARIO 331   </t>
  </si>
  <si>
    <t>10229746214</t>
  </si>
  <si>
    <t>SALCEDO VARGAS JULIO</t>
  </si>
  <si>
    <t>CLUB HOTEL EL TURISTA</t>
  </si>
  <si>
    <t>JR. HUANUCO S/N  AG. CPM CACHICOTO (FRENTE AL COLEGIO ANTONIO RAIMONDI)</t>
  </si>
  <si>
    <t>10445989237</t>
  </si>
  <si>
    <t>JARAMILLO TRINIDAD ANIBAL JHON</t>
  </si>
  <si>
    <t>ZA. 01 LOTE. 12-3   CE. MONZON (JR. BESARES N 708)</t>
  </si>
  <si>
    <t>10001761043</t>
  </si>
  <si>
    <t>RAMOS FERNANDEZ WENCESLAO</t>
  </si>
  <si>
    <t>RAMOS</t>
  </si>
  <si>
    <t xml:space="preserve"> MZA. F  LOTE 16   URB. LEONCIO PRADO (KM.1 CARRET.HCO.T.MARIA FRENTE INSTAP)</t>
  </si>
  <si>
    <t>HUANUCO/HUANUCO/AMARILIS</t>
  </si>
  <si>
    <t>10224065103</t>
  </si>
  <si>
    <t>RIVERA DE NIEVES MARIA ELENA</t>
  </si>
  <si>
    <t>PABLETICH</t>
  </si>
  <si>
    <t xml:space="preserve"> MZA. G LOTE 13   URB. LEONCIO PRADO</t>
  </si>
  <si>
    <t>10800519328</t>
  </si>
  <si>
    <t>GAVINO ALOMIA MARIA MARTHA</t>
  </si>
  <si>
    <t xml:space="preserve">AV. TUPAC AMARU 1002   </t>
  </si>
  <si>
    <t>10040527511</t>
  </si>
  <si>
    <t>CALLUPE ATACHAGUA CESAR</t>
  </si>
  <si>
    <t>CAR. CENTRAL HUANUCO -TINGO M 521  AG. LLICUA BAJA (FRENTE A TRANSPORTES ETNASA)</t>
  </si>
  <si>
    <t>10224317412</t>
  </si>
  <si>
    <t>VITTOR FIGUEROA JOSEFINA</t>
  </si>
  <si>
    <t>JOSEVIT</t>
  </si>
  <si>
    <t>CAR. HUANUCO-TINGOMARIA KM 1.5   URB. GINES</t>
  </si>
  <si>
    <t>10224892409</t>
  </si>
  <si>
    <t>NIEVES REYES VICENTE</t>
  </si>
  <si>
    <t>JR. ESTEBAN PAVLETICH MZA. A1 LOTE. 5   P.J. SAN LUIS (SECTOR 1)</t>
  </si>
  <si>
    <t>10224327396</t>
  </si>
  <si>
    <t>ESPINOZA DE MARTINEZ PAULA</t>
  </si>
  <si>
    <t>JR. MIGUEL GRAU 321  AG. PAUCARBAMBA</t>
  </si>
  <si>
    <t>10224156958</t>
  </si>
  <si>
    <t>CABRERA PEDRAZA MARCO ANTONIO</t>
  </si>
  <si>
    <t>BARAKA</t>
  </si>
  <si>
    <t>LT. MZA. M LOTE. 33 S/N  URB. LOS PORTALES</t>
  </si>
  <si>
    <t>10224625672</t>
  </si>
  <si>
    <t>VILLAVICENCIO GUARDIA WILELMO CESAR</t>
  </si>
  <si>
    <t>VIA LOS ALGARROBOS MZA. D LOTE. 27    LOS PORTALES</t>
  </si>
  <si>
    <t>10224943933</t>
  </si>
  <si>
    <t>MATOS URBINA PEDRO ERNESTO</t>
  </si>
  <si>
    <t>PERICOS</t>
  </si>
  <si>
    <t>ZA. B LOTE. 2   URB. SANTA MARIA</t>
  </si>
  <si>
    <t>10423425127</t>
  </si>
  <si>
    <t>RODRIGUEZ ALVARADO LUIS CHRISTIAN</t>
  </si>
  <si>
    <t xml:space="preserve"> PASAJE LAS PALMERAS 118    (PASAJE LAS PALMERAS)</t>
  </si>
  <si>
    <t>HUANUCO/HUANUCO/HUANUCO</t>
  </si>
  <si>
    <t>10458361393</t>
  </si>
  <si>
    <t>AZAÑEDO CABRERA MARYOLY FRANCHESCA</t>
  </si>
  <si>
    <t>AV. ALFONSO UGARTE 729    (FRENTE AUTOMOTRIZ CARRION)</t>
  </si>
  <si>
    <t>10224193284</t>
  </si>
  <si>
    <t>ALVARADO CHAVEZ EDDY BITELIA</t>
  </si>
  <si>
    <t>TU Y YO</t>
  </si>
  <si>
    <t>CLLE LAS PALMERAS 124   ANTES DEL ESTADIO</t>
  </si>
  <si>
    <t>10042168586</t>
  </si>
  <si>
    <t>PALACIOS VILLENA COLAGIO JUAN</t>
  </si>
  <si>
    <t>HOSTAL EL REMANSO</t>
  </si>
  <si>
    <t>JR. 28 DE JULIO 672   (REF JR HUANUCO N° 798)</t>
  </si>
  <si>
    <t>10212522070</t>
  </si>
  <si>
    <t>POMACHAGUA PAUCAR JOSEFINA</t>
  </si>
  <si>
    <t>HOTEL GIULIHE</t>
  </si>
  <si>
    <t>JR. ABTAO (ESQ.CON AYANCOCHA ) 190   CERCADO</t>
  </si>
  <si>
    <t>10748905702</t>
  </si>
  <si>
    <t>LEON HERVACIO LUIS MIGUEL</t>
  </si>
  <si>
    <t>JR. ABTAO 488    ()</t>
  </si>
  <si>
    <t>10226624282</t>
  </si>
  <si>
    <t>CAJAS ISIDRO VICTOR ALFONSO</t>
  </si>
  <si>
    <t>HOTEL EL EMPERADOR</t>
  </si>
  <si>
    <t>JR. ABTAO 740    (HUANUCO)</t>
  </si>
  <si>
    <t>10224253155</t>
  </si>
  <si>
    <t>VILLANUEVA Y TARAZONA PATRICIA DEL PILAR</t>
  </si>
  <si>
    <t>MOCHICA PALACE</t>
  </si>
  <si>
    <t xml:space="preserve">JR. ABTAO 780 B   </t>
  </si>
  <si>
    <t>10224032469</t>
  </si>
  <si>
    <t>CONDEZO DE MATOS ESPERANZA</t>
  </si>
  <si>
    <t>CONDEZO</t>
  </si>
  <si>
    <t xml:space="preserve">JR. AGUILAR 234   </t>
  </si>
  <si>
    <t>10226514266</t>
  </si>
  <si>
    <t>PIMENTEL ALEJO MARIZOL</t>
  </si>
  <si>
    <t>MARY</t>
  </si>
  <si>
    <t>JR. AGUILAR 347   2º PISO</t>
  </si>
  <si>
    <t>10422127327</t>
  </si>
  <si>
    <t>VALDIVIA BERRIOS YESICA</t>
  </si>
  <si>
    <t>HOSTAL PILLKO WASI</t>
  </si>
  <si>
    <t xml:space="preserve">JR. AGUILAR 546   </t>
  </si>
  <si>
    <t>10224995216</t>
  </si>
  <si>
    <t>AGUIRRE ROSAS ANA</t>
  </si>
  <si>
    <t>JR. AGUILAR 654 03   (FTE A LA EMPRESA CRUCERO)</t>
  </si>
  <si>
    <t>10224131823</t>
  </si>
  <si>
    <t>GONZALEZ CRUZ CARMEN YADIRA</t>
  </si>
  <si>
    <t xml:space="preserve">JR. AYACUCHO 359   </t>
  </si>
  <si>
    <t>10446630062</t>
  </si>
  <si>
    <t>MEZA CAMPOS NOEMI MERY</t>
  </si>
  <si>
    <t>FINHA</t>
  </si>
  <si>
    <t>JR. AYACUCHO 545    (FRENTE A DPANTHER MISMO HOTEL FINHA)</t>
  </si>
  <si>
    <t>10802152634</t>
  </si>
  <si>
    <t>REYES VILLASEÑOR GUSTAVO JUNIOR</t>
  </si>
  <si>
    <t>JR. AYACUCHO 691    (ESQ. DEL JR. AYACUCHO Y 2 DE MAYO)</t>
  </si>
  <si>
    <t>10400178262</t>
  </si>
  <si>
    <t>RIVERA DIAZ LUZ MARINA</t>
  </si>
  <si>
    <t>PILLCO</t>
  </si>
  <si>
    <t xml:space="preserve">JR. AYACUCHO 810   </t>
  </si>
  <si>
    <t>10225063759</t>
  </si>
  <si>
    <t>CASTILLO QUISPE MIGUEL ANGEL</t>
  </si>
  <si>
    <t xml:space="preserve">JR. CONSTITUCION 629   </t>
  </si>
  <si>
    <t>10224103684</t>
  </si>
  <si>
    <t>ROJAS RUNCO MAURA</t>
  </si>
  <si>
    <t>LA CASITA</t>
  </si>
  <si>
    <t xml:space="preserve">JR. ENRIQUE L VEGA 143   </t>
  </si>
  <si>
    <t>10081263308</t>
  </si>
  <si>
    <t>SANTAMARIA ALVARADO MARIA PATRICIA</t>
  </si>
  <si>
    <t>CALICANTO</t>
  </si>
  <si>
    <t xml:space="preserve">JR. GENERAL PRADO 1075   </t>
  </si>
  <si>
    <t>10224882268</t>
  </si>
  <si>
    <t>CLAUDIO TRUJILLO CELSO HERMES</t>
  </si>
  <si>
    <t xml:space="preserve">JR. GENERAL PRADO 509   </t>
  </si>
  <si>
    <t>10437336054</t>
  </si>
  <si>
    <t>GUTIERREZ CARIGA CARLOS ALBERTO</t>
  </si>
  <si>
    <t>HOSPEDAJE GUTY</t>
  </si>
  <si>
    <t xml:space="preserve">JR. HUALLAYCO 1761   </t>
  </si>
  <si>
    <t>10225198689</t>
  </si>
  <si>
    <t>DELGADO YSLA AURELIA BLANCA</t>
  </si>
  <si>
    <t>JR. HUALLAYCO 187    (ENTRE LIBERTAD Y HUALLAYCO)</t>
  </si>
  <si>
    <t>10231669936</t>
  </si>
  <si>
    <t>SOLORZANO PONCE ENMA ANGELICA</t>
  </si>
  <si>
    <t xml:space="preserve">JR. HUALLAYCO 1881   </t>
  </si>
  <si>
    <t>10225165381</t>
  </si>
  <si>
    <t>SERRANO PANTALEON LUCIA</t>
  </si>
  <si>
    <t>JR. HUALLAYCO 635    (C.U. HUANUCO)</t>
  </si>
  <si>
    <t>10224029867</t>
  </si>
  <si>
    <t>RAMIREZ LLANOS RITA LIDA</t>
  </si>
  <si>
    <t xml:space="preserve">JR. HUALLAYCO 719   </t>
  </si>
  <si>
    <t>10224023508</t>
  </si>
  <si>
    <t>SOSA RAMIREZ EDMUNDO</t>
  </si>
  <si>
    <t>SOSA</t>
  </si>
  <si>
    <t xml:space="preserve">JR. HUALLAYCO 736   </t>
  </si>
  <si>
    <t>10083682413</t>
  </si>
  <si>
    <t>TRELLES COLLADO ROSA AMELIA</t>
  </si>
  <si>
    <t xml:space="preserve">JR. HUALLAYCO 781   </t>
  </si>
  <si>
    <t>10728826920</t>
  </si>
  <si>
    <t>FIGUEROA RAMIREZ KRYSTEL IBELISSE</t>
  </si>
  <si>
    <t>JR. HUANUCO 336 2   (PASAJE HUANUCO CDRA 1)</t>
  </si>
  <si>
    <t>10224980693</t>
  </si>
  <si>
    <t>SALAZAR ACOSTA PEDRO MANUEL</t>
  </si>
  <si>
    <t xml:space="preserve">JR. HUANUCO 495   </t>
  </si>
  <si>
    <t>10225031849</t>
  </si>
  <si>
    <t>TRUJILLO LEANDRO JOSE LUIS</t>
  </si>
  <si>
    <t xml:space="preserve">JR. HUANUCO 532   </t>
  </si>
  <si>
    <t>10224077012</t>
  </si>
  <si>
    <t>MARIÑO PARDAVE MARIO</t>
  </si>
  <si>
    <t>HOTEL MARIÑO</t>
  </si>
  <si>
    <t xml:space="preserve">JR. HUANUCO 540   </t>
  </si>
  <si>
    <t>10224134377</t>
  </si>
  <si>
    <t>BALDEON CHAVEZ ENRIQUE</t>
  </si>
  <si>
    <t xml:space="preserve">JR. HUANUCO 568   </t>
  </si>
  <si>
    <t>10107909210</t>
  </si>
  <si>
    <t>RIOS SILVA BERTHA</t>
  </si>
  <si>
    <t xml:space="preserve">JR. HUANUCO 736   </t>
  </si>
  <si>
    <t>10229607150</t>
  </si>
  <si>
    <t>ROBLES BERNAL RUSSELL EDGARDO</t>
  </si>
  <si>
    <t>PACIFIC</t>
  </si>
  <si>
    <t xml:space="preserve">JR. INDEPENDENCIA 1253   </t>
  </si>
  <si>
    <t>10224144747</t>
  </si>
  <si>
    <t>ROSAS VASQUEZ LOLO FRANCISCO</t>
  </si>
  <si>
    <t>SOL DE HUANUCO</t>
  </si>
  <si>
    <t xml:space="preserve">JR. MAYRO 381   </t>
  </si>
  <si>
    <t>10225113365</t>
  </si>
  <si>
    <t>SERRANO MALPARTIDA WILLIAM ELIAS</t>
  </si>
  <si>
    <t>SERRANO</t>
  </si>
  <si>
    <t>JR. PEDRO BESADA 119   (ESPALDA DEL GRIFO DURAND</t>
  </si>
  <si>
    <t>10061827213</t>
  </si>
  <si>
    <t>ECHEVARRIA Y NOREÑA DE AGUILERA ANGELICA ALEJANDRINA</t>
  </si>
  <si>
    <t>JR. PROGRESO 530  U.V. URBANA</t>
  </si>
  <si>
    <t>10224168182</t>
  </si>
  <si>
    <t>SANCHEZ FOLLEGATTI DE ECHEVARRIA RINA DEL ROSARIO</t>
  </si>
  <si>
    <t>JR. SAN MARTIN 481    (CERCADO DE HUÁNUCO)</t>
  </si>
  <si>
    <t>10436801144</t>
  </si>
  <si>
    <t>GOMEZ ALVARADO KARLA CONSUELO</t>
  </si>
  <si>
    <t>GOMEZ</t>
  </si>
  <si>
    <t xml:space="preserve">JR. SAN MARTIN 526   </t>
  </si>
  <si>
    <t>10224070212</t>
  </si>
  <si>
    <t>MARTIN AGUSTIN INDALICIO</t>
  </si>
  <si>
    <t>TAMBO IVE</t>
  </si>
  <si>
    <t xml:space="preserve">JR. SAN MARTIN 532   </t>
  </si>
  <si>
    <t>10769210275</t>
  </si>
  <si>
    <t>PALOMINO ROJAS MISHELL KATIUSKA</t>
  </si>
  <si>
    <t>HOTEL AMAPOLA</t>
  </si>
  <si>
    <t>JR. SAN MARTIN 562    (AL LADO DE AGENCIA SANCHEZ)</t>
  </si>
  <si>
    <t>10079243910</t>
  </si>
  <si>
    <t>CRUZ CURASI JUAN DOMINGO</t>
  </si>
  <si>
    <t>TICONA</t>
  </si>
  <si>
    <t>JR. TARAPACA 603    (ESQUINA CON JR. ABTAO)</t>
  </si>
  <si>
    <t>10225060474</t>
  </si>
  <si>
    <t>MARIN ORIHUELA NINA JEANNETTE</t>
  </si>
  <si>
    <t>ENIGMA</t>
  </si>
  <si>
    <t xml:space="preserve">JR. TARAPACA 905   </t>
  </si>
  <si>
    <t>10225127251</t>
  </si>
  <si>
    <t>CIELO OSPINO MARIO ANTONIO</t>
  </si>
  <si>
    <t>GRAN SOL</t>
  </si>
  <si>
    <t xml:space="preserve">MLC. ALOMIA ROBLES 817 2º PISO  </t>
  </si>
  <si>
    <t>10224189121</t>
  </si>
  <si>
    <t>LEON ZAPATA JUAN ANTONIO</t>
  </si>
  <si>
    <t>SAN JACINTO</t>
  </si>
  <si>
    <t>ZA. C LOTE. 16    SANTA VICTORIA (ESPALDAS DEL RECREO KOTOSH)</t>
  </si>
  <si>
    <t>10040496764</t>
  </si>
  <si>
    <t>VALER ROMERO RAQUEL MARIA</t>
  </si>
  <si>
    <t xml:space="preserve"> MZA. C LOTE 12   URB. GUARDIA CIVIL</t>
  </si>
  <si>
    <t>HUANUCO/HUANUCO/PILLCO MARCA</t>
  </si>
  <si>
    <t>10224743306</t>
  </si>
  <si>
    <t>GONZALEZ SALOME JUBERT</t>
  </si>
  <si>
    <t>AV. ANDRES F. GARRIDO S/N    (ESQUINA DE AV MIGUEL GRAU Y ANDRES F GAR)</t>
  </si>
  <si>
    <t>10224858294</t>
  </si>
  <si>
    <t>DIONICIO ALBORNOZ EDITH</t>
  </si>
  <si>
    <t>LAS FLORES</t>
  </si>
  <si>
    <t xml:space="preserve">AV. JUAN VELASCO ALVARADO (POR LA PRIMERA PUERTA DE LA UNIVERSIDAD) 207   </t>
  </si>
  <si>
    <t>15447385977</t>
  </si>
  <si>
    <t>LOARTE RAMIREZ JULIO MELWUE</t>
  </si>
  <si>
    <t>AV. LOS OLIVOS CDRA 3 S/N  URB. CAYHUAYNA BAJA (A 30 MTS AV. PILLCO MARCA)</t>
  </si>
  <si>
    <t>10040192846</t>
  </si>
  <si>
    <t>COSME VALENTIN OTILIA ISABEL</t>
  </si>
  <si>
    <t>HOSPEDAJE LUIS KIKE</t>
  </si>
  <si>
    <t xml:space="preserve">AV. UNIVERSITARIA 3324   </t>
  </si>
  <si>
    <t>10463955820</t>
  </si>
  <si>
    <t>QUINTANA CORDOVA FLOR DE PILAR</t>
  </si>
  <si>
    <t>JULINHOS 5 COMENTARIOS</t>
  </si>
  <si>
    <t>AV. UNIVERSITARIA MZA. C LOTE. 05    (FRENTE AL OVALO DE CAYHUAYNA)</t>
  </si>
  <si>
    <t>10042156383</t>
  </si>
  <si>
    <t>MEZA SARMIENTO FELIPE ZACARIAS</t>
  </si>
  <si>
    <t>AV. UNIVERSITARIA S/N  AG. PILLCOMARCA (COSTADO DE LA UNHEVAL)</t>
  </si>
  <si>
    <t>10040116821</t>
  </si>
  <si>
    <t>QUINTANA VITOR LEONCIA</t>
  </si>
  <si>
    <t>CAR. CARRET. CENTRAL PAR 99 MZA. D LOTE. 1   URB. CAYHUAYNA (A 1 CDRA DEL CONTROL DE CAYHUAYNA)</t>
  </si>
  <si>
    <t>10224690661</t>
  </si>
  <si>
    <t>COTRINA HERRERA DELIA</t>
  </si>
  <si>
    <t>MARIACHI</t>
  </si>
  <si>
    <t xml:space="preserve">CAR. HUANUCO A LIMA HUANCACHUPA KM. 05    </t>
  </si>
  <si>
    <t>10227361439</t>
  </si>
  <si>
    <t>ARANCIAGA CAMPOS LINCOLN DANIEL</t>
  </si>
  <si>
    <t>CLLE CANDAMO MZA. B LOTE. 01 (ALTURA DEL ULTIMO LAVADERO DE CARROS)     (ALTURA DEL ULTIMO LAVADERO DE CARROS)</t>
  </si>
  <si>
    <t>10225107047</t>
  </si>
  <si>
    <t>SOTO BAYLON LILIANA JANET</t>
  </si>
  <si>
    <t>JR. AUGUSTO FIGUEROA 227  URB. HERMILIO VALDIZAN CAYHUAYNA</t>
  </si>
  <si>
    <t>10040243335</t>
  </si>
  <si>
    <t>ESTRELLA PONCE ADRIAN</t>
  </si>
  <si>
    <t>JR. PILLKO MARKA 169  URB. CAYHUAYNA BAJA (HOSTAL MONTERREY)</t>
  </si>
  <si>
    <t>10224869172</t>
  </si>
  <si>
    <t>GARAY CALERO RAUL ALEJANDRO</t>
  </si>
  <si>
    <t>JR. SAN SEBASTIAN 684  AG. C.P.M DE QUERA C.P.M SAN SEBASTIAN DE QUERA</t>
  </si>
  <si>
    <t>HUANUCO/HUANUCO/SANTA MARIA DEL VALLE</t>
  </si>
  <si>
    <t>10427054891</t>
  </si>
  <si>
    <t>CARLOS LAURENCIO DORA OLIVIA</t>
  </si>
  <si>
    <t>INVER.Y SERV. MULTIPLES MISIEL</t>
  </si>
  <si>
    <t>JR. CARHUACOCHA 21 2-2 AG. C.P.M JESUS (ENTRE CRISTOBAL COLON Y CARHUACOCHA)</t>
  </si>
  <si>
    <t>HUANUCO/LAURICOCHA/JESUS</t>
  </si>
  <si>
    <t>10420925633</t>
  </si>
  <si>
    <t>SOTO POMA SILVIA LUZ</t>
  </si>
  <si>
    <t>JEANLY</t>
  </si>
  <si>
    <t>JR. LIBERTADOR BOLIVAR S/N  AG. C.P.M. JESUS A MEDIA CUADRA DE LA PLAZA</t>
  </si>
  <si>
    <t>10227386717</t>
  </si>
  <si>
    <t>HILARIO VDA.DE LUCAS FRIDOLINA</t>
  </si>
  <si>
    <t>JR. LIMA 412  AG. CPM HUARIN</t>
  </si>
  <si>
    <t>HUANUCO/LAURICOCHA/SAN FRANCISCO DE ASIS</t>
  </si>
  <si>
    <t>10227397212</t>
  </si>
  <si>
    <t>CISNEROS ROJAS JOSE</t>
  </si>
  <si>
    <t>HOSPEDAJE CISNEROS</t>
  </si>
  <si>
    <t>JR. ESPIRITU SANTO 165  AG. C.P.M CAURI (CERCA A LA PLAZA DE ARMAS)</t>
  </si>
  <si>
    <t>HUANUCO/LAURICOCHA/SAN MIGUEL DE CAURI</t>
  </si>
  <si>
    <t>10409184231</t>
  </si>
  <si>
    <t>SANTIAGO PEÑA LUDITH</t>
  </si>
  <si>
    <t>CAR. FEDERICO BASADRE KM 33   CAS. SAN ISIDRO (CARRETERA TINGO MARIA - PUCALLPA)</t>
  </si>
  <si>
    <t>HUANUCO/LEONCIO PRADO/HERMILIO VALDIZAN</t>
  </si>
  <si>
    <t>10230000234</t>
  </si>
  <si>
    <t>DURAN SILVESTRE APARICIO</t>
  </si>
  <si>
    <t>DURAN</t>
  </si>
  <si>
    <t>AV. LIMA 296  AG. AUCAYACU</t>
  </si>
  <si>
    <t>HUANUCO/LEONCIO PRADO/JOSE CRESPO Y CASTILLO</t>
  </si>
  <si>
    <t>17205054863</t>
  </si>
  <si>
    <t>PEREZ AIRA SAN JUAN BAUTISTA</t>
  </si>
  <si>
    <t>J P</t>
  </si>
  <si>
    <t xml:space="preserve">AV. LIMA 439   </t>
  </si>
  <si>
    <t>10408744925</t>
  </si>
  <si>
    <t>GOICOCHEA CORDOVA JESSICA DEL ROSIO</t>
  </si>
  <si>
    <t>JR. HUANUCO 419  AG. AUCAYACU (HOTEL EL TUMY-FTE DE BODEGA DAVI)</t>
  </si>
  <si>
    <t>10405172726</t>
  </si>
  <si>
    <t>VARGAS CABRERA ABELARDO</t>
  </si>
  <si>
    <t>SOLARI</t>
  </si>
  <si>
    <t>JR. HUANUCO 429  AG. AUCAYACU</t>
  </si>
  <si>
    <t>10224663337</t>
  </si>
  <si>
    <t>CABRERA MONTALDO ADELINA</t>
  </si>
  <si>
    <t>DIDAN</t>
  </si>
  <si>
    <t>JR. HUASCAR S/N   (ESQUINA CON EL JR IQUITOS)</t>
  </si>
  <si>
    <t>10081867947</t>
  </si>
  <si>
    <t>SINCHE YUPANQUI DE INGA AMALIA FORTUNATA</t>
  </si>
  <si>
    <t>JR. IQUITOS 910  AG. AUCAYACU</t>
  </si>
  <si>
    <t>10316515776</t>
  </si>
  <si>
    <t>MAGUIÑA RURUSH VITA</t>
  </si>
  <si>
    <t>CAMONES</t>
  </si>
  <si>
    <t xml:space="preserve">JR. LOS PROCERES 253   </t>
  </si>
  <si>
    <t>10258331431</t>
  </si>
  <si>
    <t>VALDIVIANO DE GONZALES GABINA MARCELINA</t>
  </si>
  <si>
    <t>YOLA</t>
  </si>
  <si>
    <t>JR. LOS PROCERES 286  AG. AUCAYACU</t>
  </si>
  <si>
    <t>10415087808</t>
  </si>
  <si>
    <t>VALLADARES FIRATA HELY ALINA</t>
  </si>
  <si>
    <t>MAHENJOS</t>
  </si>
  <si>
    <t>JR. MARIA PARADO DE BELLIDO 579  URB. AUCAYUCU</t>
  </si>
  <si>
    <t>10230052901</t>
  </si>
  <si>
    <t>HIDALGO RUIZ JUANITA</t>
  </si>
  <si>
    <t xml:space="preserve">JR. TINGO MARIA (AUCAYACU) 280   </t>
  </si>
  <si>
    <t>10230123727</t>
  </si>
  <si>
    <t>SIMON SOLANO DAVID</t>
  </si>
  <si>
    <t>D WASSIKI</t>
  </si>
  <si>
    <t xml:space="preserve">ALM. ALAMEDA PERU 154   </t>
  </si>
  <si>
    <t>HUANUCO/LEONCIO PRADO/RUPA-RUPA</t>
  </si>
  <si>
    <t>10230031539</t>
  </si>
  <si>
    <t>ESPINOZA CAMPO MOISES ADRIAN</t>
  </si>
  <si>
    <t>AV. AGRICULTURA 107 1 CM. ASUNCION SALDA¿A (FRENTE AL MERCADO DE FRUTAS)</t>
  </si>
  <si>
    <t>10703165490</t>
  </si>
  <si>
    <t>SANCHEZ CHAVEZ SAYURI JANELL</t>
  </si>
  <si>
    <t xml:space="preserve">AV. ALAMEDA PERU (SEGUNDO PISO) 378   </t>
  </si>
  <si>
    <t>10231826284</t>
  </si>
  <si>
    <t>SIMON SOLANO NEMESIA</t>
  </si>
  <si>
    <t>INTERNACIONAL LEON</t>
  </si>
  <si>
    <t xml:space="preserve">AV. ALAMEDA PERU 164   </t>
  </si>
  <si>
    <t>10209957812</t>
  </si>
  <si>
    <t>HUAMAN CARDENAS FELIMON</t>
  </si>
  <si>
    <t>SUPER BANDAN</t>
  </si>
  <si>
    <t xml:space="preserve">AV. ALAMEDA PERU 320   </t>
  </si>
  <si>
    <t>10200857815</t>
  </si>
  <si>
    <t>MANRIQUE RODRIGUEZ JOSE LUIS</t>
  </si>
  <si>
    <t>AV. ALAMEDA PERU 380  AG. CENT TIMGO MARIA (COSTADO DE LA TIA JULIA)</t>
  </si>
  <si>
    <t>10230180852</t>
  </si>
  <si>
    <t>RIVERA TIXE RODOLFO LUIS</t>
  </si>
  <si>
    <t xml:space="preserve">AV. AMAZONAS 366   </t>
  </si>
  <si>
    <t>10229718466</t>
  </si>
  <si>
    <t>ISMINIO USHIÑAHUA ABEL</t>
  </si>
  <si>
    <t>GRAN HOSPEDAJE</t>
  </si>
  <si>
    <t xml:space="preserve">AV. ANTONIO RAIMONDI 214   </t>
  </si>
  <si>
    <t>10084975295</t>
  </si>
  <si>
    <t>URQUIZO LLERENA FELIX</t>
  </si>
  <si>
    <t xml:space="preserve">AV. ANTONIO RAYMONDI 456   </t>
  </si>
  <si>
    <t>10230143353</t>
  </si>
  <si>
    <t>VICUNA BERMEJO JORGE AUGUSTO</t>
  </si>
  <si>
    <t>EL PILAR</t>
  </si>
  <si>
    <t xml:space="preserve">AV. ENRIQUE PIMENTEL 156   </t>
  </si>
  <si>
    <t>10416756592</t>
  </si>
  <si>
    <t>LEON ESPINOZA SILVIA EDITH</t>
  </si>
  <si>
    <t>DE LA BELLA SU HOTEL</t>
  </si>
  <si>
    <t>AV. ENRIQUE PIMENTEL 776  AG. CENT TINGO MARIA ()</t>
  </si>
  <si>
    <t>10425429839</t>
  </si>
  <si>
    <t>SALAZAR MITMA GIUSEPPE CRISTIAN</t>
  </si>
  <si>
    <t>AV. SAN MARTIN 114  P.J. BELLA DURMIENTE (AV. ENRIQUE PIMENTEL N 670)</t>
  </si>
  <si>
    <t>10230068106</t>
  </si>
  <si>
    <t>ALVARADO RAMIREZ WALTER KENNEDY</t>
  </si>
  <si>
    <t>KEVIN</t>
  </si>
  <si>
    <t xml:space="preserve">AV. TITO JAIME 193   </t>
  </si>
  <si>
    <t>10230087330</t>
  </si>
  <si>
    <t>FLORES DEL AGUILA JOSE HUMBERTO</t>
  </si>
  <si>
    <t>AV. TITO JAIME 676   TINGO MARIA</t>
  </si>
  <si>
    <t>10405218467</t>
  </si>
  <si>
    <t>SALCEDO ARANDA EVELYN</t>
  </si>
  <si>
    <t>AMANECER</t>
  </si>
  <si>
    <t>AV. TITO JAIME F. 143  AG. CENT TINGO MARIA (FRENTE AL MERCADO)</t>
  </si>
  <si>
    <t>10229716285</t>
  </si>
  <si>
    <t>GUTIERREZ VARGAS NOLBERTO ARTIDORO</t>
  </si>
  <si>
    <t>AV. TITO JAIME FERNANDEZ 239  CI. RUPA RUPA-LEONCIO PRADO</t>
  </si>
  <si>
    <t>15202949654</t>
  </si>
  <si>
    <t>SUCESION ALARICO VELASQUEZ</t>
  </si>
  <si>
    <t>EL PAÑAQUITO</t>
  </si>
  <si>
    <t xml:space="preserve">AV. TITO JAIME FERNANDEZ 283 293  </t>
  </si>
  <si>
    <t>10412834238</t>
  </si>
  <si>
    <t>CORTEZ BERROSPI DIANA CAROLINA</t>
  </si>
  <si>
    <t xml:space="preserve">AV. UCAYALI 520   </t>
  </si>
  <si>
    <t>10230144261</t>
  </si>
  <si>
    <t>CALERO ESPINOZA VICTORIA ISABEL</t>
  </si>
  <si>
    <t>HOTEL TINGO MARIA</t>
  </si>
  <si>
    <t xml:space="preserve">AV. UCAYALI 528-548   </t>
  </si>
  <si>
    <t>10469334096</t>
  </si>
  <si>
    <t>TRINIDAD CARBAJAL NOELIA YURICO</t>
  </si>
  <si>
    <t>HOTEL YURICO</t>
  </si>
  <si>
    <t xml:space="preserve">JR. CALLAO 242   </t>
  </si>
  <si>
    <t>10229736464</t>
  </si>
  <si>
    <t>HUARANCA HUALLPA GIRALDO</t>
  </si>
  <si>
    <t>HOTEL LAS PALMERAS</t>
  </si>
  <si>
    <t xml:space="preserve">JR. CALLAO 283   </t>
  </si>
  <si>
    <t>10230175328</t>
  </si>
  <si>
    <t>TAMARA MUNGUIA CONSUELO</t>
  </si>
  <si>
    <t xml:space="preserve">JR. CAYUMBA 630   </t>
  </si>
  <si>
    <t>10229902151</t>
  </si>
  <si>
    <t>TRUJILLO BRAVO HERNAN</t>
  </si>
  <si>
    <t xml:space="preserve">JR. CAYUMBA 668   </t>
  </si>
  <si>
    <t>10224225852</t>
  </si>
  <si>
    <t>GARAY TADEO ISABEL VILMA</t>
  </si>
  <si>
    <t>RUVISA</t>
  </si>
  <si>
    <t xml:space="preserve">JR. CHICLAYO 383   </t>
  </si>
  <si>
    <t>10229709891</t>
  </si>
  <si>
    <t>RUIZ DEL AGUILA SEGUNDO ASTOLFO</t>
  </si>
  <si>
    <t>CAMA REDONDA</t>
  </si>
  <si>
    <t>JR. CONTAMANA S/N   CASTILLO GRANDE</t>
  </si>
  <si>
    <t>10229655812</t>
  </si>
  <si>
    <t>CHAGUA ROMERO LUIS</t>
  </si>
  <si>
    <t>ROOSEVELT</t>
  </si>
  <si>
    <t xml:space="preserve">JR. JOSE PRATTO 388   </t>
  </si>
  <si>
    <t>10199227161</t>
  </si>
  <si>
    <t>YANGALI ABAD VILMA ROSAURA</t>
  </si>
  <si>
    <t xml:space="preserve">JR. LAMAS 208   </t>
  </si>
  <si>
    <t>10401181437</t>
  </si>
  <si>
    <t>SANTIAGO ALVA ROSARIO PIA</t>
  </si>
  <si>
    <t>RUMI</t>
  </si>
  <si>
    <t xml:space="preserve">JR. MONZON 342   </t>
  </si>
  <si>
    <t>10229730504</t>
  </si>
  <si>
    <t>VASQUEZ SHAPIAMA MOISES</t>
  </si>
  <si>
    <t>VASQUEZ</t>
  </si>
  <si>
    <t xml:space="preserve">JR. PUCALLPA 115   </t>
  </si>
  <si>
    <t>10400264401</t>
  </si>
  <si>
    <t>SOLORZANO FALCON JESSICA MARILU</t>
  </si>
  <si>
    <t>JR. TACNA 168  AG. CENT TINGO MARIA (1 CDRA DE COOPERATIVA NARANJILLO)</t>
  </si>
  <si>
    <t>10230066553</t>
  </si>
  <si>
    <t>DELGADO TUCTO LOURDES KARINA</t>
  </si>
  <si>
    <t>JR. TOCACHE 101  AG. CENT TINGO MARIA (EN HOSTAL JOSE ANTONIO)</t>
  </si>
  <si>
    <t>10229960771</t>
  </si>
  <si>
    <t>CHAY DE LA CRUZ FRANCISCO</t>
  </si>
  <si>
    <t>JR. TOCACHE 186  AG. CENT TINGO MARIA (COSTADO DEL COLEGIO CIMAFIQ)</t>
  </si>
  <si>
    <t>10229962308</t>
  </si>
  <si>
    <t>ZAVALA LEYVA CLOTILDE HIGINIA</t>
  </si>
  <si>
    <t xml:space="preserve">PJ. BARRANCO 123   </t>
  </si>
  <si>
    <t>10225098404</t>
  </si>
  <si>
    <t>AGUI SOLORZANO TITO</t>
  </si>
  <si>
    <t>JHANDISA</t>
  </si>
  <si>
    <t>PJ. CONTAMANA 362   CASTILLO GRANDE (ALTURA DE LA CDRA 7 DE JOSE CARLOS MARIA)</t>
  </si>
  <si>
    <t>10224887804</t>
  </si>
  <si>
    <t>ROJAS TARAZONA ROCIO HERLINDA</t>
  </si>
  <si>
    <t>PLAYA DORADA</t>
  </si>
  <si>
    <t>ZA. A LOTE. 14   URB. SANTA FIDELIA</t>
  </si>
  <si>
    <t>10469899263</t>
  </si>
  <si>
    <t>ROMERO ARANDA SANDRA BEATRIZ</t>
  </si>
  <si>
    <t>ZA. F LOTE. 15   AG. AA.VV VILLA PIÑA (A ESPALDAS DE VILLA POTOKAR)</t>
  </si>
  <si>
    <t>10230850491</t>
  </si>
  <si>
    <t>CARRERA MORALES ARMIDA</t>
  </si>
  <si>
    <t xml:space="preserve">AV. 28 DE JULIO 705   </t>
  </si>
  <si>
    <t>HUANUCO/MARANON/HUACRACHUCO</t>
  </si>
  <si>
    <t>10230822404</t>
  </si>
  <si>
    <t>CARRERA DOMINGUEZ PURIFICACION</t>
  </si>
  <si>
    <t>CARRERA</t>
  </si>
  <si>
    <t xml:space="preserve">AV. 28 DE JULIO 712   </t>
  </si>
  <si>
    <t>10230853539</t>
  </si>
  <si>
    <t>PONTE CERVANTES DELKER</t>
  </si>
  <si>
    <t xml:space="preserve">JR. ANCASH 841   </t>
  </si>
  <si>
    <t>10230944071</t>
  </si>
  <si>
    <t>OBREGON DIAZ EDDIZA VIOLETA</t>
  </si>
  <si>
    <t>JR. CALLAO S/N   FRENTE A LA MUNICIPALIDAD</t>
  </si>
  <si>
    <t>10230946103</t>
  </si>
  <si>
    <t>CUADRADO DOMINGUEZ HUGO WALTER</t>
  </si>
  <si>
    <t xml:space="preserve">JR. GRAU S/N    </t>
  </si>
  <si>
    <t>10420374815</t>
  </si>
  <si>
    <t>CANO RIVERA WILMER ABEL</t>
  </si>
  <si>
    <t>NATHALY</t>
  </si>
  <si>
    <t>AV. PAMPAMARCA 7  AG. C.P.M. PAMPAMARCA (HOSPEDAJE NATHALY)</t>
  </si>
  <si>
    <t>HUANUCO/PACHITEA/CHAGLLA</t>
  </si>
  <si>
    <t>10805748546</t>
  </si>
  <si>
    <t>LUCERO CRUZ TEOFILA NUBIA</t>
  </si>
  <si>
    <t>CAR. INGRESO A LA ODEBRECH S/N  AG. HUANIPAMPA (FRENTE AL CAMPAMENTO DE ODEBRECHT)</t>
  </si>
  <si>
    <t>10462710254</t>
  </si>
  <si>
    <t>CANO RIVERA WALTER DOMINGO</t>
  </si>
  <si>
    <t>HOSPEDAJE CLEYDIS</t>
  </si>
  <si>
    <t>JR. 28 DE JULIO 17  AG. CPME. PAMPAMARCA (A 25 METROS DEL CENTRO CIVICO)</t>
  </si>
  <si>
    <t>10401337135</t>
  </si>
  <si>
    <t>VARGAS QUISPE ELSA</t>
  </si>
  <si>
    <t>JR. CHAGLLA S/N  AG. C.P PAMPAMARCA (A MEDIA CDRA PLAZA ARMAS. CASA VERDE)</t>
  </si>
  <si>
    <t>10224976301</t>
  </si>
  <si>
    <t>MAYS ESPIRITU DE PICON AURELIA</t>
  </si>
  <si>
    <t>JR. LEONCIO PRADO MZA. N LOTE. 6   AG. PAMPAMARCA (A LADO DE UNA IGLESIA EVANGELICA)</t>
  </si>
  <si>
    <t>10231468817</t>
  </si>
  <si>
    <t>CASTRO TRUJILLO DELIA</t>
  </si>
  <si>
    <t>HOSTAL DELIA</t>
  </si>
  <si>
    <t xml:space="preserve">JR. SAN JOSE S/N    </t>
  </si>
  <si>
    <t>10252038154</t>
  </si>
  <si>
    <t>SONCCO PALOMINO ROSALIA</t>
  </si>
  <si>
    <t>ZA. A LOTE. 19   CAS. PAMPAMARCA (COSTADO CE HOSPEDAJE LAS MONTA¿AS)</t>
  </si>
  <si>
    <t>10421583876</t>
  </si>
  <si>
    <t>MEZA MALDONADO JOHN SMITH</t>
  </si>
  <si>
    <t>ZA. A LOTE. 32   CAS. PAMPAMARCA (HOSPEDAJE YASSER. CASA VERDE)</t>
  </si>
  <si>
    <t>10483549950</t>
  </si>
  <si>
    <t>TOLENTINO ALANIA CARMINA</t>
  </si>
  <si>
    <t>BL. MOLINOS 3  AG. PBLO. MOLINOS (25MT AL RIO TIRISHUANCA)</t>
  </si>
  <si>
    <t>HUANUCO/PACHITEA/MOLINO</t>
  </si>
  <si>
    <t>10231488290</t>
  </si>
  <si>
    <t>ATANACIO TRINIDAD JORGINA</t>
  </si>
  <si>
    <t>BL. MOLINOS 6  AG. PBLO. MOLINOS (MOLINOS FRENTE A LA PISCIGRANJA)</t>
  </si>
  <si>
    <t>10231495300</t>
  </si>
  <si>
    <t>TRINIDAD ORDOÑEZ DE ATANACIO JUSTINIANA</t>
  </si>
  <si>
    <t>HOSTAL MOLINOS</t>
  </si>
  <si>
    <t>BL. MOLINOS MZA. J LOTE. 06   AG. PBLO. MOLINOS (1 CDRA DE LA PLAZA HOSTAL MOLINOS)</t>
  </si>
  <si>
    <t>17120044516</t>
  </si>
  <si>
    <t>VALDIVIESO DE APAC MARCELINA</t>
  </si>
  <si>
    <t xml:space="preserve">CLLE LIMA 023   </t>
  </si>
  <si>
    <t>HUANUCO/PACHITEA/PANAO</t>
  </si>
  <si>
    <t>10231427924</t>
  </si>
  <si>
    <t>TIBURCIO VILLANUEVA FELIX NERIO</t>
  </si>
  <si>
    <t>CLLE LIMA 22-2  AG. PANAO (NRO 404, MISMA PLAZA DE ARMAS)</t>
  </si>
  <si>
    <t>10231480051</t>
  </si>
  <si>
    <t>ALONSO MOLINA JOSE</t>
  </si>
  <si>
    <t>JR. 15 DE MARZO SN   A ORILLAS DEL RIO</t>
  </si>
  <si>
    <t>HUANUCO/PUERTO INCA/HONORIA</t>
  </si>
  <si>
    <t>10228704844</t>
  </si>
  <si>
    <t>TOCTO MIRAVAL RUTH</t>
  </si>
  <si>
    <t>AV. FERNANDO BELAUNDE TERRY MZA. 30 LOTE. 2-31   AG. C.P PUERTO SUNGARO (3 CUADRAS FERRETERIA ROLEO)</t>
  </si>
  <si>
    <t>HUANUCO/PUERTO INCA/PUERTO INCA</t>
  </si>
  <si>
    <t>10231604885</t>
  </si>
  <si>
    <t>LULO CRISOSTOMO GREGORIO LUCIANO</t>
  </si>
  <si>
    <t>LULO</t>
  </si>
  <si>
    <t xml:space="preserve">AV. MALECON LEGUIA  MZA-R; LOTE-9    </t>
  </si>
  <si>
    <t>10231702461</t>
  </si>
  <si>
    <t>DURAND CLAUDIO NILA</t>
  </si>
  <si>
    <t xml:space="preserve">JR. LORETO    </t>
  </si>
  <si>
    <t>10231605113</t>
  </si>
  <si>
    <t>RUFINO ACOSTA ROSA</t>
  </si>
  <si>
    <t>JR. LOS TULIPANES S/N  AG. C.P. PUERTO SUNGARO (CUADRA 14 ALTURA DEL ENCANTO)</t>
  </si>
  <si>
    <t>10231710219</t>
  </si>
  <si>
    <t>BEJAR TINEO MANUEL</t>
  </si>
  <si>
    <t>JR. SHIRINGUERO S/N   (A 2 CUADRAS DEL PUERTO PRINCIPAL)</t>
  </si>
  <si>
    <t>10231510201</t>
  </si>
  <si>
    <t>LOPEZ CHACON EMETERIO</t>
  </si>
  <si>
    <t xml:space="preserve">JR. VULCANO S/N    </t>
  </si>
  <si>
    <t>17175495291</t>
  </si>
  <si>
    <t>BARRA VILCA MARIA</t>
  </si>
  <si>
    <t xml:space="preserve">MLC. LEGUIA 705   </t>
  </si>
  <si>
    <t>10336763997</t>
  </si>
  <si>
    <t>MELENDEZ LLANOS ARISTOTELES</t>
  </si>
  <si>
    <t>JR. SANTA ROSA S/N    (INTERSECCION COM AV LETORNEAU)</t>
  </si>
  <si>
    <t>HUANUCO/PUERTO INCA/TOURNAVISTA</t>
  </si>
  <si>
    <t>10090335061</t>
  </si>
  <si>
    <t>VILLANUEVA FLORES HIRALDO</t>
  </si>
  <si>
    <t>HOSPEDAJE EGOS</t>
  </si>
  <si>
    <t xml:space="preserve">AV. FERNANDO BELAUNDE TERRY S/N    </t>
  </si>
  <si>
    <t>HUANUCO/PUERTO INCA/YUYAPICHIS</t>
  </si>
  <si>
    <t>10231726956</t>
  </si>
  <si>
    <t>SILVA RENGIFO CARLOS EDUARDO</t>
  </si>
  <si>
    <t>HOSPEDAJE CAMI</t>
  </si>
  <si>
    <t>JR. 19 DE NOVIEMBRE S/N   DETRAS DEL PUESTO DE SALUD</t>
  </si>
  <si>
    <t>10231732182</t>
  </si>
  <si>
    <t>LOPEZ CASTILLO ZOILA</t>
  </si>
  <si>
    <t xml:space="preserve">JR. MALECON PACHITEA MZA. 2 LOTE. 11    </t>
  </si>
  <si>
    <t>10227498434</t>
  </si>
  <si>
    <t>HUAMAN JIMENEZ OFELIA</t>
  </si>
  <si>
    <t>JR. VIRGEN DE FATIMA    COSTADO DE LA COMISARIA</t>
  </si>
  <si>
    <t>HUANUCO/YAROWILCA/CHAVINILLO</t>
  </si>
  <si>
    <t>10227507727</t>
  </si>
  <si>
    <t>VELAZQUES CALDERON CRUZ</t>
  </si>
  <si>
    <t>HOTEL CRUZ</t>
  </si>
  <si>
    <t>JR. VIRGEN DE FATIMA 153   (CARRETERA DE HUANUCO A CHAVINILLO 73 KM)</t>
  </si>
  <si>
    <t>10065746081</t>
  </si>
  <si>
    <t>LUCAS MENDOZA NEMESIO VICTOR</t>
  </si>
  <si>
    <t>JR. VIRGEN DE FATIMA MZA. C LOTE. 21    (CERCA A LA COMISARIA)</t>
  </si>
  <si>
    <t>20529049944</t>
  </si>
  <si>
    <t>INVERSIONES JUCAFI EMPRESA INDIVIDUAL DE RESPONSABILIDAD LIMITADA</t>
  </si>
  <si>
    <t xml:space="preserve"> MZA B LOTE 9   URB. SANTA MARIA DEL HUALLAGA</t>
  </si>
  <si>
    <t>20529186348</t>
  </si>
  <si>
    <t>HOTEL, RESTAURANTE, POLLERIA EL ENCUENTRO DEL VIAJERO EMPRESA INDIVIDUAL DE RESPONSABILIDAD LIMITADA</t>
  </si>
  <si>
    <t>AV. TUPAC AMARU 595  ZN. PAUCARBAMBA</t>
  </si>
  <si>
    <t>20529022078</t>
  </si>
  <si>
    <t>HOTEL SNAK BAR LUSKAME EMPRESA INDIVIDUAL DE RESPONSABILIDAD LIMITADA</t>
  </si>
  <si>
    <t>HOTEL LUSKAME</t>
  </si>
  <si>
    <t>JR. LEONCIO PRADO 161  CI. HUANUCO</t>
  </si>
  <si>
    <t>20529219963</t>
  </si>
  <si>
    <t>HOSTAL JAMAY WASY EIRL</t>
  </si>
  <si>
    <t>JR. MIGUEL GRAU 108    (FRENTE A ELECTROCENTRO)</t>
  </si>
  <si>
    <t>20542502666</t>
  </si>
  <si>
    <t>GRUPO MISTIKA S.A.C.</t>
  </si>
  <si>
    <t>MISTIKA CASA CLUB</t>
  </si>
  <si>
    <t>Z. A LT. 11 -LOS PORATLES - AMARILIS -    STA. MARIA HUALLAGA</t>
  </si>
  <si>
    <t>20528953591</t>
  </si>
  <si>
    <t>HACIENDA SANTA CRUZ SOCIEDAD ANONIMA CERRADA</t>
  </si>
  <si>
    <t>CAR. HUANUCO S/N  CAS. MACUAY</t>
  </si>
  <si>
    <t>HUANUCO/HUANUCO/CHURUBAMBA</t>
  </si>
  <si>
    <t>20404920201</t>
  </si>
  <si>
    <t>HOSTAL CALIFORNIA S.R.L.</t>
  </si>
  <si>
    <t xml:space="preserve">AV. ALAMEDA DE LA REPUBLICA 255   </t>
  </si>
  <si>
    <t>20573217331</t>
  </si>
  <si>
    <t>MK GRUPO TV E.I.R.L</t>
  </si>
  <si>
    <t>MAMBUZA</t>
  </si>
  <si>
    <t xml:space="preserve">AV. ALAMEDA REPUBLICA (1 CDRA DE LA IGLESIA PATROCINIO) 311   </t>
  </si>
  <si>
    <t>20447391351</t>
  </si>
  <si>
    <t>FRATERNIDAD CRISTIANA FILII DEI</t>
  </si>
  <si>
    <t>SANTO DOMINGO</t>
  </si>
  <si>
    <t xml:space="preserve">JR. 2 DE MAYO 814   </t>
  </si>
  <si>
    <t>20573263449</t>
  </si>
  <si>
    <t>HOSPEDAJE OLIMPO EMPRESA INDIVIDUAL DE RESPONSABILIDAD LIMITADA</t>
  </si>
  <si>
    <t>JR. 28 DE JULIO 281 A   (FRENTE A OVALO DANIEL ALOMIA ROBLES)</t>
  </si>
  <si>
    <t>20447347882</t>
  </si>
  <si>
    <t>HOSTAL BEIJING S.R.L.</t>
  </si>
  <si>
    <t>BEIJING</t>
  </si>
  <si>
    <t xml:space="preserve">JR. ABTAO 770   </t>
  </si>
  <si>
    <t>20573330065</t>
  </si>
  <si>
    <t>LA COSTA HOTEL E.I.R.LTDA.</t>
  </si>
  <si>
    <t>LA COSTA HOTEL</t>
  </si>
  <si>
    <t xml:space="preserve">JR. ABTAO 946   </t>
  </si>
  <si>
    <t>20529259671</t>
  </si>
  <si>
    <t>GRIMA HOTEL E.I.R.LTDA.</t>
  </si>
  <si>
    <t>GRIMA HOTEL</t>
  </si>
  <si>
    <t xml:space="preserve">JR. DAMASO BERAUN 880   </t>
  </si>
  <si>
    <t>20489675235</t>
  </si>
  <si>
    <t>HOTEL TRAPICHE SUITES  E.I.R.L.</t>
  </si>
  <si>
    <t>TRAPICHE SUITE</t>
  </si>
  <si>
    <t xml:space="preserve">JR. GENERAL PRADO 636   </t>
  </si>
  <si>
    <t>20489329914</t>
  </si>
  <si>
    <t>CHIFA KHON WA S.C.R.L.</t>
  </si>
  <si>
    <t>HOTEL KHON WA</t>
  </si>
  <si>
    <t xml:space="preserve">JR. GENERAL PRADO 820   </t>
  </si>
  <si>
    <t>20528947787</t>
  </si>
  <si>
    <t>COMPAÑIA HOTELERA SOSA S.R.L.</t>
  </si>
  <si>
    <t>HOTEL SOSA</t>
  </si>
  <si>
    <t xml:space="preserve">JR. GENERAL PRADO 874   </t>
  </si>
  <si>
    <t>20362684685</t>
  </si>
  <si>
    <t>HOSTAL LOS PALTOS S.R.LTDA.</t>
  </si>
  <si>
    <t>LOS PALTOS</t>
  </si>
  <si>
    <t xml:space="preserve">JR. HERMILIO VALDIZAN 230   </t>
  </si>
  <si>
    <t>20529083450</t>
  </si>
  <si>
    <t>HOSPEDAJE MÁGICO EIRLTDA</t>
  </si>
  <si>
    <t>MAGICO</t>
  </si>
  <si>
    <t xml:space="preserve">JR. HUALLAYCO 1126   </t>
  </si>
  <si>
    <t>20447371163</t>
  </si>
  <si>
    <t>HOTEL TOURS EL SEÑORIAL E.I.R.L.</t>
  </si>
  <si>
    <t>SEÑORIAL</t>
  </si>
  <si>
    <t xml:space="preserve">JR. HUALLAYCO 1523   </t>
  </si>
  <si>
    <t>20489521271</t>
  </si>
  <si>
    <t>FERGO TURISMO Y HOTELERIA S.R.L.</t>
  </si>
  <si>
    <t>FERGO</t>
  </si>
  <si>
    <t xml:space="preserve">JR. HUALLAYCO 784 B  </t>
  </si>
  <si>
    <t>20529162678</t>
  </si>
  <si>
    <t>HOTEL LAS AVENTURAS DEL VIAJERO S.A.C.</t>
  </si>
  <si>
    <t>HOTEL LAS AVENTURAS DEL VIAJERO</t>
  </si>
  <si>
    <t xml:space="preserve">JR. HUALLAYCO 789   </t>
  </si>
  <si>
    <t>20447350751</t>
  </si>
  <si>
    <t>CAMI S.R.L.</t>
  </si>
  <si>
    <t xml:space="preserve">JR. HUANUCO 614   </t>
  </si>
  <si>
    <t>20489677874</t>
  </si>
  <si>
    <t>HOSTAL RESIDENCIAL TITO S.R.L.</t>
  </si>
  <si>
    <t>HOSPEDAJE TITO'S</t>
  </si>
  <si>
    <t xml:space="preserve">JR. HUANUCO 861   </t>
  </si>
  <si>
    <t>20573234775</t>
  </si>
  <si>
    <t>HOSPEDAJE PARAISO HUANUQUEÑO EIRL</t>
  </si>
  <si>
    <t>PARAISO HUANUQUEÑO</t>
  </si>
  <si>
    <t xml:space="preserve">JR. HUANUCO INT. 2DOP (FRENTE AL COLEGIO INMACULADA CONCEPCION) 261   </t>
  </si>
  <si>
    <t>20529145820</t>
  </si>
  <si>
    <t>SANTA ANA MULTISERVIS S.R.L.</t>
  </si>
  <si>
    <t>HOTEL SANTA ANA</t>
  </si>
  <si>
    <t xml:space="preserve">JR. LEONCIO PRADO 652   </t>
  </si>
  <si>
    <t>20573118198</t>
  </si>
  <si>
    <t>HOTEL VENECIA S.R.L.</t>
  </si>
  <si>
    <t>PJ. LUIS BENJAMIN 429    (PRL ABTAO 429 - INTERIOR 7)</t>
  </si>
  <si>
    <t>20489306540</t>
  </si>
  <si>
    <t>CONSORCIO RAFER SOCIEDAD ANONIMA CERRADA</t>
  </si>
  <si>
    <t>HOTEL LA JOYA INN</t>
  </si>
  <si>
    <t xml:space="preserve">PRLG 2 DE MAYO  (CASA DE DOS PISOS COLOR GRIS) 165   </t>
  </si>
  <si>
    <t>20529240067</t>
  </si>
  <si>
    <t>LO MEJOR D'KOKY'S SOCIEDAD COMERCIAL DE RESPONSABILIDAD LIMITADA</t>
  </si>
  <si>
    <t>KOKY'S</t>
  </si>
  <si>
    <t xml:space="preserve">AV. UNIVERSITARIA 870   </t>
  </si>
  <si>
    <t>20573125721</t>
  </si>
  <si>
    <t>KANAM E.I.R.L</t>
  </si>
  <si>
    <t xml:space="preserve"> LA BANDERA 299A    (ESQUINA CON ENRIQUE PIMENTEL)</t>
  </si>
  <si>
    <t>20573044216</t>
  </si>
  <si>
    <t>ALOJAMIENTO ECOLOGICO RURAL VILLA JENNIFER S.A.C</t>
  </si>
  <si>
    <t>VILLA JENNIFER</t>
  </si>
  <si>
    <t xml:space="preserve"> MZ. MONTERRICO 22  AG. CPME. CASTILLO GRANDE (AVENIDA MONTERRICO MZ E LT 22)</t>
  </si>
  <si>
    <t>20542501937</t>
  </si>
  <si>
    <t>RECREO Y HOSPEDAJE CAMPESTRE RANCHO GRANDE EMPRESA INDIVIDUAL DE RESPONSABILIDAD LIMITADA</t>
  </si>
  <si>
    <t>EL RANCHO GRANDE</t>
  </si>
  <si>
    <t xml:space="preserve"> MZ. PICUROYACU S/N  AG. CPME. CASTILLO GRANDE (ENTRADA A PICUROYACU)</t>
  </si>
  <si>
    <t>20489662095</t>
  </si>
  <si>
    <t>HOTEL MALKIEL E.I.R.L.</t>
  </si>
  <si>
    <t>MALKIEL</t>
  </si>
  <si>
    <t xml:space="preserve">AV. ALAMEDA PERU 223   </t>
  </si>
  <si>
    <t>20573229348</t>
  </si>
  <si>
    <t>HOSTAL YARISA E.I.R.L</t>
  </si>
  <si>
    <t>AV. ALAMEDA PERU 354  AG. CENT TINGO MARIA (FRENTE A LA SUNAT)</t>
  </si>
  <si>
    <t>20573242280</t>
  </si>
  <si>
    <t>HOTEL NUEVA YORK E.I.R.L.</t>
  </si>
  <si>
    <t>HOTEL NUEVA YORK</t>
  </si>
  <si>
    <t xml:space="preserve">AV. ALAMEDA PERU 553   </t>
  </si>
  <si>
    <t>20489452791</t>
  </si>
  <si>
    <t>HOTEL INTERNACIONAL EMPRESA INDIVIDUAL DE RESPONSABILIDAD LIMITADA</t>
  </si>
  <si>
    <t>INTERNACIONAL PLAZA</t>
  </si>
  <si>
    <t>AV. ALAMEDA PERU 588   TINGO MARIA</t>
  </si>
  <si>
    <t>20542582244</t>
  </si>
  <si>
    <t>HOSTAL VALLE VERDE TINGO MARIA E.I.R.L</t>
  </si>
  <si>
    <t>AV. AMAZONAS 530    (A MEDIA CDRA DEL COLEGIO DE INGENIEROS)</t>
  </si>
  <si>
    <t>20489655633</t>
  </si>
  <si>
    <t>LA CASA DE LA LIMPIEZA E.I.R.L.</t>
  </si>
  <si>
    <t>HOSTAL OMAR</t>
  </si>
  <si>
    <t xml:space="preserve">AV. AMAZONAS 585   </t>
  </si>
  <si>
    <t>20489646561</t>
  </si>
  <si>
    <t>HOSTAL PALACIOS SOCIEDAD ANONIMA CERRADA</t>
  </si>
  <si>
    <t>PALACIOS</t>
  </si>
  <si>
    <t xml:space="preserve">AV. ANTONIO RAIMONDI 158   </t>
  </si>
  <si>
    <t>HOTEL INTERNACIONAL E.I.R.LTDA</t>
  </si>
  <si>
    <t>INTERNACIONAL</t>
  </si>
  <si>
    <t xml:space="preserve">AV. ANTONIO RAIMONDI 232   </t>
  </si>
  <si>
    <t>20489348111</t>
  </si>
  <si>
    <t>HOTEL LA GRAN MURALLA E.I.R.L.</t>
  </si>
  <si>
    <t>HOTEL LA GRAN MURALLA</t>
  </si>
  <si>
    <t xml:space="preserve">AV. ANTONIO RAIMONDI 277   </t>
  </si>
  <si>
    <t>20542425220</t>
  </si>
  <si>
    <t>HOTEL ANGEL S.R.L.</t>
  </si>
  <si>
    <t>HOSTAL EL ANGEL</t>
  </si>
  <si>
    <t>AV. ANTONIO RAIMONDI 379   (CENT TINGO MARIA (2DO PISO DE TIENDAS EFE)</t>
  </si>
  <si>
    <t>20489482780</t>
  </si>
  <si>
    <t>HOTEL RESIDENCIAL MARAVILLAS SOCIEDAD COMERCIAL DE RESPONSABILIDAD LIMITADA</t>
  </si>
  <si>
    <t>MARAVILLAS</t>
  </si>
  <si>
    <t xml:space="preserve">AV. ANTONIO RAIMONDI 462   </t>
  </si>
  <si>
    <t>HOTEL LA GRAN MURALLA I</t>
  </si>
  <si>
    <t xml:space="preserve">AV. ANTONIO RAIMONDI 487   </t>
  </si>
  <si>
    <t>20573271972</t>
  </si>
  <si>
    <t>HOTEL PLAZA DEL BOSQUE INN SAC</t>
  </si>
  <si>
    <t>AV. RAYMONDI 272    (FRENTE A BANCO DE CREDITO)</t>
  </si>
  <si>
    <t>20573083548</t>
  </si>
  <si>
    <t>CONFE INVERSIONES E.I.R.L</t>
  </si>
  <si>
    <t xml:space="preserve">AV. RAYMONDI 342   </t>
  </si>
  <si>
    <t>20489651212</t>
  </si>
  <si>
    <t>H A LEON S.A.C.</t>
  </si>
  <si>
    <t>LEON</t>
  </si>
  <si>
    <t xml:space="preserve">AV. TITO JAIME 239   </t>
  </si>
  <si>
    <t>20489280133</t>
  </si>
  <si>
    <t>CONSORCIO IMPORTADOR BELLA DURMIENTE E.I.R.L.</t>
  </si>
  <si>
    <t xml:space="preserve">AV. TITO JAIME 326   </t>
  </si>
  <si>
    <t>20129676915</t>
  </si>
  <si>
    <t>HOTEL RESIDENCIAL ROYAL S.A.C.</t>
  </si>
  <si>
    <t>HOTEL ROYAL</t>
  </si>
  <si>
    <t xml:space="preserve">AV. TITO JAIME FERNANDEZ 214   </t>
  </si>
  <si>
    <t>20285487537</t>
  </si>
  <si>
    <t>INVERSIONES TURISTICAS PERUANAS S.A.C. INTURPESAC</t>
  </si>
  <si>
    <t>MADERA VERDE</t>
  </si>
  <si>
    <t>AV. UNIVERSITARIA KM. 1 (CAR.TINGO MARIA-HUANUCO)    FRENTE A UNIVERSIDAD AGRARIA</t>
  </si>
  <si>
    <t>20489392446</t>
  </si>
  <si>
    <t>MILKO S EMPRESA INDIVIDUAL DE RESPONSABILIDAD LIMITADA</t>
  </si>
  <si>
    <t xml:space="preserve">JR. AREQUIPA 888   </t>
  </si>
  <si>
    <t>20542555867</t>
  </si>
  <si>
    <t>HTPEC APARTAHOTEL ISMAEL EIRL</t>
  </si>
  <si>
    <t>JR. CALLAO 564 2ºPI   (COSTADO CASA DEL CONSTRUCTOR)</t>
  </si>
  <si>
    <t>20573116063</t>
  </si>
  <si>
    <t>INVERSIONES &amp; NEGOCIACIONES CARDECEL S.A.C</t>
  </si>
  <si>
    <t>JR. GARCILAZO DE LA V. 213  AG. CENT TINGO MARIA (ESPALDAS JARDIN BOTANICO.MAYOLICA BLANCA)</t>
  </si>
  <si>
    <t>20573267355</t>
  </si>
  <si>
    <t>HOSTAL LEON DEL GRUPO LEON JAHELI E.I.R.L.</t>
  </si>
  <si>
    <t>JR. MONZON 311  URB. TINGO MARIA (AV. TITO JAIME Y JR. MONZON)</t>
  </si>
  <si>
    <t>20489706050</t>
  </si>
  <si>
    <t>HOTEL PARAISO E.I.R.L.</t>
  </si>
  <si>
    <t>JR. MONZON 340  AG. TINGO MARIA (MZ 21 LOTE 02-F JR MONZON)</t>
  </si>
  <si>
    <t>20573169345</t>
  </si>
  <si>
    <t>HOTEL LA JOYA VERDE E.I.R.L.</t>
  </si>
  <si>
    <t>JR. SIMON BOLIVAR MZA. H LOTE. 12     (NRO 210.CASA GRIS.A 50MTS PUENTE POTOKAR)</t>
  </si>
  <si>
    <t>20522483703</t>
  </si>
  <si>
    <t>COMPLEJO TURISTICO ECOLOGICO LAGUNA BELLA S.A.C.</t>
  </si>
  <si>
    <t xml:space="preserve"> CENTRO POBLADO DE PARAISO . - AG. CASERIO STA ROSA D MEGOTE CRUZANDO AL RIO</t>
  </si>
  <si>
    <t>HUANUCO/MARANON/CHOLON</t>
  </si>
  <si>
    <t>20321287183</t>
  </si>
  <si>
    <t>JOSE ANTONIO EIRLTDA</t>
  </si>
  <si>
    <t>JOSE ANTONIO</t>
  </si>
  <si>
    <t xml:space="preserve">JR. PACHITEA 450 B  </t>
  </si>
  <si>
    <t>20206649918</t>
  </si>
  <si>
    <t>MUNICIPALIDAD DISTRITAL DE UMARI</t>
  </si>
  <si>
    <t xml:space="preserve">JR. TAMBILLO S/N   </t>
  </si>
  <si>
    <t>HUANUCO/PACHITEA/UMARI (7)</t>
  </si>
  <si>
    <t>10188904781</t>
  </si>
  <si>
    <t>CANTURENCIO GUARNIZ VERONICA BEATRIZ</t>
  </si>
  <si>
    <t>EL GRAN CESAR</t>
  </si>
  <si>
    <t xml:space="preserve">CLLE BOLOGNESI 509 517 AG. </t>
  </si>
  <si>
    <t>LA LIBERTAD/ASCOPE/ASCOPE</t>
  </si>
  <si>
    <t>10188536048</t>
  </si>
  <si>
    <t>ALBINEZ PEREZ MARTHA EULOGIA</t>
  </si>
  <si>
    <t>HOSPEDAJE EL CASINO</t>
  </si>
  <si>
    <t xml:space="preserve"> MZA. A3 LOTE. 3-6   URB. 3 DE OCTUBRE</t>
  </si>
  <si>
    <t>LA LIBERTAD/ASCOPE/CASA GRANDE</t>
  </si>
  <si>
    <t>10188915341</t>
  </si>
  <si>
    <t>SANCHEZ QUISPE IVAN FRANKLIN</t>
  </si>
  <si>
    <t>AV. TRUJILLO MZA. J LOTE. 03   AG. ROMA ASENT.HUMANO ROSA VILLANUEVA</t>
  </si>
  <si>
    <t>10188517469</t>
  </si>
  <si>
    <t>GUTIERREZ CORTEZ JULIO</t>
  </si>
  <si>
    <t>HOSPEDAJE ACUARIO</t>
  </si>
  <si>
    <t xml:space="preserve">CLLE 8 DE SETIEMBRE MZA-12; LT-16    </t>
  </si>
  <si>
    <t>10188232413</t>
  </si>
  <si>
    <t>RODRIGUEZ ARAUJO ISAIAS</t>
  </si>
  <si>
    <t>HOSPEDAJE EL AMAZONAS</t>
  </si>
  <si>
    <t>CLLE AMAZONAS 14  AG. ANEXO ROMA A 3 CUAD.DE SINDICATO</t>
  </si>
  <si>
    <t>10421714245</t>
  </si>
  <si>
    <t>RAMIREZ VALDEZ ALINDOR</t>
  </si>
  <si>
    <t>EDRA</t>
  </si>
  <si>
    <t>CLLE GREVILLEAS 23  BA. OBRERO</t>
  </si>
  <si>
    <t>10271445640</t>
  </si>
  <si>
    <t>MORALES SALAZAR ZARA ELIZABETH</t>
  </si>
  <si>
    <t>LEON DE JUDA</t>
  </si>
  <si>
    <t>CLLE TUMBES 035  AG. BARRIO BAJO</t>
  </si>
  <si>
    <t>10188275449</t>
  </si>
  <si>
    <t>VELARDE CARRION MARIO SALOMON</t>
  </si>
  <si>
    <t>LT.  Mz12 Lt 1 URB. 8 DE SETIEMBRE</t>
  </si>
  <si>
    <t>10188568004</t>
  </si>
  <si>
    <t>CORTEZ ALVARADO CARLOS ENRIQUE</t>
  </si>
  <si>
    <t>ZA. A LOTE. 21   URB. MIGUEL GRAU III ()</t>
  </si>
  <si>
    <t>10188588048</t>
  </si>
  <si>
    <t>ALVAREZ VASQUEZ SEGUNDO</t>
  </si>
  <si>
    <t>ZA. A3 LOTE. 3-01   URB. 3 DE OCTUBRE ()</t>
  </si>
  <si>
    <t>10188297990</t>
  </si>
  <si>
    <t>GUERRERO PRINCIPE NESTOR ANTONIO</t>
  </si>
  <si>
    <t>AV. PROGRESO 908  AG. PBLO.CHICAMA ()</t>
  </si>
  <si>
    <t>LA LIBERTAD/ASCOPE/CHICAMA</t>
  </si>
  <si>
    <t>10188706717</t>
  </si>
  <si>
    <t>CHIRINOS DE GUTIERREZ SONIA DOLORES</t>
  </si>
  <si>
    <t>HOSTAL WENDY</t>
  </si>
  <si>
    <t>CLLE ALFONSO UGARTE 703  AG. PUERTO CHICAMA ()</t>
  </si>
  <si>
    <t>10180988616</t>
  </si>
  <si>
    <t>SANCHEZ PEREZ JOSE HILARIO</t>
  </si>
  <si>
    <t>CLLE PROGRESO 53  AG. C.P.M CHICLIN</t>
  </si>
  <si>
    <t>10708491247</t>
  </si>
  <si>
    <t>CORREA FLORES JESUS RENZO JOSE</t>
  </si>
  <si>
    <t>HOSPEDAJE LAS ESTRELLAS</t>
  </si>
  <si>
    <t>ZA. C LOTE. 08   A.H. LIBERTAD ()</t>
  </si>
  <si>
    <t>10105875857</t>
  </si>
  <si>
    <t>GUTIERREZ CABANILLAS MARIA ELSI</t>
  </si>
  <si>
    <t xml:space="preserve"> MANZANA-E; LOTE-08   A.H. CAMPODONICO NIñO FRENTE AL CUARTEL DE CHOCOPE</t>
  </si>
  <si>
    <t>LA LIBERTAD/ASCOPE/CHOCOPE</t>
  </si>
  <si>
    <t>10188982251</t>
  </si>
  <si>
    <t>SANCHEZ ILATOMA ELMER</t>
  </si>
  <si>
    <t xml:space="preserve"> MZA-E; LOTE-32   A.H. CAMPODONICO</t>
  </si>
  <si>
    <t>10188407892</t>
  </si>
  <si>
    <t>MUÑOZ CHUGUIRUNA MARIA MERCEDES</t>
  </si>
  <si>
    <t>HOSTAL BETOS</t>
  </si>
  <si>
    <t>CAR. PANAMERICANA MZA-1; LOTE-34   AG. CHOCOPE MISMO PUEBLO</t>
  </si>
  <si>
    <t>10188976366</t>
  </si>
  <si>
    <t>FLORES TORRES MARIA MAGALY</t>
  </si>
  <si>
    <t>CASA DE HOSPEDAJE EMBRUJO</t>
  </si>
  <si>
    <t>ZA. E LOTE. 09   A.H. CAMPODONICO NIÑO ()</t>
  </si>
  <si>
    <t>10097222059</t>
  </si>
  <si>
    <t>BARRIGA PRADO ROSA FILOMENA</t>
  </si>
  <si>
    <t>JOBALU</t>
  </si>
  <si>
    <t xml:space="preserve">CLLE LIBERTAD 105   </t>
  </si>
  <si>
    <t>LA LIBERTAD/ASCOPE/MAGDALENA DE CAO</t>
  </si>
  <si>
    <t>10189066444</t>
  </si>
  <si>
    <t>ATOCHE SECLEN ALEJANDRO LEANDRO</t>
  </si>
  <si>
    <t>AV. BUENOS AIRES 314  AG. PUEBLO</t>
  </si>
  <si>
    <t>LA LIBERTAD/ASCOPE/PAIJAN</t>
  </si>
  <si>
    <t>10188635577</t>
  </si>
  <si>
    <t>LEON DE CHIRINOS SEGUNDA E</t>
  </si>
  <si>
    <t>CHIRINOS UNA ESTRELLA</t>
  </si>
  <si>
    <t xml:space="preserve">CLLE DOS DE MAYO 339   </t>
  </si>
  <si>
    <t>10063101147</t>
  </si>
  <si>
    <t>GARCIA ESPARZA TERESA ELOISA</t>
  </si>
  <si>
    <t>CASA PUEBLO</t>
  </si>
  <si>
    <t>CLLE LUIS SANCHEZ MZA. A LOTE. 03   A.H. LUIS ALVA CASTRO</t>
  </si>
  <si>
    <t>10188693780</t>
  </si>
  <si>
    <t>RODRIGUEZ MARREROS DORIS CRISTINA</t>
  </si>
  <si>
    <t>HOSTAL VIDEO BAZAR</t>
  </si>
  <si>
    <t>CLLE SAN PEDRO S/N   (AL COSTADO DE LA DISCOTECA LA NOCHE)</t>
  </si>
  <si>
    <t>10457369561</t>
  </si>
  <si>
    <t>SANCHEZ RUBIO VICTOR ALBERTO SEGUNDO</t>
  </si>
  <si>
    <t>HOSPEDAJE MONTECARLO</t>
  </si>
  <si>
    <t>AV. JUAN VELASCO MZA. G-7 LOTE. 05   AG. CARTAVIO ()</t>
  </si>
  <si>
    <t>LA LIBERTAD/ASCOPE/RAZURI</t>
  </si>
  <si>
    <t>10411259655</t>
  </si>
  <si>
    <t>PALACIOS CHUMPITAZ JUDITH VERONICA</t>
  </si>
  <si>
    <t>BUENAVISTACHICAMAPERU</t>
  </si>
  <si>
    <t>CLLE ARICA 809  CJ. PUERTO MALABRIGO ()</t>
  </si>
  <si>
    <t>10028340104</t>
  </si>
  <si>
    <t>AMAYA MAGUIÑO JOSE</t>
  </si>
  <si>
    <t>LONG WAVE</t>
  </si>
  <si>
    <t>CLLE ARICA MZA. 82 LOTE. 06   AG. PTO.MALABRIGO (ZONA HOTELERA)</t>
  </si>
  <si>
    <t>10064940053</t>
  </si>
  <si>
    <t>ZAPATA DE VERA ROSARIO ANGELINA</t>
  </si>
  <si>
    <t>CLLE TACNA 613  AG. PUERTO CHICAMA CERCA A CAPILLA</t>
  </si>
  <si>
    <t>10427535911</t>
  </si>
  <si>
    <t>FLORES SOTELO ROXANA GISSELLA</t>
  </si>
  <si>
    <t>HOSPEDAJE EMBASSY</t>
  </si>
  <si>
    <t>CLLE TARAPACA 160  AG. PUERTO MALABRIGO CERCA A LA POLICIA NACIONAL</t>
  </si>
  <si>
    <t>10712596169</t>
  </si>
  <si>
    <t>GUZMAN URIOL KELLER ALEXANDER</t>
  </si>
  <si>
    <t>IBIZA HOTEL</t>
  </si>
  <si>
    <t>CLLE TARAPACA 191  AG. PUERTO CHICAMA ()</t>
  </si>
  <si>
    <t>10188667088</t>
  </si>
  <si>
    <t>ZAVALETA SANTISTEBAN LUZ ANGELICA</t>
  </si>
  <si>
    <t>CASA HOSPEDAJE LA BAHIA</t>
  </si>
  <si>
    <t>PRLG PROLONGACION TACNA 290  PU. PUERTO MALABRIGO</t>
  </si>
  <si>
    <t>10418660959</t>
  </si>
  <si>
    <t>ARMAS GARCIA ANA YSABEL</t>
  </si>
  <si>
    <t>HOSPEDAJE NUEVO AMANECER</t>
  </si>
  <si>
    <t>PRLG TACNA MZA.-104; LOTE-02   AG. PUERTO MALABRIGO</t>
  </si>
  <si>
    <t>10081592344</t>
  </si>
  <si>
    <t>DAVILA MERINO OCTAVIO</t>
  </si>
  <si>
    <t>HOTEL CAJAMARQUILLA</t>
  </si>
  <si>
    <t>JR. CORDOVA S/N   1/2 CDRA. RADIO BOLIVAR</t>
  </si>
  <si>
    <t>LA LIBERTAD/BOLIVAR/BOLIVAR</t>
  </si>
  <si>
    <t>10189823717</t>
  </si>
  <si>
    <t>VALDIVIA REINOSO FRANCISCO</t>
  </si>
  <si>
    <t>HOSTAL BOLIVAR</t>
  </si>
  <si>
    <t xml:space="preserve">JR. SUCRE S/N   </t>
  </si>
  <si>
    <t>10193301881</t>
  </si>
  <si>
    <t>DEZA VASQUEZ HENRY GERMAN</t>
  </si>
  <si>
    <t>AV. EXEQUIEL GONZALES CACEDA 1253  AG. SEC. CHEPEN</t>
  </si>
  <si>
    <t>LA LIBERTAD/CHEPEN/CHEPEN</t>
  </si>
  <si>
    <t>10329005734</t>
  </si>
  <si>
    <t>PABLO SAAVEDRA REYNA NICOLAZA</t>
  </si>
  <si>
    <t>AV. EXEQUIEL GONZALES CECEDA 437  AG. SEC. CHEPEN</t>
  </si>
  <si>
    <t>10193257742</t>
  </si>
  <si>
    <t>HERNANDEZ CARRILLO JENNY GISSEL</t>
  </si>
  <si>
    <t>AV. LAS BEGONIAS 306  A.H. VILLA HERMOSA ()</t>
  </si>
  <si>
    <t>10444877991</t>
  </si>
  <si>
    <t>MEJIA RAMIREZ JUAN PABLO</t>
  </si>
  <si>
    <t>AV. LOS PINOS MZA. E LOTE. 13   A.H. VILLA HERMOSA ()</t>
  </si>
  <si>
    <t>10193220130</t>
  </si>
  <si>
    <t>CASTRO MUGUERZA ALIS MARINA</t>
  </si>
  <si>
    <t>CABAÑAS</t>
  </si>
  <si>
    <t>CAR. PANAMERICANA 709  AG. SEC CHEPEN A 40 MTS HITO KM 709 PORTON DE MADERA</t>
  </si>
  <si>
    <t>10192093886</t>
  </si>
  <si>
    <t>ESPINOZA PAZ HERMINIO HORACIO</t>
  </si>
  <si>
    <t>CHEPEN</t>
  </si>
  <si>
    <t>CLLE CAJAMARCA 633  AG. SECTOR CHEPEN PLAZA DE ARMAS</t>
  </si>
  <si>
    <t>10192073184</t>
  </si>
  <si>
    <t>CERNA LLANOS JOSE OSWALDO</t>
  </si>
  <si>
    <t>CERNA</t>
  </si>
  <si>
    <t xml:space="preserve">CLLE GONZALES CACEDA 1593  URB. </t>
  </si>
  <si>
    <t>10193374579</t>
  </si>
  <si>
    <t>REAÑO JIMENEZ SANTA ISABEL</t>
  </si>
  <si>
    <t>CORO</t>
  </si>
  <si>
    <t>CLLE LAS BEGONIAS CDA 3 S/N  A.H. VILLA HERMOSA (COSTADO DE COMISARIA)</t>
  </si>
  <si>
    <t>10178667705</t>
  </si>
  <si>
    <t>ALARCON MELLY CESAR YURI</t>
  </si>
  <si>
    <t>HOSPEDAJE VILLA CARIñO</t>
  </si>
  <si>
    <t>CLLE LAS LILAS S/N  AG. CHEPEN (ESPALDAS DE HOSTAL QUINTA SONIA)</t>
  </si>
  <si>
    <t>10470157688</t>
  </si>
  <si>
    <t>SUING FARRO JOSE LUIS</t>
  </si>
  <si>
    <t>HOSTAL AL FONDO HAY SITIO</t>
  </si>
  <si>
    <t>CLLE LIMA 1111  AG. SECTOR CHEPEN (FRENTE AL ESTADIO)</t>
  </si>
  <si>
    <t>10434716883</t>
  </si>
  <si>
    <t>SERRANO HERNANDEZ JORGE LUIS</t>
  </si>
  <si>
    <t>NOR OESTE</t>
  </si>
  <si>
    <t xml:space="preserve">CLLE LIMA 226   </t>
  </si>
  <si>
    <t>10191908703</t>
  </si>
  <si>
    <t>CASTANEDA CORO EZEQUIAS FELIX</t>
  </si>
  <si>
    <t>HOSPEDAJE "CORO"</t>
  </si>
  <si>
    <t>CLLE LOS PINOS 101 C URB. VILLA AGRARIA</t>
  </si>
  <si>
    <t>10255235538</t>
  </si>
  <si>
    <t>REGALADO BARDALES ROSARIO DEL CARMEN</t>
  </si>
  <si>
    <t>NOA NOA</t>
  </si>
  <si>
    <t xml:space="preserve">CLLE MANCO CAPAC 514   </t>
  </si>
  <si>
    <t>10192509667</t>
  </si>
  <si>
    <t>HERNANDEZ CAMPOS JOSE GUILLERMO</t>
  </si>
  <si>
    <t>TABU HOSTAL RESTAURANT</t>
  </si>
  <si>
    <t>CLLE MANUEL SEOANE 289  AG. SEC. CHEPEN ()</t>
  </si>
  <si>
    <t>10191915874</t>
  </si>
  <si>
    <t>CASTRO BOBADILLA LUIS CARLOS</t>
  </si>
  <si>
    <t>EL FARAON</t>
  </si>
  <si>
    <t>CLLE PROGRESO 243  AG. CHEPEN</t>
  </si>
  <si>
    <t>10191930784</t>
  </si>
  <si>
    <t>FERNANDEZ BECERRA SEGUNDO ROGELIO</t>
  </si>
  <si>
    <t>CLLE SOLEDAD 586   (DETRAS DEL CEMENTERIO)</t>
  </si>
  <si>
    <t>10193305135</t>
  </si>
  <si>
    <t>DIAZ MEDINA MARIA ESTHER</t>
  </si>
  <si>
    <t>HOSTAL LAS TEJAS</t>
  </si>
  <si>
    <t xml:space="preserve">CLLE TRUJILLO 1240   </t>
  </si>
  <si>
    <t>10410742999</t>
  </si>
  <si>
    <t>VASQUEZ QUIROZ FREDDY HERBERT</t>
  </si>
  <si>
    <t>LAS VEGAS DE CHEPEN</t>
  </si>
  <si>
    <t xml:space="preserve">CLLE TRUJILLO 495   </t>
  </si>
  <si>
    <t>10193369311</t>
  </si>
  <si>
    <t>BEYODAS SALINAS NANCY YOLANDA</t>
  </si>
  <si>
    <t>BAMBINO' S</t>
  </si>
  <si>
    <t>JR. ATAHUALPA 110   (COSTADO DE LA VIDEMU)</t>
  </si>
  <si>
    <t>10192042866</t>
  </si>
  <si>
    <t>CORDERO CASTILLO DE DIAZ MAGDALENA</t>
  </si>
  <si>
    <t>EL PORTAL</t>
  </si>
  <si>
    <t>JR. MANCO CAPAC S/N   URB. PEDRO MERINO (Nº. 340  RECTA DE LOS BOMBEROS Y SEDALIB)</t>
  </si>
  <si>
    <t>10193220903</t>
  </si>
  <si>
    <t>MUÑOZ OLIVARI MIRKO CEYBET</t>
  </si>
  <si>
    <t>HOSPEDAJE EL ESCUDERO</t>
  </si>
  <si>
    <t>JR. PROLONGACION HUANCHACO S/N    (FRENTE A IGLESIA LOS MORMONES)</t>
  </si>
  <si>
    <t>10080018865</t>
  </si>
  <si>
    <t>CABANILLAS BURGOS CARMEN ROSA</t>
  </si>
  <si>
    <t>JR. SALAVERRY 550  AG. SEC. CHEPEN</t>
  </si>
  <si>
    <t>10191977331</t>
  </si>
  <si>
    <t>ALMENGOR DE HERNANDEZ MARLENE</t>
  </si>
  <si>
    <t>HOSTAL CUCHO'S</t>
  </si>
  <si>
    <t>JR. TACNA 109    ()</t>
  </si>
  <si>
    <t>10192018400</t>
  </si>
  <si>
    <t>DIAZ ARMAS SAMUEL ABNER</t>
  </si>
  <si>
    <t>HOGAR</t>
  </si>
  <si>
    <t xml:space="preserve">PJ. EL MAESTRO 155   </t>
  </si>
  <si>
    <t>10192086936</t>
  </si>
  <si>
    <t>FERNANDEZ BECERRA BERTHA AURORA</t>
  </si>
  <si>
    <t>PJ. LAS FLORES MANZANA -C; LOTE  4   URB. VILLA AGRARIA</t>
  </si>
  <si>
    <t>10430505705</t>
  </si>
  <si>
    <t>PEREZ VERA ROSA YSABEL</t>
  </si>
  <si>
    <t>LOS ANGELES DE CHEPEN</t>
  </si>
  <si>
    <t xml:space="preserve">PRLG TRIUNFO  (ESPALDAS DEL CEMENTERIO) 219A   </t>
  </si>
  <si>
    <t>10279651583</t>
  </si>
  <si>
    <t>GALVEZ ZELADA WILSON ALMILCAR</t>
  </si>
  <si>
    <t>PALMA BELLA</t>
  </si>
  <si>
    <t>ZA. A LOTE. 41   URB. SAN SEBASTIAN I (A ESPALADAS DEL HOSPITAL DEL MINSA)</t>
  </si>
  <si>
    <t>10414442787</t>
  </si>
  <si>
    <t>PALOMINO HERNANDEZ ROSA CECILIA</t>
  </si>
  <si>
    <t>HOSTAL PERLA DEL NORTE</t>
  </si>
  <si>
    <t>ZA. B LOTE. 4   URB. PERLA DEL NORTE (INGRESANDO POR LA AVDA 28 DE JULIO)</t>
  </si>
  <si>
    <t>10191907472</t>
  </si>
  <si>
    <t>DIAZ VALDEZ MARIO</t>
  </si>
  <si>
    <t>ESTRELLA DEL NORTE</t>
  </si>
  <si>
    <t>ZA. C LOTE. 6   A.H. SAN SEBATIAN</t>
  </si>
  <si>
    <t>10405183001</t>
  </si>
  <si>
    <t>LUNA KOO REGINA FIORELLA</t>
  </si>
  <si>
    <t>HOSPEDAJE PUENTE AZUL</t>
  </si>
  <si>
    <t>ZA. K LOTE. 11   URB. PALMA BELLA (X EL SEGURO SOCIAL DE SALUD CHEPEN)</t>
  </si>
  <si>
    <t>10475832987</t>
  </si>
  <si>
    <t>MALCA ORRILLO ROSA MARILU</t>
  </si>
  <si>
    <t>CAR. PANAMERICANA 519 B AG. CPM PACANGUILLA ()</t>
  </si>
  <si>
    <t>LA LIBERTAD/CHEPEN/PACANGA</t>
  </si>
  <si>
    <t>10193200449</t>
  </si>
  <si>
    <t>FLORES PILCO DE IZQUIERDO GLORIA JANET</t>
  </si>
  <si>
    <t>EL GRAN HOSPEDAJE</t>
  </si>
  <si>
    <t>CAR. PANAMERICANA 524  AG. CPM PACANGUILLA (2DO PISO)</t>
  </si>
  <si>
    <t>10192248499</t>
  </si>
  <si>
    <t>RIOS ABANTO RAFAEL</t>
  </si>
  <si>
    <t>HOTEL FERNANDO SALVADOR</t>
  </si>
  <si>
    <t>CLLE 28 DE JULIO 236  AG. PBLO. PACANGA ()</t>
  </si>
  <si>
    <t>10192423983</t>
  </si>
  <si>
    <t>VALDEZ PASTOR DE RUCOBA ROSA YRINA</t>
  </si>
  <si>
    <t>CLLE CALLE 02   URB. LOS SAUCES (FINCA 002)</t>
  </si>
  <si>
    <t>LA LIBERTAD/CHEPEN/PUEBLO NUEVO</t>
  </si>
  <si>
    <t>10060588681</t>
  </si>
  <si>
    <t>LICERA GONZALES DE SANCHEZ NANCY DOLORES</t>
  </si>
  <si>
    <t>HOSTAL REST. LA QUINTA LICERA</t>
  </si>
  <si>
    <t>CLLE HUASCAR SN  AG. PBLO. PUEBLO. NUEVO (CDRA 9 HOSTAL LA QUINTA LICERA)</t>
  </si>
  <si>
    <t>10060794397</t>
  </si>
  <si>
    <t>CABOSMALON TISNADO DE CORREA JOSEFINA VIOLETA</t>
  </si>
  <si>
    <t xml:space="preserve"> SEC. CASA BLANCA S/N  CAS. PAMPA DE CASCAS (CASA BLANCA)</t>
  </si>
  <si>
    <t>LA LIBERTAD/GRAN CHIMU/CASCAS</t>
  </si>
  <si>
    <t>10180710413</t>
  </si>
  <si>
    <t>OTINIANO PALACIOS JOSE DINER</t>
  </si>
  <si>
    <t>AV. 28 DE JULIO S/N    (CERCA  A LA COMISAR?A)</t>
  </si>
  <si>
    <t>10271496562</t>
  </si>
  <si>
    <t>LEON ALFARO JORGE ESTUARDO</t>
  </si>
  <si>
    <t>DON HERIBERTO</t>
  </si>
  <si>
    <t>AV. LIBERTAD S/N  AG. GRAN CHIMU (ENTRADA DE CASCAS)</t>
  </si>
  <si>
    <t>10431371427</t>
  </si>
  <si>
    <t>LEON TERRONES CARMEN MARIA</t>
  </si>
  <si>
    <t>ROSA ERMILA</t>
  </si>
  <si>
    <t xml:space="preserve">JR. BOLOGNESI 242   </t>
  </si>
  <si>
    <t>10471789009</t>
  </si>
  <si>
    <t>FLORIAN FERNANDEZ YURIKO ESTEFANI</t>
  </si>
  <si>
    <t>HOSTAL RESIDENCIAL DON JUAN</t>
  </si>
  <si>
    <t>JR. SAN GABRIEL 320  AG. PBLO. CASCAS ()</t>
  </si>
  <si>
    <t>10418188001</t>
  </si>
  <si>
    <t>RODRIGUEZ VARAS GLADYS ROSMERY</t>
  </si>
  <si>
    <t xml:space="preserve">  SN  CAS. CUINA (CRUCE DE CARRETA CUINA)</t>
  </si>
  <si>
    <t>LA LIBERTAD/GRAN CHIMU/LUCMA</t>
  </si>
  <si>
    <t>10700552531</t>
  </si>
  <si>
    <t>MORENO AVILA JOSE GUSTAVO</t>
  </si>
  <si>
    <t>JR. JOSE GALVEZ S/N  AG. PBLO. SAYAPULLO ()</t>
  </si>
  <si>
    <t>LA LIBERTAD/GRAN CHIMU/SAYAPULLO</t>
  </si>
  <si>
    <t>10190569387</t>
  </si>
  <si>
    <t>AYALA ALCANTARA OSCAR</t>
  </si>
  <si>
    <t>CARABAMBA</t>
  </si>
  <si>
    <t>CLLE UNION 8 4  (ESQ.CON NTRA SRA DE NATIVIDAD)</t>
  </si>
  <si>
    <t>LA LIBERTAD/JULCAN/CARABAMBA</t>
  </si>
  <si>
    <t>10178974608</t>
  </si>
  <si>
    <t>VILLACORTA DE SALVADOR ELISA ELVIRA</t>
  </si>
  <si>
    <t>HR</t>
  </si>
  <si>
    <t xml:space="preserve">AV. 28 DE JULIO 198   </t>
  </si>
  <si>
    <t>LA LIBERTAD/JULCAN/JULCAN</t>
  </si>
  <si>
    <t>10178586489</t>
  </si>
  <si>
    <t>ZAVALA VASQUEZ ZENAIDA</t>
  </si>
  <si>
    <t xml:space="preserve">CLLE LA CULTURA 240  URB. </t>
  </si>
  <si>
    <t>10460457888</t>
  </si>
  <si>
    <t>BLAS CABRERA EDWARD</t>
  </si>
  <si>
    <t>HOSPEDAJE EL TUMI</t>
  </si>
  <si>
    <t>CLLE LA CULTURA 360  AG. PBLO. JULCAN ()</t>
  </si>
  <si>
    <t>10430559694</t>
  </si>
  <si>
    <t>RODRIGUEZ GUTIERREZ ELVA</t>
  </si>
  <si>
    <t>CLLE RAMON CASTILLA S/N  AG. PBLO. JULCAN (FRENTE COLEG LUIS F. DE LA PUENTE UCEDA)</t>
  </si>
  <si>
    <t>10438539935</t>
  </si>
  <si>
    <t>CABEZA GUTIERREZ LUZ MERY</t>
  </si>
  <si>
    <t>EDWAR</t>
  </si>
  <si>
    <t xml:space="preserve"> MZA. 1 LOTE. 12   AG. HUARANCHAL</t>
  </si>
  <si>
    <t>LA LIBERTAD/OTUZCO/HUARANCHAL</t>
  </si>
  <si>
    <t>10404528845</t>
  </si>
  <si>
    <t>CABEZA ABANTO MIGUEL ANGEL</t>
  </si>
  <si>
    <t xml:space="preserve"> MZA. 20 LOTE. 10   AG. HUARANCHAL (ESQ PLAZA DE ARMAS)</t>
  </si>
  <si>
    <t>10328046208</t>
  </si>
  <si>
    <t>PEREZ MARINES CELESTINA FLORENCIA</t>
  </si>
  <si>
    <t>CLLE LA LIBERTAD S/N - AG. PBLO. LA CUESTA FALLADA CREMA - CASA 2 PISOS X PLAZA DE</t>
  </si>
  <si>
    <t>LA LIBERTAD/OTUZCO/LA CUESTA</t>
  </si>
  <si>
    <t>10190307170</t>
  </si>
  <si>
    <t>PELAES MERCEDES ANGELITA MARLENE</t>
  </si>
  <si>
    <t>CLLE BOLOGNESI S/N  AG. PBLO. OTUZCO ()</t>
  </si>
  <si>
    <t>LA LIBERTAD/OTUZCO/OTUZCO</t>
  </si>
  <si>
    <t>10190315814</t>
  </si>
  <si>
    <t>HIDALGO DIAZ SANTOS MARINA</t>
  </si>
  <si>
    <t>CLLE LIBERTAD 158  AG. PUEBLO DE OTUZCO ()</t>
  </si>
  <si>
    <t>10409899311</t>
  </si>
  <si>
    <t>CAMA ARRATIA LIDIA</t>
  </si>
  <si>
    <t>EL MEN</t>
  </si>
  <si>
    <t xml:space="preserve">CLLE MIGUEL GRAU 555   </t>
  </si>
  <si>
    <t>10190298791</t>
  </si>
  <si>
    <t>GUTIERREZ DE GARCIA GRIMALDINA</t>
  </si>
  <si>
    <t>CLLE PROGRESO 384 01 AG. PBLO.OTUZCO ()</t>
  </si>
  <si>
    <t>10190213639</t>
  </si>
  <si>
    <t>BACILIO DE JIMENEZ BERNAVITA</t>
  </si>
  <si>
    <t xml:space="preserve">CLLE SAN ANTONIO 794   </t>
  </si>
  <si>
    <t>10190260521</t>
  </si>
  <si>
    <t>PEREZ BASILIO MARIA CRESENCIA</t>
  </si>
  <si>
    <t>CLLE TACNA 762    ()</t>
  </si>
  <si>
    <t>10190203307</t>
  </si>
  <si>
    <t>ESPINOLA FERNANDEZ MERCEDES ENMA</t>
  </si>
  <si>
    <t>JR. PROGRESO 653  AG. BARRIO-CENTRAL</t>
  </si>
  <si>
    <t>10329055138</t>
  </si>
  <si>
    <t>SANDOVAL CARRANZA LUZ ELENA</t>
  </si>
  <si>
    <t>JR. SANTA ROSA 616   FRENTE DE LA COMANDANCIA</t>
  </si>
  <si>
    <t>10420164365</t>
  </si>
  <si>
    <t>BARRETO LUJAN YANE YUDITH</t>
  </si>
  <si>
    <t>PJ. JOSE OLAYA 157  AG. PBLO. OTUZCO ()</t>
  </si>
  <si>
    <t>10190791357</t>
  </si>
  <si>
    <t>RODRIGUEZ ARQUEROS MORAIMA CLARISA</t>
  </si>
  <si>
    <t>CLLE SIMON BOLIVAR 340  AG. PBLO. USQUIL ()</t>
  </si>
  <si>
    <t>LA LIBERTAD/OTUZCO/USQUIL</t>
  </si>
  <si>
    <t>10190689382</t>
  </si>
  <si>
    <t>MENDOZA AVALOS MARINO JACINTO</t>
  </si>
  <si>
    <t>HOSTAL CENTRAL COINA</t>
  </si>
  <si>
    <t>ZA. 11 LOTE. 28   AG. PBLO.COINA ()</t>
  </si>
  <si>
    <t>10178490317</t>
  </si>
  <si>
    <t>ASTO CHAVEZ SEGUNDO MANFREDO</t>
  </si>
  <si>
    <t>HOSPEDAJE LUIGGUI</t>
  </si>
  <si>
    <t xml:space="preserve"> MZA D LOTE11 A   AG. C.P.M. PAKATNAMU (AVENIDA CAMINO A CAJAMARCA)</t>
  </si>
  <si>
    <t>LA LIBERTAD/PACASMAYO/GUADALUPE</t>
  </si>
  <si>
    <t>10192342495</t>
  </si>
  <si>
    <t>HUARNICH MENDOZA JOSE SANTOS</t>
  </si>
  <si>
    <t xml:space="preserve"> MZA. Y LOTE. 3   AG. CPM CIUDAD DE DIOS (ENTRE PANAMERICANA Y AVDA CHUNGAL)</t>
  </si>
  <si>
    <t>10096276082</t>
  </si>
  <si>
    <t>VASQUEZ VILCHEZ OSCAR ALBERTO</t>
  </si>
  <si>
    <t>HOSPEDAJE SOL DEL NORTE</t>
  </si>
  <si>
    <t>AV. NILA CERRUTI 469  AG. SECTOR GUADALUPE ()</t>
  </si>
  <si>
    <t>10192055631</t>
  </si>
  <si>
    <t>PASTOR CERNA JOSE LUIS</t>
  </si>
  <si>
    <t>CLLE ALFONSO UGARTE 032  AG. GUADALUPE PUEBLO A ESPALDAS DE CERRO LA VIRGEN</t>
  </si>
  <si>
    <t>10192175688</t>
  </si>
  <si>
    <t>PALOMINO HERNANDEZ SHIRLEY LUCERO</t>
  </si>
  <si>
    <t>MI BERE</t>
  </si>
  <si>
    <t xml:space="preserve">CLLE AYACUCHO 240   </t>
  </si>
  <si>
    <t>10279293385</t>
  </si>
  <si>
    <t>ABANTO ABANTO MARIA LUCIOLA</t>
  </si>
  <si>
    <t>HOSPEDAJE EL MOLINO</t>
  </si>
  <si>
    <t>CLLE GABRIEL GARCIA MARQUEZ MZA. O LOTE. 15   A.H. EL MOLINO</t>
  </si>
  <si>
    <t>10192126598</t>
  </si>
  <si>
    <t>MEDINA VASQUEZ MARIA CONSUELO</t>
  </si>
  <si>
    <t>HOSTAL ITALIA</t>
  </si>
  <si>
    <t>CLLE HEROES NACIONALES 507  AG. GUADALUPE CERCA AL PARQUE DE LA PAZ</t>
  </si>
  <si>
    <t>10192526871</t>
  </si>
  <si>
    <t>QUIROZ DEZA GRACIELA</t>
  </si>
  <si>
    <t>HOSPEDAJE GRACIELA</t>
  </si>
  <si>
    <t>CLLE HUSARES JUNIN 620  URB. TAMBO REAL</t>
  </si>
  <si>
    <t>10191957534</t>
  </si>
  <si>
    <t>ALVITRES VARGAS MANUEL EVVI</t>
  </si>
  <si>
    <t>EL OLIMPO</t>
  </si>
  <si>
    <t>CLLE JOSE CARLOS MARIATEGUI 110   CIUDAD DE DIOS (1 CDRA ANTES DE LA PLAZA DE ARMAS)</t>
  </si>
  <si>
    <t>10164267763</t>
  </si>
  <si>
    <t>PALOMINO HERNANDEZ LUZ ANGELICA</t>
  </si>
  <si>
    <t>CLLE LA VICTORIA 356   A 5 CDRAS. DE PLAZA DE ARMAS</t>
  </si>
  <si>
    <t>10470215866</t>
  </si>
  <si>
    <t>TRUJILLO CABANILLAS CYNTHIA FIORELLA</t>
  </si>
  <si>
    <t>HOSPEDAJE LOS GIRASOLES</t>
  </si>
  <si>
    <t>CLLE LOS GIRASOLES 237  URB. TALLA ()</t>
  </si>
  <si>
    <t>10485161827</t>
  </si>
  <si>
    <t>VEGA SUAREZ KEYLI LISET</t>
  </si>
  <si>
    <t>HOSTAL DIAMANTES</t>
  </si>
  <si>
    <t>CLLE LOS JARDINES 241  AG. CPM PAKATNAMU (2DA PISO DE LA FERRETERIA MERA)</t>
  </si>
  <si>
    <t>10192145614</t>
  </si>
  <si>
    <t>CHAVEZ SALAS GAVINO</t>
  </si>
  <si>
    <t>HOSPEDAJE EL VAQUERO</t>
  </si>
  <si>
    <t>CLLE MARIANO MELGAR MZA. 14 LOTE. 15   URB. EL MOLINO (POR EL PARQUE EL MOLINO)</t>
  </si>
  <si>
    <t>10193294699</t>
  </si>
  <si>
    <t>CERDAN TEJADA EDITA MAGALY</t>
  </si>
  <si>
    <t>HOSTAL PLAZA PAKATNAMU</t>
  </si>
  <si>
    <t>CLLE SIMON BOLIVAR   CE. PAKATNAMU ()</t>
  </si>
  <si>
    <t>10192128132</t>
  </si>
  <si>
    <t>BUSTAMANTE GUEVARA GILBERTO YGNACIO</t>
  </si>
  <si>
    <t xml:space="preserve">CLLE TRIUNFO 269 A  </t>
  </si>
  <si>
    <t>10192199609</t>
  </si>
  <si>
    <t>HERNANDEZ CABOS JUAN CARLOS</t>
  </si>
  <si>
    <t>HOSPEDAJE RESIDENCIAL ARUBA</t>
  </si>
  <si>
    <t xml:space="preserve">JR. AYACUCHO 148   </t>
  </si>
  <si>
    <t>10192513818</t>
  </si>
  <si>
    <t>FARRO SALAZAR JUAN RAMON</t>
  </si>
  <si>
    <t>HOSTAL FASA</t>
  </si>
  <si>
    <t>JR. INDEPENDENCIA 224   PLAZUELA ALBUJAR</t>
  </si>
  <si>
    <t>10192601628</t>
  </si>
  <si>
    <t>CARRILLO ZAPATA SANDRA GIOVANNY</t>
  </si>
  <si>
    <t>VIA GIRASOLES MZA. B LOTE. 32 URB. TALLA   URB. TALLA ()</t>
  </si>
  <si>
    <t>10193285070</t>
  </si>
  <si>
    <t>GIL ALVITEZ LUCY TRINIDAD</t>
  </si>
  <si>
    <t>ZA. 14A LOTE. S    CIUDAD DE DIOS</t>
  </si>
  <si>
    <t>10164674890</t>
  </si>
  <si>
    <t>BURGA LINARES BORIS IVAN</t>
  </si>
  <si>
    <t>SAUNA HOSPEDAJE CIELO</t>
  </si>
  <si>
    <t>ZA. J LOTE. 2A   URB. EL CAFETAL I (ENTRANDO A GUADALUPE)</t>
  </si>
  <si>
    <t>10192576011</t>
  </si>
  <si>
    <t>DIAZ DE MANTILLA ZARA NELIDA</t>
  </si>
  <si>
    <t>HOSPEDAJE LAS BRISAS</t>
  </si>
  <si>
    <t xml:space="preserve"> LADISLAO ESPINAR 44    ()</t>
  </si>
  <si>
    <t>LA LIBERTAD/PACASMAYO/PACASMAYO</t>
  </si>
  <si>
    <t>10192539400</t>
  </si>
  <si>
    <t>MEJIA ALVAREZ JESSICA MABEL</t>
  </si>
  <si>
    <t>HOSPEDAJE CONQUISTADOR</t>
  </si>
  <si>
    <t xml:space="preserve"> MANZANA-A; LOTE-12   A.H. CRUCE EL MILAGRO</t>
  </si>
  <si>
    <t>10191898163</t>
  </si>
  <si>
    <t>VIGO PAICO AGAPITO</t>
  </si>
  <si>
    <t>CASA HOSPEDAJE SOL Y LUNA</t>
  </si>
  <si>
    <t xml:space="preserve"> MANZANA-P; LOTE-17 B   A.H. LAS PALMERAS ESPALDAS DE IGLESIA</t>
  </si>
  <si>
    <t>10192301888</t>
  </si>
  <si>
    <t>BRIONES SILVA DE JIMENEZ BETTY</t>
  </si>
  <si>
    <t>EL REFUGIO DE PACASMAYO</t>
  </si>
  <si>
    <t>AV. V. DE EVITAMIENTO 669   SECTOR PARTE ALTA (POR EL MOLINO SAN ELADIO)</t>
  </si>
  <si>
    <t>10180391415</t>
  </si>
  <si>
    <t>CASTRO DE CASTRO MENDIVIL ELIANA</t>
  </si>
  <si>
    <t xml:space="preserve">CLLE AURELIO HERRERA 15   </t>
  </si>
  <si>
    <t>10192273370</t>
  </si>
  <si>
    <t>MONTOYA REATEGUI OTTO AUGUSTO</t>
  </si>
  <si>
    <t>MONTOYA REATEGUI</t>
  </si>
  <si>
    <t xml:space="preserve">CLLE AYACUCHO 44   </t>
  </si>
  <si>
    <t>10192285181</t>
  </si>
  <si>
    <t>FLORES CHANDUVI OSCAR ADRIANO</t>
  </si>
  <si>
    <t>PLAZA DE PACASMAYO</t>
  </si>
  <si>
    <t xml:space="preserve">CLLE CAHUIDE (SEGUNDO PISO) 338   </t>
  </si>
  <si>
    <t>10192269062</t>
  </si>
  <si>
    <t>CAMPOS MORALES MARIO</t>
  </si>
  <si>
    <t>PACASMAYO</t>
  </si>
  <si>
    <t xml:space="preserve">CLLE CALLAO 75   </t>
  </si>
  <si>
    <t>10192340638</t>
  </si>
  <si>
    <t>ALVITES CHAVARRY GUILLERMO HELIODORO</t>
  </si>
  <si>
    <t>HOSTAL COSTA DORADA</t>
  </si>
  <si>
    <t>CLLE JUNIN 04  AG. SEC. CENTRO</t>
  </si>
  <si>
    <t>10192220292</t>
  </si>
  <si>
    <t>CASTRO GARCIA EBER</t>
  </si>
  <si>
    <t>HOSPEDAJE DELMAR</t>
  </si>
  <si>
    <t xml:space="preserve">CLLE LADISLAO ESPINAR 137   </t>
  </si>
  <si>
    <t>10178323127</t>
  </si>
  <si>
    <t>SISNIEGAS DE MATALLANA DELIA LEONICIA</t>
  </si>
  <si>
    <t>SISNIEGAS</t>
  </si>
  <si>
    <t xml:space="preserve">CLLE SARMIENTO 112   </t>
  </si>
  <si>
    <t>10192573136</t>
  </si>
  <si>
    <t>RIOS DE VERGARA LUZMILA BERTHA</t>
  </si>
  <si>
    <t>SARMINETO</t>
  </si>
  <si>
    <t xml:space="preserve">CLLE SARMIENTO 155   </t>
  </si>
  <si>
    <t>10735861781</t>
  </si>
  <si>
    <t>CERNA BECERRA ANA LISSET</t>
  </si>
  <si>
    <t>HOSPEDAJE LA LOSA</t>
  </si>
  <si>
    <t>CLLE TUPAC AMARU MZA. H LOTE. 26   AG. EL PORVENIR ()</t>
  </si>
  <si>
    <t>10192296981</t>
  </si>
  <si>
    <t>LULICHA DE LA CRUZ FELIX AMADEO</t>
  </si>
  <si>
    <t>CLLE TUPAC AMARU S/N  A.H. EL PROGRESO (3ERA CUADRA CASA SIN PINTAR)</t>
  </si>
  <si>
    <t>10405765867</t>
  </si>
  <si>
    <t>VERGARA REUSCHE LUCIANA BIANCHINA</t>
  </si>
  <si>
    <t xml:space="preserve">JR. 2 DE MAYO 37   </t>
  </si>
  <si>
    <t>10077804710</t>
  </si>
  <si>
    <t>CASTRO CASTRO MARIELA ORIETA PATRICIA</t>
  </si>
  <si>
    <t>CASA HOSPEDAJE EL MIRADOR</t>
  </si>
  <si>
    <t>JR. AURELIO HERRERA 10  AG. CERCADO</t>
  </si>
  <si>
    <t>10107426138</t>
  </si>
  <si>
    <t>ZAVALA CHUQUITAYPE LUIS MIGUEL</t>
  </si>
  <si>
    <t>COSTA MAR</t>
  </si>
  <si>
    <t>JR. CALLAO 52  URB. SEC CERCADO (CLINICA SANTA MONICA)</t>
  </si>
  <si>
    <t>10192275631</t>
  </si>
  <si>
    <t>CASTAÑEDA MORALES OSCAR ALEJANDRO</t>
  </si>
  <si>
    <t>PERU DE PACASMAYO</t>
  </si>
  <si>
    <t>JR. JUNIN NRO. 35 SEC.    CERCADO (MEDIA CDRA DE PLAZA DE ARMAS)</t>
  </si>
  <si>
    <t>10192567004</t>
  </si>
  <si>
    <t>VERA JAIME JOSE HELI</t>
  </si>
  <si>
    <t>HOSTAL PACASMAYO BEACH</t>
  </si>
  <si>
    <t xml:space="preserve">JR. LADISLAO ESPINAR 119   </t>
  </si>
  <si>
    <t>10192348931</t>
  </si>
  <si>
    <t>ZAMORA LIZARZABURO CARLOS ALBERTO</t>
  </si>
  <si>
    <t>PANAMERICANO</t>
  </si>
  <si>
    <t xml:space="preserve">JR. LEONCIO PRADO 20   </t>
  </si>
  <si>
    <t>10093455440</t>
  </si>
  <si>
    <t>ARAUJO CRUZ JORGE HUMBERTO</t>
  </si>
  <si>
    <t>ZA. G LOTE. 002A   A.H. LAS PALMERAS II ETAPA (X EL SALSODROMO PUERTO PALMERAS)</t>
  </si>
  <si>
    <t>10166981871</t>
  </si>
  <si>
    <t>ZUMARAN ALVAREZ MARIA ESTHER</t>
  </si>
  <si>
    <t>HOTEL LAS GARZAS</t>
  </si>
  <si>
    <t>CAR. PANAMERICANA NORTE 996  AG. SAN MARTIN DE PORRES (CERCA POSTA MEDICA)</t>
  </si>
  <si>
    <t>LA LIBERTAD/PACASMAYO/SAN JOSE</t>
  </si>
  <si>
    <t>10192609165</t>
  </si>
  <si>
    <t>ABANTO ROMERO MARIA LUCY SOLEDAD</t>
  </si>
  <si>
    <t>AV. VIRGILIO PURIZAGA 230  AG. SAN PEDRO</t>
  </si>
  <si>
    <t>LA LIBERTAD/PACASMAYO/SAN PEDRO DE LLOC</t>
  </si>
  <si>
    <t>10419542623</t>
  </si>
  <si>
    <t>TELLO SANCHEZ JOSE LUIS</t>
  </si>
  <si>
    <t>CASA HOSPEDAJE LA BARCA</t>
  </si>
  <si>
    <t xml:space="preserve">CLLE DOS DE MAYO 198   </t>
  </si>
  <si>
    <t>10446433160</t>
  </si>
  <si>
    <t>COBA VILLANUEVA MIRIAM ROCIO</t>
  </si>
  <si>
    <t>CASA HOSPEDAJE SAN LUIS</t>
  </si>
  <si>
    <t>PRLG AYACUCHO 121  AG. PBLO SAN PEDRO</t>
  </si>
  <si>
    <t>10455568914</t>
  </si>
  <si>
    <t>TORREALBA ARELLANO CARLOS MOISES</t>
  </si>
  <si>
    <t>CLLE ANTONIO DE CELA S/N  AG. PBLO. BULDIBUYO (FACHADA BLANCA C/PLOMO 2PISOS 2CDR. PLAZ)</t>
  </si>
  <si>
    <t>LA LIBERTAD/PATAZ/BULDIBUYO</t>
  </si>
  <si>
    <t>10194054322</t>
  </si>
  <si>
    <t>GUILLEN MENDIETA ADALBERTA</t>
  </si>
  <si>
    <t>JR. 28 DE JULIO S/N  AG. PBLO. BULDIBUYO ()</t>
  </si>
  <si>
    <t>10458869150</t>
  </si>
  <si>
    <t>GADEA GUILLEN TONNY JEFFERSON</t>
  </si>
  <si>
    <t>HOSPE. Y REST.EL CONQUISTADOR</t>
  </si>
  <si>
    <t>JR. JOSE PARDO 211  AG. CARRETERA RETAMAS ()</t>
  </si>
  <si>
    <t>LA LIBERTAD/PATAZ/CHILLIA</t>
  </si>
  <si>
    <t>10194074706</t>
  </si>
  <si>
    <t>FLORES GUILLEN HERMES</t>
  </si>
  <si>
    <t>JR. MIRAFLORES S/N  AG. PUEBLO DE CHILLIA PARALELA CALLE SUCRE</t>
  </si>
  <si>
    <t>10194110133</t>
  </si>
  <si>
    <t>VERGARAY DE HERRADA MERCEDES</t>
  </si>
  <si>
    <t>HOSTAL COMERCIAL MECHITA</t>
  </si>
  <si>
    <t>JR. LIBERTAD S/N  AG. PBLO. HUANCASPATA (FRENTE A PLAZA DE ARMAS)</t>
  </si>
  <si>
    <t>LA LIBERTAD/PATAZ/HUANCASPATA</t>
  </si>
  <si>
    <t>10194111865</t>
  </si>
  <si>
    <t>HERRADA VERGARAY CARMEN DORA</t>
  </si>
  <si>
    <t>HOSPEDAJE-RESTAURANT MECHITA</t>
  </si>
  <si>
    <t>JR. TUPAC AMARU S/N  AG. PBLO. HUANCASPATA (A 2 CDRAS. PLAZA DE ARMAS)</t>
  </si>
  <si>
    <t>10194316751</t>
  </si>
  <si>
    <t>MORILLO GUILLEN CARLINA MARCELA</t>
  </si>
  <si>
    <t>AV. LOS JAZMINES 035 - AG. COMUNIDAD DE LLACUABAMBA -</t>
  </si>
  <si>
    <t>LA LIBERTAD/PATAZ/PARCOY</t>
  </si>
  <si>
    <t>10195274831</t>
  </si>
  <si>
    <t>VALENCIA ALVA BEATRIZ</t>
  </si>
  <si>
    <t>CAR. PRINCIPAL RETAMAS S/N  AG. BELLA AURORA (LETRERO LUMINOSO HOSTAL JEREMY)</t>
  </si>
  <si>
    <t>10194314545</t>
  </si>
  <si>
    <t>TORREALVA MENDIETA DUBER</t>
  </si>
  <si>
    <t>CLLE LAS BRISAS S/N  AG. ANEXO RETAMAS (ANEXO RETAMAS - PARCOY)</t>
  </si>
  <si>
    <t>10194174824</t>
  </si>
  <si>
    <t>CASTANEDA DE SAAVEDRA HILDA</t>
  </si>
  <si>
    <t>CLLE TUPAC AMARU S/N  AG. LLACUABAMBA</t>
  </si>
  <si>
    <t>10436334961</t>
  </si>
  <si>
    <t>MORALES CASTILLO RICARDO CARMELO</t>
  </si>
  <si>
    <t>HOS. Y PEN VIRGEN DE LA PUERTA</t>
  </si>
  <si>
    <t xml:space="preserve">CLLE MIRAFLORES S/N    </t>
  </si>
  <si>
    <t>LA LIBERTAD/PATAZ/PATAZ</t>
  </si>
  <si>
    <t>10194044131</t>
  </si>
  <si>
    <t>VILLANUEVA PONCE HEINER</t>
  </si>
  <si>
    <t>HOSPEDAJE NUEVA VILLA</t>
  </si>
  <si>
    <t xml:space="preserve">AV. ALFONSO UGARTE 123   </t>
  </si>
  <si>
    <t>LA LIBERTAD/PATAZ/TAYABAMBA</t>
  </si>
  <si>
    <t>10194027163</t>
  </si>
  <si>
    <t>HARO LOPEZ ELOIDA SARI</t>
  </si>
  <si>
    <t>MULTISERVICIOS SANCHEZ</t>
  </si>
  <si>
    <t>CLLE JOSE GALVEZ S.N.  AG. TAYABAMBA (2° PISO)</t>
  </si>
  <si>
    <t>10194004414</t>
  </si>
  <si>
    <t>FERRER MEZA CARLOS GONZALO</t>
  </si>
  <si>
    <t xml:space="preserve">CLLE SALAVERRY 207   </t>
  </si>
  <si>
    <t>10194278361</t>
  </si>
  <si>
    <t>SANTISTEBAN MENDIETA TEODOLA</t>
  </si>
  <si>
    <t>SOL Y SOMBRA</t>
  </si>
  <si>
    <t>CLLE SALAVERRY 232   PUEBLO TAYABAMBA A 1 CUAD.AGENCIA GARRINCHA</t>
  </si>
  <si>
    <t>10194009157</t>
  </si>
  <si>
    <t>GUILLEN PABLO JOSE ANGEL</t>
  </si>
  <si>
    <t>CLLE SIMON BOLIVAR S/N  AG. TAYABAMBA A 1 CDRA DE PLAZA DE ARMAS</t>
  </si>
  <si>
    <t>10194030172</t>
  </si>
  <si>
    <t>CABALLERO FLORES ILDAURA CONZUELO</t>
  </si>
  <si>
    <t>HOTEL SAN MARTIN DE PORRES</t>
  </si>
  <si>
    <t>JR. CAHUIDE 351   A ESPALDAS DE LA CATEDRAL</t>
  </si>
  <si>
    <t>10194017699</t>
  </si>
  <si>
    <t>JARA FRANCO MATIAS</t>
  </si>
  <si>
    <t>JR. LEGUIA 109  AG. PBLO TAYABAMBA ()</t>
  </si>
  <si>
    <t>10194014037</t>
  </si>
  <si>
    <t>ZAVALA LOZANO DE CABALLERO JOSEFA AURIA</t>
  </si>
  <si>
    <t>CABALLERO</t>
  </si>
  <si>
    <t xml:space="preserve">JR. SUCRE 502 507  </t>
  </si>
  <si>
    <t>10181146104</t>
  </si>
  <si>
    <t>REBAZA CHAVEZ LUIS ALFREDO</t>
  </si>
  <si>
    <t>ALBERGUE JAIME GARI</t>
  </si>
  <si>
    <t xml:space="preserve">  S/N  CAS. YANASARA (CERCA A LOS BA¿OS TERMALES)</t>
  </si>
  <si>
    <t>LA LIBERTAD/SANCHEZ CARRION/CHUGAY</t>
  </si>
  <si>
    <t>10195414276</t>
  </si>
  <si>
    <t>NONTOL MALQUI NELI</t>
  </si>
  <si>
    <t>RESTAURANT Y HOSPEDAJE ALISON</t>
  </si>
  <si>
    <t>AV. HUAMACHUCO SN  AG. SECTOR CHUGAY CENTRO (A 1 CDRA DE FISCALIA)</t>
  </si>
  <si>
    <t>10474366559</t>
  </si>
  <si>
    <t>MAURICIO PALOMINO ESTEFANNY JANINA</t>
  </si>
  <si>
    <t>CAR. CART.CHAGUAL S/N  CAS. ARICAPAMPA (EN LA MISMA RECTA DE BOMBA DE AGUA)</t>
  </si>
  <si>
    <t>LA LIBERTAD/SANCHEZ CARRION/COCHORCO</t>
  </si>
  <si>
    <t>10179077430</t>
  </si>
  <si>
    <t>CHAVEZ LEON ESTHER SARI</t>
  </si>
  <si>
    <t>HOTEL LEON DE ORO</t>
  </si>
  <si>
    <t>CAR. CHAGUAL S/N  AG. CAS ARICAPAMPA (UNA CUADRA DE MUNI. COCHORCO-CASA BLANCA)</t>
  </si>
  <si>
    <t>10195337638</t>
  </si>
  <si>
    <t>RODRIGUEZ MONTES BEXAIDA</t>
  </si>
  <si>
    <t>HOSPEDAJE LLAUPATUR</t>
  </si>
  <si>
    <t xml:space="preserve"> INDEPENDENCIA 536    ()</t>
  </si>
  <si>
    <t>LA LIBERTAD/SANCHEZ CARRION/HUAMACHUCO</t>
  </si>
  <si>
    <t>10178327238</t>
  </si>
  <si>
    <t>AGREDA GARCIA LUIS ALBERTO</t>
  </si>
  <si>
    <t xml:space="preserve"> JOSE BALTA 867 1PIS   ()</t>
  </si>
  <si>
    <t>10195615816</t>
  </si>
  <si>
    <t>NONTOL TAMBO ROSA ANDREA</t>
  </si>
  <si>
    <t>AV. 10 DE JULIO 107  AG. PUEBLO HUAMACHUCO (FRENTE A LA CLINICA EL PACIFICO)</t>
  </si>
  <si>
    <t>10195599331</t>
  </si>
  <si>
    <t>BERRIOS MONTENEGRO JUANITA</t>
  </si>
  <si>
    <t>10 DE JULIO</t>
  </si>
  <si>
    <t>AV. 10 DE JULIO 245  AG. PBLO. HUAMACHUCO ()</t>
  </si>
  <si>
    <t>10195640675</t>
  </si>
  <si>
    <t>CRUZADO FLORES TEONILA</t>
  </si>
  <si>
    <t>HOSTAL JUNIOR</t>
  </si>
  <si>
    <t>AV. 10 DE JULIO 420  AG. PBLO. HUAMACHUCO ()</t>
  </si>
  <si>
    <t>10195696786</t>
  </si>
  <si>
    <t>LAIZA HONORIO JOSE ELIAS</t>
  </si>
  <si>
    <t>HOSTAL LAS PALMAS</t>
  </si>
  <si>
    <t>CAR. HUAMACHUCO - TRUJILLO 126  AG. PBLO. HUAMACHUCO (A 1 CDRA DE CAPILLA CRUZ DE LA BENDICION)</t>
  </si>
  <si>
    <t>10195257405</t>
  </si>
  <si>
    <t>PAREDES DE OLIVA MARIA VICENTA</t>
  </si>
  <si>
    <t>HOSPEDAJE OLPAR</t>
  </si>
  <si>
    <t>CLLE JOSE BALTA 814  AG. PUEBLO (FRENTE A TRANSPORTES AGREDA)</t>
  </si>
  <si>
    <t>10178394997</t>
  </si>
  <si>
    <t>YUPANQUI LAYZA LIDIA MARGARITA</t>
  </si>
  <si>
    <t>CASA HOSPEDAJE GEMELAS</t>
  </si>
  <si>
    <t>CLLE LUIS BLONDET PINILLOS LOTE 2   AG. PBLO.HUAMACHUCO POR EL MERCADO CENTRAL</t>
  </si>
  <si>
    <t>10195211171</t>
  </si>
  <si>
    <t>CUEVAS SAAVEDRA ADALBERTO GREGORIO</t>
  </si>
  <si>
    <t>FERNANDO</t>
  </si>
  <si>
    <t>CLLE SIMON BOLIVAR 561  AG. S/N (HOSTAL EL CONQUISTADOR)</t>
  </si>
  <si>
    <t>10269575048</t>
  </si>
  <si>
    <t>CARRION LUIS ISABEL</t>
  </si>
  <si>
    <t>CARRION</t>
  </si>
  <si>
    <t>CLLE SUCRE 380   (A 2 CDAS PLAZA DE ARMAS DE HUAMACHUCO)</t>
  </si>
  <si>
    <t>10422433983</t>
  </si>
  <si>
    <t>TANDAYPAN SICCHA SANDRA MORELIA</t>
  </si>
  <si>
    <t>HOSPEDAJE CATEQUIL</t>
  </si>
  <si>
    <t>JR. ALFONSO UGARTE 560  AG. PBLO. HUAMACHUCO ()</t>
  </si>
  <si>
    <t>10467410887</t>
  </si>
  <si>
    <t>BRICEÑO BARRIOS JESUS MAGOBER</t>
  </si>
  <si>
    <t>JR. BOLIVAR 319    ()</t>
  </si>
  <si>
    <t>10195616049</t>
  </si>
  <si>
    <t>REYES GAYTAN FRANCISCA ELVIRA</t>
  </si>
  <si>
    <t>JR. BOLIVAR 560    (CDRA 5 ENTRE BOLIVAR Y JUAREZ)</t>
  </si>
  <si>
    <t>10189849228</t>
  </si>
  <si>
    <t>TAMAYO CORONEL REBECA ERODITA</t>
  </si>
  <si>
    <t>JR. ESTETE 388  AG. PBLO. HUAMACHUCO ()</t>
  </si>
  <si>
    <t>10195612922</t>
  </si>
  <si>
    <t>CASTAÑEDA IPARRAGUIRRE URSULA JANETH</t>
  </si>
  <si>
    <t>HOSTAL JUANITO</t>
  </si>
  <si>
    <t>JR. INCA GARCILAZO DE LA VEGA 636  AG. PBLO. HUAMACHUCO (A MEDIA CUADRA DE MERCADO MUNICIPAL)</t>
  </si>
  <si>
    <t>10411167521</t>
  </si>
  <si>
    <t>GAMARRA TORRES SANDRA URSULA</t>
  </si>
  <si>
    <t>JR. JOSE BALTA 324    ()</t>
  </si>
  <si>
    <t>10195278127</t>
  </si>
  <si>
    <t>CHACON LAGUNA ROSINA CARMELA</t>
  </si>
  <si>
    <t>JR. JOSE BALTA 560  AG. PBLO. HUAMACHUCO (AL COSTADO DE COMERCIAL SAN FRANCISCO)</t>
  </si>
  <si>
    <t>10403049901</t>
  </si>
  <si>
    <t>DIAZ REBAZA EDGAR ORLANDO</t>
  </si>
  <si>
    <t>HOSPEDAJE  NUEVO AMANECER</t>
  </si>
  <si>
    <t>JR. JOSE BALTA 776    (A 1CDRA DEL BANCO DE LA NACION)</t>
  </si>
  <si>
    <t>10189846229</t>
  </si>
  <si>
    <t>CHACON RUIZ BERARDA</t>
  </si>
  <si>
    <t>HOSPEDAJE MARAñON</t>
  </si>
  <si>
    <t>JR. JOSE BALTA 815  AG. PUEBLO</t>
  </si>
  <si>
    <t>10269526713</t>
  </si>
  <si>
    <t>SANCHEZ CORDOVA MARY ENMALI</t>
  </si>
  <si>
    <t>HOSPEDAJE KAREN</t>
  </si>
  <si>
    <t>JR. JOSE BALTA 823 1 PI AG. PUEBLO HUAMACHUCO (A MEDIA CUADRA DEL BANCO DE LA NACION)</t>
  </si>
  <si>
    <t>10195220943</t>
  </si>
  <si>
    <t>JOAQUIN PAREDES EULOGIO FELIPE</t>
  </si>
  <si>
    <t>HOSTAL FELIAN</t>
  </si>
  <si>
    <t>JR. JOSE BALTA 880  AG. PBLO. HUAMACHUCO ()</t>
  </si>
  <si>
    <t>10195593723</t>
  </si>
  <si>
    <t>CUBA REBAZA SILVIA</t>
  </si>
  <si>
    <t>JR. JOSE BALTA 897  AG. PBLO. HUAMACHUCO ()</t>
  </si>
  <si>
    <t>10195253116</t>
  </si>
  <si>
    <t>CAMPOS PAREDES HUGO WILFREDO</t>
  </si>
  <si>
    <t>CASA HOSPEDAJE LA ESQUINITA</t>
  </si>
  <si>
    <t>JR. JUNIN 422  AG. PBLO. HUAMACHUCO ()</t>
  </si>
  <si>
    <t>10269303366</t>
  </si>
  <si>
    <t>ABANTO ESPINOZA GEORGINA JOVITA</t>
  </si>
  <si>
    <t>HOSTAL SUEñO DORADO</t>
  </si>
  <si>
    <t>JR. LEONCIO PRADO 1059  AG. PUEBLO HUAMACHUCO ()</t>
  </si>
  <si>
    <t>10701508365</t>
  </si>
  <si>
    <t>PRIETO POLO ANGEL GREGORIO</t>
  </si>
  <si>
    <t>HOSTAL SAN LUIS</t>
  </si>
  <si>
    <t>JR. LEONCIO PRADO 1095    (FRENTE AL MERCADO DE ABASTOS HCO)</t>
  </si>
  <si>
    <t>10405429344</t>
  </si>
  <si>
    <t>DE LA CRUZ VALVERDE RITA LAURA</t>
  </si>
  <si>
    <t>HOSTAL J&amp;J</t>
  </si>
  <si>
    <t>JR. MARISCAL ORBEGOSO 470  AG. PBLO. HUAMACHUCO ()</t>
  </si>
  <si>
    <t>10400271777</t>
  </si>
  <si>
    <t>MARIN TORRES ALEX JAVIER</t>
  </si>
  <si>
    <t>JR. RAMON CASTILLA 165  AG. HUAMACHUCO ()</t>
  </si>
  <si>
    <t>10195255135</t>
  </si>
  <si>
    <t>TARNAWIECKI FLORES WALTER ENRIQUE</t>
  </si>
  <si>
    <t>CASA FLORES MARTELL</t>
  </si>
  <si>
    <t>JR. RAMON CASTILLA 208  AG. CENTRO EN LA PLAZA DE ARMAS</t>
  </si>
  <si>
    <t>10195255046</t>
  </si>
  <si>
    <t>GONZALES DE REBAZA AUGUSTA ENRIQUETA</t>
  </si>
  <si>
    <t>HUAMACHUCO</t>
  </si>
  <si>
    <t>JR. RAMON CASTILLA 354   PLAZA DE ARMAS</t>
  </si>
  <si>
    <t>10195227344</t>
  </si>
  <si>
    <t>AMOROTO MENDEZ WILSON FERNANDO</t>
  </si>
  <si>
    <t>GRAN WAMACHUCO HOTEL</t>
  </si>
  <si>
    <t>JR. RAMON CASTILLA 532 2PIS   (A 1 CDRA. DE LA PLAZA DE ARMAS)</t>
  </si>
  <si>
    <t>10195287398</t>
  </si>
  <si>
    <t>TACANGA DE IPARRAGUIRRE SANTOS</t>
  </si>
  <si>
    <t>HOSTAL GOLDEN CITY</t>
  </si>
  <si>
    <t>JR. RAMON CASTILLA 563  AG. PBLO. HUAMACHUCO (FRENTE A LA MUNICIPALIDAD)</t>
  </si>
  <si>
    <t>10195230388</t>
  </si>
  <si>
    <t>QUISPE TANDAYPAN CANDELARIA</t>
  </si>
  <si>
    <t>ROVIC HOSTAL-RESTAURANT</t>
  </si>
  <si>
    <t>JR. RAMON CASTILLA 773  AG. HUAMACHUCO PUEBLO</t>
  </si>
  <si>
    <t>10195266188</t>
  </si>
  <si>
    <t>CALDERON MORALES GERMAN</t>
  </si>
  <si>
    <t>HOSTAL CASA BLANCA</t>
  </si>
  <si>
    <t>JR. RAMON CASTILLA 938  AG. PBLO. HUAMACHUCO (FRENTE AL COL. LEONCIO PRADO)</t>
  </si>
  <si>
    <t>10195605110</t>
  </si>
  <si>
    <t>GUEVARA GOICOCHEA SEGUNDO CARLOS</t>
  </si>
  <si>
    <t>PLAZA DE HUAMACHUCO</t>
  </si>
  <si>
    <t xml:space="preserve">JR. SAN MARTIN 509   </t>
  </si>
  <si>
    <t>10195599471</t>
  </si>
  <si>
    <t>PIZAN ANTICONA ROSALIA</t>
  </si>
  <si>
    <t>HOTEL MILAGRITOS</t>
  </si>
  <si>
    <t>JR. SAN ROMAN  CD.9 LOTE. 17  CD.9 AG. PBLO. HUAMACHUCO (FRENTE A TRANSPORTES GARRINCHA)</t>
  </si>
  <si>
    <t>10195266099</t>
  </si>
  <si>
    <t>BARRETO ACEVEDO ALBINA</t>
  </si>
  <si>
    <t>HOSTAL DULCE DESPERTAR</t>
  </si>
  <si>
    <t>JR. SANCHEZ CARRION 1082  AG. PBLO. HUAMACHUCO (ENTRE JR. SANCHEZ CARRION Y JOSE OLAYA)</t>
  </si>
  <si>
    <t>10179320075</t>
  </si>
  <si>
    <t>YAURI ACOSTA ESTELA NILCE</t>
  </si>
  <si>
    <t xml:space="preserve">JR. SANCHEZ CARRION 1189   </t>
  </si>
  <si>
    <t>10195598865</t>
  </si>
  <si>
    <t>MONTES IPARRAGUIRRE JANET</t>
  </si>
  <si>
    <t>LA REVANCHA</t>
  </si>
  <si>
    <t>JR. SANCHEZ CARRION 133  AG. PBLO. HUAMACHUCO ()</t>
  </si>
  <si>
    <t>10195277333</t>
  </si>
  <si>
    <t>NONTOL PEREZ MARIA LUCRECIA</t>
  </si>
  <si>
    <t>LUZ MARIA</t>
  </si>
  <si>
    <t>JR. SANCHEZ CARRION 320  AG. HUAMACHUCO</t>
  </si>
  <si>
    <t>10401235855</t>
  </si>
  <si>
    <t>MORILLO ROJAS AMPARO JANET</t>
  </si>
  <si>
    <t xml:space="preserve">JR. SANCHEZ CARRION 380   </t>
  </si>
  <si>
    <t>10269570925</t>
  </si>
  <si>
    <t>REYES JULCA MANUEL NATIVIDAD</t>
  </si>
  <si>
    <t>HOSTAL LATINOS</t>
  </si>
  <si>
    <t>JR. SANCHEZ CARRION 733  AG. PUEBLO HUAMACHUCO ()</t>
  </si>
  <si>
    <t>10195226704</t>
  </si>
  <si>
    <t>ROJAS DE POLO ROSA DEL CARMEN</t>
  </si>
  <si>
    <t>HOTEL REAL</t>
  </si>
  <si>
    <t>JR. SIMON BOLIVAR 250  P.J. PBLO. HUAMACHUCO (A UNA CUADRA Y MEDIA DE LA PLAZA DE ARMA)</t>
  </si>
  <si>
    <t>10195595645</t>
  </si>
  <si>
    <t>PEREDA VELASQUEZ SILVIA FRONILDA</t>
  </si>
  <si>
    <t>HOSTAL EMEVIC</t>
  </si>
  <si>
    <t>JR. SIMON BOLIVAR 325  AG. PBLO. HUAMACHUCO ()</t>
  </si>
  <si>
    <t>10195599951</t>
  </si>
  <si>
    <t>RAMIREZ RUIZ MARCOS ABEL</t>
  </si>
  <si>
    <t>HOSTAL RAMIREZ</t>
  </si>
  <si>
    <t>JR. SIMON BOLIVAR 501  AG. PBLO. HUAMACHUCO (FRENTE AL RESTAURANT LA CASONA)</t>
  </si>
  <si>
    <t>10462702367</t>
  </si>
  <si>
    <t>GARCIA CARDENAS NELLY MARISOL</t>
  </si>
  <si>
    <t>JR. SIMON BOLIVAR 867  AG. PBLO. HUAMACHUCO ()</t>
  </si>
  <si>
    <t>10195730194</t>
  </si>
  <si>
    <t>RAMIREZ OLIVA HERBERT EDMUNDO</t>
  </si>
  <si>
    <t>SERVICIOS GRALES ALIDIA OLIVA</t>
  </si>
  <si>
    <t>JR. SUAREZ 200    (2 CDRAS PLAZA DE ARMAS)</t>
  </si>
  <si>
    <t>10195571886</t>
  </si>
  <si>
    <t>MORALES CABRERA SOCORRO DEL PILAR</t>
  </si>
  <si>
    <t>JR. SUCRE 655  AG. PBLO. HUAMACHUCO (2 PARALELAS DEL BANCO DE LA NACION)</t>
  </si>
  <si>
    <t>10195712099</t>
  </si>
  <si>
    <t>BAYLON CONTRERAS ISIDRO PASCUAL</t>
  </si>
  <si>
    <t>HOTEL PUERTO PALMERAS</t>
  </si>
  <si>
    <t>JR. SUCRE 902  AG. PBLO. HUAMACHUCO (A 1 CDRA DE COMPLEJO BOLIVAR)</t>
  </si>
  <si>
    <t>10195328361</t>
  </si>
  <si>
    <t>OLIVA PALOMINO ALIDIA</t>
  </si>
  <si>
    <t xml:space="preserve">JR. TAFUR 116   </t>
  </si>
  <si>
    <t>10195719689</t>
  </si>
  <si>
    <t>FLORES REANO SARA ELIZABETH</t>
  </si>
  <si>
    <t>HOSTAL WIRACOCHA</t>
  </si>
  <si>
    <t>PJ. CARMEN LETURIA S/N    (ALT.CDRA 11 DE BALTA)</t>
  </si>
  <si>
    <t>10196848199</t>
  </si>
  <si>
    <t>CERNA CUEVA GLADYS</t>
  </si>
  <si>
    <t>PJ. SUAREZ 420  A.H. PILAR NORES ()</t>
  </si>
  <si>
    <t>10181148794</t>
  </si>
  <si>
    <t>VALVERDE CALYPUY PAULO ALBERTO</t>
  </si>
  <si>
    <t xml:space="preserve">AV. TUPAC AMARU 509   </t>
  </si>
  <si>
    <t>LA LIBERTAD/SANTIAGO DE CHUCO/ANGASMARCA</t>
  </si>
  <si>
    <t>10197049338</t>
  </si>
  <si>
    <t>VERA RAMOS BEATRIZ ANTOLINA</t>
  </si>
  <si>
    <t>CLLE CIRO ALEGRIA 314  AG. ANGASMARCA</t>
  </si>
  <si>
    <t>10414762170</t>
  </si>
  <si>
    <t>QUIÑONES CARBAJAL ESTEBAN ELDER</t>
  </si>
  <si>
    <t>HOTEL SAN JOSE</t>
  </si>
  <si>
    <t>CLLE MARISCAL CACERES 137  AG. PBLO.ANGASMARCA ()</t>
  </si>
  <si>
    <t>10197046223</t>
  </si>
  <si>
    <t>VERA RAMOS FELICITA DIANIRA</t>
  </si>
  <si>
    <t>CLLE RICARDO PALMA 115  AG. ANGASMARCA</t>
  </si>
  <si>
    <t>10069332957</t>
  </si>
  <si>
    <t>GAMBOA DELGADO DE VALVERDE FELICIDAD ASUNTA</t>
  </si>
  <si>
    <t>VILLA AZUL</t>
  </si>
  <si>
    <t xml:space="preserve">PJ. JOSE OLAYA 117   </t>
  </si>
  <si>
    <t>10196753325</t>
  </si>
  <si>
    <t>RAMOS ROJAS SANTOS EDILBERTO</t>
  </si>
  <si>
    <t>HOSTAL EL MILENIO</t>
  </si>
  <si>
    <t xml:space="preserve"> A. RAYMONDI 38  AG. CACHICADAN (A 2 CDRAS DE PLAZA DE ARMAS)</t>
  </si>
  <si>
    <t>LA LIBERTAD/SANTIAGO DE CHUCO/CACHICADAN</t>
  </si>
  <si>
    <t>10105626016</t>
  </si>
  <si>
    <t>BERMUDEZ ALVARADO NELSON YSIDRO</t>
  </si>
  <si>
    <t>CLLE ALFONSO UGARTE S/N  AG. PUEBLO MOLLEPATA ()</t>
  </si>
  <si>
    <t>LA LIBERTAD/SANTIAGO DE CHUCO/MOLLEPATA</t>
  </si>
  <si>
    <t>10407411272</t>
  </si>
  <si>
    <t>SAONA BARRETO PALMIRA ESTHER</t>
  </si>
  <si>
    <t>BAR,REST.HOSP EL TORINO</t>
  </si>
  <si>
    <t>CLLE CAMPAMENTO MANZANA-D; LOTE-07   AG. ENTRADA A SHOREY</t>
  </si>
  <si>
    <t>LA LIBERTAD/SANTIAGO DE CHUCO/QUIRUVILCA</t>
  </si>
  <si>
    <t>10196845688</t>
  </si>
  <si>
    <t>ALCALDE FERREYRA MAGDIEL ERMES</t>
  </si>
  <si>
    <t xml:space="preserve">CLLE PROGRESO  2DO PISO 16   </t>
  </si>
  <si>
    <t>10197014127</t>
  </si>
  <si>
    <t>TORRES GIL DE RODRIGUEZ BETY BLANCA</t>
  </si>
  <si>
    <t>HOSTAL PAOLA</t>
  </si>
  <si>
    <t>JR. TRUJILLO 221  AG. PBLO. QUIRUVILCA</t>
  </si>
  <si>
    <t>10197032427</t>
  </si>
  <si>
    <t>SALAS CARRION ROSELINA MARLENI</t>
  </si>
  <si>
    <t>HOSPEDAJE SALAS</t>
  </si>
  <si>
    <t>CLLE JUNIN 341    (FRENTE A LA PLAZA DE ARMAS)</t>
  </si>
  <si>
    <t>LA LIBERTAD/SANTIAGO DE CHUCO/SANTA CRUZ DE CHUCA</t>
  </si>
  <si>
    <t>10178250189</t>
  </si>
  <si>
    <t>NARRO ALCANTARA MIGUEL ANGEL</t>
  </si>
  <si>
    <t>CLLE  HERALDO NEGROS 432  BA. SANTA MONICA</t>
  </si>
  <si>
    <t>LA LIBERTAD/SANTIAGO DE CHUCO/SANTIAGO DE CHUCO</t>
  </si>
  <si>
    <t>10181887945</t>
  </si>
  <si>
    <t>VEJARANO DE GELDRES TERESA MAGDA</t>
  </si>
  <si>
    <t xml:space="preserve">CLLE BOLIVAR 735   </t>
  </si>
  <si>
    <t>10196601886</t>
  </si>
  <si>
    <t>REBAZA CORRALES JULIO ALADINO</t>
  </si>
  <si>
    <t>CLLE BOLIVAR 774   SANTIAGO DE CHUCO</t>
  </si>
  <si>
    <t>10196707064</t>
  </si>
  <si>
    <t>GONZALES BRONCALES FLOR SILVIA</t>
  </si>
  <si>
    <t>SERVICIOS GENERALES ROSITA</t>
  </si>
  <si>
    <t>CLLE DADOS ETERNOS 800  AG. PBLO. SANTIAGO DE CHUCO (FRENTE DEL HOSPITAL CESAR VALLEJO MENDOZ)</t>
  </si>
  <si>
    <t>10180892660</t>
  </si>
  <si>
    <t>MANTILLA VASQUEZ DE CORRO JUANA</t>
  </si>
  <si>
    <t>CLLE ESPAñA APARTA ESTE CALIZ 758  AG. PUEBLO</t>
  </si>
  <si>
    <t>10462370607</t>
  </si>
  <si>
    <t>CRUZ ULLOA FERNANDO</t>
  </si>
  <si>
    <t xml:space="preserve">CLLE FCO. BOLOGNESI 1412   </t>
  </si>
  <si>
    <t>10196662281</t>
  </si>
  <si>
    <t>TRUJILLO MIÑANO JOSE GABRIEL</t>
  </si>
  <si>
    <t>HOSPEDAJE SAN GABRIEL</t>
  </si>
  <si>
    <t>CLLE FRANCISCO BOLOGNESI 1351  AG. PBLO. SANTIAGO DE CHUCO (A MEDIA CUADRA DE LA PLAZA DE ARMAS)</t>
  </si>
  <si>
    <t>10196708931</t>
  </si>
  <si>
    <t>RUIZ VASQUEZ MANUEL TELMO</t>
  </si>
  <si>
    <t>HOSTAL SANTA MARIA</t>
  </si>
  <si>
    <t>CLLE SIMON BOLIVAR 1010  AG. PBLO. SANTIAGO DE CHUCO ()</t>
  </si>
  <si>
    <t>10266326225</t>
  </si>
  <si>
    <t>LUJAN CASTILLO ELVIS</t>
  </si>
  <si>
    <t>CLLE TOMAS GANOZA 752  AG. SANTIAGO DE CHUCO</t>
  </si>
  <si>
    <t>10179246398</t>
  </si>
  <si>
    <t>VASQUEZ DE BENITES TULA FLORINDA</t>
  </si>
  <si>
    <t>HOSPEDAJE SANTIAGO</t>
  </si>
  <si>
    <t>JR. BOLOGNESI 1412   (ESQ. CON TRILCE)</t>
  </si>
  <si>
    <t>10196679427</t>
  </si>
  <si>
    <t>ROJAS PAREDES ALVARO A</t>
  </si>
  <si>
    <t xml:space="preserve">JR. FRANCISCO BOLOGNESI 1031  URB. </t>
  </si>
  <si>
    <t>10427969636</t>
  </si>
  <si>
    <t>COLLANTES ALVA JOSE MANUEL</t>
  </si>
  <si>
    <t>JOSE JOSE</t>
  </si>
  <si>
    <t xml:space="preserve">AV. PUMACAHUA 1361   </t>
  </si>
  <si>
    <t>LA LIBERTAD/TRUJILLO/EL PORVENIR</t>
  </si>
  <si>
    <t>10166140981</t>
  </si>
  <si>
    <t>CHAMAY VILCHEZ SALVADOR AMERICO</t>
  </si>
  <si>
    <t>CHAMAY</t>
  </si>
  <si>
    <t xml:space="preserve">AV. PUMACAHUA 1391 1395  </t>
  </si>
  <si>
    <t>10181748473</t>
  </si>
  <si>
    <t>RUBIO GERONIMO RIQUELME OMAR</t>
  </si>
  <si>
    <t>AV. PUMACAHUA 1429   1CRDA DEL COLIGIO MARIATEGUI</t>
  </si>
  <si>
    <t>10180195471</t>
  </si>
  <si>
    <t>CUBAS VILLENA ELIAS GILBERTO</t>
  </si>
  <si>
    <t>AV. PUMACAHUA 1524    ()</t>
  </si>
  <si>
    <t>10179379860</t>
  </si>
  <si>
    <t>GAMBOA VARAS DEANIRA PAOLA</t>
  </si>
  <si>
    <t>INVERSIONES SAN CARLOS</t>
  </si>
  <si>
    <t>AV. 26 DE MARZO 1172    ()</t>
  </si>
  <si>
    <t>LA LIBERTAD/TRUJILLO/FLORENCIA DE MORA</t>
  </si>
  <si>
    <t>10178127671</t>
  </si>
  <si>
    <t>REBAZA DE CASTILLO MARIA ASUNCION</t>
  </si>
  <si>
    <t xml:space="preserve">AV. 26 DE MARZO 1637   </t>
  </si>
  <si>
    <t>10181722571</t>
  </si>
  <si>
    <t>FUNEGRA QUEVEDO FRANCISCO</t>
  </si>
  <si>
    <t>KINGS CROSS</t>
  </si>
  <si>
    <t xml:space="preserve"> HUANCHAQUITO BAJO 22 03  (FRENTE AL MAR A 02 KM. DE LA CARRETERA)</t>
  </si>
  <si>
    <t>LA LIBERTAD/TRUJILLO/HUANCHACO</t>
  </si>
  <si>
    <t>10480956872</t>
  </si>
  <si>
    <t>ARMAS BLONDET ANA SOFIA</t>
  </si>
  <si>
    <t>AV. LA RIVERA 165  AG. BAL . HUANCHACO ()</t>
  </si>
  <si>
    <t>10430196630</t>
  </si>
  <si>
    <t>TUPPIA BRACAMONTE MARIA JESUS</t>
  </si>
  <si>
    <t>HOSTAL LA RIVERA</t>
  </si>
  <si>
    <t>AV. LA RIVERA 412  URB. VIRGEN DEL SOCORRO</t>
  </si>
  <si>
    <t>10411624850</t>
  </si>
  <si>
    <t>ESPARZA CASTILLO MARIA EUGENIA</t>
  </si>
  <si>
    <t>CASA DE REPOSO EL BOQUERON</t>
  </si>
  <si>
    <t>AV. RICARDO PALMA 330  AG. EL BOQUERON</t>
  </si>
  <si>
    <t>10328152580</t>
  </si>
  <si>
    <t>VERNA SEGURA VICTOR MANUEL</t>
  </si>
  <si>
    <t>HOSPEDAJE J Y J</t>
  </si>
  <si>
    <t xml:space="preserve">AV. VICTOR LARCO 466   </t>
  </si>
  <si>
    <t>10181339166</t>
  </si>
  <si>
    <t>VALLES SANCHEZ PATRICIA MONICA</t>
  </si>
  <si>
    <t>BUNGALOW FANTASY</t>
  </si>
  <si>
    <t>CAR. A HUANCHACO 10   PASANDO EL CRUCE DEL AEROPUERTO</t>
  </si>
  <si>
    <t>10179682325</t>
  </si>
  <si>
    <t>CANO CASANOVA MATILDE</t>
  </si>
  <si>
    <t>BUNGALOWS COSTA DORADA</t>
  </si>
  <si>
    <t>CAR. A HUANCHACO KM 7.5   AG. HUANCHAQUITO ALTO PASANDO EL COLEGIO MILITAR</t>
  </si>
  <si>
    <t>10181020500</t>
  </si>
  <si>
    <t>MANTILLA VILLANUEVA ANA MELVA</t>
  </si>
  <si>
    <t>BUNGALOWS EL CARIBE</t>
  </si>
  <si>
    <t>CAR. CAR. HUANCHACO KM. 11 INT. 10.5 LOTE. A   A.H. HUANCHAQUITO ALTO</t>
  </si>
  <si>
    <t>10178829837</t>
  </si>
  <si>
    <t>ORTECHO AGUIRRE VICTOR JULIO</t>
  </si>
  <si>
    <t>HOSTAL KABUNDI BUNGALOWS</t>
  </si>
  <si>
    <t>CAR. HUANCHACO KM. 7   A.H. RAMON CASTILLA</t>
  </si>
  <si>
    <t>10448807415</t>
  </si>
  <si>
    <t>ALVARADO BENITO YULIANA DEL CARMEN</t>
  </si>
  <si>
    <t>MIRAFLORES BEACH</t>
  </si>
  <si>
    <t>CLLE ATAHUALPA 217  AG. BAL. HUANCHACO ()</t>
  </si>
  <si>
    <t>10064825980</t>
  </si>
  <si>
    <t>RODRIGUEZ DE GARIBALDI SOLANGE</t>
  </si>
  <si>
    <t>SOLANGE</t>
  </si>
  <si>
    <t xml:space="preserve">CLLE LOS FICUS 484   </t>
  </si>
  <si>
    <t>10180987580</t>
  </si>
  <si>
    <t>DEL RIO VELLUTTINI CARLOS EDMUNDO</t>
  </si>
  <si>
    <t>CASA HOSPEDAJE LOS FICUS</t>
  </si>
  <si>
    <t>CLLE LOS FICUS 516  URB. MARIA DEL SOCORRO</t>
  </si>
  <si>
    <t>10181003435</t>
  </si>
  <si>
    <t>ACEVEDO FLORES VERONICA ELIZABETH</t>
  </si>
  <si>
    <t>PLAZZA'S HOTEL.</t>
  </si>
  <si>
    <t>CLLE LOS FICUS 520  URB. VIRGEN DEL SOCORRO</t>
  </si>
  <si>
    <t>10256793577</t>
  </si>
  <si>
    <t>ULLOA SCHIANTARELLI MARIELLA LUISA</t>
  </si>
  <si>
    <t>CASA MARIELA</t>
  </si>
  <si>
    <t>CLLE LOS FICUS 540  URB. MARIA DEL SOCORRO</t>
  </si>
  <si>
    <t>10192010093</t>
  </si>
  <si>
    <t>MC CALLUM RIVAS PATRICIA ELIZABETH</t>
  </si>
  <si>
    <t>MC CALLUM</t>
  </si>
  <si>
    <t>CLLE LOS FICUS S/N  URB. MARIA DEL SOCORRO (EN LA RECTA DE SOL Y MAR)</t>
  </si>
  <si>
    <t>10456317915</t>
  </si>
  <si>
    <t>MORENO AGUIRRE SIMON BELISARIO</t>
  </si>
  <si>
    <t>CHIMU BEACH</t>
  </si>
  <si>
    <t>CLLE LOS PINOS 529  AG. BAL. HUANCHACO ()</t>
  </si>
  <si>
    <t>10179698493</t>
  </si>
  <si>
    <t>SANCHEZ LEYTON CARLOS JOSE</t>
  </si>
  <si>
    <t>HOSPEDAJE DON CUBE</t>
  </si>
  <si>
    <t>CLLE MANCO CAPAC 135  AG. BAL. HUANCHACO ()</t>
  </si>
  <si>
    <t>10179693726</t>
  </si>
  <si>
    <t>ALVA REAÑO FLORA AIDA</t>
  </si>
  <si>
    <t>I-LA-LO</t>
  </si>
  <si>
    <t>CLLE ORQUIDEAS 312  URB. MARIA DEL SOCORRO</t>
  </si>
  <si>
    <t>10179688889</t>
  </si>
  <si>
    <t>MALPARTIDA BURGOS DE DIAZ NELLY EDUVIGES</t>
  </si>
  <si>
    <t>CLLE RICARDO PALMA 104  URB. BOQUERON ()</t>
  </si>
  <si>
    <t>10424541767</t>
  </si>
  <si>
    <t>VELASQUEZ HERRERA DE GUTIERREZ SONIA TARCILA</t>
  </si>
  <si>
    <t>HOTEL BUNG. ROYAL CLASS</t>
  </si>
  <si>
    <t>CLLE SAN MARTIN MZA. 10 LOTE. 22   P.J. EL MILAGRO ()</t>
  </si>
  <si>
    <t>10179707972</t>
  </si>
  <si>
    <t>ARROYO DIAZ MARIA DEL SOCORRO</t>
  </si>
  <si>
    <t>CASA HOSPEDAJE HUANCHACO</t>
  </si>
  <si>
    <t>JR. DEAN SAAVEDRA 319  URB. HUANCHACO TRADICIONAL ()</t>
  </si>
  <si>
    <t>10179684581</t>
  </si>
  <si>
    <t>URCIA SICHE SANTOS PEDRO</t>
  </si>
  <si>
    <t>JR. DEAN SAAVEDRA 582  AG. HUANCHACO TRADICIONAL (FRENTE A CURVA ESTADIO HUANCHACO)</t>
  </si>
  <si>
    <t>10179710027</t>
  </si>
  <si>
    <t>CALDERON BELTRAN CARLOS ARMANDO</t>
  </si>
  <si>
    <t>JR. LIBERTAD 181  URB. MARIA DEL SOCORRO ()</t>
  </si>
  <si>
    <t>10179132040</t>
  </si>
  <si>
    <t>QUIÑONES SALCEDO CECILIA JUDITH</t>
  </si>
  <si>
    <t>JR. LIBERTAD 366  BR. HUANCHACO</t>
  </si>
  <si>
    <t>10428482013</t>
  </si>
  <si>
    <t>CASTRO ACEVEDO LUIS FERNANDO</t>
  </si>
  <si>
    <t>JR. LOS PINOS 538  URB. VILLA DEL SOCORRO ()</t>
  </si>
  <si>
    <t>10179709061</t>
  </si>
  <si>
    <t>GORDILLO MEJIA LUIS ALBERTO</t>
  </si>
  <si>
    <t>HOSPEDAJE EBEN - EZER</t>
  </si>
  <si>
    <t>JR. MIGUEL GRAU 477  AG. HUANCHACO VIEJO A UNA CUADRA DEL MALECON</t>
  </si>
  <si>
    <t>10456432625</t>
  </si>
  <si>
    <t>RIVADENEIRA SANCHEZ MARSHIA</t>
  </si>
  <si>
    <t>PJ. ATAHUALPA 222  URB. HUANCHACO TRADICIONAL ()</t>
  </si>
  <si>
    <t>10181378421</t>
  </si>
  <si>
    <t>IGLESIAS SANCHEZ PAUL EDUARDO</t>
  </si>
  <si>
    <t>BUNGALOW EL AEROPUERTO</t>
  </si>
  <si>
    <t>VIA VILLA ALTA ----  AG. SECTOR VALDIVIA ALTA (HOSPEDAJE EL AEROPUERTO)</t>
  </si>
  <si>
    <t>10182109954</t>
  </si>
  <si>
    <t>ANTINORI LUJAN RUDY NICOLAS</t>
  </si>
  <si>
    <t>ZA. 102 LOTE. 7   A.H. VICTOR RAUL HAYA DE LA TO (ALT. III ET. MANUEL AREVALO)</t>
  </si>
  <si>
    <t>10402245757</t>
  </si>
  <si>
    <t>MORENO JACOBO JOSE REVELINO</t>
  </si>
  <si>
    <t>JUANCHY'S</t>
  </si>
  <si>
    <t xml:space="preserve"> MZA. A LOTE. 25   URB. PARQUE INDUSTRIAL</t>
  </si>
  <si>
    <t>LA LIBERTAD/TRUJILLO/LA ESPERANZA</t>
  </si>
  <si>
    <t>10413489135</t>
  </si>
  <si>
    <t>VILOCHE TELLO LINDA</t>
  </si>
  <si>
    <t>AV. CONDORCANQUI 2173    ()</t>
  </si>
  <si>
    <t>10434042025</t>
  </si>
  <si>
    <t>FLORES RODRIGUEZ ALEXANDRA GISELA</t>
  </si>
  <si>
    <t>AV. EGIPTO 277  P.J. LA ESPERANZA ()</t>
  </si>
  <si>
    <t>10181456014</t>
  </si>
  <si>
    <t>POLO RODRIGUEZ JANETH MAGALI</t>
  </si>
  <si>
    <t>AV. INDOAMERICA 1110  P.J. LA ESPERANZA ()</t>
  </si>
  <si>
    <t>10179766448</t>
  </si>
  <si>
    <t>MATENCIO RAFAEL ANA MARIA</t>
  </si>
  <si>
    <t>AV. J GABRIEL DE CONDORCANQUI 1784  P.J. LA ESPERANZA</t>
  </si>
  <si>
    <t>10709330263</t>
  </si>
  <si>
    <t>NEGREIROS CASTILLO ROXANA SOLEDAD</t>
  </si>
  <si>
    <t>AV. JOSE G. CONDORCANQUI 1301 A A.H. SANTA VERONICA -1PISO (COSTADO PUENTE LA CRUZ-ESPERANZA)</t>
  </si>
  <si>
    <t>10420656209</t>
  </si>
  <si>
    <t>DIAZ CASTILLO GIULLIANA VANESSA</t>
  </si>
  <si>
    <t>SAUNA VANESSA</t>
  </si>
  <si>
    <t>AV. JOSE GABRIEL CONDORCANQUI 1432   FRENTE AL COLEGIO LIBERTAD</t>
  </si>
  <si>
    <t>10279601233</t>
  </si>
  <si>
    <t>CUBAS HUANGAL JOSE DANIEL</t>
  </si>
  <si>
    <t>DORADITOS HOSTAL</t>
  </si>
  <si>
    <t>AV. NUEVO TRUJILLO MZA. C31 LOTE. 4   URB. MANUEL AREVALO III ()</t>
  </si>
  <si>
    <t>10179747737</t>
  </si>
  <si>
    <t>LA TORRE GUIVIN JUAN ANTONIO</t>
  </si>
  <si>
    <t>JUAN ANTONIO</t>
  </si>
  <si>
    <t>AV. TAHUANTINSUYO 1767   (ALTURA SEDA-LIB LA ESPERANZA)</t>
  </si>
  <si>
    <t>10453574356</t>
  </si>
  <si>
    <t>CARRANZA LOYOLA WILLIAN ALFREDO</t>
  </si>
  <si>
    <t>HOSPEDAJE MARIAL</t>
  </si>
  <si>
    <t>CLLE BENITO JUAREZ 642  P.J. LA ESPERANZA ()</t>
  </si>
  <si>
    <t>10182244037</t>
  </si>
  <si>
    <t>RODRIGUEZ RODRIGUEZ GABBY ROSSI</t>
  </si>
  <si>
    <t>HOSTAL ODISEA</t>
  </si>
  <si>
    <t>CLLE FRANCISCO DE MIRANDA 1068    ()</t>
  </si>
  <si>
    <t>10178690294</t>
  </si>
  <si>
    <t>SOPLIN DE DAMACEN MARIA MAGDALENA</t>
  </si>
  <si>
    <t>EL HECHIZO</t>
  </si>
  <si>
    <t>CLLE JOSE MARIA BLANES 1397  AG. LA ESPERANZA</t>
  </si>
  <si>
    <t>10710328779</t>
  </si>
  <si>
    <t>GUARNIZ ESPEJO MARIA ELIZABETH</t>
  </si>
  <si>
    <t>SPARZA</t>
  </si>
  <si>
    <t xml:space="preserve">CLLE OHHINGS 1007   </t>
  </si>
  <si>
    <t>10182043210</t>
  </si>
  <si>
    <t>LOLOY AVALOS ISABEL</t>
  </si>
  <si>
    <t>HOSTAL TABU</t>
  </si>
  <si>
    <t>CLLE SAN LUCAS 994  AT. JERUSALEM ()</t>
  </si>
  <si>
    <t>10179078533</t>
  </si>
  <si>
    <t>RUIZ PASCUAL LUIS ALBERTO</t>
  </si>
  <si>
    <t>SE CRETOS I</t>
  </si>
  <si>
    <t>JR. GUADALUPE VICTORIA 612  ZN. SANTA VERONICA</t>
  </si>
  <si>
    <t>10181460046</t>
  </si>
  <si>
    <t>CABRERA ARMAS ROXANA DEL ROCIO</t>
  </si>
  <si>
    <t>JC</t>
  </si>
  <si>
    <t>JR. JOSE GABRIEL CONDORCANQUI 1315  AG. SANTA VERONICA (SEGUNDO PISO-COSTADO MCDO.MODELO)</t>
  </si>
  <si>
    <t>10181744061</t>
  </si>
  <si>
    <t>RODRIGUEZ LIÑAN WILLI MANFRED</t>
  </si>
  <si>
    <t>HOSTAL DIA Y NOCHE</t>
  </si>
  <si>
    <t>PJ. COSTA RICA 148  A.H. LA VERONICA ()</t>
  </si>
  <si>
    <t>10181456871</t>
  </si>
  <si>
    <t>ZARATE LINARES WALTER ISIDRO</t>
  </si>
  <si>
    <t>PJ. JOSE M. CARRERA 731  P.J. LA ESPERANZA ()</t>
  </si>
  <si>
    <t>10179937081</t>
  </si>
  <si>
    <t>CARRASCO DE VALLE REGINA ELEODORA</t>
  </si>
  <si>
    <t>PACANGA DAY AND NIGHT</t>
  </si>
  <si>
    <t>PQ. INDUSTRIAL MZ-A; LT-28   URB. LA ESPERANZA</t>
  </si>
  <si>
    <t>10193311208</t>
  </si>
  <si>
    <t>ESPINOZA DIAZ ELMO ALAMIRO</t>
  </si>
  <si>
    <t>ZA. 16 LOTE. 25   URB. MANUEL AREVALO II (ENTRE AV INDOAMERICA Y STA ELENA)</t>
  </si>
  <si>
    <t>10188720710</t>
  </si>
  <si>
    <t>GUTIERREZ GUTIERREZ GERARDO</t>
  </si>
  <si>
    <t>HOSPEDAJE DON GUTI</t>
  </si>
  <si>
    <t>ZA. 35 LOTE. 47   A.H. WICHANZAO (A 1 CDRA. ANTES DE SENATI)</t>
  </si>
  <si>
    <t>10180916283</t>
  </si>
  <si>
    <t>PULIDO VASQUEZ JUAN JOSE</t>
  </si>
  <si>
    <t>JKL</t>
  </si>
  <si>
    <t>ZA. A27 LOTE. 25    MANUEL AREVALO</t>
  </si>
  <si>
    <t>10466880626</t>
  </si>
  <si>
    <t>GUERRERO RIOS FLOR MARIA</t>
  </si>
  <si>
    <t>CAR. INDUSTRIAL KM.3.5   AG. SECTOR LOS PATOS</t>
  </si>
  <si>
    <t>LA LIBERTAD/TRUJILLO/LAREDO</t>
  </si>
  <si>
    <t>10180020212</t>
  </si>
  <si>
    <t>ROJAS ESTEFO LUIS ALBERTO</t>
  </si>
  <si>
    <t>CLLE REFORMA MZA. B LOTE. 07   COO. CAP.LAREDO</t>
  </si>
  <si>
    <t>10178581339</t>
  </si>
  <si>
    <t>PAREDES DE CORDOVA CELIA</t>
  </si>
  <si>
    <t>HOSTAL PUERTA DEL SOL</t>
  </si>
  <si>
    <t xml:space="preserve"> HUACA EL SOL S/N  AG. CAMPIñA ALTA DE MOCHE CAMINO HUACA EL SOL FRENTE A LA HUACA</t>
  </si>
  <si>
    <t>LA LIBERTAD/TRUJILLO/MOCHE</t>
  </si>
  <si>
    <t>10180154464</t>
  </si>
  <si>
    <t>GANOZA DE MACHADO ANA MARIA</t>
  </si>
  <si>
    <t xml:space="preserve">AV. VICTOR RAUL HAYA DE LA TORRE 287   </t>
  </si>
  <si>
    <t>10452101241</t>
  </si>
  <si>
    <t>CRUZADO VILLANUEVA JHONATAN ENMANUEL</t>
  </si>
  <si>
    <t>HOSTAL LA CAMPIÑA</t>
  </si>
  <si>
    <t>CAR. PANAMERICANA NORTE KM. 556   AG. CURVA DE SUN (FACHADA LAJA DE PIEDRA)</t>
  </si>
  <si>
    <t>10404703981</t>
  </si>
  <si>
    <t>QUEZADA VASQUEZ GIOBANA ESTHER</t>
  </si>
  <si>
    <t>CAR. PANAMERICANA SUR KM. 554    (FRENTE DE LA ANTENA EX RADIO HEROICA)</t>
  </si>
  <si>
    <t>10328264183</t>
  </si>
  <si>
    <t>DOMINGUEZ ROMERO MAGNO</t>
  </si>
  <si>
    <t>ESCORPIO</t>
  </si>
  <si>
    <t>CAR. PANAMERICANAN NORTE  LOTE. 1A-4    (POR RADIO HEROICA)</t>
  </si>
  <si>
    <t>10180366119</t>
  </si>
  <si>
    <t>OBEZO RUIZ FREDY RICARDO</t>
  </si>
  <si>
    <t>HOSPEDAJE HOROSCOPO</t>
  </si>
  <si>
    <t>PJ. NICOLINI S/N  AG. EX FUNDO LARREA (LOTE 7 ESPALDA GRIFO PANAMERICANA)</t>
  </si>
  <si>
    <t>10180236291</t>
  </si>
  <si>
    <t>CHINGAY DE UCANAN DANCIT JANET</t>
  </si>
  <si>
    <t>THE PLEASURE</t>
  </si>
  <si>
    <t>AV. LA MARINA 338   (CERCA A LA ADUANA)</t>
  </si>
  <si>
    <t>LA LIBERTAD/TRUJILLO/SALAVERRY</t>
  </si>
  <si>
    <t>10188678179</t>
  </si>
  <si>
    <t>CONCEPCION VASQUEZ JULIA CONSTANZA</t>
  </si>
  <si>
    <t>POSEIDON STAR</t>
  </si>
  <si>
    <t>CLLE LA RIVERA 666  AG. PTO SALAVERRY</t>
  </si>
  <si>
    <t>10478697053</t>
  </si>
  <si>
    <t>VASQUEZ HUACO ALEJANDRA THALIA</t>
  </si>
  <si>
    <t>HOPEDAJE EL HUERTO</t>
  </si>
  <si>
    <t>CLLE TRUJILLO 155  AG. PBLO. SIMBAL (A LA ENTRADA DE SIMBAL)</t>
  </si>
  <si>
    <t>LA LIBERTAD/TRUJILLO/SIMBAL</t>
  </si>
  <si>
    <t>10179377883</t>
  </si>
  <si>
    <t>AVALOS CIEZA RAMSES AMILCAR</t>
  </si>
  <si>
    <t>HOSPEDAJE EL TREBOL</t>
  </si>
  <si>
    <t xml:space="preserve"> MANZNA-M; LOTE-25   AG. NATASHA ALTA ESPALDAS RESTAURANT NATASHA</t>
  </si>
  <si>
    <t>LA LIBERTAD/TRUJILLO/TRUJILLO</t>
  </si>
  <si>
    <t>10180907781</t>
  </si>
  <si>
    <t>DIAZ LEIVA JOSE</t>
  </si>
  <si>
    <t>MONSERRATE</t>
  </si>
  <si>
    <t xml:space="preserve"> MZA N-2 LOTE 2    MONSERRATE   ( 3 CDRAS DE LA UNIVERSIDAD UPAO)</t>
  </si>
  <si>
    <t>10181346235</t>
  </si>
  <si>
    <t>HURTADO RODRIGUEZ MOISES EDUARDO</t>
  </si>
  <si>
    <t>MIAMI INN.</t>
  </si>
  <si>
    <t xml:space="preserve"> MZA U LOTE 9   AG. SEMIRUSTICA EL BOSQUE</t>
  </si>
  <si>
    <t>10190374268</t>
  </si>
  <si>
    <t>RODRIGUEZ SAAVEDRA HENRRY</t>
  </si>
  <si>
    <t xml:space="preserve"> MZA. 05 LOTE. 19   URB. LA RINCONADA</t>
  </si>
  <si>
    <t>10089567691</t>
  </si>
  <si>
    <t>CHAVEZ CABRERA HELINA MARIBEL</t>
  </si>
  <si>
    <t>LA DULCE VIDA</t>
  </si>
  <si>
    <t xml:space="preserve"> MZA. 17 LOTE. 24   URB. LA RINCONADA V ETAPA</t>
  </si>
  <si>
    <t>10179425748</t>
  </si>
  <si>
    <t>BURGOS RODRIGUEZ BENANCIO RAMIRO</t>
  </si>
  <si>
    <t>FANTASY</t>
  </si>
  <si>
    <t xml:space="preserve"> MZA. 29 LOTE. 7 URB. LA RINCONADA    </t>
  </si>
  <si>
    <t>10180691176</t>
  </si>
  <si>
    <t>AÑORGA CARBONEL JANIRA</t>
  </si>
  <si>
    <t>EL GALENO</t>
  </si>
  <si>
    <t xml:space="preserve"> MZA. A INT. SSGG LOTE 2   URB. EL GALENO</t>
  </si>
  <si>
    <t>10438977142</t>
  </si>
  <si>
    <t>SALAZAR ANDRADE MILAGROS YESSENIA</t>
  </si>
  <si>
    <t xml:space="preserve"> MZA. A LOTE. 1   A.H. LAS AMERICAS II</t>
  </si>
  <si>
    <t>10181075134</t>
  </si>
  <si>
    <t>BRICEÑO GUTIERREZ GLADYS ELIZABETH</t>
  </si>
  <si>
    <t xml:space="preserve"> MZA. C LOTE. 16A   AG. MAMPUESTO</t>
  </si>
  <si>
    <t>10332618194</t>
  </si>
  <si>
    <t>MORENO PALACIOS JOSE EDUARDO</t>
  </si>
  <si>
    <t>RESIDENCIAL VALENTINO</t>
  </si>
  <si>
    <t xml:space="preserve"> MZA. C LOTE. 26 S/N  URB. LAS CASUARINAS   (A 1 CUAD.PATIO DE LLAVES SUR-HIDRANDINA)</t>
  </si>
  <si>
    <t>10179231064</t>
  </si>
  <si>
    <t>GUEVARA AREDO JORGE LUIS</t>
  </si>
  <si>
    <t>LA  ROCA</t>
  </si>
  <si>
    <t xml:space="preserve"> MZA. E' LOTE. 06   URB. COVICORTI</t>
  </si>
  <si>
    <t>10072509035</t>
  </si>
  <si>
    <t>JULCAPOMA ARROYO ANA MARIA</t>
  </si>
  <si>
    <t xml:space="preserve"> MZA. E LOTE. 4   URB. LOS CLAVELES</t>
  </si>
  <si>
    <t>10179088482</t>
  </si>
  <si>
    <t>GUERRA RENGIFO SALOMON</t>
  </si>
  <si>
    <t>RODIASA</t>
  </si>
  <si>
    <t xml:space="preserve"> MZA. G LOTE. 15 S/N  URB. LOS NARANJOS (A CUAD.Y MEDIA DE PAIZA SALIENDO A SANTA)</t>
  </si>
  <si>
    <t>10180118344</t>
  </si>
  <si>
    <t>AVALOS MACHUCA RAUL ANTONIO</t>
  </si>
  <si>
    <t>EL VARON</t>
  </si>
  <si>
    <t xml:space="preserve"> MZA. Ñ LOTE 5   URB. SEMIRUSTICA EL BOSQUE A 1 CUADRA DEL GRIFO ULLOA</t>
  </si>
  <si>
    <t>10181602215</t>
  </si>
  <si>
    <t>ASTO GUERRA MONICA ROXANA</t>
  </si>
  <si>
    <t xml:space="preserve"> NATASHA ALTA MZA. I LOTE 16    (A 2 CDAS DE LA CEPUNT)</t>
  </si>
  <si>
    <t>10190379111</t>
  </si>
  <si>
    <t>SANDOVAL PELAEZ ELINA LISSI</t>
  </si>
  <si>
    <t>BELLA  ITALIA</t>
  </si>
  <si>
    <t>ALM. LA ALAMEDA MZA. D LOTE. 9   URB. LA ALAMEDA</t>
  </si>
  <si>
    <t>10224136531</t>
  </si>
  <si>
    <t>VALVERDE FERNANDEZ ORLANDO HONORIO</t>
  </si>
  <si>
    <t>ANZANA-33; LOTE-07   URB. MANUEL AREVALO II ETAPA</t>
  </si>
  <si>
    <t>10081336267</t>
  </si>
  <si>
    <t>YAÑEZ ARCE MERCEDES MILAGROS</t>
  </si>
  <si>
    <t>AV.  B' 8 URB. SAN ISIDRO</t>
  </si>
  <si>
    <t>10179626964</t>
  </si>
  <si>
    <t>RUBIO ROLDAN TERESA ROGELIA</t>
  </si>
  <si>
    <t>AV.  B-21  URB. LAS CASUARINAS</t>
  </si>
  <si>
    <t>10181231128</t>
  </si>
  <si>
    <t>HARO VELASQUEZ CARLITOS</t>
  </si>
  <si>
    <t>AV.  MZ F LT 35 URB. COVICORTI</t>
  </si>
  <si>
    <t>10431007423</t>
  </si>
  <si>
    <t>CASTRO GUTIERREZ MAYRA ELIZABETH</t>
  </si>
  <si>
    <t>SENSACIONES</t>
  </si>
  <si>
    <t>AV. 28 DE JULIO 243 2P URB. TORRES ARAUJO (FRENTE A RESTAURANT COCOLISO)</t>
  </si>
  <si>
    <t>10178060886</t>
  </si>
  <si>
    <t>DELEPLANQUE LU HENRI GERMAN</t>
  </si>
  <si>
    <t>HOSPEDAJE " 28 DE JULIO "</t>
  </si>
  <si>
    <t>AV. 28 DE JULIO 354  URB. TORRES ARAUJO</t>
  </si>
  <si>
    <t>10178994111</t>
  </si>
  <si>
    <t>ALCALDE ALCANTARA JESUS MANUEL</t>
  </si>
  <si>
    <t>COMODORO</t>
  </si>
  <si>
    <t>AV. 29 DE DICIEMBRE 294  URB. TORRES VALLEJO</t>
  </si>
  <si>
    <t>10448428953</t>
  </si>
  <si>
    <t>OLIVERA MOSTACERO VICTOR MANUEL</t>
  </si>
  <si>
    <t>AFRODITA</t>
  </si>
  <si>
    <t>AV. 29 DE DICIEMBRE 496  URB. TORRE ARAUJO</t>
  </si>
  <si>
    <t>10178723834</t>
  </si>
  <si>
    <t>VAELLA MALCA DANILO NAPOLEON</t>
  </si>
  <si>
    <t>MARIA ELENA</t>
  </si>
  <si>
    <t xml:space="preserve">AV. AMERICA NORTE 1551   </t>
  </si>
  <si>
    <t>10803552903</t>
  </si>
  <si>
    <t>BRICEÑO GARCIA SARA</t>
  </si>
  <si>
    <t>EMPERATRIZ</t>
  </si>
  <si>
    <t>AV. AMERICA NORTE 1629  URB. LAS QUINTANAS (A 1 CDRA DE LA CAJA TRUJILLO)</t>
  </si>
  <si>
    <t>10179156798</t>
  </si>
  <si>
    <t>RODRIGUEZ PADROS ANTERO</t>
  </si>
  <si>
    <t>AV. AMERICA NORTE 2250  URB. PRIMAVERA</t>
  </si>
  <si>
    <t>10179183477</t>
  </si>
  <si>
    <t>ALCANTARA YGLESIAS ZOILA BETTY</t>
  </si>
  <si>
    <t>ARUBA</t>
  </si>
  <si>
    <t>AV. AMERICA NORTE 2319  URB. LAS QUINTANAS</t>
  </si>
  <si>
    <t>10181094431</t>
  </si>
  <si>
    <t>GUEVARA BALLADARES MARIA JAQUELINE</t>
  </si>
  <si>
    <t>LOS ESPEJOS DE ALADINO</t>
  </si>
  <si>
    <t>AV. AMERICA NORTE 533  ZN. EL MOLINO ESQUINA CON SANTA</t>
  </si>
  <si>
    <t>10178456011</t>
  </si>
  <si>
    <t>FLORES ESTRADA ROSA MABEL</t>
  </si>
  <si>
    <t>JUAN CARLOS</t>
  </si>
  <si>
    <t xml:space="preserve">AV. AMERICA NORTE 683   </t>
  </si>
  <si>
    <t>10179595767</t>
  </si>
  <si>
    <t>ZAVALETA DE MARQUINA EMILIANA</t>
  </si>
  <si>
    <t>AV. AMERICA SUR 2DO PISO 1149  URB. SANTO DOMINGUITO ()</t>
  </si>
  <si>
    <t>10181997970</t>
  </si>
  <si>
    <t>SALAZAR HIDALGO ESTHER</t>
  </si>
  <si>
    <t xml:space="preserve">AV. BOLIVAR TERER PISO 415   </t>
  </si>
  <si>
    <t>10426939041</t>
  </si>
  <si>
    <t>GUTIERREZ CHAVEZ MARCO GUSTAVO</t>
  </si>
  <si>
    <t>EL BUHO SUITES</t>
  </si>
  <si>
    <t xml:space="preserve">AV. CESAR VALLEJO 1128   </t>
  </si>
  <si>
    <t>10178473391</t>
  </si>
  <si>
    <t>NOLES LINARES JOSE DANIEL</t>
  </si>
  <si>
    <t>VENTURE</t>
  </si>
  <si>
    <t xml:space="preserve">AV. CESAR VALLEJO 827   </t>
  </si>
  <si>
    <t>CAXAMARCA</t>
  </si>
  <si>
    <t xml:space="preserve">AV. CESAR VALLEJO MZ-8 LT-7  </t>
  </si>
  <si>
    <t>10180863708</t>
  </si>
  <si>
    <t>ALAYO VASQUEZ MARIA ROSARIO</t>
  </si>
  <si>
    <t xml:space="preserve">AV. ESPAÑA 1333   </t>
  </si>
  <si>
    <t>10178014876</t>
  </si>
  <si>
    <t>GOICOCHEA CABADA CARLOS EDWIN</t>
  </si>
  <si>
    <t xml:space="preserve">AV. ESPAÑA 1511   </t>
  </si>
  <si>
    <t>10180890683</t>
  </si>
  <si>
    <t>MORE YUPANQUI GLADYS ELVA</t>
  </si>
  <si>
    <t>HABANA</t>
  </si>
  <si>
    <t xml:space="preserve">AV. ESPAÑA 1535   </t>
  </si>
  <si>
    <t>10179277641</t>
  </si>
  <si>
    <t>REYNA BELTRAN ABDON CONSTANTE</t>
  </si>
  <si>
    <t>PERU ARB</t>
  </si>
  <si>
    <t>AV. ESPAÑA 1620   CENTRO CIVICO</t>
  </si>
  <si>
    <t>10477975611</t>
  </si>
  <si>
    <t>SANCHEZ RODRIGUEZ CARMEN ROSA</t>
  </si>
  <si>
    <t>AV. ESPAÑA 2204  AG. CENTRO CIVICO</t>
  </si>
  <si>
    <t>10179048251</t>
  </si>
  <si>
    <t>PEREZ RODRIGUEZ ROSA MARUJA</t>
  </si>
  <si>
    <t>HOSPEDAJE SANTA MARIA</t>
  </si>
  <si>
    <t>AV. GONZALES PRADA 1336  URB. SANTA MARIA - 5TA ETAPA (FRENTE AL PATIO DE LLAVES)</t>
  </si>
  <si>
    <t>10178744793</t>
  </si>
  <si>
    <t>POZO BOCANEGRA JUAN JULIO</t>
  </si>
  <si>
    <t>ROSSI</t>
  </si>
  <si>
    <t>AV. HERMANOS UCEDA MEZA C-23  URB. MIRAFLORES</t>
  </si>
  <si>
    <t>10404682356</t>
  </si>
  <si>
    <t>UCEDA AGREDA JULIO CESAR</t>
  </si>
  <si>
    <t>HOSPEDAJE ROSSANY</t>
  </si>
  <si>
    <t>AV. HUSARES DE JUNIN 821  URB. MONSERRATE</t>
  </si>
  <si>
    <t>10179159410</t>
  </si>
  <si>
    <t>VERASTEGUI ROJAS MARIELA SYONER</t>
  </si>
  <si>
    <t>EL NACIONAL</t>
  </si>
  <si>
    <t>AV. JOSE INCLAN 138 5Et URB. SANTA ROSA</t>
  </si>
  <si>
    <t>MIRAVALLES</t>
  </si>
  <si>
    <t>AV. LA CONSTANCIA 530  CI. HUERTA GRANDE</t>
  </si>
  <si>
    <t>10178358346</t>
  </si>
  <si>
    <t>NUNEZ DELFIN ELIO LAUREANO</t>
  </si>
  <si>
    <t>SAVOY</t>
  </si>
  <si>
    <t xml:space="preserve">AV. LA MARINA 1234  URB. </t>
  </si>
  <si>
    <t>CAJAMARCA</t>
  </si>
  <si>
    <t>AV. LOS RUBIES 379  URB. SANTA INES</t>
  </si>
  <si>
    <t>10700362383</t>
  </si>
  <si>
    <t>SEVILLANO VASQUEZ JEAN PAUL LENJI</t>
  </si>
  <si>
    <t>AV. MANSICHE 2DO PISO 369  AG. JORGE CHAVEZ (FRENTE PLAZA MANSICHE)</t>
  </si>
  <si>
    <t>10178238812</t>
  </si>
  <si>
    <t>SUJI DE SABOGAL SUSANA</t>
  </si>
  <si>
    <t>AV. MANUEL VERA HENRIQUEZ 847  URB. PRIMAVERA</t>
  </si>
  <si>
    <t>10267110773</t>
  </si>
  <si>
    <t>HUAMAN REYES ANGELES</t>
  </si>
  <si>
    <t>AV. METROPOLITANA 2 MZA. P1 LOTE. 4   URB. SAN ISIDRO II ETAPA</t>
  </si>
  <si>
    <t>10469530774</t>
  </si>
  <si>
    <t>PAIMA RAFAEL YESENIA MARIA</t>
  </si>
  <si>
    <t>AV. MIRAFLORES 969  URB. MIRAFLORES (A 1 CUADRA DE REABILITACION)</t>
  </si>
  <si>
    <t>10181124071</t>
  </si>
  <si>
    <t>BALAREZO ALVA ROSA ESMERALDA</t>
  </si>
  <si>
    <t>AV. MOCHE 613  URB. SANTA MARIA ()</t>
  </si>
  <si>
    <t>10336404521</t>
  </si>
  <si>
    <t>MARTINEZ GONZALEZ SANTOS</t>
  </si>
  <si>
    <t>AV. MONTESINOS MZ-H LT-26   URB. LAS CASUARINAS</t>
  </si>
  <si>
    <t>10401229723</t>
  </si>
  <si>
    <t>ALCALDE LOPEZ SHEELLA DEL PILAR</t>
  </si>
  <si>
    <t>CAMELOT</t>
  </si>
  <si>
    <t>AV. NICOLAS DE PIEROLA 1809  FND. LA HERMELINDA</t>
  </si>
  <si>
    <t>10181331432</t>
  </si>
  <si>
    <t>GIL VILCHEZ MARICELA DEL PILAR</t>
  </si>
  <si>
    <t>LOS CEDROS</t>
  </si>
  <si>
    <t>AV. PABLO CASALS B-12  URB. LOS CEDROS</t>
  </si>
  <si>
    <t>10328208429</t>
  </si>
  <si>
    <t>ALCEDO VALDERRAMA DE GAGO AIDA AMERICA</t>
  </si>
  <si>
    <t>HOSTAL OLIVER'S</t>
  </si>
  <si>
    <t>AV. PABLO CASALS MZA. F  LOTE. 02   URB. LOS CEDROS (A 3 CDRAS DE OVALO MOCHICA)</t>
  </si>
  <si>
    <t>10179250531</t>
  </si>
  <si>
    <t>PELAEZ VALDIVIEZO SANTOS AGUSTIN</t>
  </si>
  <si>
    <t>AV. PERU 969  AG. LA INTENDENCIA</t>
  </si>
  <si>
    <t>10471807538</t>
  </si>
  <si>
    <t>LAIZA PAJILLA YESENIA MARJORIET</t>
  </si>
  <si>
    <t>MEGA</t>
  </si>
  <si>
    <t>AV. PESQUEDA 209  URB. LOS PORTALES (FRENTE A COCHERA PLAZA VEA CHACARERO)</t>
  </si>
  <si>
    <t>10437442482</t>
  </si>
  <si>
    <t>LOPEZ VARAS CHARITO ARCELY</t>
  </si>
  <si>
    <t>EL CAZADOR</t>
  </si>
  <si>
    <t>AV. PESQUEDA MZA. Ñ LOTE. 1   URB. LOS PORTALES</t>
  </si>
  <si>
    <t>10181382941</t>
  </si>
  <si>
    <t>BRITO CAMACHO LUMBER</t>
  </si>
  <si>
    <t>ACUARIO'S</t>
  </si>
  <si>
    <t>AV. PRIMAVERA S/N   URB. LA ENCALADA</t>
  </si>
  <si>
    <t>10178672636</t>
  </si>
  <si>
    <t>LAYZA DIESTRA TEODOSIO</t>
  </si>
  <si>
    <t>AV. PROLONG.CESAR VALLEJO 1744  URB. LA RINCONADA</t>
  </si>
  <si>
    <t>10180346339</t>
  </si>
  <si>
    <t>VEGA SAMANA LUIS LORENZO</t>
  </si>
  <si>
    <t>LUCHITO VEGA</t>
  </si>
  <si>
    <t xml:space="preserve">AV. PROLONGACION MIRAFLORES 2216   </t>
  </si>
  <si>
    <t>10178233934</t>
  </si>
  <si>
    <t>PEREZ RODRIGUEZ DORA MARIA</t>
  </si>
  <si>
    <t>EL AMAZONAS</t>
  </si>
  <si>
    <t>AV. RICARDO PALMA 514  URB. URB. SANTO DOMINGUITO</t>
  </si>
  <si>
    <t>10180959063</t>
  </si>
  <si>
    <t>ITURRI CUEVA ELVA GIOVANNA</t>
  </si>
  <si>
    <t>RICARDO PALMA</t>
  </si>
  <si>
    <t>AV. RICARDO PALMA 931  URB. EL BOSQUE MZ.A LT.24</t>
  </si>
  <si>
    <t>10178417121</t>
  </si>
  <si>
    <t>SEGURA ALFARO ANTONIO</t>
  </si>
  <si>
    <t>SANTA</t>
  </si>
  <si>
    <t xml:space="preserve">AV. SANTA 1268   </t>
  </si>
  <si>
    <t>10416666780</t>
  </si>
  <si>
    <t>NUÑEZ RODRIGUEZ EDUARDO DELFIN</t>
  </si>
  <si>
    <t>MIRAFLORES.</t>
  </si>
  <si>
    <t>AV. SANTA 544  AG. BARR. LA INTENDENCIA</t>
  </si>
  <si>
    <t>10179344080</t>
  </si>
  <si>
    <t>BECERRA DE CORREA ELA FREDESVINDA</t>
  </si>
  <si>
    <t>TSCHUDI</t>
  </si>
  <si>
    <t>AV. UCEDA MEZA  MZA. A LOTE. 13   URB. MIRAFLORES</t>
  </si>
  <si>
    <t>10178626260</t>
  </si>
  <si>
    <t>MENDEZ BURGOS SANTOS NELIDA</t>
  </si>
  <si>
    <t>TAURO'S</t>
  </si>
  <si>
    <t>AV. UNION 1821  URB. LOS GRANADOS</t>
  </si>
  <si>
    <t>10178674825</t>
  </si>
  <si>
    <t>VANINI AZABACHE CARMELA</t>
  </si>
  <si>
    <t>RESIDENCIAL VANINI</t>
  </si>
  <si>
    <t>AV. VICTOR LARCO 237  URB. EL RECREO</t>
  </si>
  <si>
    <t>10439023932</t>
  </si>
  <si>
    <t>ALCANTARA NASSI CARLOS ALEJANDRO</t>
  </si>
  <si>
    <t>LAS PONCIANAS</t>
  </si>
  <si>
    <t>CAR. INDUSTRIAL  154 AT. PRIMAVERA (FRENTE DE TRANSPESA)</t>
  </si>
  <si>
    <t>10178791651</t>
  </si>
  <si>
    <t>CRUZ GONZALES CESAR AUGUSTO</t>
  </si>
  <si>
    <t>THOMAS</t>
  </si>
  <si>
    <t xml:space="preserve">CAR. INDUSTRIAL S/N   </t>
  </si>
  <si>
    <t>10188633329</t>
  </si>
  <si>
    <t>CHANG VASQUEZ EVA LUCIA</t>
  </si>
  <si>
    <t>EROS BUNGALOWS SERV. HOTELEROS</t>
  </si>
  <si>
    <t>CAR. INDUSTRIAL S/N  AG. SECT. PRIMAVERA  (HOSTAL EROS X OVALO LA MARINA )</t>
  </si>
  <si>
    <t>10178975566</t>
  </si>
  <si>
    <t>GIL VILCHEZ ROXANA DEL ROSARIO</t>
  </si>
  <si>
    <t>CLLE 03 MZA-A;  LOTE-3   URB. RESID. IND. SAN BLAS (SECTOR G)</t>
  </si>
  <si>
    <t>10178315426</t>
  </si>
  <si>
    <t>URQUIZO BALTODANO CLORINDA VIRGINIA</t>
  </si>
  <si>
    <t>KAREN</t>
  </si>
  <si>
    <t>CLLE AMAZONAS 378  URB. EL MOLINO ()</t>
  </si>
  <si>
    <t>10804958091</t>
  </si>
  <si>
    <t>RAMOS CAMPOS ENRIQUE BALTAZAR</t>
  </si>
  <si>
    <t>HOSPEDAJE AYACUCHO</t>
  </si>
  <si>
    <t>CLLE AYACUCHO 222  URB. CENTRO CIVICO (AL COSTADO DE ANTICUCHERIA CHICAMA)</t>
  </si>
  <si>
    <t>10190891335</t>
  </si>
  <si>
    <t>RODRIGUEZ SAAVEDRA JUVER PERCY</t>
  </si>
  <si>
    <t>HOSPEDAJE L' ETALON</t>
  </si>
  <si>
    <t>CLLE BALTAZAR GAVILAN MZA. B LOTE. 1   URB. SANTO DOMINGUITO ()</t>
  </si>
  <si>
    <t>10178614440</t>
  </si>
  <si>
    <t>SOTO LUJAN DE VILLANUEVA BETY SIRIACA</t>
  </si>
  <si>
    <t>EL TULIPAN</t>
  </si>
  <si>
    <t>CLLE CAMILO BRENT 581  URB. SANTO DOMINGUITO</t>
  </si>
  <si>
    <t>10179193103</t>
  </si>
  <si>
    <t>CASTILLO DE REYES FLORA REINERA</t>
  </si>
  <si>
    <t>REYES</t>
  </si>
  <si>
    <t>CLLE CAYETANO HEREDIA 313  URB. LOS GRANADOS  (DETRAS DEL COLEGIO SAGRADO CORAZON)</t>
  </si>
  <si>
    <t>10157296715</t>
  </si>
  <si>
    <t>HOCES Y ROJAS DIANA ISOLINA</t>
  </si>
  <si>
    <t>CLLE CHIRA 276  AG. LA INTENDENCIA  ()</t>
  </si>
  <si>
    <t>10271426564</t>
  </si>
  <si>
    <t>SEGURA PORTILLA NEVER MARCOS</t>
  </si>
  <si>
    <t>CLLE CUSI YUPANQUI 487 C URB. SANTA MARIA 4 ETAPA ()</t>
  </si>
  <si>
    <t>10182011351</t>
  </si>
  <si>
    <t>GARCIA GARCIA FABIOLA GREGORIA</t>
  </si>
  <si>
    <t>EL ERRANTE</t>
  </si>
  <si>
    <t>CLLE FRANCISCO DE ZELA 221  AG. CHICAGO</t>
  </si>
  <si>
    <t>10181113281</t>
  </si>
  <si>
    <t>MAGUIÑA ALVARADO NELSON ALFREDO</t>
  </si>
  <si>
    <t>FIRENZE</t>
  </si>
  <si>
    <t xml:space="preserve">CLLE FRANZ LISZT 634   </t>
  </si>
  <si>
    <t>10469562064</t>
  </si>
  <si>
    <t>MEREGILDO RODRIGUEZ LELIZ YUBEL</t>
  </si>
  <si>
    <t>HOSTAL EL ENCUENTRO MRG</t>
  </si>
  <si>
    <t>CLLE HEGEL JORGE 607  URB. RAZURI</t>
  </si>
  <si>
    <t>10190987332</t>
  </si>
  <si>
    <t>ALAYO VASQUEZ YESICA YOVANI</t>
  </si>
  <si>
    <t>HOSPEDAJE TURISTICO SEñORA</t>
  </si>
  <si>
    <t>CLLE HUALLAGA 353  URB. EL MOLINO</t>
  </si>
  <si>
    <t>10063228716</t>
  </si>
  <si>
    <t>OTINIANO SAAVEDRA MANUEL ALBERTO</t>
  </si>
  <si>
    <t>HOTEL ALEXANDER</t>
  </si>
  <si>
    <t>CLLE HUASCAR 236  URB. SANTA MARIA  (A UNA CDRA DE AV ESPANA)</t>
  </si>
  <si>
    <t>10179099506</t>
  </si>
  <si>
    <t>RODRIGUEZ DE MORENO RITA ISABEL</t>
  </si>
  <si>
    <t>CLLE HUASCAR 255  URB. SANTA MARIA</t>
  </si>
  <si>
    <t>10178029067</t>
  </si>
  <si>
    <t>VERASTEGUI TERAN JOSE ANTONIO</t>
  </si>
  <si>
    <t xml:space="preserve">CLLE IGNACIO MERINO 716  URB. </t>
  </si>
  <si>
    <t>10178143196</t>
  </si>
  <si>
    <t>QUIROZ RAZURI SUSANA ELISABETH</t>
  </si>
  <si>
    <t>CLLE ISABEL DE BOBADILLA 323  URB. EL RECREO II ()</t>
  </si>
  <si>
    <t>10195666020</t>
  </si>
  <si>
    <t>PAREDES LAVADO LEONILA</t>
  </si>
  <si>
    <t>CLLE JOAQUIN OLMEDO 222 3ERP URB. PALERMO (3ER PISO)</t>
  </si>
  <si>
    <t>10179395105</t>
  </si>
  <si>
    <t>ALCANTARA OCHOA MAGDA DEL ROSARIO</t>
  </si>
  <si>
    <t>HOSTAL GRAN OCHOA</t>
  </si>
  <si>
    <t>CLLE JOAQUIN OLMEDO 351  URB. PALERMO</t>
  </si>
  <si>
    <t>10181206352</t>
  </si>
  <si>
    <t>REYES VASQUEZ LIVIA NOLY</t>
  </si>
  <si>
    <t>HOTEL TROPICANA</t>
  </si>
  <si>
    <t>CLLE JOHN F. KENNEDY 242  URB. LA PERLA NROS 242-246</t>
  </si>
  <si>
    <t>10178887411</t>
  </si>
  <si>
    <t>CARDENAS CELAYARAN TELESFORO</t>
  </si>
  <si>
    <t>VISTA BELLA</t>
  </si>
  <si>
    <t xml:space="preserve">CLLE JOSE GALVEZ 1110   </t>
  </si>
  <si>
    <t>10178127697</t>
  </si>
  <si>
    <t>ALCANTARA JAVE JOSE CAMILO</t>
  </si>
  <si>
    <t>SAN CAMILO</t>
  </si>
  <si>
    <t>CLLE JOSE SABOGAL 331  URB. PALERMO</t>
  </si>
  <si>
    <t>10190333561</t>
  </si>
  <si>
    <t>ROSALES GONZALES KELLY MELISSA</t>
  </si>
  <si>
    <t>MISTERY</t>
  </si>
  <si>
    <t>CLLE JUAN DEL CORRAL (SEGUNDO PISO) 959  URB. EL BOSQUE</t>
  </si>
  <si>
    <t>FELICITAS</t>
  </si>
  <si>
    <t xml:space="preserve">CLLE JUANA DE LA CIERVA MZ C LT 8  </t>
  </si>
  <si>
    <t>10180573327</t>
  </si>
  <si>
    <t>RISCO RUBIO JOSE LEONCIO</t>
  </si>
  <si>
    <t>HOSTAL RISCO</t>
  </si>
  <si>
    <t>CLLE LA CONSTANCIA 268  URB. HUERTA GRANDE (A ESPALDAS DEL COLEGIO SAN JUAN)</t>
  </si>
  <si>
    <t>10178660662</t>
  </si>
  <si>
    <t>GUARDIA JARA RUMUALDO HERNAN</t>
  </si>
  <si>
    <t>JARA</t>
  </si>
  <si>
    <t>CLLE LAS GRADILEAS MZA. 67 LOTE. 15   URB. LA RINCONADA</t>
  </si>
  <si>
    <t>10180942802</t>
  </si>
  <si>
    <t>LEON VILLAVICENCIO PATRICIA MARGARITA</t>
  </si>
  <si>
    <t>LA CASITA DE ELVIS</t>
  </si>
  <si>
    <t>CLLE LEONARDO DA VINCI 778  URB. EL BOSQUE</t>
  </si>
  <si>
    <t>10031052217</t>
  </si>
  <si>
    <t>BERRU CALLE JUAN</t>
  </si>
  <si>
    <t>HOSTAL YA?EZ</t>
  </si>
  <si>
    <t>CLLE LLOQUE YUPANQUI 348  AG. BARRIO CHICAGO ()</t>
  </si>
  <si>
    <t>10178966303</t>
  </si>
  <si>
    <t>MEJIA CORAL GRACIELA</t>
  </si>
  <si>
    <t>LONDRES</t>
  </si>
  <si>
    <t xml:space="preserve">CLLE LONDRES 188   </t>
  </si>
  <si>
    <t>10181723276</t>
  </si>
  <si>
    <t>MORENO CORDOVA ANABELA FANY</t>
  </si>
  <si>
    <t>CLLE LOS PINOS 718  URB. LA RINCONADA</t>
  </si>
  <si>
    <t>10454490270</t>
  </si>
  <si>
    <t>RUBIO MARIÑOS GEORGE EMERSON</t>
  </si>
  <si>
    <t>EL PRINCE'S</t>
  </si>
  <si>
    <t>CLLE LOS TORNILLOS MZA. 4 LOTE. 15   URB. LA RINCONADA ()</t>
  </si>
  <si>
    <t>10181960081</t>
  </si>
  <si>
    <t>BOBADILLA MONTAÑEZ HUGO ANTONIO</t>
  </si>
  <si>
    <t>CLLE M. DE MARUA 632  URB. VISTA BELLA ()</t>
  </si>
  <si>
    <t>10178537437</t>
  </si>
  <si>
    <t>BRONCALES FERRER DE CLEMENTE DORA CRUZ</t>
  </si>
  <si>
    <t>GRAN CHIMU</t>
  </si>
  <si>
    <t xml:space="preserve">CLLE MARCIAL ACHARAN 519   </t>
  </si>
  <si>
    <t>10460172689</t>
  </si>
  <si>
    <t>MORALES SANCHEZ VIOLETA ELIZABETH</t>
  </si>
  <si>
    <t>KATE</t>
  </si>
  <si>
    <t>CLLE MARIANO MELGAR 234  URB. PALERMO</t>
  </si>
  <si>
    <t>10413540793</t>
  </si>
  <si>
    <t>SEGURA ROJAS TEOFILA IRENE</t>
  </si>
  <si>
    <t>CLLE MAURICIO SIMONS 485  URB. LOS FRESNOS ()</t>
  </si>
  <si>
    <t>10332619379</t>
  </si>
  <si>
    <t>MOSTACERO CASTAÑEDA DE ROMAN ROSA GLADYS</t>
  </si>
  <si>
    <t>NIK AN</t>
  </si>
  <si>
    <t>CLLE ORO MZA. U LOTE. 9   URB. SAN ISIDRO ()</t>
  </si>
  <si>
    <t>10178062111</t>
  </si>
  <si>
    <t>PEÑA DE DAVILA NORA ANTONIETA</t>
  </si>
  <si>
    <t>LAS PALMERAS INN</t>
  </si>
  <si>
    <t>CLLE PARAGUAY 319  URB. EL RECREO ()</t>
  </si>
  <si>
    <t>10178707413</t>
  </si>
  <si>
    <t>VIGO MONTERO GUALBERTO</t>
  </si>
  <si>
    <t>V &amp; B.</t>
  </si>
  <si>
    <t>CLLE PARAGUAY 425  URB. EL RECREO I</t>
  </si>
  <si>
    <t>10178699607</t>
  </si>
  <si>
    <t>VASQUEZ ARRIBASPLATA ALMAZOR</t>
  </si>
  <si>
    <t>PETIT PALAIS</t>
  </si>
  <si>
    <t>CLLE PARRA DEL RIEGO 433  URB. PALERMO</t>
  </si>
  <si>
    <t>10064208638</t>
  </si>
  <si>
    <t>MAGUIÑA ALVARADO NURY ELIANA</t>
  </si>
  <si>
    <t>CLLE REAL ----  AT. PRIMAVERA (MISMO BUNGALOWS OASIS)</t>
  </si>
  <si>
    <t>10434247280</t>
  </si>
  <si>
    <t>HARO HERRERA IRMA ROSA</t>
  </si>
  <si>
    <t>DOLCHE</t>
  </si>
  <si>
    <t>CLLE SAN ANTONIO MANZANA-F;  LOTE-13    NATASHA ALTA-CORTIJO (PASANDO CEPUNT A 1/2 CDRA EN LA AV AME</t>
  </si>
  <si>
    <t>10456887525</t>
  </si>
  <si>
    <t>RODRIGUEZ FLORIANO SANTOS CLORINDA</t>
  </si>
  <si>
    <t>KORY'S</t>
  </si>
  <si>
    <t xml:space="preserve">CLLE SANTA TERESA DE AVILA MZ Ñ LT 1  </t>
  </si>
  <si>
    <t>10327982121</t>
  </si>
  <si>
    <t>TEJADA GUERRERO ENRIQUE ALBERTO</t>
  </si>
  <si>
    <t>RESIDENCIAL SOL Y LUNA HOUSE</t>
  </si>
  <si>
    <t>CLLE SOR ISABEL DE BOBADILLA 512  URB. MONSERRATE-COVICIP</t>
  </si>
  <si>
    <t>10460588044</t>
  </si>
  <si>
    <t>CORONADO ALVARADO JOHAN LENIN</t>
  </si>
  <si>
    <t>EL GRAN MICHAEL</t>
  </si>
  <si>
    <t xml:space="preserve">CLLE SUAREZ 367   </t>
  </si>
  <si>
    <t>10181991475</t>
  </si>
  <si>
    <t>AGUILAR ROJAS EDGARDO DEMOFILO</t>
  </si>
  <si>
    <t>LOS ALCANFORES</t>
  </si>
  <si>
    <t>CLLE TITU CUSI WALPA B 20 URB. LOS LAURELES</t>
  </si>
  <si>
    <t>10031218174</t>
  </si>
  <si>
    <t>VARGAS DE BERRU MARINA LASTENIA</t>
  </si>
  <si>
    <t>RESIDENCIAL URUGUAY</t>
  </si>
  <si>
    <t>CLLE URUGUAY 139  URB. TORRES ARAUJO</t>
  </si>
  <si>
    <t>10180887909</t>
  </si>
  <si>
    <t>PESANTES CASTAÑEDA MARIA LUZ</t>
  </si>
  <si>
    <t>EL EDEN DE SANTA MARIA</t>
  </si>
  <si>
    <t>CLLE VICTOR FAJARDO 389  URB. STA MARIA</t>
  </si>
  <si>
    <t>10192313649</t>
  </si>
  <si>
    <t>GALARRETA RAFAYLE ROSA MARIA</t>
  </si>
  <si>
    <t>SERVITUR</t>
  </si>
  <si>
    <t>JR. AMAZONAS (PRIMER PISO) 450  URB. EL MOLINO</t>
  </si>
  <si>
    <t>10063766114</t>
  </si>
  <si>
    <t>SANCHEZ ESPINOZA VICTOR</t>
  </si>
  <si>
    <t>JR. AMAZONAS 376  AG. BARRIO EL MOLINO ()</t>
  </si>
  <si>
    <t>10179314628</t>
  </si>
  <si>
    <t>CALDERON SANCHEZ ANTONIO</t>
  </si>
  <si>
    <t>JR. AMAZONAS 378  AG. BARR. EL MOLINO ()</t>
  </si>
  <si>
    <t>10179352490</t>
  </si>
  <si>
    <t>CONTRERAS MERCADO OSCAR</t>
  </si>
  <si>
    <t>JR. ATAHUALPA 341    ()</t>
  </si>
  <si>
    <t>10090716030</t>
  </si>
  <si>
    <t>CIUDAD SANCHEZ DORIS CONSUELO</t>
  </si>
  <si>
    <t xml:space="preserve">JR. AYACUCHO 966   </t>
  </si>
  <si>
    <t>10179299599</t>
  </si>
  <si>
    <t>BRAVO DIAZ CLARA LUZ</t>
  </si>
  <si>
    <t>CASA DE CLARA</t>
  </si>
  <si>
    <t>JR. CAHUIDE 495  URB. SANTA MARIA</t>
  </si>
  <si>
    <t>10178738394</t>
  </si>
  <si>
    <t>SALAZAR OTINIANO GLADIS TERESA</t>
  </si>
  <si>
    <t>RESIDENCIAL RUTA DEL SOL</t>
  </si>
  <si>
    <t>JR. CAVERO Y MUÑOZ  (FRENTE A IGLESIA PERPETUO SOCORRO) 803  URB. LAS QUINTANAS</t>
  </si>
  <si>
    <t>10178410585</t>
  </si>
  <si>
    <t>CABALLERO ACUÑA WILDER MARCIAL</t>
  </si>
  <si>
    <t>CASA BLANCA DE LAS QUINTANAS</t>
  </si>
  <si>
    <t>JR. CAVERO Y MUÑOZ 390  URB. LAS QUINTANAS</t>
  </si>
  <si>
    <t>10181387691</t>
  </si>
  <si>
    <t>CUENCA GOICOCHEA JORGE LUIS</t>
  </si>
  <si>
    <t>GRAN MIRAFLORES</t>
  </si>
  <si>
    <t>JR. CECILIO COX 451  URB. EL MOLINO</t>
  </si>
  <si>
    <t>10449219690</t>
  </si>
  <si>
    <t>GARCIA OLIVARI BEBELU KAROLAY</t>
  </si>
  <si>
    <t>JR. COLON 568  AG. CERCADO ()</t>
  </si>
  <si>
    <t>10028477711</t>
  </si>
  <si>
    <t>ESPINOZA DE LESCANO TERESA</t>
  </si>
  <si>
    <t>RECREO</t>
  </si>
  <si>
    <t xml:space="preserve">JR. ESTETE 647   </t>
  </si>
  <si>
    <t>10178024260</t>
  </si>
  <si>
    <t>CASTILLO VERA ORESTES AMADO</t>
  </si>
  <si>
    <t xml:space="preserve">JR. FRANCISCO FALCON 242   </t>
  </si>
  <si>
    <t>10456318989</t>
  </si>
  <si>
    <t>SALDARRIAGA WONG STEVEN ALEXANDER</t>
  </si>
  <si>
    <t>QUEENS</t>
  </si>
  <si>
    <t xml:space="preserve">JR. GONZALES PRADA 289   </t>
  </si>
  <si>
    <t>10178859477</t>
  </si>
  <si>
    <t>QUISPE SOLANO LUIS</t>
  </si>
  <si>
    <t>RANGER</t>
  </si>
  <si>
    <t xml:space="preserve">JR. GUZMAN BARRON 186   </t>
  </si>
  <si>
    <t>10180947065</t>
  </si>
  <si>
    <t>HERRERA QUISPE DORA MARIELA</t>
  </si>
  <si>
    <t xml:space="preserve">JR. HUASCAR 453   </t>
  </si>
  <si>
    <t>10179211934</t>
  </si>
  <si>
    <t>TAM PALOMINO GLORIA AMERICA</t>
  </si>
  <si>
    <t>EL TURISTA</t>
  </si>
  <si>
    <t xml:space="preserve">JR. JOSE MARIA EGUREN 196   </t>
  </si>
  <si>
    <t>10178760721</t>
  </si>
  <si>
    <t>OTINIANO DE CAMPOS BERTHA ELIZABETH</t>
  </si>
  <si>
    <t>KORONA</t>
  </si>
  <si>
    <t>JR. JUNIN 293  AG. CERCADO</t>
  </si>
  <si>
    <t>10180110602</t>
  </si>
  <si>
    <t>AGUILERA GARATE JOSE FELIX</t>
  </si>
  <si>
    <t>HAPPY ROOMPERU HOSP SANTA INES</t>
  </si>
  <si>
    <t>JR. LAS TURQUEZAS 559  URB. SANTA INES ()</t>
  </si>
  <si>
    <t>10178791457</t>
  </si>
  <si>
    <t>KAUFMANN GRANDA DE OLAZO PATRICIA</t>
  </si>
  <si>
    <t>HOSTERIA EL SOL</t>
  </si>
  <si>
    <t>JR. LOS BRILLANTES 224  URB. SANTA INES</t>
  </si>
  <si>
    <t>10105740200</t>
  </si>
  <si>
    <t>FUJIHARA UEMURA VERONICA</t>
  </si>
  <si>
    <t>TRES SESENTA</t>
  </si>
  <si>
    <t>JR. LOS RUBIES 360  URB. SANTA INES</t>
  </si>
  <si>
    <t>10178192022</t>
  </si>
  <si>
    <t>KONG ZARATE JAIME ALBERTO</t>
  </si>
  <si>
    <t>LOS ARCOS</t>
  </si>
  <si>
    <t xml:space="preserve">JR. MANTARO 445   </t>
  </si>
  <si>
    <t>10178185719</t>
  </si>
  <si>
    <t>ZAMORA DE OTINIANO ROSENDA</t>
  </si>
  <si>
    <t>OTIZA</t>
  </si>
  <si>
    <t>JR. MIGUEL IGLESIAS 300  URB. URB,SANTA MARIA 5TA ETAPA</t>
  </si>
  <si>
    <t>10178408611</t>
  </si>
  <si>
    <t>PEREZ RODRIGUEZ JOSE ALBERTO</t>
  </si>
  <si>
    <t>YEROVI</t>
  </si>
  <si>
    <t xml:space="preserve">JR. ORBEGOSO 888   </t>
  </si>
  <si>
    <t>10181149685</t>
  </si>
  <si>
    <t>LUJAN ESPINOZA MARCOS CLODOMIRO</t>
  </si>
  <si>
    <t>PLAZUELA  EL RECREO</t>
  </si>
  <si>
    <t>JR. PIZARRO  (SEGUNDO PISO) 901  AG. CENTRO</t>
  </si>
  <si>
    <t>10178739447</t>
  </si>
  <si>
    <t>GOICOCHEA ESPINOZA DORILA</t>
  </si>
  <si>
    <t>COLMENA</t>
  </si>
  <si>
    <t>JR. RAUL PORRAS BARRENECHEA 786  URB. PALERMO</t>
  </si>
  <si>
    <t>10181675999</t>
  </si>
  <si>
    <t>RODRIGUEZ MARTINET ENRIQUE VIRGILIO</t>
  </si>
  <si>
    <t>JR. ROOSVELT 205  URB. LA PERLA</t>
  </si>
  <si>
    <t>10188541246</t>
  </si>
  <si>
    <t>PRADO DE CARDENAS NELSINA MARGARITA</t>
  </si>
  <si>
    <t xml:space="preserve">JR. SAN MARTIN 587   </t>
  </si>
  <si>
    <t>10180108381</t>
  </si>
  <si>
    <t>CAMPOS OSORIO CARLOS HUMBERTO</t>
  </si>
  <si>
    <t>CHAVIN SERVICIOS TURISTICOS Y HOSPEDAJE</t>
  </si>
  <si>
    <t xml:space="preserve">JR. SAN MARTIN 604   </t>
  </si>
  <si>
    <t>10178426147</t>
  </si>
  <si>
    <t>BRACAMONTE VERA CARLOS ENRIQUE MARTIN</t>
  </si>
  <si>
    <t xml:space="preserve">JR. SAN MARTIN 749   </t>
  </si>
  <si>
    <t>10181231888</t>
  </si>
  <si>
    <t>CAVA CAMACHO LAURITA IVETTE</t>
  </si>
  <si>
    <t>CLARK</t>
  </si>
  <si>
    <t xml:space="preserve">JR. SINCHI ROCA 943   </t>
  </si>
  <si>
    <t>10431891757</t>
  </si>
  <si>
    <t>RODRIGUEZ PORTILLA CYNTHIA ROSA</t>
  </si>
  <si>
    <t>HOSTAL SUAREZ</t>
  </si>
  <si>
    <t>JR. SUAREZ 315  AG. CHICAGO (2DO PISO)</t>
  </si>
  <si>
    <t>10181058949</t>
  </si>
  <si>
    <t>VIDAL POLO OLGA ALICIA</t>
  </si>
  <si>
    <t>CARDAGUI</t>
  </si>
  <si>
    <t xml:space="preserve">JR. SUCRE 360   </t>
  </si>
  <si>
    <t>10179142789</t>
  </si>
  <si>
    <t>CHAVARRI QUISPE DILMA ELIZABETH</t>
  </si>
  <si>
    <t>DILMA CHAVARRI</t>
  </si>
  <si>
    <t xml:space="preserve">JR. TUPAC YUPANQUI 471 B  </t>
  </si>
  <si>
    <t>10178310904</t>
  </si>
  <si>
    <t>VILLANUEVA VASQUEZ IRMA CRISTINA</t>
  </si>
  <si>
    <t>HOTEL UNION</t>
  </si>
  <si>
    <t>JR. UNION 122  URB. PALERMO (POR VISSPORT)</t>
  </si>
  <si>
    <t>10180902789</t>
  </si>
  <si>
    <t>RODRIGUEZ CASTILLO AMPARO BEATRIZ</t>
  </si>
  <si>
    <t xml:space="preserve">JR. UNION 373   </t>
  </si>
  <si>
    <t>10180801192</t>
  </si>
  <si>
    <t>CASTILLO LLANOS SERGIO BILLY</t>
  </si>
  <si>
    <t>HOSTAL ANTARES</t>
  </si>
  <si>
    <t>JR. VICTOR FAJARDO 411  URB. SANTA MARIA V ETAPA</t>
  </si>
  <si>
    <t>10063246471</t>
  </si>
  <si>
    <t>TORRES VERGARA CARLOS IVAN</t>
  </si>
  <si>
    <t>LT.  C 13 URB. LA ESMERALDA</t>
  </si>
  <si>
    <t>10181890229</t>
  </si>
  <si>
    <t>VERASTEGUI ROJAS MANUEL JULIO</t>
  </si>
  <si>
    <t>LT.  MZ T LT 7 URB. LAS CASUARINAS</t>
  </si>
  <si>
    <t>15355948096</t>
  </si>
  <si>
    <t>MANCHEGO PLASENCIA VICTOR</t>
  </si>
  <si>
    <t>LT. MANZANA K 3  LOTE 32 Mz K9 Lt-32 URB. SAN ANDRES - V ETAPA</t>
  </si>
  <si>
    <t>10179216260</t>
  </si>
  <si>
    <t>PERALTA CHAVEZ LUIS ALBERTO</t>
  </si>
  <si>
    <t>GRAND HOTEL</t>
  </si>
  <si>
    <t>PJ. H. HERNANDEZ 194  URB. PALERMO ()</t>
  </si>
  <si>
    <t>10181578748</t>
  </si>
  <si>
    <t>ALVAREZ MACEDO PATRICIA</t>
  </si>
  <si>
    <t>KRICIAS</t>
  </si>
  <si>
    <t>PJ. HUERTA GRANDE 123 D UI. HUERTA GRANDE (ENTRE EL CEMENTERIO Y EL NIGHT CLUB)</t>
  </si>
  <si>
    <t>10267265921</t>
  </si>
  <si>
    <t>VALERA SALDAÑA DUVERT HERNANDO</t>
  </si>
  <si>
    <t>PIRAMIDES</t>
  </si>
  <si>
    <t>PJ. LAS PALMERAS 113-115  URB. SECTOR MANPUESTO</t>
  </si>
  <si>
    <t>10754804934</t>
  </si>
  <si>
    <t>REYES RUIZ DUGY HOUSER</t>
  </si>
  <si>
    <t>PJ. LLANOS ZAPATA 377-379   EN SUNAT 375</t>
  </si>
  <si>
    <t>10404954666</t>
  </si>
  <si>
    <t>RAMIREZ YSUIZA ELEN</t>
  </si>
  <si>
    <t>LA PICOTINA</t>
  </si>
  <si>
    <t>PJ. LOS PAUJILES MZA. A LOTE. 7   URB. LOS PINOS (1 CDRA AV LARCO)</t>
  </si>
  <si>
    <t>10178660247</t>
  </si>
  <si>
    <t>MEDRANO CASANOVA DE RUIZ ROSA LIDIA</t>
  </si>
  <si>
    <t>PJ. LOS RUBIES MZA. K LOTE. 11   URB. LA RINCONADA ()</t>
  </si>
  <si>
    <t>10181384072</t>
  </si>
  <si>
    <t>GIL RODRIGUEZ YSABEL</t>
  </si>
  <si>
    <t>PJ. PAY PAY 200  AG. CAS MAMPUESTO ()</t>
  </si>
  <si>
    <t>10180159962</t>
  </si>
  <si>
    <t>SANCHEZ SOLES JUANA PASCUALA</t>
  </si>
  <si>
    <t>EL IMPACTO</t>
  </si>
  <si>
    <t>PJ. SANTA ROSA B-08   URB. SANTA LEONOR</t>
  </si>
  <si>
    <t>10178717486</t>
  </si>
  <si>
    <t>SANTOS CAMPOS JUAN JULIO</t>
  </si>
  <si>
    <t>LAS GAVIOTAS AZULES</t>
  </si>
  <si>
    <t>PRLG UNION 2120  URB. EL SOL DEL CHACARERO</t>
  </si>
  <si>
    <t>10277269649</t>
  </si>
  <si>
    <t>BRITO CAMACHO CLEVER</t>
  </si>
  <si>
    <t>COLISEO</t>
  </si>
  <si>
    <t>VIA SUB LOTE 1 - INT 38 Y 47 MZA. G3   COO. VIV. SAN JUDAS TADEO</t>
  </si>
  <si>
    <t>10179504079</t>
  </si>
  <si>
    <t>HURTADO SANCHEZ TERESA GUMERCINDA</t>
  </si>
  <si>
    <t>AMADO'S</t>
  </si>
  <si>
    <t>ZA. A LOTE. 12   URB. COVICORTI</t>
  </si>
  <si>
    <t>10269497594</t>
  </si>
  <si>
    <t>REYES CARRION PEDRO PABLO</t>
  </si>
  <si>
    <t>ZA. B LOTE. 05   URB. MIRAFLORES ()</t>
  </si>
  <si>
    <t>10467587345</t>
  </si>
  <si>
    <t>GOICOCHEA GAMBOA MILY GUMERCINDA</t>
  </si>
  <si>
    <t>HOSPEDAJE JEIMY</t>
  </si>
  <si>
    <t>ZA. B LOTE. 12-A   A.H. BELEN (FRENTE A LA DIRELL)</t>
  </si>
  <si>
    <t>10031054414</t>
  </si>
  <si>
    <t>GARCIA CORDOVA MARINA HORTENCIA</t>
  </si>
  <si>
    <t>ZA. B LOTE. 5   URB. LOS PINOS ()</t>
  </si>
  <si>
    <t>10181827471</t>
  </si>
  <si>
    <t>QUISPE PEREZ ALBERTO MAGNO</t>
  </si>
  <si>
    <t>HOSTAL CAROLINA</t>
  </si>
  <si>
    <t>ZA. C LOTE. 20-B   AG. SEC.LAS AMERICAS I ETAPA ()</t>
  </si>
  <si>
    <t>10068130609</t>
  </si>
  <si>
    <t>PONCE JIMENEZ ERICA JUDITH</t>
  </si>
  <si>
    <t>BOMBAY</t>
  </si>
  <si>
    <t>ZA. C' LOTE. 6   AG. SEC. NATASHA ALTA (COSTADO DE PLAZA MORO)</t>
  </si>
  <si>
    <t>10180274907</t>
  </si>
  <si>
    <t>AVILA CONTRERAS MARIA ESTHER</t>
  </si>
  <si>
    <t>KALIPSO</t>
  </si>
  <si>
    <t>ZA. D2 LOTE. 09   URB. COVICORTI</t>
  </si>
  <si>
    <t>10180692695</t>
  </si>
  <si>
    <t>HUAMAN ALEGRIA EDWIN ELOY</t>
  </si>
  <si>
    <t>JHOSUA</t>
  </si>
  <si>
    <t>ZA. E LOTE. 1   URB. EL SOL DE CHACARERO</t>
  </si>
  <si>
    <t>10439159737</t>
  </si>
  <si>
    <t>ORDONIO HORNA SANTOS NELY</t>
  </si>
  <si>
    <t>ELKAS</t>
  </si>
  <si>
    <t>ZA. E LOTE. 20   URB. LA ESMERALDA (POR LA IGLESIA MANSICHE-EN EL MISMO HOSP)</t>
  </si>
  <si>
    <t>10178166048</t>
  </si>
  <si>
    <t>RODRIGUEZ MEREGILDO JUSTA BETTY</t>
  </si>
  <si>
    <t>ZA. F LOTE  5   URB. VISTA HERMOSA</t>
  </si>
  <si>
    <t>10180878101</t>
  </si>
  <si>
    <t>HOYLE JIMENEZ NORMA YSABEL</t>
  </si>
  <si>
    <t>ZA. G LOTE. 24   URB. UPAO ()</t>
  </si>
  <si>
    <t>10178797340</t>
  </si>
  <si>
    <t>FERREL ALVAREZ SANTOS VIRGINIO</t>
  </si>
  <si>
    <t>HOSTAL LA MONEDA</t>
  </si>
  <si>
    <t>ZA. M LOTE. 07   URB. LOS PORTALES (2 CDRAS PLAZA VEA CHACARERO)</t>
  </si>
  <si>
    <t>10415582299</t>
  </si>
  <si>
    <t>LLAMOGA ECHEVERRIA DE SILVESTRE JESSICA ROXANA</t>
  </si>
  <si>
    <t>OLYMPO</t>
  </si>
  <si>
    <t>ZA. O1 LOTE. 17   URB. SAN ISIDRO II ETAPA</t>
  </si>
  <si>
    <t>10400796730</t>
  </si>
  <si>
    <t>MENDEZ YNFANTES NANCY ISABEL</t>
  </si>
  <si>
    <t>PASSIONES</t>
  </si>
  <si>
    <t>ZA. Q LOTE. 10   URB. SANTA TERESA DE AVILA ()</t>
  </si>
  <si>
    <t>10179015949</t>
  </si>
  <si>
    <t>TORRES GOICOCHEA DE TORRES YOLI ANTONIETA</t>
  </si>
  <si>
    <t>HOSTAL LAS ORQUIDEAS</t>
  </si>
  <si>
    <t>AV. BOLIVIA 265  AG. BAL. BUENOS AIRES SUR (PARALELA A LA IGLESIA STA ROSA)</t>
  </si>
  <si>
    <t>LA LIBERTAD/TRUJILLO/VICTOR LARCO HERRERA</t>
  </si>
  <si>
    <t>10178475709</t>
  </si>
  <si>
    <t>CHERO DE ROMERO NADIA ALICIA CARLOTA</t>
  </si>
  <si>
    <t>LAS PALMERAS DEL GOLF</t>
  </si>
  <si>
    <t>AV. DEL GOLF 657  URB. PALMERAS DEL GOLF ()</t>
  </si>
  <si>
    <t>10179256539</t>
  </si>
  <si>
    <t>IRAITA RUIZ ALEJANDRINA MARINA</t>
  </si>
  <si>
    <t>AV. FATIMA 542  URB. CALIFORNIA ()</t>
  </si>
  <si>
    <t>10428883034</t>
  </si>
  <si>
    <t>QUISPE RUIZ NANCY YOVANY</t>
  </si>
  <si>
    <t>AV. HUAMAN 208 A URB. VISTA ALEGRE ()</t>
  </si>
  <si>
    <t>10180973686</t>
  </si>
  <si>
    <t>LLEMPEN SANCHEZ MARTHA CRISTINA</t>
  </si>
  <si>
    <t>O'TELO INN</t>
  </si>
  <si>
    <t>AV. JUAN PABLO II   MZA. W-3 LOTE. 14 S/N  URB. SAN ANDRES V ETAPA (ESQUINA CON AV.PAUJILES)</t>
  </si>
  <si>
    <t>10178482799</t>
  </si>
  <si>
    <t>DEZA GALVEZ SEGUNDO REYNALDO</t>
  </si>
  <si>
    <t>AV. JUAN PABLO II  MZA. C LOTE. 6   URB. LOS ROSALES DE SAN LUIS</t>
  </si>
  <si>
    <t>10180375291</t>
  </si>
  <si>
    <t>RUIZ CASTAÑEDA MANUEL MARTIN</t>
  </si>
  <si>
    <t>CITY MAR</t>
  </si>
  <si>
    <t xml:space="preserve">AV. VICTOR LARCO 436   </t>
  </si>
  <si>
    <t>10455035231</t>
  </si>
  <si>
    <t>HORNA CUEVA LUIS JOSE</t>
  </si>
  <si>
    <t>HOSPEDAJE LA LUNA</t>
  </si>
  <si>
    <t>AV. VICTOR RAUL H.DE LA TORRE 131 2PI URB. SAN ANDRES V ()</t>
  </si>
  <si>
    <t>10180416418</t>
  </si>
  <si>
    <t>VILLANUEVA ENRIQUEZ JULIA</t>
  </si>
  <si>
    <t>CLLE JOHN F KENNEDY 265  URB. VISTA ALEGRE ()</t>
  </si>
  <si>
    <t>10182112858</t>
  </si>
  <si>
    <t>HONORES CHAVARRY MARIA ADELA</t>
  </si>
  <si>
    <t>HOSPEDAJE HONORES CHAVARRY</t>
  </si>
  <si>
    <t>CLLE JOSE F.SANCHEZ CARRION 257  AG. VISTA ALEGRE</t>
  </si>
  <si>
    <t>10181928471</t>
  </si>
  <si>
    <t>LOPEZ CORDOVA SABINA LUDUVINA</t>
  </si>
  <si>
    <t>CLLE LOS SAUCES   AT. LA ENCALADA DEL GOLF ()</t>
  </si>
  <si>
    <t>10181543481</t>
  </si>
  <si>
    <t>GARCIA MENDEZ LUCIA CAROLINA</t>
  </si>
  <si>
    <t>HOSTAL EL GRINGO</t>
  </si>
  <si>
    <t>JR. ESPAÑA 810  AG. BUENOS AIRES SUR (FRENTE A URB. SAN PEDRO)</t>
  </si>
  <si>
    <t>10181503985</t>
  </si>
  <si>
    <t>ARROYO CRIBILLERO CESAR</t>
  </si>
  <si>
    <t>PJ. LAS PALMERAS SN  AG. SEC. PALMERA BAJA ()</t>
  </si>
  <si>
    <t>LA PEQUE¿ITA</t>
  </si>
  <si>
    <t>ZA. H3 LOTE. 13   URB. SAN ANDRES V (A ESPALDAS HOGAR DE LA NI¿A)</t>
  </si>
  <si>
    <t>10717852945</t>
  </si>
  <si>
    <t>MATOS RIVERA ASTRI ISELA</t>
  </si>
  <si>
    <t xml:space="preserve"> VICTOR RAUL 554    (AL COSTADO DE UN GRIFO PRIMA)</t>
  </si>
  <si>
    <t>LA LIBERTAD/VIRU/CHAO</t>
  </si>
  <si>
    <t>10179702784</t>
  </si>
  <si>
    <t>QUISPE DE LLANOS MARINA VIOLETA</t>
  </si>
  <si>
    <t>AV. JUAN VELASCO S/N    (COSTADO DE LAS CHACRAS)</t>
  </si>
  <si>
    <t>10328209620</t>
  </si>
  <si>
    <t>TOLEDO TOLEDO ADA ISABEL</t>
  </si>
  <si>
    <t>AV. VICTOR RAUL 322  AG. PBLO. CHAO (POR LA COMISARIA DE CHAO)</t>
  </si>
  <si>
    <t>10453110911</t>
  </si>
  <si>
    <t>MATOS TOLEDO CESAR ALEXANDER</t>
  </si>
  <si>
    <t>AV. VICTOR RAUL 586    ()</t>
  </si>
  <si>
    <t>10181778399</t>
  </si>
  <si>
    <t>MINA GALICIA JUSTO</t>
  </si>
  <si>
    <t>CHAO</t>
  </si>
  <si>
    <t>CLLE LA RIVERA 171  PT. CHAO</t>
  </si>
  <si>
    <t>10078265251</t>
  </si>
  <si>
    <t>VILLARROEL DE JESUS TEODOMIRO RAFAEL</t>
  </si>
  <si>
    <t xml:space="preserve">AV. LA ALAMEDA 301   </t>
  </si>
  <si>
    <t>LA LIBERTAD/VIRU/VIRU</t>
  </si>
  <si>
    <t>10180516030</t>
  </si>
  <si>
    <t>NARVAEZ VALVERDE JORGE LUIS</t>
  </si>
  <si>
    <t>AV. LA ALAMEDA 315  AG. VIRU</t>
  </si>
  <si>
    <t>10441400247</t>
  </si>
  <si>
    <t>HERNANDEZ GUTIERREZ JUDITH NANCY</t>
  </si>
  <si>
    <t>EL ENCANTO DE VIRU</t>
  </si>
  <si>
    <t>CAR. CALLE LAS LILAS PANAMERICANA SUR KM. 700 101   PUENTE VIRU</t>
  </si>
  <si>
    <t>10180430968</t>
  </si>
  <si>
    <t>GAMBOA AGUIRRE ABRAHAN BENJAMIN</t>
  </si>
  <si>
    <t>CAR. CALUNGA SN  CE. SANTA ELENA ()</t>
  </si>
  <si>
    <t>10180452066</t>
  </si>
  <si>
    <t>JIMENEZ PULIDO VICTOR ROBERTO</t>
  </si>
  <si>
    <t>SANTA LUISA</t>
  </si>
  <si>
    <t xml:space="preserve">CLLE JORGE CHAVEZ 330   </t>
  </si>
  <si>
    <t>10180820928</t>
  </si>
  <si>
    <t>VILLACORTA JULCA VICTOR</t>
  </si>
  <si>
    <t>HOSTAL STEFAN</t>
  </si>
  <si>
    <t>CLLE LA ALAMEDA 151  AG. PBLO.VIRU ()</t>
  </si>
  <si>
    <t>20481651507</t>
  </si>
  <si>
    <t>INVERSIONES URIOL S.A.C.</t>
  </si>
  <si>
    <t>CLLE BUENOS AIRES 657  AG. PBLO.PAIJAN</t>
  </si>
  <si>
    <t>20559850650</t>
  </si>
  <si>
    <t>HOTEL NUEVO AMANECER E.I.R.L.</t>
  </si>
  <si>
    <t xml:space="preserve"> PROLONGACION TACNA   AG. PUERTO MALABRIGO ()</t>
  </si>
  <si>
    <t>20511437360</t>
  </si>
  <si>
    <t>INMOBILIARIA BUENABRIGO S.A.C.</t>
  </si>
  <si>
    <t>CHICAMA BOUTIQUE HOTEL &amp; SPA</t>
  </si>
  <si>
    <t xml:space="preserve">CLLE ARICA (CASA 1) S/N    </t>
  </si>
  <si>
    <t>20523920988</t>
  </si>
  <si>
    <t>HOTELES CASA MOCHE S.A.C.</t>
  </si>
  <si>
    <t>CHICAMA BEACH</t>
  </si>
  <si>
    <t>CLLE ARICA MZA 81 LOTE 1   AG. C.P. PUERTO MALABRIGO</t>
  </si>
  <si>
    <t>20482709215</t>
  </si>
  <si>
    <t>IGUANA INN E.I.R.L.</t>
  </si>
  <si>
    <t>CLLE PROGRESO MZA. 86 LOTE. 19   AG. PTO. MALABRIGO (A ESPALDA DE HOTEL LOS DELFINES)</t>
  </si>
  <si>
    <t>BUEN PUERTO</t>
  </si>
  <si>
    <t>CLLE TACNA KM. 121   PU. PUERTO RAZURI</t>
  </si>
  <si>
    <t>20540024830</t>
  </si>
  <si>
    <t>BUNGALOWS LA OFICINA SOCIEDAD ANONIMA CERRADA</t>
  </si>
  <si>
    <t>ZA. C LOTE. 1   URB. LA PAZ (A 2 CDRAS DE FRECUENCIA POLULAR)</t>
  </si>
  <si>
    <t>20481102821</t>
  </si>
  <si>
    <t>LA ESPIGA EIRL</t>
  </si>
  <si>
    <t>LA ESPIGA</t>
  </si>
  <si>
    <t>CLLE JOSE C.MARIATEGUI -  MZA. S LOTE. 27   GR. CIUDAD DE DIOS ALT. PLAZA DE ARMAS</t>
  </si>
  <si>
    <t>20481046069</t>
  </si>
  <si>
    <t>ROMA HOTEL S.R.L.</t>
  </si>
  <si>
    <t xml:space="preserve">CLLE TRIUNFO 172   </t>
  </si>
  <si>
    <t>20481559953</t>
  </si>
  <si>
    <t>BUNGALOWS TU Y YO EIRL</t>
  </si>
  <si>
    <t>BUNGALOWS TU Y YO</t>
  </si>
  <si>
    <t>CLLE TUPAC AMARU MZA. S LOTE. 3.   AG. GUADALUPE (FRENTE A NUEVO MOLINO ZAMAN)</t>
  </si>
  <si>
    <t>20480869185</t>
  </si>
  <si>
    <t>INVERSIONES TURISTICAS GUADALUPE E.I.R.L.</t>
  </si>
  <si>
    <t>EL BOSQUE DE GUADALUPE</t>
  </si>
  <si>
    <t xml:space="preserve">JR. BOLOGNESI 180   </t>
  </si>
  <si>
    <t>20539722922</t>
  </si>
  <si>
    <t>RODARUCER E.I.R.L.</t>
  </si>
  <si>
    <t>DAKAR</t>
  </si>
  <si>
    <t xml:space="preserve">AV. ENRIQUE VALENZUELA 100   </t>
  </si>
  <si>
    <t>20482430377</t>
  </si>
  <si>
    <t>EMPRESA HOTELERA EL SOL DE PACASMAYO S.R.L.</t>
  </si>
  <si>
    <t>EL SOL DE PACASMAYO HOTEL</t>
  </si>
  <si>
    <t xml:space="preserve">AV. JOSE CARLOS MARIATEGUI CERCADO 656   </t>
  </si>
  <si>
    <t>20274629101</t>
  </si>
  <si>
    <t>HOSTAL CONTINENTAL E.I.R.LTDA.</t>
  </si>
  <si>
    <t>CONTINENTAL DE PACASMAYO</t>
  </si>
  <si>
    <t xml:space="preserve">CLLE INDEPENDENCIA 27   </t>
  </si>
  <si>
    <t>20482662821</t>
  </si>
  <si>
    <t>HOTEL LIBERTAD S.A.C.</t>
  </si>
  <si>
    <t>LIBERTAD HOTEL PACASMAYO</t>
  </si>
  <si>
    <t xml:space="preserve">CLLE LEONCIO PRADO 1D   </t>
  </si>
  <si>
    <t>20477696806</t>
  </si>
  <si>
    <t>EL FARO PACASMAYO CLASSIC S.A.C</t>
  </si>
  <si>
    <t>EL FARO PACASMAYO CLASSIC</t>
  </si>
  <si>
    <t>CLLE RIVERA DEL MAR MZA. M   URB. LA PERLA (URB.LA PERLA PARTE ALTA DE PACASMAYO)</t>
  </si>
  <si>
    <t>20518118367</t>
  </si>
  <si>
    <t>INVERSIONES JEROPA SRL</t>
  </si>
  <si>
    <t>JEROPA</t>
  </si>
  <si>
    <t xml:space="preserve">JR. ADOLFO KING 97   </t>
  </si>
  <si>
    <t>20548560595</t>
  </si>
  <si>
    <t>PACASMAYO BEACH S.A.C.</t>
  </si>
  <si>
    <t>PACASMAYO PLAYA LINDA</t>
  </si>
  <si>
    <t>JR. DOS DE MAYO 40 -  - CENTRO PACASMAYO</t>
  </si>
  <si>
    <t>20477721681</t>
  </si>
  <si>
    <t>HOSTAL SNACK BAR RESTAURANTE LOS TOBOGANES S.A.C</t>
  </si>
  <si>
    <t>AV. RAYMONDI 284  URB. SAN PEDRO DE LLOC ()</t>
  </si>
  <si>
    <t>20480947321</t>
  </si>
  <si>
    <t>EMPRESA DE SERVICIOS Y REPRESENTACIONES SAN PEDRO DE LLOC S.R.L.</t>
  </si>
  <si>
    <t>LA POSADA DEL VALLE</t>
  </si>
  <si>
    <t xml:space="preserve">CLLE ANCASH 610   </t>
  </si>
  <si>
    <t>20559810194</t>
  </si>
  <si>
    <t>HOTEL SICCHA RUBIO S.R.L.</t>
  </si>
  <si>
    <t>AV. 10 DE JULIO 168  AG. PBLO. HUAMACHUCO ()</t>
  </si>
  <si>
    <t>20559972178</t>
  </si>
  <si>
    <t>VENTAS Y MULTISERVICIOS BRENDHA E.I.R.L</t>
  </si>
  <si>
    <t>AV. VIA DE EVITAMIENTO SUR 1289  AT. BELLAVISTA ()</t>
  </si>
  <si>
    <t>20355045243</t>
  </si>
  <si>
    <t>SERV DE HOTELERIA Y AFINES NOCHE BUENA</t>
  </si>
  <si>
    <t xml:space="preserve">CLLE SAN ROMAN 401  URB. </t>
  </si>
  <si>
    <t>20482131892</t>
  </si>
  <si>
    <t>SERVICIOS E INVERSIONES EL CONQUISTADOR S.A.C.</t>
  </si>
  <si>
    <t>20559601609</t>
  </si>
  <si>
    <t>HOSTAL TOLEDO RODRIGUEZ E.I.R.L.</t>
  </si>
  <si>
    <t>JR. ESTETE 477  AG. PBLO. HUAMACHUCO ()</t>
  </si>
  <si>
    <t>20539906811</t>
  </si>
  <si>
    <t>CADENA HOTELERA DON JORGE E.I.R.L.</t>
  </si>
  <si>
    <t>JR. FRANCISCO BOLOGNESI 225  AG. PBLO. HUAMACHUCO ()</t>
  </si>
  <si>
    <t>20540035441</t>
  </si>
  <si>
    <t>HOTEL LOS ANGELES Y RESTAURANT TAMAYO S.A.C</t>
  </si>
  <si>
    <t>JR. INCA GARCILAZO DE LA VEGA 1035  A.H. ALBERTO FUJIMORI (AL LADO DE SEDE DE LA UNT)</t>
  </si>
  <si>
    <t>20559612392</t>
  </si>
  <si>
    <t>ULLCHA HOTEL S.A.C.</t>
  </si>
  <si>
    <t>JUNIOR DE HUAMACHUCO</t>
  </si>
  <si>
    <t>JR. INDEPENDENCIA 533  AG. PUEBLO HUAMACHUCO ()</t>
  </si>
  <si>
    <t>20539833082</t>
  </si>
  <si>
    <t>HOTEL EL GRAN PACHACUTEC E.I.R.L.</t>
  </si>
  <si>
    <t>HOTEL PACHACUTEC</t>
  </si>
  <si>
    <t>JR. JOSE BALTA 430 2PIS AG. PBLO. HUAMACHUCO ()</t>
  </si>
  <si>
    <t>20539875915</t>
  </si>
  <si>
    <t>EMPRESA DE SERVICIOS GENERALES RAMIREZ JKE S.A.C.</t>
  </si>
  <si>
    <t>JR. LARA 595    ()</t>
  </si>
  <si>
    <t>JR. LARA 597 -  - -</t>
  </si>
  <si>
    <t>JR. RAMON CASTILLA 190 - AG. PBLO. HUAMACHUCO -</t>
  </si>
  <si>
    <t>20481465207</t>
  </si>
  <si>
    <t>INVERSIONES COLONIAL SAC</t>
  </si>
  <si>
    <t>GRAN COLONIAL</t>
  </si>
  <si>
    <t>JR. RAMON CASTILLA 539  AG. PBLO.HUAMACHUCO</t>
  </si>
  <si>
    <t>20539792467</t>
  </si>
  <si>
    <t>DAVMAPER EMPRESA INDIVIDUAL DE RESPONSABILIDAD LIMITADA</t>
  </si>
  <si>
    <t>JR. SALAVERRY CD3 333 PI1   (A 1 CDRA DE LA PLAZA DE ARMAS)</t>
  </si>
  <si>
    <t>20440469621</t>
  </si>
  <si>
    <t>HOSTAL TURISTICO SANTA FE S.R.L.</t>
  </si>
  <si>
    <t>HOSTAL TURISTICO SANTA FE</t>
  </si>
  <si>
    <t>JR. SAN MARTIN 285   (A 50 METROS DE LA PLAZA DE ARMAS DE HUAMACHUCO)</t>
  </si>
  <si>
    <t>20481860254</t>
  </si>
  <si>
    <t>INVERSIONES KASECI S.A.C.</t>
  </si>
  <si>
    <t>KASECI</t>
  </si>
  <si>
    <t>JR. SAN MARTIN 756   (A 2 CDRA DE PLAZA DE ARMAS)</t>
  </si>
  <si>
    <t>20559575926</t>
  </si>
  <si>
    <t>HOSTAL BONNE NUIT S.A.C.</t>
  </si>
  <si>
    <t>JR. SANCHZ CARRION 1000  AG. PBLO. HUAMACHUCO ()</t>
  </si>
  <si>
    <t>PJ. BLONDET PINILLOS 17 - A.H. PILAR NORES -</t>
  </si>
  <si>
    <t>20482512853</t>
  </si>
  <si>
    <t>INVERSIONES GENERALES RAYSON E.I.R.L.</t>
  </si>
  <si>
    <t>JR. PROGRESO 211  AG. PBLO. QUIRUVILCA (A UNA CUADRA DE LA PLAZA DE ARMAS)</t>
  </si>
  <si>
    <t>20481024171</t>
  </si>
  <si>
    <t>DUBAI SAC</t>
  </si>
  <si>
    <t xml:space="preserve"> MANZANA-A; LOTE-02   AG. VALDIVIA ALTA FRENTE A GRIFO</t>
  </si>
  <si>
    <t>20438974386</t>
  </si>
  <si>
    <t>HOSPEDAJES Y RECREOS SAC</t>
  </si>
  <si>
    <t>EL REFUGIO INN</t>
  </si>
  <si>
    <t xml:space="preserve"> MZA - A ; LOTE 15   URB. SANTO TOMAS - SECTOR VILLA DEL MAR</t>
  </si>
  <si>
    <t>20481896526</t>
  </si>
  <si>
    <t>HOSTAL CHAN CHAN SAC</t>
  </si>
  <si>
    <t>CHAN CHAN</t>
  </si>
  <si>
    <t xml:space="preserve"> MZ-A;  LOTE-; 1 KM. 5   AG. VILLA DEL MAR (MUSEO DE SITIO CHAN CHAN)</t>
  </si>
  <si>
    <t>20482774971</t>
  </si>
  <si>
    <t>EMPRESA DE SERVICIOS TURISTICOS LA RIVERA S.A.C.</t>
  </si>
  <si>
    <t>COCOS BEACH</t>
  </si>
  <si>
    <t xml:space="preserve"> PR. VICTOR LARCO 1500  URB. HUANCHACO ()</t>
  </si>
  <si>
    <t>20559630960</t>
  </si>
  <si>
    <t>QHAMAR HOTEL S.A.C.</t>
  </si>
  <si>
    <t>QHAMAR</t>
  </si>
  <si>
    <t>AV. CIRCUNVALACION 140  URB. EL BOQUERON ()</t>
  </si>
  <si>
    <t>20477177795</t>
  </si>
  <si>
    <t>HOSTAL EL ANCLA E.I.R.L.</t>
  </si>
  <si>
    <t>EL ANCLA</t>
  </si>
  <si>
    <t>AV. LA RIVERA 198  AG. C.P. MARIA DEL SOCORRO ()</t>
  </si>
  <si>
    <t>20482410261</t>
  </si>
  <si>
    <t>YENTH CCORA E.I.R.L.</t>
  </si>
  <si>
    <t>AV. LA RIVERA 214 - URB. HUANCHACO TRADICIONAL -</t>
  </si>
  <si>
    <t>20170051891</t>
  </si>
  <si>
    <t>GRUPO CONTINENTAL SAC</t>
  </si>
  <si>
    <t>CABALLITO DE TOTORA</t>
  </si>
  <si>
    <t xml:space="preserve">AV. LA RIVERA 219   </t>
  </si>
  <si>
    <t>20397640320</t>
  </si>
  <si>
    <t>CENTRO INTERN.DE TURISMO SOL Y MAR S.R.L</t>
  </si>
  <si>
    <t>CIT SOL Y MAR</t>
  </si>
  <si>
    <t xml:space="preserve">AV. LA RIVERA 400   </t>
  </si>
  <si>
    <t>20481837198</t>
  </si>
  <si>
    <t>HUANKARUTE EIRL</t>
  </si>
  <si>
    <t>HUANKARUTE</t>
  </si>
  <si>
    <t>AV. LA RIVERA SUR 312  AG. CERCADO</t>
  </si>
  <si>
    <t>20540051489</t>
  </si>
  <si>
    <t>CAP SERVICIOS TURISTICOS S.A.C.</t>
  </si>
  <si>
    <t>AV. VICTOR LARCO 1624  AG. LOS TUMBOS ()</t>
  </si>
  <si>
    <t>20559510476</t>
  </si>
  <si>
    <t>MARTIN ORE EXPORTACIONES S.A.C. - MOREX S.A.C.</t>
  </si>
  <si>
    <t>MOCHICAM  PALACE HOTEL</t>
  </si>
  <si>
    <t>AV. VICTOR LARCO HERRERA 1550  URB. LOS TUMBOS</t>
  </si>
  <si>
    <t>20354134994</t>
  </si>
  <si>
    <t>HUANCHACO INTERNACIONAL HOTEL S.R.L.</t>
  </si>
  <si>
    <t>HUANCHACO INTERNACIONAL</t>
  </si>
  <si>
    <t>CLLE HUANCHACO KM 13.6  AG. LAS LOMAS</t>
  </si>
  <si>
    <t>20477592938</t>
  </si>
  <si>
    <t>MAMA TINA HOTEL E.I.R.L.</t>
  </si>
  <si>
    <t>MAMA TINA</t>
  </si>
  <si>
    <t xml:space="preserve">CLLE LOS ABETOS 206   </t>
  </si>
  <si>
    <t>20539732995</t>
  </si>
  <si>
    <t>HOSPEDAJE DEL BODYBOARD E.I.R.L.</t>
  </si>
  <si>
    <t>CLLE LOS FICUS 237  AG. MARIA DEL SOCORRO (AL COSTADO DE ESSALUD)</t>
  </si>
  <si>
    <t>20275940772</t>
  </si>
  <si>
    <t>HOTEL BRACAMONTE E.I.R.L.</t>
  </si>
  <si>
    <t>BRACAMONTE</t>
  </si>
  <si>
    <t>CLLE LOS OLIVOS 503  CI. HUANCHACO</t>
  </si>
  <si>
    <t>20477499059</t>
  </si>
  <si>
    <t>SOL DE HUANCHACO S.A.C.</t>
  </si>
  <si>
    <t>SOL DE HAUNCHACO</t>
  </si>
  <si>
    <t>CLLE LOS ROBLES 212  URB. VIRGEN DEL SOCORRO</t>
  </si>
  <si>
    <t>20482413791</t>
  </si>
  <si>
    <t>MHARBEN S.A.C.</t>
  </si>
  <si>
    <t>MHARBEN</t>
  </si>
  <si>
    <t>CLLE RICARDO PALMA 230  URB. BOQUERON (1 CDRA DEL HOTEL LAS BRISAS PQUE EL BOQ)</t>
  </si>
  <si>
    <t>20481625417</t>
  </si>
  <si>
    <t>HOTELES MISTER PHIL E.I.R.L.</t>
  </si>
  <si>
    <t>LA CASA SUIZA</t>
  </si>
  <si>
    <t>JR. LOS PINOS 451  AG. C.P. MARIA DEL SOCORRO (HOSPEDAJE LA CASA SUIZA-JR LOS PINOS 451)</t>
  </si>
  <si>
    <t>20397742831</t>
  </si>
  <si>
    <t>HUANCHACO HOSTAL S.R.L.</t>
  </si>
  <si>
    <t>HUANCHACO</t>
  </si>
  <si>
    <t>JR. VICTOR LARCO 287  AG. HUANCHACO TRADICIONAL</t>
  </si>
  <si>
    <t>JR. VICTOR LARCO 468  AG. HUANCHACO TRADICIONAL (COST. MUELLE FRENTE REST CARIBE)</t>
  </si>
  <si>
    <t>20477356614</t>
  </si>
  <si>
    <t>INVERSIONES JHOMIKA S.A.C.</t>
  </si>
  <si>
    <t>ZA. A16 LOTE. 25   URB. MANUEL AREVALO II ETAPA (ENTRE AV. INDOAMERICA Y STA.ELENA)</t>
  </si>
  <si>
    <t>HP. LUZ DE LUNA</t>
  </si>
  <si>
    <t>ZA. C18 LOTE. 45 - - URB. MANUEL AREVALO III -</t>
  </si>
  <si>
    <t>20539711050</t>
  </si>
  <si>
    <t>CLARITA'S INN HOTEL E.I.R.L.</t>
  </si>
  <si>
    <t>CLARITA' S</t>
  </si>
  <si>
    <t>CLLE TUMBES 11  AG. CAP.LAREDO (A 3 CDRAS. PLAZA DE ARMAS)</t>
  </si>
  <si>
    <t>20559912515</t>
  </si>
  <si>
    <t>INVERSIONES OSADEX E.I.R.L.</t>
  </si>
  <si>
    <t>MURAT</t>
  </si>
  <si>
    <t xml:space="preserve">ZA. A LOTE. 10 SEC. NUEVO BARRAZA    </t>
  </si>
  <si>
    <t>20481565333</t>
  </si>
  <si>
    <t>INVERSIONES LOS DELFINES SRL</t>
  </si>
  <si>
    <t>LOS DELFINES DE LOS PORTALES</t>
  </si>
  <si>
    <t xml:space="preserve"> MANZANA-E; LOTE-23   URB. LOS PORTALES</t>
  </si>
  <si>
    <t>20440461302</t>
  </si>
  <si>
    <t>INVERSIONES TURISTICAS LEO E.I.R.L.</t>
  </si>
  <si>
    <t>HOSTAL TAKAYNAMO</t>
  </si>
  <si>
    <t xml:space="preserve"> MZA J  LOTE 20   URB. MIRAFLORES (ALTURA CDRA 9 AV MIRAFLORES)</t>
  </si>
  <si>
    <t>20482799371</t>
  </si>
  <si>
    <t>HOTEL MARIEST E.I.R.L.</t>
  </si>
  <si>
    <t>MARIEST</t>
  </si>
  <si>
    <t xml:space="preserve"> MZA. I LOTE. 01-GALENO   URB. GALENO</t>
  </si>
  <si>
    <t>20481422494</t>
  </si>
  <si>
    <t>S &amp; G INVESTMENTS SOCIEDAD ANONIMA CERRADA</t>
  </si>
  <si>
    <t>THE ROKE'S PLAZA HOTEL</t>
  </si>
  <si>
    <t xml:space="preserve"> MZA. U LOTE. 08   URB. SAN ISIDRO</t>
  </si>
  <si>
    <t>20440312994</t>
  </si>
  <si>
    <t>NEGOCIOS PIRAMIDE S.A.C.</t>
  </si>
  <si>
    <t>BUNGALOWS LA GRUTA</t>
  </si>
  <si>
    <t xml:space="preserve"> SECTOR SANTA ROSA BLOCK "H" PARCELA : 03   AG. (ENTRE LA VILLA CONTADORES Y LOS PATOS)</t>
  </si>
  <si>
    <t>20481069191</t>
  </si>
  <si>
    <t>GRAN AMERICA HOTEL S.A.C.</t>
  </si>
  <si>
    <t>GRAN AMERICA HOTEL</t>
  </si>
  <si>
    <t>AV. AMERICA NORTE 1421  URB. LAS QUINTANAS</t>
  </si>
  <si>
    <t>20132180645</t>
  </si>
  <si>
    <t>HOSTAL LOS PINOS SRLTDA</t>
  </si>
  <si>
    <t>AV. AMERICA NORTE 2365 UB URB. LAS QUINTANAS</t>
  </si>
  <si>
    <t>20539737016</t>
  </si>
  <si>
    <t>MCC INVERSIONES Y JUEGOS S.R.L.</t>
  </si>
  <si>
    <t>AV. AMERICA SUR 2127  URB. SANTA MARIA IV ()</t>
  </si>
  <si>
    <t>20559891330</t>
  </si>
  <si>
    <t>NEGOCIOS DUBAI E.I.R.L.</t>
  </si>
  <si>
    <t>AV. AMERICA SUR 326  AG. BARR. ARANJUEZ ()</t>
  </si>
  <si>
    <t>20477739548</t>
  </si>
  <si>
    <t>D'SEOS HOTEL E.I.R.L.</t>
  </si>
  <si>
    <t>DESEOS</t>
  </si>
  <si>
    <t>AV. ANTENOR ORREGO MZA. K LOTE. 40   URB. COVICORTI</t>
  </si>
  <si>
    <t>20559707776</t>
  </si>
  <si>
    <t>CASA HACIENDA INVESTMENT PRIMAVERA S.A.C.</t>
  </si>
  <si>
    <t>AV. CARLOS VALDERRAMA 427  URB. LAS QUINTANAS ()</t>
  </si>
  <si>
    <t>20482159126</t>
  </si>
  <si>
    <t>HOSTAL  HUELLA'S  E.I.R.L.</t>
  </si>
  <si>
    <t>HUELLA'S</t>
  </si>
  <si>
    <t>AV. CESAR VALLEJO MZA. 50A LOTE. 18A   URB. LA RINCONADA</t>
  </si>
  <si>
    <t>20482022414</t>
  </si>
  <si>
    <t>LENGEL SRL</t>
  </si>
  <si>
    <t>HOSTAL FLORIDA</t>
  </si>
  <si>
    <t>AV. DE LOS INCAS 256  URB. SANTA MARIA I II</t>
  </si>
  <si>
    <t>20481307121</t>
  </si>
  <si>
    <t>DUG SERVICIOS TURISTICOS EIRL</t>
  </si>
  <si>
    <t>CHAN CHAN INN</t>
  </si>
  <si>
    <t>AV. EJERCITO 307  AG. BARRIO EL MOLINO FRENTE A AGENCIA TRANSPORTE</t>
  </si>
  <si>
    <t>20482644849</t>
  </si>
  <si>
    <t>INVERSIONES Y NEGOCIOS EDWARD S.A.C.</t>
  </si>
  <si>
    <t>COLON</t>
  </si>
  <si>
    <t>AV. EJERCITO 386  AG. BARR EL MOLINO ()</t>
  </si>
  <si>
    <t>20539770226</t>
  </si>
  <si>
    <t>HUANCHACO PARADISE E.I.R.L.</t>
  </si>
  <si>
    <t>AV. ESPAÑA  1ER PISO 1911 A-35 AG. CC. ZONA FRANCA ()</t>
  </si>
  <si>
    <t>20481179450</t>
  </si>
  <si>
    <t>INVERSIONES JUNIOR Y FABRICIO EIRL</t>
  </si>
  <si>
    <t>SUITE EJECUTIVO</t>
  </si>
  <si>
    <t xml:space="preserve">AV. ESPAÑA 1306   </t>
  </si>
  <si>
    <t>20559791629</t>
  </si>
  <si>
    <t>SERVICIOS TURISTICOS LUK'ANAS S.A.C.</t>
  </si>
  <si>
    <t>LUK'ANAS</t>
  </si>
  <si>
    <t>AV. ESPAÑA 2412   2PIS CENTRO HISTORICO (AL COSTADO DE PLAZA VEA CENTRO)</t>
  </si>
  <si>
    <t>20559850901</t>
  </si>
  <si>
    <t>HOSTAL CARLOS OCHOA E.I.R.L.</t>
  </si>
  <si>
    <t>AV. GONZALES PRADA 244  BA. CHICAGO</t>
  </si>
  <si>
    <t>20481514429</t>
  </si>
  <si>
    <t>INVERSIONES M &amp; C MAQUI SAC</t>
  </si>
  <si>
    <t>LA MARINA</t>
  </si>
  <si>
    <t>AV. LA MARINA 333 UND 2 A.H. ALBERTO FUJIMORI FUJIMORI (ES INTERIOR UNIDAD 2)</t>
  </si>
  <si>
    <t>20397475701</t>
  </si>
  <si>
    <t>MALIBU S.A.</t>
  </si>
  <si>
    <t>AV. LARCO N° 1471 1461  URB. LA MERCED</t>
  </si>
  <si>
    <t>20539907540</t>
  </si>
  <si>
    <t>HOTEL PALMAS REALES SOCIEDAD COMERCIAL DE RESPONSABILIDAD LIMITADA - HOPAR S.R.L.</t>
  </si>
  <si>
    <t>PALMAS</t>
  </si>
  <si>
    <t>AV. MANUEL VERA ENRIQUEZ 136  URB. HUERTA GRANDE (FRENTE A PISCINA OLIMPICA)</t>
  </si>
  <si>
    <t>20539900618</t>
  </si>
  <si>
    <t>HOSTALES LAISS S.A.C.</t>
  </si>
  <si>
    <t>AV. MIRAFLORES 2037 - CAS. MAMPUESTO -</t>
  </si>
  <si>
    <t>20355518087</t>
  </si>
  <si>
    <t>HOTEL SOL Y LUNA EIRL</t>
  </si>
  <si>
    <t xml:space="preserve">AV. NICOLAS DE PIEROLA 1324   </t>
  </si>
  <si>
    <t>20440405810</t>
  </si>
  <si>
    <t>INVERSIONES HUACA SILVER EIRL</t>
  </si>
  <si>
    <t>HUACA BRAVA INN</t>
  </si>
  <si>
    <t>AV. SALVADOR LARA (EX-9 DE OCTUBRE) 998  URB. MIRAFLORES</t>
  </si>
  <si>
    <t>20477338471</t>
  </si>
  <si>
    <t>CORPORACION JACE S.A.C.</t>
  </si>
  <si>
    <t>HOTEL LAS GARDENIAS</t>
  </si>
  <si>
    <t>AV. SALVADOR LARA 1231  URB. LAS QUINTANAS (AL COSTADO DEL OPEN PLAZA)</t>
  </si>
  <si>
    <t>20477345922</t>
  </si>
  <si>
    <t>HOSTAL EL TURINES E.I.R.L.</t>
  </si>
  <si>
    <t>EL TURINES</t>
  </si>
  <si>
    <t>AV. SALVADOR LARA 527 2PI URB. LAS QUINTANAS ()</t>
  </si>
  <si>
    <t>20481966834</t>
  </si>
  <si>
    <t>INVERSIONES TURISTICAS Y HOTELERAS S.A.C.</t>
  </si>
  <si>
    <t>DERROCHES</t>
  </si>
  <si>
    <t>AV. SALVADOR LARA 535  URB. LAS QUINTANAS</t>
  </si>
  <si>
    <t>20477608362</t>
  </si>
  <si>
    <t>HOSPEDAJE SAFARI TOURS E.I.R.L.</t>
  </si>
  <si>
    <t>SAFARI</t>
  </si>
  <si>
    <t>AV. SALVADOR LARA 803  URB. LAS QUINTANAS</t>
  </si>
  <si>
    <t>20354426260</t>
  </si>
  <si>
    <t>SERV TURISTICOS SAN PEDRO EIRL</t>
  </si>
  <si>
    <t>AV. SAN PEDRO 287  URB. SAN ANDRES</t>
  </si>
  <si>
    <t>20482617108</t>
  </si>
  <si>
    <t>RONAMA E.I.R.L.</t>
  </si>
  <si>
    <t>AMARILLYS</t>
  </si>
  <si>
    <t>AV. TAHUANTINSUYO 1242  P.J. LA ESPERANZA</t>
  </si>
  <si>
    <t>20559654711</t>
  </si>
  <si>
    <t>INVERSIONES Y SERVICIOS SV S.A.C.</t>
  </si>
  <si>
    <t>AV. TEODORO VALCARCEL 691  URB. PRIMAVERA  (EDIFICIO DE 6 ES UNO SOLO HOTEL )</t>
  </si>
  <si>
    <t>20482778373</t>
  </si>
  <si>
    <t>BUNGALOW DULCE AMANECER E.I.R.L.</t>
  </si>
  <si>
    <t>DULCE</t>
  </si>
  <si>
    <t>CAR. INDUSTRIAL KM. 3.5   AG. SEC. LOS PATOS (PARCELA 8  A 300 MTS DEL REST. LOS PATOS)</t>
  </si>
  <si>
    <t>20482557792</t>
  </si>
  <si>
    <t>INVERSIONES Y SERVICIOS DEZA E.I.R.L.</t>
  </si>
  <si>
    <t>VESUBIO</t>
  </si>
  <si>
    <t xml:space="preserve">CLLE AMAZONAS 265   </t>
  </si>
  <si>
    <t>INVERSIONES TURISTICAS LIBERTAD SAC</t>
  </si>
  <si>
    <t xml:space="preserve">CLLE DANIEL ALCIDES CARRION 369A   </t>
  </si>
  <si>
    <t>LAISS 2</t>
  </si>
  <si>
    <t>CLLE DANIEL HOYLE 276  AG. EL MOLINO ()</t>
  </si>
  <si>
    <t>20482266127</t>
  </si>
  <si>
    <t>INVERSIONES SAN DIEGO S.A.C.</t>
  </si>
  <si>
    <t>EJECUTIVO</t>
  </si>
  <si>
    <t>CLLE DELFIN CORCUERA 235  URB. SANTA MARIA ()</t>
  </si>
  <si>
    <t>CESAR'S HOTEL</t>
  </si>
  <si>
    <t>CLLE DIAZ DE CIENFUEGOS 198A  URB. LA MERCED II ETAPA</t>
  </si>
  <si>
    <t>20515027280</t>
  </si>
  <si>
    <t>INVERSIONES INMOBILIARIAS MAR S.A.C.</t>
  </si>
  <si>
    <t>EL GRAN MARQUES</t>
  </si>
  <si>
    <t>CLLE DIAZ DE CIENFUEGOS N° 145-147-151   URB. LA MERCED</t>
  </si>
  <si>
    <t>20477213937</t>
  </si>
  <si>
    <t>SERVICIOS TURISTICOS POSAL S.A.C.</t>
  </si>
  <si>
    <t>CHIMOR</t>
  </si>
  <si>
    <t xml:space="preserve">CLLE DIEGO DE ALMAGRO 631   </t>
  </si>
  <si>
    <t>20482584684</t>
  </si>
  <si>
    <t>HOTELES CASA DEL PARQUE E.I.R.L.</t>
  </si>
  <si>
    <t>CASA DEL PARQUE</t>
  </si>
  <si>
    <t>CLLE FELIPE PINGLO 617  URB. PRIMAVERA ()</t>
  </si>
  <si>
    <t>20482660615</t>
  </si>
  <si>
    <t>LOS HERALDOS DE LA MERCED E.I.R.L.</t>
  </si>
  <si>
    <t>LOS HERALDOS DE LA MERCED</t>
  </si>
  <si>
    <t>CLLE FERNANDO DE LA CARRERA 1026  URB. LA MERCED II ETAPA (AL LADO DEL JARDIN BOTANICO)</t>
  </si>
  <si>
    <t>20559715108</t>
  </si>
  <si>
    <t>GRAN HOTEL TAURUS E.I.R.L.</t>
  </si>
  <si>
    <t>CLLE HAYNA CAPAC 750  URB. SANTA MARIA (AL FRENTE DE LUNA ROTA)</t>
  </si>
  <si>
    <t>20396939500</t>
  </si>
  <si>
    <t>LAS BEGONIAS HOSTAL EIRL</t>
  </si>
  <si>
    <t>CLLE LAS BEGONIAS 228  URB. SAN ANDRES 5TA. ETAPA</t>
  </si>
  <si>
    <t>20540000141</t>
  </si>
  <si>
    <t>INVERSIONES T Y K S.R.L.</t>
  </si>
  <si>
    <t>SUITES EL FARAON</t>
  </si>
  <si>
    <t>CLLE LLANOS ZAPATA 377 - URB. LOS GRANADOS -</t>
  </si>
  <si>
    <t>20477260269</t>
  </si>
  <si>
    <t>THE KING LION INVESTMENT S.A.C.</t>
  </si>
  <si>
    <t>CLLE LLOQUE YUPANQUI 219 - URB. SANTA MARIA -</t>
  </si>
  <si>
    <t>20481812012</t>
  </si>
  <si>
    <t>TAYMI HOSTAL S.A.C.</t>
  </si>
  <si>
    <t>TAYMI HOSTAL &amp; SUITES</t>
  </si>
  <si>
    <t>CLLE LOS CEREZOS 131  URB. LA ARBOLEDA MZA. I LOTE 9</t>
  </si>
  <si>
    <t>20480904789</t>
  </si>
  <si>
    <t>INVERSIONES LA FANTASIA SAC</t>
  </si>
  <si>
    <t>LOS RUBIES</t>
  </si>
  <si>
    <t>CLLE LOS RUBIES 326  URB. SANTA INES SEGUNDO PISO</t>
  </si>
  <si>
    <t>20544131223</t>
  </si>
  <si>
    <t>ELITE HOTEL S.A.C.</t>
  </si>
  <si>
    <t>ELITE</t>
  </si>
  <si>
    <t>CLLE MANCO CAPAC 779  URB. SANTA MARIA (EL PARQUE A. CACERES)</t>
  </si>
  <si>
    <t>20482228624</t>
  </si>
  <si>
    <t>INVERSIONES MAN S.A.C.</t>
  </si>
  <si>
    <t>LE MANS</t>
  </si>
  <si>
    <t>CLLE MARCIAL ACHARAN 590  URB. LAS QUINTANAS</t>
  </si>
  <si>
    <t>20438662490</t>
  </si>
  <si>
    <t>BARCELONA HOSTAL S.A.C.</t>
  </si>
  <si>
    <t>BARCELONA</t>
  </si>
  <si>
    <t>CLLE MARIANO MELGAR 204  URB. PALERMO</t>
  </si>
  <si>
    <t>20396676061</t>
  </si>
  <si>
    <t>HOSTAL MAGGY S.R.L.</t>
  </si>
  <si>
    <t>MAGGY</t>
  </si>
  <si>
    <t>CLLE MAYTA CAPAC 103  URB. SANTA MARIA</t>
  </si>
  <si>
    <t>20481559791</t>
  </si>
  <si>
    <t>INVERSIONES ACUARIOS SRL</t>
  </si>
  <si>
    <t>HOSTAL ROMA</t>
  </si>
  <si>
    <t>CLLE NICARAGUA 238  URB. TORRES ARAUJO</t>
  </si>
  <si>
    <t>20482331557</t>
  </si>
  <si>
    <t>CONSORCIO EMPRESARIAL CENTURION S.R.L.</t>
  </si>
  <si>
    <t>EL CENTURION</t>
  </si>
  <si>
    <t>CLLE PARAGUAY 304  URB. EL RECREO</t>
  </si>
  <si>
    <t>20559903796</t>
  </si>
  <si>
    <t>HOSPEDAJE TURISTICO LAS PALMERAS I E.I.R.L.</t>
  </si>
  <si>
    <t>CLLE PAUJILES 2DO PISO 400  AT. ALAMEDA DE SAN ANDRES ()</t>
  </si>
  <si>
    <t>20559891178</t>
  </si>
  <si>
    <t>SERVICIOS D'CANO S.A.C.</t>
  </si>
  <si>
    <t>EL ESCUDERO LODGE</t>
  </si>
  <si>
    <t>CLLE PUERTO RICO 361  URB. EL RECREO</t>
  </si>
  <si>
    <t>20477325221</t>
  </si>
  <si>
    <t>HOTEL CHICAMA S.A.C.</t>
  </si>
  <si>
    <t>CLLE ROSA TE 280  URB. LOS ROSALES DE SAN ANDRES (ESPALDAS DEL COLEGIO WILLIAM HARVEY)</t>
  </si>
  <si>
    <t>20539999649</t>
  </si>
  <si>
    <t>LAS CONDES H.S. S.A.C.</t>
  </si>
  <si>
    <t>LOS CONDES</t>
  </si>
  <si>
    <t>CLLE SOR ISABEL DE BOBADILLA 440  AG. C.V. COVICIP ()</t>
  </si>
  <si>
    <t>20440299955</t>
  </si>
  <si>
    <t>INVERSIONES LUNA ROTA SOCIEDAD ANONIMA C</t>
  </si>
  <si>
    <t xml:space="preserve">CLLE UNO 175   </t>
  </si>
  <si>
    <t>20440326359</t>
  </si>
  <si>
    <t>EMPRESA DE TURISMO Y ADMINISTRACION HOTELERA MAGIC TOURS S.A.C.</t>
  </si>
  <si>
    <t>JR. A. DE ANDUEZA 289  URB. LA MERCED II</t>
  </si>
  <si>
    <t>20482664106</t>
  </si>
  <si>
    <t>EMPRESA HOTELERA LIBERTAD S.A.C</t>
  </si>
  <si>
    <t>LIBERTAD HOTEL</t>
  </si>
  <si>
    <t>JR. AMAZONAS (SEGUNDO PISO) 450  AG. EL MOLINO FRENTE A CRUZ DEL SUR</t>
  </si>
  <si>
    <t>20132204412</t>
  </si>
  <si>
    <t>HOTEL PARIS KEMPER HERMANOS SOC RES LTDA</t>
  </si>
  <si>
    <t xml:space="preserve">JR. AYACUCHO 911   </t>
  </si>
  <si>
    <t>20396986338</t>
  </si>
  <si>
    <t>GRAN BOLIVAR HOTEL S.A.</t>
  </si>
  <si>
    <t>GRAN BOLIVAR</t>
  </si>
  <si>
    <t xml:space="preserve">JR. BOLIVAR 967   </t>
  </si>
  <si>
    <t>20440479422</t>
  </si>
  <si>
    <t>SUITE PLAZA SRL.</t>
  </si>
  <si>
    <t>SUITE PLAZA I</t>
  </si>
  <si>
    <t xml:space="preserve">JR. BOLOGNESI 358   </t>
  </si>
  <si>
    <t>20482149911</t>
  </si>
  <si>
    <t>EMPRESA DE SERVICIOS TURISTICOS TORRES E.I.R.L.</t>
  </si>
  <si>
    <t>HOTEL PRESIDENTE</t>
  </si>
  <si>
    <t>JR. BOLOGNESI 368  AG. CERCADO (CERCA A EL CORREO)</t>
  </si>
  <si>
    <t>20480928611</t>
  </si>
  <si>
    <t>SCORPIO INVERSIONES S.R.L</t>
  </si>
  <si>
    <t>LOS DELFINES DE TRUJILLO</t>
  </si>
  <si>
    <t>JR. CAQUETA 108   EL MOLINO (ESQUINA CON AV DEL EJERCITO)</t>
  </si>
  <si>
    <t>20481670129</t>
  </si>
  <si>
    <t>RESIDENCIAL MUNAY WASI E.I.R.L.</t>
  </si>
  <si>
    <t>RESIDENCIAL MUNAY WASI</t>
  </si>
  <si>
    <t>JR. COLON 250  AG. CERCADO DE TRUJILLO</t>
  </si>
  <si>
    <t>20440137386</t>
  </si>
  <si>
    <t>HOSTAL LAS MERCEDES S.A.C.</t>
  </si>
  <si>
    <t>LAS MERCEDES</t>
  </si>
  <si>
    <t xml:space="preserve">JR. COLON 525   </t>
  </si>
  <si>
    <t>20482006729</t>
  </si>
  <si>
    <t>TANK'S 105 SERVICIOS GENERALES S.R.L.</t>
  </si>
  <si>
    <t>VICTORIA SUITE</t>
  </si>
  <si>
    <t xml:space="preserve">JR. DIEGO DE ALAMAGRO 327   </t>
  </si>
  <si>
    <t>20481077291</t>
  </si>
  <si>
    <t>INVERSIONES J &amp; S S.A.C.</t>
  </si>
  <si>
    <t>PULLMAN</t>
  </si>
  <si>
    <t>JR. FRANCISCO PIZARRO N° 879 871  CI. (PJE PEATONAL PLAZUELA EL RECREO)</t>
  </si>
  <si>
    <t>SUITE EJECUTIVO GAMARRA</t>
  </si>
  <si>
    <t xml:space="preserve">JR. GAMARRA 268   </t>
  </si>
  <si>
    <t>20131596295</t>
  </si>
  <si>
    <t>INVERSIONES CONTINENTAL S.A.</t>
  </si>
  <si>
    <t xml:space="preserve">JR. GAMARRA 663   </t>
  </si>
  <si>
    <t>20131525193</t>
  </si>
  <si>
    <t>SERV.TURIST.HOSTAL EL PALACIO S.R.LTDA.</t>
  </si>
  <si>
    <t xml:space="preserve">JR. GRAU 709   </t>
  </si>
  <si>
    <t>20482652949</t>
  </si>
  <si>
    <t>HOTEL PLAZA GRAU S.A.C.</t>
  </si>
  <si>
    <t>PLAZA GRAU</t>
  </si>
  <si>
    <t>JR. GRAU 722  AG. CENTRO CERCADO ()</t>
  </si>
  <si>
    <t>20438820311</t>
  </si>
  <si>
    <t>INVERSIONES ZAVALETA S.A.C.</t>
  </si>
  <si>
    <t>HOSTAL SAN REMO</t>
  </si>
  <si>
    <t xml:space="preserve">JR. ILO 162   </t>
  </si>
  <si>
    <t>20481356416</t>
  </si>
  <si>
    <t>SERVICIOS ANDREA E.I.R.L.</t>
  </si>
  <si>
    <t>KORIANKA</t>
  </si>
  <si>
    <t>JR. INDEPENDENCIA 808  AG. CENTRO</t>
  </si>
  <si>
    <t>JR. INDEPENDENCIA 994   CRUCE CON AV. ESPAÑA 1306</t>
  </si>
  <si>
    <t>20559585301</t>
  </si>
  <si>
    <t>TIKAYKILLA TRIPS &amp; LODGES S.A.C.</t>
  </si>
  <si>
    <t>JR. JOSE INCLAN 210  URB. SANTA MARIA V ETAPA ()</t>
  </si>
  <si>
    <t>20481328552</t>
  </si>
  <si>
    <t>HOSTAL SAN FERNANDO E.I.R.L.</t>
  </si>
  <si>
    <t>JR. LEANDRO ALVIÑA 266  URB. SAN FERNANDO</t>
  </si>
  <si>
    <t>20481582181</t>
  </si>
  <si>
    <t>SERVICIOS TURISTICOS PERÚ EIRL</t>
  </si>
  <si>
    <t>REAL HOTEL PIZARRO</t>
  </si>
  <si>
    <t>JR. PIZARRO 651  AG. CERCADO</t>
  </si>
  <si>
    <t>20540022462</t>
  </si>
  <si>
    <t>HOSTAL ESTRELLA E.I.R.L.</t>
  </si>
  <si>
    <t>JR. PROLONGACION UNION 2136  URB. LA RINCONADA (A MEDIA CUADRA DE PLAZA VEA CHACARERO)</t>
  </si>
  <si>
    <t>20103251452</t>
  </si>
  <si>
    <t>HOTEL PARAISO S.A.C.</t>
  </si>
  <si>
    <t>PARAISO_TRUJILLO</t>
  </si>
  <si>
    <t>JR. SAN MARTIN 240  CC. CENTRO CIVICO</t>
  </si>
  <si>
    <t>20482381571</t>
  </si>
  <si>
    <t>INVERSIONES JULTOM S.A.C.</t>
  </si>
  <si>
    <t>CHICHIKUNA</t>
  </si>
  <si>
    <t xml:space="preserve">JR. SAN MARTIN 256- 258   </t>
  </si>
  <si>
    <t>20539802951</t>
  </si>
  <si>
    <t>LA HACIENDA DE TRUJILLO E.I.R.L.</t>
  </si>
  <si>
    <t>LA HACIENDA</t>
  </si>
  <si>
    <t>JR. SAN MARTIN 780    ()</t>
  </si>
  <si>
    <t>20481289981</t>
  </si>
  <si>
    <t>CORPORACION DOBLE C SAC</t>
  </si>
  <si>
    <t>EL CORTIJO</t>
  </si>
  <si>
    <t>PJ. LA MERCED 148   ALT. CUADRA 25 AV MANSICHE</t>
  </si>
  <si>
    <t>20445623246</t>
  </si>
  <si>
    <t>HOSTAL POLO S.R.L.</t>
  </si>
  <si>
    <t>HOSTAL POLO</t>
  </si>
  <si>
    <t>PJ. LAS PALMERAS 115  A.H. MAMPUESTO B SEMI- RUSTICA</t>
  </si>
  <si>
    <t>20222316694</t>
  </si>
  <si>
    <t>GRUPO MCLAM HOTEL REGENTS SA</t>
  </si>
  <si>
    <t>REGENT'S</t>
  </si>
  <si>
    <t>PS. PAGANINI 1019  URB. URB.PRIMAVERA</t>
  </si>
  <si>
    <t>20539900707</t>
  </si>
  <si>
    <t>CONSORCIO HOTELERO MAYDY S.A.C.</t>
  </si>
  <si>
    <t>D' LAISS</t>
  </si>
  <si>
    <t>VIA INCA PAULO 347 - URB. SANTA MARIA</t>
  </si>
  <si>
    <t>20559740714</t>
  </si>
  <si>
    <t>INVERSIONES LOS ALCANFORES S.A.C.</t>
  </si>
  <si>
    <t>LOS ALCANFORES 2</t>
  </si>
  <si>
    <t xml:space="preserve">VIA TITU CUSIHUALPA MZA. B LOTE. 19    </t>
  </si>
  <si>
    <t>LOS  ALCANFORES 1</t>
  </si>
  <si>
    <t>VIA TITU CUSIHUALPA MZA. B LOTE. 20   URB. LOS LAURELES</t>
  </si>
  <si>
    <t>20477527443</t>
  </si>
  <si>
    <t>EMPRESA HOTELERA SANTA LAURA S.A.C.</t>
  </si>
  <si>
    <t>ZA. A LOTE. 11-A   URB. UPAO II ()</t>
  </si>
  <si>
    <t>20539786572</t>
  </si>
  <si>
    <t>SUIT VALDIVIA S.R.L.</t>
  </si>
  <si>
    <t>ZA. C LOTE. 10   AG. SEC.  REMANSO DE VALDIVIA (OVALO HUANCHACO A 300 METROS)</t>
  </si>
  <si>
    <t>20539798589</t>
  </si>
  <si>
    <t>REPRESENTACIONES Y NEGOCIOS SEÑOR DE LOS MILAGROS E.I.R.L.</t>
  </si>
  <si>
    <t>XCARET SUITE &amp; HOSTAL</t>
  </si>
  <si>
    <t>ZA. C' LOTE. 16   URB. SAN ISIDRO (AV. METROPOLITANA)</t>
  </si>
  <si>
    <t>20559582205</t>
  </si>
  <si>
    <t>VILLA TENCO E.I.R.L.</t>
  </si>
  <si>
    <t>ZA. C' LOTE. 18   URB. SAN ISIDRO ()</t>
  </si>
  <si>
    <t>20539762550</t>
  </si>
  <si>
    <t>NEGOCIOS E INVERSIONES TURISTICAS NAVEGO E.I.R.L.</t>
  </si>
  <si>
    <t>ZA. D INT. 1PI LOTE. 3  1PI URB. LA ARBOLEDA ()</t>
  </si>
  <si>
    <t>20477320008</t>
  </si>
  <si>
    <t>HOTELES CAPITAL S.A.C.</t>
  </si>
  <si>
    <t>ZA. F LOTE. 8   URB. LA MERCED (A LADO DE RUSTICA)</t>
  </si>
  <si>
    <t>20559812057</t>
  </si>
  <si>
    <t>XEDAU E.I.R.L.</t>
  </si>
  <si>
    <t>WASTY</t>
  </si>
  <si>
    <t xml:space="preserve">ZA. J LOTE. 13 INT. 5 URB. LAS ORQUIDEAS (VIVIENDA 5)    </t>
  </si>
  <si>
    <t>ZA. K LOTE. 5   URB. LOS JAZMINES ()</t>
  </si>
  <si>
    <t>20482036474</t>
  </si>
  <si>
    <t>GRUPO VIRTUAL S.A.C.</t>
  </si>
  <si>
    <t>CITY SUITES</t>
  </si>
  <si>
    <t>ZA. T LOTE 2   URB. SEMIRUSTICA EL BOSQUE (1CDRA DE LOS SAPITOS DE SEDALIB)</t>
  </si>
  <si>
    <t xml:space="preserve"> PAR. RUSTICA 15036 .  AG. FUNDO LA ARBOLEDA (SUITES EL FARAON)</t>
  </si>
  <si>
    <t>20559852270</t>
  </si>
  <si>
    <t>INVERSIONES Y SERVICIOS GENERALES S.A.C.</t>
  </si>
  <si>
    <t>CENTRO RECREACIONAL LAS PALMERAS</t>
  </si>
  <si>
    <t>AV. DOS DE MAYO S/N  URB. BUENOS AIRES SUR</t>
  </si>
  <si>
    <t>20481478791</t>
  </si>
  <si>
    <t>MULTISERVICIOS HOLGUIN S.R.L.</t>
  </si>
  <si>
    <t>HOTEL COUNTRY</t>
  </si>
  <si>
    <t>AV. EL GOLF 857  URB. LAS PALMERAS DEL GOLF</t>
  </si>
  <si>
    <t>20482339884</t>
  </si>
  <si>
    <t>ROMANCE'S HOSTAL S.A.C.</t>
  </si>
  <si>
    <t>ROMANCE'S</t>
  </si>
  <si>
    <t>AV. HUAMAN MZA. A LOTE. 04   URB. SAN ANDRES 5 ETAPA (ENTRE LARCO Y HUAMAN)</t>
  </si>
  <si>
    <t>20530768075</t>
  </si>
  <si>
    <t>HOTEL CHAVIN SEÑORIAL S.R.L.</t>
  </si>
  <si>
    <t>CHAVIN SEÑORIAL TRUJILLO</t>
  </si>
  <si>
    <t>AV. LARCO 1243  URB. LA MERCED  (FRENTE A REGISTROS PUBLICOS)</t>
  </si>
  <si>
    <t>20539869516</t>
  </si>
  <si>
    <t>SWEET HOME S.A.C.</t>
  </si>
  <si>
    <t>CLLE JOSE GALVEZ 155  P.J. VISTA ALEGRE (1 CUADRA PLAZA DE ARMAS VISTA ALEGRE)</t>
  </si>
  <si>
    <t>20481123586</t>
  </si>
  <si>
    <t>INVERSIONES TURISTICAS SESA S.A.C</t>
  </si>
  <si>
    <t>O' REI  SUITES</t>
  </si>
  <si>
    <t>CLLE PRIMAVERA LOTE 42    LA ENCALADA DEL GOLF (CERCA GRIFO TEXACO DEL OVALO LA MARI)</t>
  </si>
  <si>
    <t>20482261249</t>
  </si>
  <si>
    <t>ADMINISTRACION Y RENTAS S.A.C.</t>
  </si>
  <si>
    <t>DUE</t>
  </si>
  <si>
    <t xml:space="preserve">CLLE SINCHI ROCA 179  </t>
  </si>
  <si>
    <t>20477349081</t>
  </si>
  <si>
    <t>KATAHAMA S.A.C.</t>
  </si>
  <si>
    <t>VIA PREDIO SANTA ELENA LT H-1 5350  URB. SAN JOSE DE CALIFORNIA (A 1 CDRA.COLEGIO SAN JOSE)</t>
  </si>
  <si>
    <t>20539809882</t>
  </si>
  <si>
    <t>HOTEL CONVENCION S.A.C.</t>
  </si>
  <si>
    <t>CONVENCION HOTEL</t>
  </si>
  <si>
    <t>ZA. F LOTE. 10   URB. LAS FLORES (A ESPLADAS UNIVERSIDAD CESAR VALLEJO)</t>
  </si>
  <si>
    <t>20509347051</t>
  </si>
  <si>
    <t>INVERSIONES MINIMAX S.A.C.</t>
  </si>
  <si>
    <t xml:space="preserve">AV. VICTOR RAUL HAYA DE LA TO MZA. 14 LOTE. 5 (A 3 CDRAS DE COMISARIA DE CHAO)    </t>
  </si>
  <si>
    <t>20481320225</t>
  </si>
  <si>
    <t>SERVICIOS TURISTICOS MARBIA SAC</t>
  </si>
  <si>
    <t>MARBIA</t>
  </si>
  <si>
    <t xml:space="preserve">CLLE LA RIVERA MZA. 19 LOTE. 18    </t>
  </si>
  <si>
    <t>20539708857</t>
  </si>
  <si>
    <t>HOTEL EL ENCANTO E.I.R.L.</t>
  </si>
  <si>
    <t>PJ. SIMON BOLIVAR 352    (ESPALDAS DEL MCDO CENTRAL CHAO)</t>
  </si>
  <si>
    <t>CAR. A EL SOCORRO . - AT. SANTO TORIBIO UC 02923 -</t>
  </si>
  <si>
    <t>20396378478</t>
  </si>
  <si>
    <t>EMP.DE SERV.TURIST.MARVIC SOC.DE RESP.LI</t>
  </si>
  <si>
    <t>EL DESCANSO</t>
  </si>
  <si>
    <t xml:space="preserve">CLLE ALFONSO UGARTE 259   </t>
  </si>
  <si>
    <t>10477426056</t>
  </si>
  <si>
    <t>GUERRA VERASTEGUI PAUL ERNESTO</t>
  </si>
  <si>
    <t>EL ABASTO</t>
  </si>
  <si>
    <t>CLLE BRASIL MZA. B11   AG. CENTRO ()</t>
  </si>
  <si>
    <t>LAMBAYEQUE/CHICLAYO/CAYALTI</t>
  </si>
  <si>
    <t>10037016182</t>
  </si>
  <si>
    <t>VASQUEZ NARVA SANTOS PATRICIA</t>
  </si>
  <si>
    <t>CLLE FRANCISCO CARHUAJULCA 346    ()</t>
  </si>
  <si>
    <t>10166112864</t>
  </si>
  <si>
    <t>ZAMBRANO DE COLCHADO MARTHA</t>
  </si>
  <si>
    <t>HOGAR DE LEJOS</t>
  </si>
  <si>
    <t xml:space="preserve">CLLE TUPAC AMARU 109   </t>
  </si>
  <si>
    <t>10727903319</t>
  </si>
  <si>
    <t>ACUÑA SILVA FIORELLA YHAMALIT</t>
  </si>
  <si>
    <t>ZA. 15 LOTE. 04   AG. SEC. EL PALMO II ()</t>
  </si>
  <si>
    <t>10165230545</t>
  </si>
  <si>
    <t>CABANILLAS SUAREZ ANGEL ALBERTO</t>
  </si>
  <si>
    <t xml:space="preserve"> MZA. B LOTE. 13   URB. SAN BARTOLO (CARRETERA A POMALCA)</t>
  </si>
  <si>
    <t>LAMBAYEQUE/CHICLAYO/CHICLAYO</t>
  </si>
  <si>
    <t>10167319225</t>
  </si>
  <si>
    <t>PUELLES CASTRO CECILIA LILIANA</t>
  </si>
  <si>
    <t xml:space="preserve"> ROLANDO CASTAÑEDA 100   LA PRIMAVERA</t>
  </si>
  <si>
    <t>10416296711</t>
  </si>
  <si>
    <t>CELIS SIRLOPU ANTONIO GIANCARLO</t>
  </si>
  <si>
    <t>ITALIA</t>
  </si>
  <si>
    <t xml:space="preserve">AV. ARICA 1156   </t>
  </si>
  <si>
    <t>10424469411</t>
  </si>
  <si>
    <t>PAREDES FERNANDEZ MANUELA ROXANA</t>
  </si>
  <si>
    <t>EL GOLF</t>
  </si>
  <si>
    <t>AV. ELVIRA GARCIA Y GARCIA 900  P.J. JOSE OLAYA (POR EL OVALO SANTA ELENA)</t>
  </si>
  <si>
    <t>10715845003</t>
  </si>
  <si>
    <t>SOTO ARRASCO PIERINA ALEXSANDRA</t>
  </si>
  <si>
    <t>NUEVE PECADOS</t>
  </si>
  <si>
    <t xml:space="preserve">AV. EMILIANO NIÑO 592   </t>
  </si>
  <si>
    <t>10413226029</t>
  </si>
  <si>
    <t>SILVA SANDOVAL CARLOS ANTONIO</t>
  </si>
  <si>
    <t>AV. JOSE BALTA 1352  AG. CENTRO (2º Y 3º PISO)</t>
  </si>
  <si>
    <t>10167127113</t>
  </si>
  <si>
    <t>VASQUEZ FIGUEROA JOSUE</t>
  </si>
  <si>
    <t>HOSPEDAJE MARACANA</t>
  </si>
  <si>
    <t>AV. JOSE LEONARDO ORTIZ 439  AG. CENTRO (A DOS PUERTAS DE LA PRE)</t>
  </si>
  <si>
    <t>10803934253</t>
  </si>
  <si>
    <t>PEREZ MARILUZ MICHELL ANDERSON</t>
  </si>
  <si>
    <t>LOS DELFINES II</t>
  </si>
  <si>
    <t>AV. JOSE QUIÑONES 870  URB. SAN MARTIN (HOSTAL LOS DELFINE 2 - SEGUNDO PISO)</t>
  </si>
  <si>
    <t>10423426816</t>
  </si>
  <si>
    <t>RIVERA RUIZ TIOLFERINDA</t>
  </si>
  <si>
    <t>HOSPEDAJE EL TERMINAL</t>
  </si>
  <si>
    <t>AV. JOSE QUIÑONES 912  URB. CAMPODONICO (3ER PISO)</t>
  </si>
  <si>
    <t>10099989900</t>
  </si>
  <si>
    <t>GORNATI PACE GIORDANO CARLO</t>
  </si>
  <si>
    <t>TUNKY</t>
  </si>
  <si>
    <t>AV. LAS AMERICAS 1248  URB. MONTERRICO I</t>
  </si>
  <si>
    <t>10803513525</t>
  </si>
  <si>
    <t>MARTINEZ NAVARRO CARLOS ALBERTO</t>
  </si>
  <si>
    <t xml:space="preserve">AV. LORA Y LORA 545 A  </t>
  </si>
  <si>
    <t>10164289945</t>
  </si>
  <si>
    <t>DIAZ MONTEZA GUILLERMO</t>
  </si>
  <si>
    <t>TREBOL</t>
  </si>
  <si>
    <t>AV. LUIS GONZALES 1568   A MEDIA CDRA DEL COLEGIO MANUEL PARDO</t>
  </si>
  <si>
    <t>10032083680</t>
  </si>
  <si>
    <t>VELASCO RANGEL WALTER ALIPIO</t>
  </si>
  <si>
    <t>TRIANGULO DE LAS BERMUDA</t>
  </si>
  <si>
    <t>AV. ORIENTE 199  AG. CENTRO ()</t>
  </si>
  <si>
    <t>10165048844</t>
  </si>
  <si>
    <t>BONILLA MORI MARTHA CATALINA</t>
  </si>
  <si>
    <t>AV. PANAMERICANA NORTE 330  URB. PATAZCA ()</t>
  </si>
  <si>
    <t>10414785277</t>
  </si>
  <si>
    <t>AGAPITO GUEVARA MARTIN JOEL</t>
  </si>
  <si>
    <t xml:space="preserve">AV. PEDRO RUIZ 1123   </t>
  </si>
  <si>
    <t>10164550210</t>
  </si>
  <si>
    <t>TIRADO ZARATE CARLOS MAGNO</t>
  </si>
  <si>
    <t>ESPLENDOR</t>
  </si>
  <si>
    <t xml:space="preserve">AV. PEDRO RUIZ 937   </t>
  </si>
  <si>
    <t>10278369469</t>
  </si>
  <si>
    <t>CONTRERAS CAMACHO ELIAS</t>
  </si>
  <si>
    <t>HOSTAL CRISTIAN</t>
  </si>
  <si>
    <t xml:space="preserve">AV. SAENZ PEÑA 1248   </t>
  </si>
  <si>
    <t>10166552554</t>
  </si>
  <si>
    <t>BARRUETO USQUIANO OMAR RICARDO</t>
  </si>
  <si>
    <t>INIKUK</t>
  </si>
  <si>
    <t>AV. SAENZ PEÑA 937 201 AG. CENTRO ()</t>
  </si>
  <si>
    <t>10165232394</t>
  </si>
  <si>
    <t>CARDOZO HERRERA FLORDELINA</t>
  </si>
  <si>
    <t>HILTON SUITES</t>
  </si>
  <si>
    <t>CAR. CARRETERA A SAN JOSE km 5  PI. PARQUE INDUSTRIAL</t>
  </si>
  <si>
    <t>10166933922</t>
  </si>
  <si>
    <t>PERLA ARANDA JORGE EDUARDO</t>
  </si>
  <si>
    <t>CAR. PANAMERICANA NORTE KM 778     (SUITE KAYROS - CARRETERA A LAMBAYEQUE)</t>
  </si>
  <si>
    <t>10167616874</t>
  </si>
  <si>
    <t>SEGURA SERNAQUE JORGE</t>
  </si>
  <si>
    <t>CLLE AGUSTIN VALLEJOS 999  URB. LAS BRISAS ()</t>
  </si>
  <si>
    <t>10165287091</t>
  </si>
  <si>
    <t>IMAÑA NUÑEZ GILBERTO</t>
  </si>
  <si>
    <t xml:space="preserve">CLLE ALFONSO UGARTE  (2DO. PISO) 1730   </t>
  </si>
  <si>
    <t>10164072199</t>
  </si>
  <si>
    <t>PISCOYA CUSTODIO EDMUNDO CRISTOBAL</t>
  </si>
  <si>
    <t>REFUGIOS</t>
  </si>
  <si>
    <t xml:space="preserve">CLLE ALFONSO UGARTE 1424   </t>
  </si>
  <si>
    <t>15103620241</t>
  </si>
  <si>
    <t>RIVAS PASCO ARMANDO</t>
  </si>
  <si>
    <t>EL GRECO.</t>
  </si>
  <si>
    <t>CLLE ALFONSO UGARTE 672  AG. CENTRO</t>
  </si>
  <si>
    <t>10167972239</t>
  </si>
  <si>
    <t>YANGUA SANTUR MARCELA</t>
  </si>
  <si>
    <t>REAL SICAN</t>
  </si>
  <si>
    <t>CLLE ALFREDO LAPOINT 1050  AG. CENTRO (COSTADO DE HOSTAL SILVANA)</t>
  </si>
  <si>
    <t>10435071835</t>
  </si>
  <si>
    <t>TORRES CHAVEZ DERLY AYDEE</t>
  </si>
  <si>
    <t>HOSPEDAJE EL DIAMANTE</t>
  </si>
  <si>
    <t>CLLE ANDRES RAZURI 367    (CERCADO 2 PISO)</t>
  </si>
  <si>
    <t>10164331640</t>
  </si>
  <si>
    <t>LOOKUNG URRUTIA EDUARDO</t>
  </si>
  <si>
    <t>HOSPEDAJE MANCORA</t>
  </si>
  <si>
    <t xml:space="preserve">CLLE ARICA (ALTOS) 825 A  </t>
  </si>
  <si>
    <t>10272609441</t>
  </si>
  <si>
    <t>TELLO YNFANTE ELMER</t>
  </si>
  <si>
    <t>ALONDRA</t>
  </si>
  <si>
    <t xml:space="preserve">CLLE COIS 189   </t>
  </si>
  <si>
    <t>10176122884</t>
  </si>
  <si>
    <t>MIYAKAWA CASTAÑEDA MIRTHA ROXANA</t>
  </si>
  <si>
    <t>JADE</t>
  </si>
  <si>
    <t>CLLE ELIAS AGUIRRE 728  AG. CENTRO DE CHICLAYO ()</t>
  </si>
  <si>
    <t>10480881520</t>
  </si>
  <si>
    <t>SOSA PEREZ ROXANNA</t>
  </si>
  <si>
    <t>CLLE LAS GARDENIAS 150  P.J. LA PRIMAVERA ()</t>
  </si>
  <si>
    <t>10164636211</t>
  </si>
  <si>
    <t>AYALA ROJAS CARMEN LIBIA</t>
  </si>
  <si>
    <t>CLLE LORA Y LORA 344  URB. EL PORVENIR</t>
  </si>
  <si>
    <t>10272797591</t>
  </si>
  <si>
    <t>CABRERA PEREZ JAVIER ENRIQUE</t>
  </si>
  <si>
    <t>CLIMA</t>
  </si>
  <si>
    <t>CLLE LOS LAURELES SECTOR 5 455  P.J. JOSE OLAYA (COSTADO DERECHO DEL CEDEBAN)</t>
  </si>
  <si>
    <t>10439376827</t>
  </si>
  <si>
    <t>MACHARE SERNAQUE ISAAC MARTIN</t>
  </si>
  <si>
    <t>DAVID</t>
  </si>
  <si>
    <t xml:space="preserve">CLLE LUIS GONZALES 1488   </t>
  </si>
  <si>
    <t>10166432389</t>
  </si>
  <si>
    <t>ORDOÑEZ DE CRUZADO HAYDE</t>
  </si>
  <si>
    <t>CLLE MANUEL ARTEAGA 403  URB. LOS PARQUES</t>
  </si>
  <si>
    <t>10167637758</t>
  </si>
  <si>
    <t>RAMIREZ TOCTO DE LOPEZ AMANDA ALCIRA</t>
  </si>
  <si>
    <t>CLLE MARISCAL CASTILLA 118  AG. CENTRO ()</t>
  </si>
  <si>
    <t>10437389751</t>
  </si>
  <si>
    <t>AYALA CASTRO JHOAN PERCI</t>
  </si>
  <si>
    <t xml:space="preserve">CLLE SAN PABLO 168   </t>
  </si>
  <si>
    <t>10166835955</t>
  </si>
  <si>
    <t>MARTINEZ CASTANEDA BELINDA CONCEPCION</t>
  </si>
  <si>
    <t xml:space="preserve">CLLE SUCRE 311 7  </t>
  </si>
  <si>
    <t>10474272872</t>
  </si>
  <si>
    <t>CAPUÑAY VEGA MONICA DEL PILAR</t>
  </si>
  <si>
    <t>DULCE MONERIA</t>
  </si>
  <si>
    <t>CLLE TERESA GONZALES DE FANNIN 390  P.J. JOSE OLAYA ()</t>
  </si>
  <si>
    <t>10167204657</t>
  </si>
  <si>
    <t>LIMO ZELADA ORLANDO LUIS</t>
  </si>
  <si>
    <t>HOSPEDAJE HUACA RAJADA</t>
  </si>
  <si>
    <t>CLLE TOLEDO 198  URB. SAN JUAN (ESQUINA CON AV.QUIÑONES)</t>
  </si>
  <si>
    <t>10079664800</t>
  </si>
  <si>
    <t>ALVAREZ PEREZ-GODOY PATRICIA GERALDINE</t>
  </si>
  <si>
    <t>RODRIGO'S</t>
  </si>
  <si>
    <t>CLLE TORRES PAZ 796  AG. CENTRO (CERCA AL RESTAURANT ROMA)</t>
  </si>
  <si>
    <t>10418096107</t>
  </si>
  <si>
    <t>GUEVARA ALTAMIRANO EDWAR</t>
  </si>
  <si>
    <t>CLLE TREBOLES MZA. M LOTE. 1  (2DO PISO)   URB. MIRAFLORES</t>
  </si>
  <si>
    <t>10165236322</t>
  </si>
  <si>
    <t>GRANADOS JIMENEZ MIGUEL ANGEL</t>
  </si>
  <si>
    <t>HOSPEDAJE EL ROBLE</t>
  </si>
  <si>
    <t>CLLE VICENTE DE LA VEGA 400  URB. EL PORVENIR (2DO PISO)</t>
  </si>
  <si>
    <t>10167893479</t>
  </si>
  <si>
    <t>MANAY VITA LIZANKA DEL PILAR</t>
  </si>
  <si>
    <t>D'VITA</t>
  </si>
  <si>
    <t>CLLE VICTOR R.H.LA TORRE 281   MURO Y DIEGO FERRE</t>
  </si>
  <si>
    <t>10164325411</t>
  </si>
  <si>
    <t>UCEDA MERINO RENEE ALEJANDRO</t>
  </si>
  <si>
    <t xml:space="preserve">JR. ELIAS AGUIRRE (SEGUNDO PISO) 338   </t>
  </si>
  <si>
    <t>10427855991</t>
  </si>
  <si>
    <t>BARRANTES DELGADO MYRIAM EDITH</t>
  </si>
  <si>
    <t>HOSTAL SAN RAMON</t>
  </si>
  <si>
    <t>JR. HEROES CIVILES 169  AG. CENTRO</t>
  </si>
  <si>
    <t>10165052035</t>
  </si>
  <si>
    <t>CASTANEDA DE MERINO ARMINDA ROSA</t>
  </si>
  <si>
    <t>GISELA</t>
  </si>
  <si>
    <t>PZA. PLAZA UNION 113  URB. CAMPODONICO</t>
  </si>
  <si>
    <t>15103698194</t>
  </si>
  <si>
    <t>SUCESION VEGA VDA DE GUEVARA EMPERATRIZ</t>
  </si>
  <si>
    <t>DON RICARDO</t>
  </si>
  <si>
    <t xml:space="preserve">CLLE SIMON BOLIVAR 1281   </t>
  </si>
  <si>
    <t>LAMBAYEQUE/CHICLAYO/CHONGOYAPE</t>
  </si>
  <si>
    <t>10166206354</t>
  </si>
  <si>
    <t>LIZA MILLONES DE PAICO CASIMIRA</t>
  </si>
  <si>
    <t>AV. MIGUEL GRAU 540    (2DO PISO )</t>
  </si>
  <si>
    <t>LAMBAYEQUE/CHICLAYO/ETEN</t>
  </si>
  <si>
    <t>10028977943</t>
  </si>
  <si>
    <t>ROMERO GARCIA ROSARIO MARIBEL</t>
  </si>
  <si>
    <t>JADE II</t>
  </si>
  <si>
    <t>CLLE DIEGO FERRÉ 701   311136</t>
  </si>
  <si>
    <t>10165169358</t>
  </si>
  <si>
    <t>LLAGAS VASQUEZ GLORIA ELSA</t>
  </si>
  <si>
    <t>HOSPEDAJE E&amp;E</t>
  </si>
  <si>
    <t>CLLE SIMON BOLIVAR 443   (ALTURA DE LA VILLA)</t>
  </si>
  <si>
    <t>10167776057</t>
  </si>
  <si>
    <t>QUIROZ PISFIL JOSE ELIAS</t>
  </si>
  <si>
    <t xml:space="preserve">CLLE SIMON BOLIVAR 541   </t>
  </si>
  <si>
    <t>10444801820</t>
  </si>
  <si>
    <t>FLORIAN BENITES NELLY JOHANA</t>
  </si>
  <si>
    <t>LAS PALMERAS DE PUERTO ETEN</t>
  </si>
  <si>
    <t xml:space="preserve">AV. GARCIA Y GARCIA 235   </t>
  </si>
  <si>
    <t>LAMBAYEQUE/CHICLAYO/ETEN PUERTO</t>
  </si>
  <si>
    <t>10165208850</t>
  </si>
  <si>
    <t>CAMPODONICO SILVA DE NEUBERT ELISA ISABEL</t>
  </si>
  <si>
    <t>CLLE JUNIN 220    ()</t>
  </si>
  <si>
    <t>10165202517</t>
  </si>
  <si>
    <t>REUPO DURAND PIEDAD P</t>
  </si>
  <si>
    <t>CLLE MARISCAL SUCRE 517  AG. CERCADO ()</t>
  </si>
  <si>
    <t>10727234051</t>
  </si>
  <si>
    <t>REUPO CABREJOS MARIA DEL PILAR</t>
  </si>
  <si>
    <t>CLLE MARISCAL SUCRE 621  AG. CERCADO DE PUERTO ETEN ()</t>
  </si>
  <si>
    <t>10164604573</t>
  </si>
  <si>
    <t>GONZALES TAPIA RAMON</t>
  </si>
  <si>
    <t>LAS GAVIOTAS</t>
  </si>
  <si>
    <t xml:space="preserve">CLLE MARISCAL SUCRE 720   </t>
  </si>
  <si>
    <t>10167080028</t>
  </si>
  <si>
    <t>HUANCAS CHINCHAY MERCEDES</t>
  </si>
  <si>
    <t xml:space="preserve"> CARRETERA A FERRENAFE  KM. 1.80   AG. LA ESPLANADA LETRERO SUITE EL EDEN</t>
  </si>
  <si>
    <t>LAMBAYEQUE/CHICLAYO/JOSE LEONARDO ORTIZ</t>
  </si>
  <si>
    <t>10272766482</t>
  </si>
  <si>
    <t>DIAZ DE GUEVARA KETTY</t>
  </si>
  <si>
    <t>AV. BALTA 2337  AG. GARCES ()</t>
  </si>
  <si>
    <t>10419075430</t>
  </si>
  <si>
    <t>AVELLANEDA QUEVEDO LISBEHT LEYLA</t>
  </si>
  <si>
    <t>DOBLE A</t>
  </si>
  <si>
    <t>AV. BALTA 2499  P.J. GARCES</t>
  </si>
  <si>
    <t>10338112926</t>
  </si>
  <si>
    <t>CIEZA GAONA MARIA ESPERANZA</t>
  </si>
  <si>
    <t>DO BRASIL</t>
  </si>
  <si>
    <t>AV. BRASIL 371  URB. BARSALLO</t>
  </si>
  <si>
    <t>10708253834</t>
  </si>
  <si>
    <t>VERA CURO JUAN CARLOS</t>
  </si>
  <si>
    <t>AV. MEXICO 2283  AG. CPM BARSALLO (SEGUNDO PISO)</t>
  </si>
  <si>
    <t>10167742799</t>
  </si>
  <si>
    <t>ALCANTARA SOLIS HILDA KARINA</t>
  </si>
  <si>
    <t>COSTA REAL</t>
  </si>
  <si>
    <t>AV. MEXICO 275  URB. LATINA</t>
  </si>
  <si>
    <t>10273726026</t>
  </si>
  <si>
    <t>ROJAS CIEZA JOSE JORGE</t>
  </si>
  <si>
    <t>HOSTAL YAMILI</t>
  </si>
  <si>
    <t>AV. MEXICO OESTE 2800  P.J. NUEVO SAN LORENZO ()</t>
  </si>
  <si>
    <t>10167962608</t>
  </si>
  <si>
    <t>GUTIERREZ REQUEJO GLADIS</t>
  </si>
  <si>
    <t>HOSPEDAJE TAURO</t>
  </si>
  <si>
    <t>AV. PROLONGACION SAN MARTIN 2230  URB. CARLOS STEIN CHAVEZ (MZ O LOTE 18)</t>
  </si>
  <si>
    <t>10174069447</t>
  </si>
  <si>
    <t>PALACIOS LA MADRID ROSA ELENA</t>
  </si>
  <si>
    <t xml:space="preserve">AV. SAENZ PENA 2190   </t>
  </si>
  <si>
    <t>10174503511</t>
  </si>
  <si>
    <t>CAMACHO DE VASQUEZ AUREA MARLENE</t>
  </si>
  <si>
    <t>AV. VENEZUELA 1560  P.J. URRUNAGA ()</t>
  </si>
  <si>
    <t>10279608785</t>
  </si>
  <si>
    <t>ORTIZ QUIROZ FRANCISCO</t>
  </si>
  <si>
    <t>AV. VENEZUELA 2335  AG. BARSALLO</t>
  </si>
  <si>
    <t>10472352224</t>
  </si>
  <si>
    <t>CASTILLO TANTARICO REGULO</t>
  </si>
  <si>
    <t>AV. VENEZUELA 2447  AG. CPM BARSALLO (POR MERCADO MOSHOQUEQUE)</t>
  </si>
  <si>
    <t>10426784128</t>
  </si>
  <si>
    <t>GUEVARA GUEVARA MAGALI DEL ROCIO</t>
  </si>
  <si>
    <t>EL CIELO</t>
  </si>
  <si>
    <t>CLLE AGRICULTURA MZA. D LOTE. 02   P.J. LA ESPLANADA</t>
  </si>
  <si>
    <t>10452123016</t>
  </si>
  <si>
    <t>GAMARRA PAREDES CRISTIAN JOEL</t>
  </si>
  <si>
    <t>LAS AMERCIAS</t>
  </si>
  <si>
    <t>CLLE AMERICA 901  AG. URRUNAGA</t>
  </si>
  <si>
    <t>10166877151</t>
  </si>
  <si>
    <t>FERNANDEZ SILVA DUBER ALBERTO</t>
  </si>
  <si>
    <t>HOSPEDAJE SANTA ANA</t>
  </si>
  <si>
    <t>CLLE ANTENOR ORREGO 370  AG. CPM. SANTA ANA (ENTRE SAN PEDRO Y VENEZUELA)</t>
  </si>
  <si>
    <t>10276934673</t>
  </si>
  <si>
    <t>CASTILLO SOSA CASTELANO</t>
  </si>
  <si>
    <t>CASTILLO REAL</t>
  </si>
  <si>
    <t>CLLE BOLIVAR 415  AG. MOSHOQUEQUE</t>
  </si>
  <si>
    <t>10166914103</t>
  </si>
  <si>
    <t>FLORIAN LLAJA GLORIA ROSA</t>
  </si>
  <si>
    <t xml:space="preserve">CLLE CASSINELLI 396   </t>
  </si>
  <si>
    <t>10165256668</t>
  </si>
  <si>
    <t>MENDOZA VASQUEZ DANDILA MARILU</t>
  </si>
  <si>
    <t>BIENESTAR</t>
  </si>
  <si>
    <t>CLLE CINCO DE ABRIL 388  P.J. ATUSPARIAS</t>
  </si>
  <si>
    <t>10454364371</t>
  </si>
  <si>
    <t>VARGAS CHOQUEPATA DHIAERESLIT NOEMI</t>
  </si>
  <si>
    <t>HOSPEDAJE EL BATAN DEL INCA</t>
  </si>
  <si>
    <t>CLLE FERREÑAFE 136  URB. SAN LORENZO ()</t>
  </si>
  <si>
    <t>10422914833</t>
  </si>
  <si>
    <t>ROBLEDO ABAD MARIA DEL PILAR</t>
  </si>
  <si>
    <t>CLLE FERREÑAFE 174  URB. SAN LORENZO ()</t>
  </si>
  <si>
    <t>10454403547</t>
  </si>
  <si>
    <t>DONAYRE VILCAPOMA PAMELA ELIZABETH</t>
  </si>
  <si>
    <t>CLLE HERNANDO DE SOTO 305  URB. LATINA (ESQUINA CON VIRREY TOLEDO)</t>
  </si>
  <si>
    <t>10167210916</t>
  </si>
  <si>
    <t>FERNANDEZ VASQUEZ ALICIA MERCEDES</t>
  </si>
  <si>
    <t>HOSTAL DENNIS</t>
  </si>
  <si>
    <t>CLLE HORACIO PATINO 353  URB. LATINA</t>
  </si>
  <si>
    <t>10166727214</t>
  </si>
  <si>
    <t>PEREZ SAMAME MARIA ROSA</t>
  </si>
  <si>
    <t>CLLE INDUSTRIAL 145  AG. UPIS ARTESANOS INDEPENDIE ()</t>
  </si>
  <si>
    <t>10443846781</t>
  </si>
  <si>
    <t>SANTOS CASTILLO KARINA LUCILA</t>
  </si>
  <si>
    <t>CLLE JOHN F. KENNEDY 561  URB. BOLOGNESI (SEGUNDO PISO)</t>
  </si>
  <si>
    <t>10166710214</t>
  </si>
  <si>
    <t>SEMPERTEGUI ROJAS ZULEMA</t>
  </si>
  <si>
    <t>AQUARIO'S</t>
  </si>
  <si>
    <t xml:space="preserve">CLLE JOHN F. KENNEDY 565   </t>
  </si>
  <si>
    <t>10165287920</t>
  </si>
  <si>
    <t>PEREZ ALARCON ERNESTO</t>
  </si>
  <si>
    <t>CLLE SAN ANTONIO 1425  AG. CPM BARSALLO (ES 1425B, ENTRE KENEDY Y MEXICO)</t>
  </si>
  <si>
    <t>10167358158</t>
  </si>
  <si>
    <t>TORRES MESTANZA ALEXANDER</t>
  </si>
  <si>
    <t>HOSPEDAJE HORITAS DE AMOR</t>
  </si>
  <si>
    <t>CLLE SAN FERNARDO 285  P.J. NUEVO SAN LORENZO (1 CDRA ANTES DE AV. CHICLAYO)</t>
  </si>
  <si>
    <t>10164067616</t>
  </si>
  <si>
    <t>MALCA HERNANDEZ ARCENIO</t>
  </si>
  <si>
    <t>CLLE SAN MARTIN 2254  URB. CARLOS STEIN CHAVEZ ()</t>
  </si>
  <si>
    <t>10273789150</t>
  </si>
  <si>
    <t>PEREZ ALEGRIA AMELIA GEORGINA</t>
  </si>
  <si>
    <t>CLLE SANCHEZ CERRO 170  P.J. LOS CLAVELES ()</t>
  </si>
  <si>
    <t>10165212946</t>
  </si>
  <si>
    <t>ALVAREZ LACHOS FRANCISCA YOLANDA</t>
  </si>
  <si>
    <t>CLLE SANTIAGO 274  P.J. NUEVO SAN LORENZO</t>
  </si>
  <si>
    <t>10447197672</t>
  </si>
  <si>
    <t>MUÑOZ SALAZAR JUAN EDUARDO</t>
  </si>
  <si>
    <t>CLLE SIMON BOLIVAR 510  AG. MOSHOQUEQUE</t>
  </si>
  <si>
    <t>10168069605</t>
  </si>
  <si>
    <t>TORRES ZAVALETA JOSE NEYSER</t>
  </si>
  <si>
    <t>CLLE VICTOR SANCHEZ RUIZ 125  URB. 1ERO. DE MAYO ()</t>
  </si>
  <si>
    <t>10440691485</t>
  </si>
  <si>
    <t>MOROCHO CRIOLLO PATRICIA SULEY</t>
  </si>
  <si>
    <t>RUINAS DE AYPATE</t>
  </si>
  <si>
    <t>PRLG MEXICO  P.J. UPIS ATUSPARIAS (2DO PISO COSTADO POLLERIA SR CAUTIVO) 575  P.J. UPIS ATUSPARIAS (2DO PISO COSTADO POLLERIA SR CAUTIVO)</t>
  </si>
  <si>
    <t>10164489308</t>
  </si>
  <si>
    <t>ROJAS BUSTAMANTE ERESBILDES</t>
  </si>
  <si>
    <t>LAS VIOLETAS</t>
  </si>
  <si>
    <t xml:space="preserve">  53 01 AG. CHOSICA DEL NORTE (ESPALDA DE GRIFO PANAMERICANA)</t>
  </si>
  <si>
    <t>LAMBAYEQUE/CHICLAYO/LA VICTORIA</t>
  </si>
  <si>
    <t>10167668475</t>
  </si>
  <si>
    <t>MEJIA ACUÑA LUCIA</t>
  </si>
  <si>
    <t>AV. GRAN CHIMU 1443    ()</t>
  </si>
  <si>
    <t>10167506718</t>
  </si>
  <si>
    <t>BLANCO ESTELA JUAN CARLOS</t>
  </si>
  <si>
    <t>AV. LOS AMAUTAS 1315  AG. CERCADO</t>
  </si>
  <si>
    <t>10164522631</t>
  </si>
  <si>
    <t>MARTINEZ CORTEGANO AUGUSTO HUMBERTO</t>
  </si>
  <si>
    <t>HOSPEDAJE LOS INCAS</t>
  </si>
  <si>
    <t xml:space="preserve">AV. LOS INCAS 408   </t>
  </si>
  <si>
    <t>10277322621</t>
  </si>
  <si>
    <t>CAYOTOPA RUBIO CARLOS ALEX</t>
  </si>
  <si>
    <t>CLLE LA COLLA 1346  URB. LA VICTORIA ()</t>
  </si>
  <si>
    <t>10454613380</t>
  </si>
  <si>
    <t>VASQUEZ MONSEFU ROSMERY</t>
  </si>
  <si>
    <t>CLLE LA UNION 2080    ()</t>
  </si>
  <si>
    <t>10165275204</t>
  </si>
  <si>
    <t>ADRIANZEN FERNANDEZ DAVID JORGE</t>
  </si>
  <si>
    <t>MOON LIGHT</t>
  </si>
  <si>
    <t xml:space="preserve">CLLE MANUEL SEOANE 1900   </t>
  </si>
  <si>
    <t>10446443033</t>
  </si>
  <si>
    <t>VASQUEZ MONSEFU MAHLY BERY</t>
  </si>
  <si>
    <t>CLLE YAHUAR HUACA 690  P.J. LA VICTORIA</t>
  </si>
  <si>
    <t>10167644606</t>
  </si>
  <si>
    <t>GONZALES SANJINES JANT KARLO</t>
  </si>
  <si>
    <t>SUNSET BE &amp; VE</t>
  </si>
  <si>
    <t>ZA. H LOTE. 10   URB. EL JOCKEY ()</t>
  </si>
  <si>
    <t>10424961634</t>
  </si>
  <si>
    <t>SANCHEZ GUZMAN JOSE LUIS</t>
  </si>
  <si>
    <t>LOS LIRIOS</t>
  </si>
  <si>
    <t xml:space="preserve">CLLE SAENZ PENA 100   </t>
  </si>
  <si>
    <t>LAMBAYEQUE/CHICLAYO/MONSEFU</t>
  </si>
  <si>
    <t>10279793931</t>
  </si>
  <si>
    <t>CERNA ROMERO VIOLETA</t>
  </si>
  <si>
    <t>AV. TARAPACA 537  AG. CENTRO OYOTUN ()</t>
  </si>
  <si>
    <t>LAMBAYEQUE/CHICLAYO/OYOTUN</t>
  </si>
  <si>
    <t>10335633674</t>
  </si>
  <si>
    <t>VASQUEZ DELGADO CANDELARIO</t>
  </si>
  <si>
    <t>SEÑORIO DEL CINTO</t>
  </si>
  <si>
    <t xml:space="preserve">CAR. CAMPO CARRETERA KM. 5 (KM 5 - 8 CARRETERA CHICLAYO - CHONGOYAPE)    </t>
  </si>
  <si>
    <t>LAMBAYEQUE/CHICLAYO/PATAPO</t>
  </si>
  <si>
    <t>10087544031</t>
  </si>
  <si>
    <t>CONTRERAS CASTRO PASCUAL</t>
  </si>
  <si>
    <t>CLLE REAL 278   (COSTADO DE LA IGLESIA DE PICSI)</t>
  </si>
  <si>
    <t>LAMBAYEQUE/CHICLAYO/PICSI</t>
  </si>
  <si>
    <t>10164308443</t>
  </si>
  <si>
    <t>PERALTA LOZADA GABRIEL NEPTALI</t>
  </si>
  <si>
    <t>MINI DEPARTAMENTOS EL SOL</t>
  </si>
  <si>
    <t>CAR. A PIMENTEL 5.5  AG. LA GARITA FRENTE REST. ESPIRPE CAMPERA-PORTON VERD</t>
  </si>
  <si>
    <t>LAMBAYEQUE/CHICLAYO/PIMENTEL</t>
  </si>
  <si>
    <t>10166486012</t>
  </si>
  <si>
    <t>HURTADO VARAS ALBERTO</t>
  </si>
  <si>
    <t>MARY MAR BEACH</t>
  </si>
  <si>
    <t>CLLE JOSE BALTA 332  URB. CENT PIMENTEL</t>
  </si>
  <si>
    <t>10416216351</t>
  </si>
  <si>
    <t>PANTA BAZAN PAUL BENNY</t>
  </si>
  <si>
    <t>CLLE LIMA-PIMENTEL 316    (CENTRO PIMENTEL)</t>
  </si>
  <si>
    <t>10164123559</t>
  </si>
  <si>
    <t>CORREA ISQUIERDO JACOBO PEPE</t>
  </si>
  <si>
    <t>POSEIDON</t>
  </si>
  <si>
    <t>CLLE MZA. N1 LOTE. 30   URB. LOS SAUCES SEGUNDA ETAPA</t>
  </si>
  <si>
    <t>10164051426</t>
  </si>
  <si>
    <t>REGALADO TICLIA ROGELIO</t>
  </si>
  <si>
    <t>CASA DE HOSPEDAJE</t>
  </si>
  <si>
    <t xml:space="preserve"> MZA. H LOTE. 3   AG. 20 DE ENERO (JUNTO A LA ANTENA CLARO)</t>
  </si>
  <si>
    <t>LAMBAYEQUE/CHICLAYO/POMALCA</t>
  </si>
  <si>
    <t>10164509309</t>
  </si>
  <si>
    <t>OLEA PIMENTEL WILLIAM ROBERTO</t>
  </si>
  <si>
    <t>PJ. LAS CASUARINAS MZA. J LOTE. 6   URB. MIRAFLORES</t>
  </si>
  <si>
    <t>10751944425</t>
  </si>
  <si>
    <t>ROJAS CASTAÑEDA ROBERTO IGNACIO</t>
  </si>
  <si>
    <t>HOSPEDAJE LOS SIMPSONS</t>
  </si>
  <si>
    <t>ZA. 37 LOTE. 9   AT. 20 DE ENERO ()</t>
  </si>
  <si>
    <t>10167200929</t>
  </si>
  <si>
    <t>BANCES SALVO MARIBEL INES</t>
  </si>
  <si>
    <t xml:space="preserve"> SAN JUAN 22  URB. SAN JUAN ()</t>
  </si>
  <si>
    <t>LAMBAYEQUE/CHICLAYO/PUCALA</t>
  </si>
  <si>
    <t>10429481339</t>
  </si>
  <si>
    <t>PEÑA VENTURA YASSER</t>
  </si>
  <si>
    <t>EL EDEN RECANO</t>
  </si>
  <si>
    <t>ZA. A LOTE. 3   URB. SESQUICENT DIEGO FERR¿ ()</t>
  </si>
  <si>
    <t>LAMBAYEQUE/CHICLAYO/REQUE</t>
  </si>
  <si>
    <t>10098598206</t>
  </si>
  <si>
    <t>RIPALDA SUAREZ CESAR AURELIO</t>
  </si>
  <si>
    <t>DON JUANITO</t>
  </si>
  <si>
    <t xml:space="preserve">CLLE SANTO TORIBIO 258   </t>
  </si>
  <si>
    <t>LAMBAYEQUE/CHICLAYO/SANA</t>
  </si>
  <si>
    <t>10106090756</t>
  </si>
  <si>
    <t>SAMAME CANALES CRISTOBAL ANDRE</t>
  </si>
  <si>
    <t xml:space="preserve"> MAJUCARI</t>
  </si>
  <si>
    <t>CLLE SANTO TORIBIO MZA. C  LOTE 4    POR PLAZA DE ARMAS DE ZAÑA</t>
  </si>
  <si>
    <t>10165786861</t>
  </si>
  <si>
    <t>DELGADO DE FUSTAMANTE ORFELINDA</t>
  </si>
  <si>
    <t>HOSPEDAJE EL DESCANSO</t>
  </si>
  <si>
    <t>CLLE 7 DE JUNIO 74  AG. SECTOR SANTA ROSA (ESPALDAS BOTICA GLORIA BAZAR-A LAENTRADA)</t>
  </si>
  <si>
    <t>LAMBAYEQUE/CHICLAYO/TUMAN</t>
  </si>
  <si>
    <t>10174453719</t>
  </si>
  <si>
    <t>RUIZ TABOADA LIDIA ANTONIETA</t>
  </si>
  <si>
    <t>AV. BATANGRANDE MZA. C LOTE. 20   P.J. SAGRADO CORAZON</t>
  </si>
  <si>
    <t>LAMBAYEQUE/FERRENAFE/FERRENAFE</t>
  </si>
  <si>
    <t>10174009169</t>
  </si>
  <si>
    <t>PEREZ TORO NORMA CARMELA</t>
  </si>
  <si>
    <t>CLLE NICANOR CARMONA 308    (CENTRO DE FERREÑAFE)</t>
  </si>
  <si>
    <t>10174118073</t>
  </si>
  <si>
    <t>GUTIERREZ CARMONA MATILDE AURORA</t>
  </si>
  <si>
    <t>HOSPEDAJE ARCANGEL</t>
  </si>
  <si>
    <t>CLLE NICANOR CARMONA 342 A AG. CENTRO ()</t>
  </si>
  <si>
    <t>10167251531</t>
  </si>
  <si>
    <t>SALAZAR MANAY LITA</t>
  </si>
  <si>
    <t>HOSPEDAJE SR DE SICAN</t>
  </si>
  <si>
    <t>CLLE SAN MARTIN 505  AG. CENTRO DE FERREÐAFE (A UNA CUADRA DE LA PLAZA DE ARMAS)</t>
  </si>
  <si>
    <t>10174041615</t>
  </si>
  <si>
    <t>TAPIA DE GUTIERREZ MARIA ISABEL</t>
  </si>
  <si>
    <t>PICANTERIA EL ALGARROBO</t>
  </si>
  <si>
    <t>CLLE SANTA ISABEL SN  P.J. SANTA ISABEL ()</t>
  </si>
  <si>
    <t>10174359496</t>
  </si>
  <si>
    <t>CALLACA LLAGUENTO FELIPE</t>
  </si>
  <si>
    <t>CLLE TACNA MZA. F LOTE. 43   P.J. HECTOR AURICH SOTO ()</t>
  </si>
  <si>
    <t>10174267451</t>
  </si>
  <si>
    <t>RIOJAS BALDERA MANUEL</t>
  </si>
  <si>
    <t>PJ. VICTORIA 192  AG. CERCADO ()</t>
  </si>
  <si>
    <t>10174008219</t>
  </si>
  <si>
    <t>PONCE VALERA GERMAN FERNANDO</t>
  </si>
  <si>
    <t>ZA. F LOTE. 11   URB. MANUEL ALCANTARA ()</t>
  </si>
  <si>
    <t>10174198085</t>
  </si>
  <si>
    <t>SANCHEZ CALDERON JULIO</t>
  </si>
  <si>
    <t xml:space="preserve">CLLE UNION MZA. E LOTE. 15    </t>
  </si>
  <si>
    <t>LAMBAYEQUE/FERRENAFE/INCAHUASI</t>
  </si>
  <si>
    <t>10458826361</t>
  </si>
  <si>
    <t>CAMACHO LAMELA FABIOLA MELISSA</t>
  </si>
  <si>
    <t>CLLE CASIMIRO CHUMAN 249  AG. CENTRO</t>
  </si>
  <si>
    <t>LAMBAYEQUE/FERRENAFE/PUEBLO NUEVO</t>
  </si>
  <si>
    <t>10175481945</t>
  </si>
  <si>
    <t>CHAPOÑAN CORONADO NICOLAS</t>
  </si>
  <si>
    <t>AV. JOSE BALTA 100  AG. CENTRO DE ILLIMO ()</t>
  </si>
  <si>
    <t>LAMBAYEQUE/LAMBAYEQUE/ILLIMO</t>
  </si>
  <si>
    <t>10176142109</t>
  </si>
  <si>
    <t>SANTISTEVAN VILCHEZ HAYDEE YOLANDA</t>
  </si>
  <si>
    <t>HOTEL SIMPATICO PERU</t>
  </si>
  <si>
    <t>CLLE PAREDES 922    ()</t>
  </si>
  <si>
    <t>10176151418</t>
  </si>
  <si>
    <t>ALARCON MORI DE PIZARRO MARISOL</t>
  </si>
  <si>
    <t>CLLE MIGUEL GRAU 285  AG. CENT JAYANCA ()</t>
  </si>
  <si>
    <t>LAMBAYEQUE/LAMBAYEQUE/JAYANCA</t>
  </si>
  <si>
    <t>10175534810</t>
  </si>
  <si>
    <t>LLONTOP RUMICHE CARMEN ROSA</t>
  </si>
  <si>
    <t>HOSPEDAJE VENUS</t>
  </si>
  <si>
    <t>CLLE SIME LAYRES SN    (ESQUINA CON CALLE 5 DE MAYO)</t>
  </si>
  <si>
    <t>10327837635</t>
  </si>
  <si>
    <t>PURISACA BERECHE JOSE SANTOS</t>
  </si>
  <si>
    <t>BIPUSA</t>
  </si>
  <si>
    <t xml:space="preserve">CLLE VILLAVICENCIO 202   </t>
  </si>
  <si>
    <t>10175343640</t>
  </si>
  <si>
    <t>CAMPOS GUTIERREZ LUZ AURORA</t>
  </si>
  <si>
    <t xml:space="preserve"> MZA. A LOTE. 2   URB. PUERTA AZUL</t>
  </si>
  <si>
    <t>LAMBAYEQUE/LAMBAYEQUE/LAMBAYEQUE</t>
  </si>
  <si>
    <t>10103080130</t>
  </si>
  <si>
    <t>RONCAL PRETELL CARLOS JESUS</t>
  </si>
  <si>
    <t xml:space="preserve">AV. SIMON BOLIVAR 570   </t>
  </si>
  <si>
    <t>10175310938</t>
  </si>
  <si>
    <t>PALACIOS SAMAME CARLOS ALBERTO</t>
  </si>
  <si>
    <t>LAMBAYEQUE</t>
  </si>
  <si>
    <t xml:space="preserve">CLLE  TARAPACA 261   </t>
  </si>
  <si>
    <t>10165412121</t>
  </si>
  <si>
    <t>IPARRAGUIRRE LANDAURE LUIZA</t>
  </si>
  <si>
    <t>BERNILLA</t>
  </si>
  <si>
    <t>CLLE ANDRES A CACERES 476  URB. PROCERES DE LA INDEPENDEC</t>
  </si>
  <si>
    <t>10444592724</t>
  </si>
  <si>
    <t>OLIVOS GUTIERREZ HUGO ALAN</t>
  </si>
  <si>
    <t>CLLE LA ESPERANZA MZA. A LOTE. 13   URB. LA ESPERANZA ()</t>
  </si>
  <si>
    <t>10175261864</t>
  </si>
  <si>
    <t>AGUILAR DE PALACIOS MARTHA GLADYS</t>
  </si>
  <si>
    <t>CLLE LIMA 641  P.J. SAN MARTIN</t>
  </si>
  <si>
    <t>10175367549</t>
  </si>
  <si>
    <t>TORRES DE ACOSTA ANTONIETA</t>
  </si>
  <si>
    <t>PRINSS</t>
  </si>
  <si>
    <t>CLLE MARIANO MELGAR (CERCA AL MUSEO TUMBAS REALES) 188  URB. PROCERES DE LA INDEPENDENCIA</t>
  </si>
  <si>
    <t>10175343518</t>
  </si>
  <si>
    <t>FIGUEROA BURGA VICTOR HUGO</t>
  </si>
  <si>
    <t>VICTOR HUGO</t>
  </si>
  <si>
    <t>CLLE MARIANO QUESADA 183  URB. PROC DE LA INDEPENDENCIA</t>
  </si>
  <si>
    <t>10176220754</t>
  </si>
  <si>
    <t>CIEZA CASCOS JOSE ROSARIO</t>
  </si>
  <si>
    <t xml:space="preserve">CLLE MELCHOR SEVILLA 871   </t>
  </si>
  <si>
    <t>10408008633</t>
  </si>
  <si>
    <t>CHANG PONCE PAUL RICARDO</t>
  </si>
  <si>
    <t>HOSPEDAJE CHANG</t>
  </si>
  <si>
    <t xml:space="preserve">CLLE SEBASTIAN ONETO 380   </t>
  </si>
  <si>
    <t>10469962976</t>
  </si>
  <si>
    <t>CAVERO TOSCANELLI MARIAKONZUELO</t>
  </si>
  <si>
    <t>AV. CRUZ DEL CHALPON 480  AG. CENTRO DE MOTUPE ()</t>
  </si>
  <si>
    <t>LAMBAYEQUE/LAMBAYEQUE/MOTUPE</t>
  </si>
  <si>
    <t>10175742986</t>
  </si>
  <si>
    <t>CASTRO ALDANA ADA LUZ</t>
  </si>
  <si>
    <t>MI LUCILA</t>
  </si>
  <si>
    <t xml:space="preserve">CLLE ATAHUALPA 474   </t>
  </si>
  <si>
    <t>10175777780</t>
  </si>
  <si>
    <t>TOSCANELLI RAMOS CHARITO</t>
  </si>
  <si>
    <t xml:space="preserve">CLLE EMILIANO NIÑO 201   </t>
  </si>
  <si>
    <t>10080321461</t>
  </si>
  <si>
    <t>RIOS SALAZAR JOSE LUIS</t>
  </si>
  <si>
    <t>MALU</t>
  </si>
  <si>
    <t xml:space="preserve">CLLE EMILIANO NIÑO 370A   </t>
  </si>
  <si>
    <t>10175737001</t>
  </si>
  <si>
    <t>NINO SOBRINO LOLA DOLORES</t>
  </si>
  <si>
    <t>NINO SOBRINO</t>
  </si>
  <si>
    <t xml:space="preserve">CLLE GARCILAZO DE LA VEGA 380   </t>
  </si>
  <si>
    <t>10430550727</t>
  </si>
  <si>
    <t>BERNILLA NEIRA MAYRA ALEJANDRINA</t>
  </si>
  <si>
    <t>CLLE GARCILAZO DE LA VEGA 573  AG. CENTRO DE  MOTUPE ()</t>
  </si>
  <si>
    <t>10466274114</t>
  </si>
  <si>
    <t>TORRES CHUCAS LIDIA MARIA</t>
  </si>
  <si>
    <t>HOSTAL XIMENA</t>
  </si>
  <si>
    <t>CLLE LAS GARDENIAS 100  AG. SAAVEDRA I ()</t>
  </si>
  <si>
    <t>10411041111</t>
  </si>
  <si>
    <t>OLAZABAL FALLA MARIA GORETTY</t>
  </si>
  <si>
    <t xml:space="preserve">CLLE PROGRESO 205   </t>
  </si>
  <si>
    <t>10175739691</t>
  </si>
  <si>
    <t>MARTINEZ VILELA TULIO</t>
  </si>
  <si>
    <t>HOSPEDAJE CRUZ DE CHALPON</t>
  </si>
  <si>
    <t>CLLE SAN JULIAN 455  AG. CERCADO</t>
  </si>
  <si>
    <t>10175738768</t>
  </si>
  <si>
    <t>FALLA OLIDEN MAGDALENA</t>
  </si>
  <si>
    <t>MI JESUS</t>
  </si>
  <si>
    <t>CLLE SAN JULIAN 479  AG. CERCADO</t>
  </si>
  <si>
    <t>10175777089</t>
  </si>
  <si>
    <t>NIETO MENDOZA JUAN JOSE</t>
  </si>
  <si>
    <t>TOKYO</t>
  </si>
  <si>
    <t>CLLE SAN JULIAN 557    ()</t>
  </si>
  <si>
    <t>10175770360</t>
  </si>
  <si>
    <t>SOLIS DE GUERRERO MARY RUBID</t>
  </si>
  <si>
    <t>NEGOCIOS MARY</t>
  </si>
  <si>
    <t>CLLE SAN JULIAN 590  AG. CENTRO ()</t>
  </si>
  <si>
    <t>10805235417</t>
  </si>
  <si>
    <t>HUAMAN SEGURA JUAN CARLOS</t>
  </si>
  <si>
    <t>CLLE SOLEDAD 111    ()</t>
  </si>
  <si>
    <t>10443764785</t>
  </si>
  <si>
    <t>CORTEZ SALAZAR JOSE ADOLFO</t>
  </si>
  <si>
    <t>HOSTAL MOTUPE</t>
  </si>
  <si>
    <t>CLLE TUPAC AMARU 745    ()</t>
  </si>
  <si>
    <t>10087069058</t>
  </si>
  <si>
    <t>ELERA CASTRO ELEODORO</t>
  </si>
  <si>
    <t>MONTERRICO</t>
  </si>
  <si>
    <t xml:space="preserve">AV. AUGUSTO B. LEGUIA 68 2  </t>
  </si>
  <si>
    <t>LAMBAYEQUE/LAMBAYEQUE/OLMOS</t>
  </si>
  <si>
    <t>10175796423</t>
  </si>
  <si>
    <t>CHUZON CASTRO ZOILA ROSA</t>
  </si>
  <si>
    <t>AV. AUGUSTO B.LEGUIA 125  AG. CENTRO FRENTE DEL TERMINAL STA ROSA</t>
  </si>
  <si>
    <t>10401381827</t>
  </si>
  <si>
    <t>ARENAZA TORRES ERIKA DEL ROSARIO</t>
  </si>
  <si>
    <t>AV. SANTO DOMINGO 513  AG. CENTRO (ALT. DE LA PLAZA DE ARMAS)</t>
  </si>
  <si>
    <t>10804301564</t>
  </si>
  <si>
    <t>TORRES CARRASCO JESSICA DEL PILAR</t>
  </si>
  <si>
    <t>HOSPEDAJE EL MARACUYA II</t>
  </si>
  <si>
    <t>CLLE ALFONSO UGARTE 1196  P.J. VILLAVICENCIO ()</t>
  </si>
  <si>
    <t>10175821576</t>
  </si>
  <si>
    <t>ODAR SOPLOPUCO ODILIA VICTORIA</t>
  </si>
  <si>
    <t>ALEJANDRO</t>
  </si>
  <si>
    <t>CLLE ATAHUALPA MZA. 45 LOTE. 2   AG. CENTRO</t>
  </si>
  <si>
    <t>10168058859</t>
  </si>
  <si>
    <t>ABAD GONZA ROLANDO</t>
  </si>
  <si>
    <t>CLLE SAN JOSE SN  AG. CENTRO ()</t>
  </si>
  <si>
    <t>10175401143</t>
  </si>
  <si>
    <t>MONTALVAN PALACIOS OSCAR ORLANDO</t>
  </si>
  <si>
    <t>CLLE SANTO DOMINGO 810    (ALTOS DE INKAFARMA (2DO PISO))</t>
  </si>
  <si>
    <t>10175921431</t>
  </si>
  <si>
    <t>LOPEZ ZAPATA ANA MARIA VICTORIA</t>
  </si>
  <si>
    <t>HOSPEDAJE VALLE GRANDE</t>
  </si>
  <si>
    <t>CLLE TARATA LOTE 4-5 1348  URB. VILLAVICENCIO (PASANDO 04 CDRA. DE LA COMUN.STO DOMINGO)</t>
  </si>
  <si>
    <t>10467748942</t>
  </si>
  <si>
    <t>LLAUCE SANDOVAL LEA</t>
  </si>
  <si>
    <t>BOSQUE DE POMAC</t>
  </si>
  <si>
    <t>CLLE CORAZON DE JESUS 465    ()</t>
  </si>
  <si>
    <t>LAMBAYEQUE/LAMBAYEQUE/PACORA</t>
  </si>
  <si>
    <t>10418632297</t>
  </si>
  <si>
    <t>MARTINEZ NIQUEN KEYMY YESSENIA DEL MILAGRO</t>
  </si>
  <si>
    <t>CLLE ALFONSO UGARTE 388  AG. CENTRO ()</t>
  </si>
  <si>
    <t>LAMBAYEQUE/LAMBAYEQUE/SAN JOSE</t>
  </si>
  <si>
    <t>10423537448</t>
  </si>
  <si>
    <t>SORALUZ ZAMBRANO LUIS DAGOBERTO</t>
  </si>
  <si>
    <t>CLLE FEDERICO VILLARREAL 399 A AG. CENTRO</t>
  </si>
  <si>
    <t>LAMBAYEQUE/LAMBAYEQUE/TUCUME</t>
  </si>
  <si>
    <t>10430137846</t>
  </si>
  <si>
    <t>CAJUSOL MONTALVAN JOSE MIGUEL</t>
  </si>
  <si>
    <t>CLLE VICTORIA 415  AG. CENTRO ()</t>
  </si>
  <si>
    <t>20480496214</t>
  </si>
  <si>
    <t>INVERSIONES B &amp; V SAC.</t>
  </si>
  <si>
    <t>AV. 1RO DE MAYO 379  URB. BUENOS AIRES</t>
  </si>
  <si>
    <t>20480486685</t>
  </si>
  <si>
    <t>HOSPEDAJE VIA SIPAN E.I.R.L.</t>
  </si>
  <si>
    <t>VIA SIPAN</t>
  </si>
  <si>
    <t>AV. JORGE CHAVEZ 569  P.J. SUAZO (2 PISO)</t>
  </si>
  <si>
    <t>20487475158</t>
  </si>
  <si>
    <t>INVERSIONES GOIMAR S.A.C.</t>
  </si>
  <si>
    <t>COLIBRI</t>
  </si>
  <si>
    <t>AV. JOSE BALTA 010 2 AG. CENTRO CHICLAYO (2DO PISO)</t>
  </si>
  <si>
    <t>20479757861</t>
  </si>
  <si>
    <t>J &amp; S NEGOCIOS Y SERVICIOS TURISTICOS SAC</t>
  </si>
  <si>
    <t xml:space="preserve">AV. JOSE BALTA 1054   </t>
  </si>
  <si>
    <t>20453681221</t>
  </si>
  <si>
    <t>HOTEL GRAN SIPAN EIRL</t>
  </si>
  <si>
    <t>GRAN SIPAN</t>
  </si>
  <si>
    <t xml:space="preserve">AV. LUIS GONZALES 1185   </t>
  </si>
  <si>
    <t>20271575727</t>
  </si>
  <si>
    <t>HOTELERA Y TURISMO S.A.</t>
  </si>
  <si>
    <t>SICAN</t>
  </si>
  <si>
    <t xml:space="preserve">AV. MANUEL MARIA IZAGA 356   </t>
  </si>
  <si>
    <t>20479753874</t>
  </si>
  <si>
    <t>GLORIA PLAZA HOTEL &amp; CASINO S.A.C.</t>
  </si>
  <si>
    <t>GLORIA PLAZA</t>
  </si>
  <si>
    <t xml:space="preserve">AV. MIGUEL GRAU 397   </t>
  </si>
  <si>
    <t>20103589909</t>
  </si>
  <si>
    <t>HOSTAL RESIDENCIAL EL VIRREY S.R.LTDA.</t>
  </si>
  <si>
    <t xml:space="preserve">AV. SAENZ PENA 530   </t>
  </si>
  <si>
    <t>20488077041</t>
  </si>
  <si>
    <t>HOSPEDAJE EL ENCANTO E.I.R.L.</t>
  </si>
  <si>
    <t>AV. SAENZ PEÑA ROQUE 1329  AG. CERCADO ()</t>
  </si>
  <si>
    <t>20487936813</t>
  </si>
  <si>
    <t>AURA HOTEL SAC</t>
  </si>
  <si>
    <t>AURA</t>
  </si>
  <si>
    <t xml:space="preserve">CLLE 7 DE ENERO 364   </t>
  </si>
  <si>
    <t>20480299907</t>
  </si>
  <si>
    <t>NEGOCIOS Y SERVICIOS SIPAN S.R.L.</t>
  </si>
  <si>
    <t>HOTEL TUMBAS REALES</t>
  </si>
  <si>
    <t>CLLE ANDALUCIA 208  URB. SAN JUAN</t>
  </si>
  <si>
    <t>20314182163</t>
  </si>
  <si>
    <t>HOSTAL DEL NORTE SRL</t>
  </si>
  <si>
    <t>DEL NORTE</t>
  </si>
  <si>
    <t xml:space="preserve">CLLE ARICA 1074 3º PISO  </t>
  </si>
  <si>
    <t>20487571629</t>
  </si>
  <si>
    <t>NEGOCIOS EL REY DE SANTA CLARA E.I.R.L.</t>
  </si>
  <si>
    <t>CLLE COIS 151  AG. CERCADO ()</t>
  </si>
  <si>
    <t>20395054369</t>
  </si>
  <si>
    <t>SERVICIOS CAISA E.I.R.L.</t>
  </si>
  <si>
    <t>LOS TUMBOS</t>
  </si>
  <si>
    <t xml:space="preserve">CLLE ELIAS AGUIRRE 940   </t>
  </si>
  <si>
    <t>20395483219</t>
  </si>
  <si>
    <t>ARISTI HOTEL Y TURISMO SAC</t>
  </si>
  <si>
    <t>ARISTI TOURS</t>
  </si>
  <si>
    <t>CLLE FRANCISCO CABRERA 345   ESQUINA CON MIGUEL GRAU</t>
  </si>
  <si>
    <t>20479776220</t>
  </si>
  <si>
    <t>REPRESENTACIONES DAVIPLAST S.A.C.</t>
  </si>
  <si>
    <t xml:space="preserve">CLLE JUAN CUGLIEVAN 1460   </t>
  </si>
  <si>
    <t>20480236221</t>
  </si>
  <si>
    <t>HOSTAL EL PUEBLO SAC</t>
  </si>
  <si>
    <t>EL PUEBLO</t>
  </si>
  <si>
    <t>CLLE JUDA  MZA. L LOTE. 11   URB. MIRAFLORES</t>
  </si>
  <si>
    <t>20480834471</t>
  </si>
  <si>
    <t>REPRESENTACIONES ARCADIO SOCIEDAD ANONIMA CERRADA</t>
  </si>
  <si>
    <t>VILLA RITA</t>
  </si>
  <si>
    <t>CLLE LORA Y CORDERO 825    ()</t>
  </si>
  <si>
    <t>20480555911</t>
  </si>
  <si>
    <t>CORPORACION TURISTICA DEL NORTE SAC</t>
  </si>
  <si>
    <t>LIBERTADOR</t>
  </si>
  <si>
    <t>CLLE LORA Y CORDERO 954 1º PISO  (ENTRADA)</t>
  </si>
  <si>
    <t>20480535481</t>
  </si>
  <si>
    <t>HOTEL MARWID EIRL</t>
  </si>
  <si>
    <t>HOTEL MARWID</t>
  </si>
  <si>
    <t>CLLE LOS ALGARROBOS 115  URB. SANTA VICTORIA</t>
  </si>
  <si>
    <t>20480746261</t>
  </si>
  <si>
    <t>HS PARADISE SAC</t>
  </si>
  <si>
    <t>LOS JAZMINES HOSTAL</t>
  </si>
  <si>
    <t>CLLE LOS JAZMINES 175  URB. FEDERICO VILLARREAL ()</t>
  </si>
  <si>
    <t>20487499847</t>
  </si>
  <si>
    <t>HOS Y TEX S.A.C.</t>
  </si>
  <si>
    <t>CLLE MANUEL PARDO 198 - AG. CERCADO CABECERA DEL MERCADO MODELO</t>
  </si>
  <si>
    <t>20487526241</t>
  </si>
  <si>
    <t>HOTEL VALPARAISO S. R. L.</t>
  </si>
  <si>
    <t xml:space="preserve">CLLE OCHO DE OCTUBRE 121   </t>
  </si>
  <si>
    <t>20480436076</t>
  </si>
  <si>
    <t>LORCAST SAC.</t>
  </si>
  <si>
    <t>HIKARI</t>
  </si>
  <si>
    <t>CLLE SAN JOSE 996  AG. CENTRO</t>
  </si>
  <si>
    <t>20479488518</t>
  </si>
  <si>
    <t>INVERSIONES RODRIGUEZ S.R.L.</t>
  </si>
  <si>
    <t>SAUSAL</t>
  </si>
  <si>
    <t xml:space="preserve">CLLE SIETE DE ENERO 1227   </t>
  </si>
  <si>
    <t>20561292435</t>
  </si>
  <si>
    <t>HOSTAL BRIYOS E.I.R.L.</t>
  </si>
  <si>
    <t>CLLE SIETE DE ENERO SUR 216  URB. SAN EDUARDO (FRETE A POLLERIA CAMPOS)</t>
  </si>
  <si>
    <t>20487938867</t>
  </si>
  <si>
    <t>SERVICIOS CORPORATIVOS EMPRESARIALES J &amp; E  E.I.R.L.</t>
  </si>
  <si>
    <t>CLLE SINAI 356  URB. MIRAFLORES (I ETAPA )</t>
  </si>
  <si>
    <t>THE ROKES PLAZA HOTEL</t>
  </si>
  <si>
    <t xml:space="preserve">CLLE VICENTE DE LA VEGA 1127   </t>
  </si>
  <si>
    <t>20480459793</t>
  </si>
  <si>
    <t>HOSPEDAJE MIAMI EIRL</t>
  </si>
  <si>
    <t>MIAMI</t>
  </si>
  <si>
    <t xml:space="preserve">JR. TENIENTE PINGLO 169   </t>
  </si>
  <si>
    <t>20363494251</t>
  </si>
  <si>
    <t>ENTUR-CRV MULTISERVIS, E.I.R.LTDA.</t>
  </si>
  <si>
    <t>LAS BRISAS DEL PUERTO</t>
  </si>
  <si>
    <t xml:space="preserve">CLLE DIEGO FERRE 208   </t>
  </si>
  <si>
    <t>20539051378</t>
  </si>
  <si>
    <t>HOSTAL DIAZ EIRL</t>
  </si>
  <si>
    <t>AV. AMERICA 508  P.J. GARCES ()</t>
  </si>
  <si>
    <t>20487700372</t>
  </si>
  <si>
    <t>HOSTAL ADRIANO SOCIEDAD COMERCIAL DE RESPONSABILIDAD LIMITADA</t>
  </si>
  <si>
    <t>AV. JOSE BALTA 1866  URB. SAN CARLOS (INGRESAR POR LAS ESCALERAS)</t>
  </si>
  <si>
    <t>20487485111</t>
  </si>
  <si>
    <t>HOSPEDAJE TURISMO SALLIQUE E.I.R.L.</t>
  </si>
  <si>
    <t>CLLE AMERICA 629  AG. CPM GARCES (EN EL SEGUNDO PISO)</t>
  </si>
  <si>
    <t>20480244169</t>
  </si>
  <si>
    <t>MI CONSUELO S.R.L.</t>
  </si>
  <si>
    <t>HOSPEDAJE MI CONSUELO 2</t>
  </si>
  <si>
    <t>CLLE CASSINELLI 344  URB. LATINA (DOS PISOS)</t>
  </si>
  <si>
    <t>20488147944</t>
  </si>
  <si>
    <t>HOSTAL LOS ANDES SRLTDA</t>
  </si>
  <si>
    <t>HOSTAL 44</t>
  </si>
  <si>
    <t>CLLE CASSINELLI 353  URB. LA TINA</t>
  </si>
  <si>
    <t>20539147995</t>
  </si>
  <si>
    <t>HOSPEDAJE REAL SRL</t>
  </si>
  <si>
    <t>CLLE INDUSTRIAL 705  AG. UPIS. SAN LORENZO (ALT. MERCADO MOSHOQUEQUE)</t>
  </si>
  <si>
    <t>MI CONSUELO</t>
  </si>
  <si>
    <t>CLLE LAS ESMERALDAS MZA. X LOTE. 08   URB. CARLOS STEIN</t>
  </si>
  <si>
    <t>20487778649</t>
  </si>
  <si>
    <t>HOSTAL MARIA DOLORES E.I.R.L</t>
  </si>
  <si>
    <t>CLLE MANUEL DUATO NOVELL   URB. SANTA MARIA ()</t>
  </si>
  <si>
    <t>20480021968</t>
  </si>
  <si>
    <t>EMPRESA DE SERVICIOS TURISTICOS SAN ANTO NIO S.R.L.</t>
  </si>
  <si>
    <t>SHALON</t>
  </si>
  <si>
    <t>CLLE SIETE DE ENERO 1267  AG. CENTRO</t>
  </si>
  <si>
    <t>20480793855</t>
  </si>
  <si>
    <t>EL OSCAR HOTEL E.I.R.L.</t>
  </si>
  <si>
    <t>EL OSCAR II</t>
  </si>
  <si>
    <t xml:space="preserve">AV. MANUEL SEOANE 1826   </t>
  </si>
  <si>
    <t>20353373189</t>
  </si>
  <si>
    <t>ZAFARI SUITE SRLTDA</t>
  </si>
  <si>
    <t>ZAFARI</t>
  </si>
  <si>
    <t xml:space="preserve">CAR. PANAMERICANA SUR 770   </t>
  </si>
  <si>
    <t>20487782166</t>
  </si>
  <si>
    <t>INVERSIONES SAN LINO SOCIEDAD ANONIMA CERRADA</t>
  </si>
  <si>
    <t>SAN LINO</t>
  </si>
  <si>
    <t>CLLE SACSAHUAMAN 150    ()</t>
  </si>
  <si>
    <t>20539156391</t>
  </si>
  <si>
    <t>W.D.N. EURO BUSINESS EIRL</t>
  </si>
  <si>
    <t>CLLE SACSAHUAMAN 159    ()</t>
  </si>
  <si>
    <t>20480719701</t>
  </si>
  <si>
    <t>LA POSADA DEL INGLES E.I.R.L.</t>
  </si>
  <si>
    <t>LA POSADA DEL INGLÉS</t>
  </si>
  <si>
    <t>CAR. PIMENTEL KM. 5.8     (FRENTE A EL GOLF SAC)</t>
  </si>
  <si>
    <t>20487643808</t>
  </si>
  <si>
    <t>CASONA DEL MUELLE S.R.L.</t>
  </si>
  <si>
    <t>CASONA DEL MUELLE</t>
  </si>
  <si>
    <t>CLLE NUEVA ESTACION 116    ()</t>
  </si>
  <si>
    <t>20164032613</t>
  </si>
  <si>
    <t>MUNICIPALIDAD DISTRITAL DE PIMENTEL</t>
  </si>
  <si>
    <t>GRAN HOTEL DE TURISTAS</t>
  </si>
  <si>
    <t xml:space="preserve">CLLE RIVERA DEL MAR S/N   </t>
  </si>
  <si>
    <t>20539264525</t>
  </si>
  <si>
    <t>HOSTAL LAS GARZAS EIRL</t>
  </si>
  <si>
    <t xml:space="preserve">ZA. 1 LOTE. 11    </t>
  </si>
  <si>
    <t>20174695840</t>
  </si>
  <si>
    <t>CENTRO DE MUJERES NSTRA SRA MAGNIFICAT</t>
  </si>
  <si>
    <t>COMPLEJO DE SERVICIOS MULTIPLE</t>
  </si>
  <si>
    <t xml:space="preserve">AV. VICTOR RAUL HAYA DE LA TORRE S/N   </t>
  </si>
  <si>
    <t>20539000463</t>
  </si>
  <si>
    <t>CASA MALAMBO EIRL</t>
  </si>
  <si>
    <t>CLLE INDEPENDENCIA 749A    ()</t>
  </si>
  <si>
    <t>20480156201</t>
  </si>
  <si>
    <t>INVERSIONES TURISTICAS MICHELO E.I.R.L.</t>
  </si>
  <si>
    <t>HOSTAL MICHELO</t>
  </si>
  <si>
    <t>AV. MICAELA BASTIDAS 468  AG. CENTRO</t>
  </si>
  <si>
    <t>20487621235</t>
  </si>
  <si>
    <t>HOTEL JR PARADISE S.A.C.</t>
  </si>
  <si>
    <t>PARADISE</t>
  </si>
  <si>
    <t>CLLE 29 DE MAYO 291    ()</t>
  </si>
  <si>
    <t>20487532992</t>
  </si>
  <si>
    <t>EMPRESA HOTELERA ALEJANDRINA LOMBARDI ILLARIY LAMBAYECANO E.I.R.L.</t>
  </si>
  <si>
    <t>ALEJANDRINA</t>
  </si>
  <si>
    <t>CLLE BARCELONA 112  AG. CASTILLA DE ORO (COSTADO DEL MUSEO TUMBAS REALES)</t>
  </si>
  <si>
    <t>20488080858</t>
  </si>
  <si>
    <t>PEVASTAR S.A.C.</t>
  </si>
  <si>
    <t>PJ. DANIEL A. CARRION 178  AG. CPME. RAMON CASTILLA ()</t>
  </si>
  <si>
    <t>20488076079</t>
  </si>
  <si>
    <t>HOTEL Y RESTAURANT EL MARACUYA E.I.R.L.</t>
  </si>
  <si>
    <t>CLLE ALFONSO UGARTE 1180  P.J. VILLAVICENCIO ()</t>
  </si>
  <si>
    <t>20479946915</t>
  </si>
  <si>
    <t>HOTEL ECOLOGICO EL REMANSO S.A.C.</t>
  </si>
  <si>
    <t>HOTEL ECOLOGICO EL REMANSO</t>
  </si>
  <si>
    <t>CLLE SAN FRANCISCO SN  AG. CENTRO OLMOS SECTOR EL REMANSO</t>
  </si>
  <si>
    <t>20505335652</t>
  </si>
  <si>
    <t>VIVENCIAL TOURS SAC</t>
  </si>
  <si>
    <t>LOS HORCONES DE TUCUME</t>
  </si>
  <si>
    <t>CAR. ANTIGUA PANAMERICAN NORTE    30 KM. NORTE DE CHICLAYO, CERCA A LAS PIRAMIDES</t>
  </si>
  <si>
    <t>20552269111</t>
  </si>
  <si>
    <t>HOSPEDAJE EL DOC S.A.C.</t>
  </si>
  <si>
    <t>PJ. LA PINTADA 035 - CAS. TUCUME -</t>
  </si>
  <si>
    <t>10056244005</t>
  </si>
  <si>
    <t>RODRIGUEZ MOSQUERA NANSI</t>
  </si>
  <si>
    <t>SAMIRIA</t>
  </si>
  <si>
    <t xml:space="preserve">AV. FITZCARRALD 742   </t>
  </si>
  <si>
    <t>LORETO/ALTO AMAZONAS/LAGUNAS</t>
  </si>
  <si>
    <t>10056243742</t>
  </si>
  <si>
    <t>SALDAÑA ALVAN DE VIGO SADITH</t>
  </si>
  <si>
    <t>HOSPEDAJE LAGUNAS</t>
  </si>
  <si>
    <t>AV. PADRE LUCERO 1401   (POR HOSPITAL DE LAGUNAS)</t>
  </si>
  <si>
    <t>10056247446</t>
  </si>
  <si>
    <t>VIGO CHOTA EMILIA</t>
  </si>
  <si>
    <t>ECO</t>
  </si>
  <si>
    <t>AV. PADRE LUCERO 1406   (POR EL HOSPITAL)</t>
  </si>
  <si>
    <t>10055869834</t>
  </si>
  <si>
    <t>TUANAMA HUAMAN ELVIA</t>
  </si>
  <si>
    <t>CLLE DANIEL ALCIDES CARRION 452    ()</t>
  </si>
  <si>
    <t>10056245702</t>
  </si>
  <si>
    <t>GUERRERO INGA MIRTHA TERESA</t>
  </si>
  <si>
    <t xml:space="preserve">CLLE MIRAFLORES 249   </t>
  </si>
  <si>
    <t>10056302404</t>
  </si>
  <si>
    <t>VASQUEZ URIARTE MARIA EDELMIRA</t>
  </si>
  <si>
    <t xml:space="preserve"> CESAR CARDENAS 15    (PAMPA HERMOSA ESQ. CON MARISCAL CASTILLA)</t>
  </si>
  <si>
    <t>LORETO/ALTO AMAZONAS/YURIMAGUAS</t>
  </si>
  <si>
    <t>10423768008</t>
  </si>
  <si>
    <t>GAVIDIA ZAMBRANO SEGUNDO ELISEO</t>
  </si>
  <si>
    <t xml:space="preserve"> DANIEL MARICHI 76    (CENTRO POBLADO PAMPA HERMOSA)</t>
  </si>
  <si>
    <t>10091935363</t>
  </si>
  <si>
    <t>MURAYARI CORAL RUTH DEL PILAR</t>
  </si>
  <si>
    <t>HOSPEDAJE RUTHCITA</t>
  </si>
  <si>
    <t xml:space="preserve">AV. ATANASIO JAUREGUI 408   </t>
  </si>
  <si>
    <t>10056176093</t>
  </si>
  <si>
    <t>CARDENAS GARCIA RUTH NOEMI</t>
  </si>
  <si>
    <t>CHOTA</t>
  </si>
  <si>
    <t>AV. DANIEL MARICHI 111   C.P.M. PAMPA HERMOSA</t>
  </si>
  <si>
    <t>10485181640</t>
  </si>
  <si>
    <t>RIOS TORRES JERIN</t>
  </si>
  <si>
    <t>CLLE 06 DE AGOSTO MZA. D LOTE. 08   A.H. R. AREVALO ()</t>
  </si>
  <si>
    <t>10055946308</t>
  </si>
  <si>
    <t>DEL AGUILA DE CEDANO ESTHER</t>
  </si>
  <si>
    <t>RESIDENCIAL LAS ORQUIDEAS</t>
  </si>
  <si>
    <t xml:space="preserve">CLLE 15 DE AGOSTO 711 A  </t>
  </si>
  <si>
    <t>10010624890</t>
  </si>
  <si>
    <t>MEGO DEL AGUILA MARIO RENE</t>
  </si>
  <si>
    <t>JM</t>
  </si>
  <si>
    <t>CLLE ANGAMOS 306  AG. BARRIO MORALILLOS</t>
  </si>
  <si>
    <t>10055922051</t>
  </si>
  <si>
    <t>VELA SAAVEDRA MARIA OBDULIA</t>
  </si>
  <si>
    <t>URCOS</t>
  </si>
  <si>
    <t xml:space="preserve">CLLE ARICA 335   </t>
  </si>
  <si>
    <t>10056180023</t>
  </si>
  <si>
    <t>DE PAZ NUÑEZ HECTOR ALEJANDRINO</t>
  </si>
  <si>
    <t>DE PAZ</t>
  </si>
  <si>
    <t xml:space="preserve">CLLE ATANASIO JAUREGUI 431   </t>
  </si>
  <si>
    <t>10056014026</t>
  </si>
  <si>
    <t>CHOTA DE CACHIQUE ELAYDA</t>
  </si>
  <si>
    <t>CLLE BOLIVAR 207  CAS. JEBEROS</t>
  </si>
  <si>
    <t>10053971259</t>
  </si>
  <si>
    <t>CHAVEZ TUESTA MARITZA</t>
  </si>
  <si>
    <t xml:space="preserve">CLLE CONDAMINE 619   </t>
  </si>
  <si>
    <t>10055922131</t>
  </si>
  <si>
    <t>PEREZ PUERTA LUIS ALBERTO</t>
  </si>
  <si>
    <t>AMAZONIA</t>
  </si>
  <si>
    <t xml:space="preserve">CLLE FRANCISCO BARDALES 608   </t>
  </si>
  <si>
    <t>10055812131</t>
  </si>
  <si>
    <t>OCMIN GARCIA LUZ</t>
  </si>
  <si>
    <t>VEN Y VERAS</t>
  </si>
  <si>
    <t xml:space="preserve">CLLE JOSE RIERA 133   </t>
  </si>
  <si>
    <t>10055807677</t>
  </si>
  <si>
    <t>LOPEZ PINEDO DE DELGADO GLORIA</t>
  </si>
  <si>
    <t>JORGE LUIS</t>
  </si>
  <si>
    <t xml:space="preserve">CLLE JULIO C ARANA 130   </t>
  </si>
  <si>
    <t>10009110696</t>
  </si>
  <si>
    <t>TUESTA DE MARTINEZ MARIA LILA</t>
  </si>
  <si>
    <t>MARTINEZ</t>
  </si>
  <si>
    <t xml:space="preserve">CLLE JULIO C. PINEDO 152   </t>
  </si>
  <si>
    <t>10055905083</t>
  </si>
  <si>
    <t>RAMOS MEDINA OSCAR</t>
  </si>
  <si>
    <t>MI PERU</t>
  </si>
  <si>
    <t xml:space="preserve">CLLE MARICAL CACERES 208   </t>
  </si>
  <si>
    <t>10056053340</t>
  </si>
  <si>
    <t>TAPIA DIAZ AVELINO</t>
  </si>
  <si>
    <t xml:space="preserve">CLLE MARISCAL CASTILLA 910 A   </t>
  </si>
  <si>
    <t>10405170197</t>
  </si>
  <si>
    <t>NEYRA MENDOZA ANA CECILIA</t>
  </si>
  <si>
    <t>POSADA JERITO</t>
  </si>
  <si>
    <t>CLLE SARGENTO LORES 211A  URB. EL CENTRO (SEGUNDO PISO)</t>
  </si>
  <si>
    <t>10430201391</t>
  </si>
  <si>
    <t>ALVARADO JARAMILLO LLANIRA</t>
  </si>
  <si>
    <t>OMAGUAS</t>
  </si>
  <si>
    <t xml:space="preserve">CLLE TACNA 126   </t>
  </si>
  <si>
    <t>10068864840</t>
  </si>
  <si>
    <t>CORNEJO HUAMAN LEONCIO</t>
  </si>
  <si>
    <t>CLLE TENIENTE ZECADA 104  BA. CENTRO</t>
  </si>
  <si>
    <t>10056302587</t>
  </si>
  <si>
    <t>TRIGOSO MUÑOZ LLANE</t>
  </si>
  <si>
    <t>ALOJAMIENTO DIOSAS</t>
  </si>
  <si>
    <t>CLLE TNTE. CESAR LOPEZ 754    ()</t>
  </si>
  <si>
    <t>10055955129</t>
  </si>
  <si>
    <t>AQUINO FLORES LUIS BELTRAN</t>
  </si>
  <si>
    <t>JR. ARICA 423    (PUNTO ROJO)</t>
  </si>
  <si>
    <t>10076260333</t>
  </si>
  <si>
    <t>RUIZ CACERES LARRY HARLYN</t>
  </si>
  <si>
    <t>HOSPEDAJE CARLITOS</t>
  </si>
  <si>
    <t xml:space="preserve">JR. ZAMORA 519   </t>
  </si>
  <si>
    <t>10055984676</t>
  </si>
  <si>
    <t>VALCARCEL PENA NESTOR ALFONSO</t>
  </si>
  <si>
    <t>HOSTAL VALCARCEL</t>
  </si>
  <si>
    <t xml:space="preserve">CLLE MALECON 302   </t>
  </si>
  <si>
    <t>LORETO/DATEM DEL MARAÑON/BARRANCA</t>
  </si>
  <si>
    <t>10056208726</t>
  </si>
  <si>
    <t>AGUINAGA LARRIATIGUE MAGNA</t>
  </si>
  <si>
    <t>CLLE MALECON MARAÑON 424   (POR EL PUERTO)</t>
  </si>
  <si>
    <t>10056200466</t>
  </si>
  <si>
    <t>CHAVEZ RIOS HECTOR</t>
  </si>
  <si>
    <t>EMERITA</t>
  </si>
  <si>
    <t xml:space="preserve">CLLE MARAÑON 390   </t>
  </si>
  <si>
    <t>10166153161</t>
  </si>
  <si>
    <t>GARCIA RAMOS JESUS LAMEC</t>
  </si>
  <si>
    <t>HOSTAL EMERSON I</t>
  </si>
  <si>
    <t>CLLE PASTAZA 2 CUADRA S/N  AG. SAN LORENZO (PLAZA DE ARMAS)</t>
  </si>
  <si>
    <t>10805375634</t>
  </si>
  <si>
    <t>MASHINKIASH ANTICH SENUR</t>
  </si>
  <si>
    <t>CLLE TIGRE 316  AG. SAN LORENZO (A 2 CUADRAS DE LA PLAZA DE ARMAS)</t>
  </si>
  <si>
    <t>10056208734</t>
  </si>
  <si>
    <t>DIAZ NUÑEZ NARCISO</t>
  </si>
  <si>
    <t xml:space="preserve">JR. MARAÑON 672   </t>
  </si>
  <si>
    <t>10803985991</t>
  </si>
  <si>
    <t>VILLALOBOS VEGA MARILU</t>
  </si>
  <si>
    <t>AV. PRINCIPAL SN - AG. VILLA SARAMIRIZA -</t>
  </si>
  <si>
    <t>LORETO/DATEM DEL MARAÑON/MANSERICHE</t>
  </si>
  <si>
    <t>10056260655</t>
  </si>
  <si>
    <t>YAPAPASCA LARRAIN PEDRO PABLO</t>
  </si>
  <si>
    <t>CLLE 24 DE JUNIO S/N   COSTADO DE LA PLAZA</t>
  </si>
  <si>
    <t>10730745457</t>
  </si>
  <si>
    <t>GARCIA CHUMBE WILSON</t>
  </si>
  <si>
    <t>SERVICIOS GENERALES IX DE JUNI</t>
  </si>
  <si>
    <t>CLLE ALFONSO UGARTE S/N  P.J. BARRIO  LOS ROSALES (CASERIO ULLPAYACU)</t>
  </si>
  <si>
    <t>LORETO/DATEM DEL MARAÑON/PASTAZA</t>
  </si>
  <si>
    <t>10436888924</t>
  </si>
  <si>
    <t>ARTEAGA RODRIGUEZ DANIEL WILDER</t>
  </si>
  <si>
    <t>VIORICA MAVEL</t>
  </si>
  <si>
    <t>CLLE ALIPIO PONCE SN  CAS. ULLPAYACU (2DA CDRA RIO PASTAZA)</t>
  </si>
  <si>
    <t>10057105378</t>
  </si>
  <si>
    <t>ARIMUYA PACAYA ROSANA</t>
  </si>
  <si>
    <t>CLLE AYACUCHO 244    (ENTRE JR LIMA Y MARA¿ON)</t>
  </si>
  <si>
    <t>LORETO/LORETO/NAUTA</t>
  </si>
  <si>
    <t>10052462687</t>
  </si>
  <si>
    <t>VASQUEZ DE RIVA ANA MARIA</t>
  </si>
  <si>
    <t>JAZMIN</t>
  </si>
  <si>
    <t xml:space="preserve">CLLE JORGE BARDALES 376   </t>
  </si>
  <si>
    <t>10410999710</t>
  </si>
  <si>
    <t>AQUINO HUALINGA ROSA ELVIRA</t>
  </si>
  <si>
    <t>GERALDINE</t>
  </si>
  <si>
    <t xml:space="preserve">CLLE JUNIN 128   </t>
  </si>
  <si>
    <t>10418967621</t>
  </si>
  <si>
    <t>TENORIO LONG PHIERRE</t>
  </si>
  <si>
    <t>HOSPEDAJE LAS PALMAS</t>
  </si>
  <si>
    <t xml:space="preserve">CLLE JUNIN 282   </t>
  </si>
  <si>
    <t>10057034241</t>
  </si>
  <si>
    <t>RUIZ DE GRANDEZ EVILA</t>
  </si>
  <si>
    <t xml:space="preserve">CLLE LIMA 228   </t>
  </si>
  <si>
    <t>10057005098</t>
  </si>
  <si>
    <t>MARTICORENA QUINTANILLA ADAN</t>
  </si>
  <si>
    <t>NINFALEONOR VICTORIA</t>
  </si>
  <si>
    <t xml:space="preserve">CLLE M. PACAYA 448   </t>
  </si>
  <si>
    <t>10057041396</t>
  </si>
  <si>
    <t>CARDOZO SANDA VDA DE CARDAMA MARIA</t>
  </si>
  <si>
    <t>QUINTA NATALY</t>
  </si>
  <si>
    <t xml:space="preserve">CLLE MANUEL PACAYA 252   </t>
  </si>
  <si>
    <t>10052725882</t>
  </si>
  <si>
    <t>BARDALES DE ORTIZ LOURDES</t>
  </si>
  <si>
    <t>NAUTA INN</t>
  </si>
  <si>
    <t>CLLE MANUEL PACAYA 690   A 2 CDRAS PLAZA DE ARMAS</t>
  </si>
  <si>
    <t>10057008054</t>
  </si>
  <si>
    <t>CHAPIAMA DE RAMIREZ ROSARIO</t>
  </si>
  <si>
    <t>NAUTA</t>
  </si>
  <si>
    <t xml:space="preserve">CLLE MARANON 232   </t>
  </si>
  <si>
    <t>10102832146</t>
  </si>
  <si>
    <t>BARDALES VELA DE RUIZ IRENE</t>
  </si>
  <si>
    <t>PLAZA INN</t>
  </si>
  <si>
    <t>CLLE MARAÑON 367    (PLAZA DE ARMAS DE NAUTA)</t>
  </si>
  <si>
    <t>10057109101</t>
  </si>
  <si>
    <t>PIÑA FLORES DE SANDOVAL BERTHA PETRONILA</t>
  </si>
  <si>
    <t>LA INCOGNITA</t>
  </si>
  <si>
    <t xml:space="preserve">CLLE TARAPACA 01   </t>
  </si>
  <si>
    <t>10052792784</t>
  </si>
  <si>
    <t>MIRANDA SANCHEZ FELIX ANTENOR</t>
  </si>
  <si>
    <t>LA GRANJA AZUL 3</t>
  </si>
  <si>
    <t>CLLE TARAPACA MANZANA-Ñ; LOTE-1    POR BOULEVARD</t>
  </si>
  <si>
    <t>10057027920</t>
  </si>
  <si>
    <t>REYES DE RODRIGUEZ ISABEL RENE</t>
  </si>
  <si>
    <t>JR. LIMA 496   (AL COSTADO DEL BCO. DE LA NACION)</t>
  </si>
  <si>
    <t>10435938791</t>
  </si>
  <si>
    <t>RODRIGUEZ AQUITUARI LIDER</t>
  </si>
  <si>
    <t>PUNTO DE ENCUENTRO</t>
  </si>
  <si>
    <t>MLC. BUENOS AIRES 482   (ENTRE CALLE TACNA Y MANUEL PACAYA)</t>
  </si>
  <si>
    <t>10702355732</t>
  </si>
  <si>
    <t>ANGULO CARDENAS CARINA</t>
  </si>
  <si>
    <t>EL GRAN DIEGO</t>
  </si>
  <si>
    <t>CLLE MIRAFLORES 130  AG. SANTA RITA DE CASTILLA (A LA DERECHA DE COMISARIA)</t>
  </si>
  <si>
    <t>LORETO/LORETO/PARINARI (1)</t>
  </si>
  <si>
    <t>10713260148</t>
  </si>
  <si>
    <t>GUTIERREZ ISUIZA WAGNER</t>
  </si>
  <si>
    <t>S &amp; J</t>
  </si>
  <si>
    <t>CLLE MUNICIPAL SN    (LOCALIDAD DE INTUTO RIO TIGRE)</t>
  </si>
  <si>
    <t>LORETO/LORETO/TIGRE</t>
  </si>
  <si>
    <t>10057918263</t>
  </si>
  <si>
    <t>RODRIGUEZ ALVAN DE LOZANO CLESSI MARY IMELDA</t>
  </si>
  <si>
    <t>POSADA RODRIGUEZ</t>
  </si>
  <si>
    <t>CLLE BRASIL 30    (BAJO AMAZONAS)</t>
  </si>
  <si>
    <t>LORETO/MARISCAL RAMON CASTILLA/PEVAS</t>
  </si>
  <si>
    <t>10057915949</t>
  </si>
  <si>
    <t>CHAVEZ TORO CARLOS ALBERTO</t>
  </si>
  <si>
    <t>HOSPEDAJE Y PENSION ARMONIA</t>
  </si>
  <si>
    <t>CLLE PEVAS S/N    (PUERTA PRINCIPAL)</t>
  </si>
  <si>
    <t>10057838391</t>
  </si>
  <si>
    <t>NINA ICOMENA ALMIR AUGUSTO</t>
  </si>
  <si>
    <t>A Y F</t>
  </si>
  <si>
    <t>CLLE PRIMAVERA S/N  AG. POBLADO DE SAN FRANCISCO (FRENTE A LOZA DEPORTIVA)</t>
  </si>
  <si>
    <t>10052768051</t>
  </si>
  <si>
    <t>PEREA DE VARGAS ZOILA ROSA</t>
  </si>
  <si>
    <t>CLLE AYACUCHO 104  AG. CABALLOCOCHA</t>
  </si>
  <si>
    <t>LORETO/MARISCAL RAMON CASTILLA/RAMON CASTILLA</t>
  </si>
  <si>
    <t>10052744852</t>
  </si>
  <si>
    <t>CONDORI AUCCATINGO TERESA</t>
  </si>
  <si>
    <t>CLLE CARLOS P SAENZ S/N    (FRENTE A CEGESA-CENTRAL TELEFONICA)</t>
  </si>
  <si>
    <t>10057810985</t>
  </si>
  <si>
    <t>NAVARRO DE DIAZ MARY ISABEL</t>
  </si>
  <si>
    <t>ELSITA</t>
  </si>
  <si>
    <t>CLLE CARLOS SAENZ S/N   CI. CABALLOCOCHA</t>
  </si>
  <si>
    <t>10057803628</t>
  </si>
  <si>
    <t>LOPEZ TUANAMA JUAN</t>
  </si>
  <si>
    <t>CLLE LEONCIO PRADO 221  AG. CABALLOCOCHA CERCA A PSJ PATICIA LOZANO/POR PLAZA</t>
  </si>
  <si>
    <t>10316610221</t>
  </si>
  <si>
    <t>SOSA AFFON KELLY</t>
  </si>
  <si>
    <t>MOCHITA</t>
  </si>
  <si>
    <t>CLLE LEONCIO PRADO 317   (CABALLOCOCHA)</t>
  </si>
  <si>
    <t>10057886931</t>
  </si>
  <si>
    <t>VASQUEZ MALAVERRY DELICIA</t>
  </si>
  <si>
    <t>CLLE PROGRESO 406  AG. CABALLO COCHA</t>
  </si>
  <si>
    <t>10057803849</t>
  </si>
  <si>
    <t>CORREA TECCO JOSE ALBERTO</t>
  </si>
  <si>
    <t>MONTREAL</t>
  </si>
  <si>
    <t>CLLE PROGRESO 514  AG. CABALLOCOCHA POR PLAZA PRINCIPAL DE CABALLOCOCHA</t>
  </si>
  <si>
    <t>10805533981</t>
  </si>
  <si>
    <t>GUTIERREZ TAPAYURI LUCILA</t>
  </si>
  <si>
    <t>HOSPEDAJE JHON JAIRO</t>
  </si>
  <si>
    <t>CLLE RAMON CASTILLA 106   (CON CALLE BOLOGNESI/CABALLOCOCHA)</t>
  </si>
  <si>
    <t>10057836453</t>
  </si>
  <si>
    <t>SANCHEZ ECHEVARRIA JAVIER</t>
  </si>
  <si>
    <t>HOSPEDAJE TRANSTUR</t>
  </si>
  <si>
    <t>CLLE RAMON CASTILLA S/N   CABALLO COCHA</t>
  </si>
  <si>
    <t>10057923232</t>
  </si>
  <si>
    <t>PEREA QUINTANA MARIXA</t>
  </si>
  <si>
    <t>10057813682</t>
  </si>
  <si>
    <t>ASAYAC RODRIGUEZ BEDER</t>
  </si>
  <si>
    <t>JR. AYACUCHO 504  CI. CABALLOCOCHA</t>
  </si>
  <si>
    <t>10427814420</t>
  </si>
  <si>
    <t>GONZALES DIAZ CELSO</t>
  </si>
  <si>
    <t>JR. BOLOGNESI 223    (CERCA AL MINSA )</t>
  </si>
  <si>
    <t>10057820093</t>
  </si>
  <si>
    <t>SILVA PORTAL JOSE FELIPE</t>
  </si>
  <si>
    <t>RESIDENCIAL MI PERU</t>
  </si>
  <si>
    <t xml:space="preserve">JR. LEONCIO PRADO 219   </t>
  </si>
  <si>
    <t>10004723835</t>
  </si>
  <si>
    <t>ITUCAYASI UMIYAURI MARIA ELENA</t>
  </si>
  <si>
    <t>HOSPEDAJE EL PAISA</t>
  </si>
  <si>
    <t>PJ. DOS DE MAYO 106    FRENTE COMISARIA</t>
  </si>
  <si>
    <t>10057865470</t>
  </si>
  <si>
    <t>CASTILLO BAUTISTA JUAN</t>
  </si>
  <si>
    <t>ALBERGUE MILAGRO DE MARASHA</t>
  </si>
  <si>
    <t xml:space="preserve"> LAGO MARASHA   CAS. PUERTO ALEGRIA TRES HORAS ANTES DE CABALLOCOCHA</t>
  </si>
  <si>
    <t>LORETO/MARISCAL RAMON CASTILLA/YAVARI</t>
  </si>
  <si>
    <t>10205914230</t>
  </si>
  <si>
    <t>HUARI LEYVA EBER ANGEL</t>
  </si>
  <si>
    <t>AV. MI PERU MZA. D LOTE. 2   AG. ISLA SANTA ROSA (AL COSTADO DE ADUANAS)</t>
  </si>
  <si>
    <t>10224333302</t>
  </si>
  <si>
    <t>LEON CALDAS JOEL</t>
  </si>
  <si>
    <t>CLLE BUEN SUCESO S/N    ()</t>
  </si>
  <si>
    <t>10205797241</t>
  </si>
  <si>
    <t>PUENTE VILLANUEVA OSAEM GIL</t>
  </si>
  <si>
    <t>CLLE MI PERU S/N  AG. ISLA SANTA ROSA (AL COSTADO DE LA POLICIA)</t>
  </si>
  <si>
    <t>10052978748</t>
  </si>
  <si>
    <t>GARCIA VILCA MESOD</t>
  </si>
  <si>
    <t>LA CHUNI</t>
  </si>
  <si>
    <t>CLLE PROGRESO S/N  AG. ISLANDIA CERCA PUERTO PRINCIPAL/DETRAS INTERNADO</t>
  </si>
  <si>
    <t>10053395428</t>
  </si>
  <si>
    <t>PEZO BORBOR KARINA DEL CARMEN</t>
  </si>
  <si>
    <t xml:space="preserve"> MZA. R LOTE. 1   URB. RIO MAR ()</t>
  </si>
  <si>
    <t>LORETO/MAYNAS/BELEN</t>
  </si>
  <si>
    <t>15451434141</t>
  </si>
  <si>
    <t>CAMARGO RODRIGUEZ JAMES RAUL</t>
  </si>
  <si>
    <t>D'PASO</t>
  </si>
  <si>
    <t xml:space="preserve"> MZA-R   LOTE- 03   URB. RIO MAR  (FRENTE A LA MANZANA O)</t>
  </si>
  <si>
    <t>10053977508</t>
  </si>
  <si>
    <t>ECHEVERRE ALVAREZ LEONCIO</t>
  </si>
  <si>
    <t>HOSPEDAJE EL EMBRUJO</t>
  </si>
  <si>
    <t>AV. PARTICIPACION MZA. B LOTE. 14     (CDRA 12 FRENTE A CHIFA)</t>
  </si>
  <si>
    <t>10052814508</t>
  </si>
  <si>
    <t>CHISTAMA DE LECCA LOIDA LUZ</t>
  </si>
  <si>
    <t>HOSPEDAJE VILLA BELEN</t>
  </si>
  <si>
    <t>CLLE ABTAO 123   (ENTRE R. HURTADO Y PROSPERO)</t>
  </si>
  <si>
    <t>10437456572</t>
  </si>
  <si>
    <t>ZURITA GARCIA HILDER</t>
  </si>
  <si>
    <t>CLLE ARICA 1280   (AL LADO DE COMERCIAL AMAZONAS)</t>
  </si>
  <si>
    <t>10052441469</t>
  </si>
  <si>
    <t>ZARATE SANCHEZ ERNESTO</t>
  </si>
  <si>
    <t>ZARATE</t>
  </si>
  <si>
    <t>CLLE CAL. 5 NRO. 22 22  A.H. BELEN ZONA BAJA (ATRAS DE  COMISARIA CON CALL 16 DE JULIO)</t>
  </si>
  <si>
    <t>10052710770</t>
  </si>
  <si>
    <t>RUIZ TORRES RHONDA</t>
  </si>
  <si>
    <t>HOSPEDAJE BLUE SKY</t>
  </si>
  <si>
    <t xml:space="preserve">CLLE CUATRO 32   </t>
  </si>
  <si>
    <t>10052285246</t>
  </si>
  <si>
    <t>HUANCAHUARI CORNEJO ALEJANDRO</t>
  </si>
  <si>
    <t>HOSPEDAJE MARIA DE JESUS</t>
  </si>
  <si>
    <t>CLLE JOSE GALVEZ 356   ENTRE AGUIRRE Y ARICA</t>
  </si>
  <si>
    <t>10053078091</t>
  </si>
  <si>
    <t>GUZMAN REATEGUI ARMANDO</t>
  </si>
  <si>
    <t>HOSTAL ACAPULCO</t>
  </si>
  <si>
    <t>CLLE UNO NRO. 180 URB. RIO MAR (MZA. C - LOTE 05)   URB. RIO MAR (JUNTO AL HOSPITAL DE LA LUZ)</t>
  </si>
  <si>
    <t>10456666553</t>
  </si>
  <si>
    <t>OBISPO DELGADO JACINTO MARIO</t>
  </si>
  <si>
    <t>OBISP</t>
  </si>
  <si>
    <t xml:space="preserve">CLLE VENECIA 01   </t>
  </si>
  <si>
    <t>10052358847</t>
  </si>
  <si>
    <t>REGUERA PEREZ PETRONILA</t>
  </si>
  <si>
    <t xml:space="preserve">PJ. PAQUITO 1315   </t>
  </si>
  <si>
    <t>10052942191</t>
  </si>
  <si>
    <t>SOTO SALINAS ELOISA</t>
  </si>
  <si>
    <t xml:space="preserve">  S/N  CAS. JALDAR (QUEBRADA YARAPA EN EL RIO UCAYALI)</t>
  </si>
  <si>
    <t>LORETO/MAYNAS/FERNANDO LORES</t>
  </si>
  <si>
    <t>10052178105</t>
  </si>
  <si>
    <t>ZEVALLOS ALVARADO JUANA MERCEDES</t>
  </si>
  <si>
    <t>CARRUSEL TAPIRA AMAZON ADVENTURE</t>
  </si>
  <si>
    <t xml:space="preserve"> A 20 MINUTOS DE COMUNIDAD CENTRO AMERICA    </t>
  </si>
  <si>
    <t>10052077139</t>
  </si>
  <si>
    <t>SOTO RAMIREZ MARLENE</t>
  </si>
  <si>
    <t>ALBERGUE CHARAPA MAMA</t>
  </si>
  <si>
    <t>CLLE COLLPA S/N   AG. TAMSHIYACU RIO AMAZONAS</t>
  </si>
  <si>
    <t>10053971674</t>
  </si>
  <si>
    <t>GONZALEZ ACOSTA NADYA KARMINA</t>
  </si>
  <si>
    <t>GONZALES</t>
  </si>
  <si>
    <t xml:space="preserve">CLLE GONZALES PRADA 311   </t>
  </si>
  <si>
    <t>10052982273</t>
  </si>
  <si>
    <t>PANDURO VASQUEZ LUIS</t>
  </si>
  <si>
    <t>CLLE PAZ SOLDAN 517   TAMSHIYACU</t>
  </si>
  <si>
    <t>10421059328</t>
  </si>
  <si>
    <t>NUÑEZ PANAIFO DE ALLAN NANCY VIRGINIA</t>
  </si>
  <si>
    <t>BAR SELVA</t>
  </si>
  <si>
    <t xml:space="preserve">CLLE DONATO COURNOYER    </t>
  </si>
  <si>
    <t>LORETO/MAYNAS/INDIANA</t>
  </si>
  <si>
    <t>10053726874</t>
  </si>
  <si>
    <t>ELESPURU PEREZ EDWIN</t>
  </si>
  <si>
    <t>HOSPEDAJE PAULITA</t>
  </si>
  <si>
    <t xml:space="preserve">  2044  URB. TAMBO (ALTURA DE CALVO CDRA 20)</t>
  </si>
  <si>
    <t>LORETO/MAYNAS/IQUITOS</t>
  </si>
  <si>
    <t>10092404485</t>
  </si>
  <si>
    <t>VILLALBA PALOMINO JAIME EUSTAQUIO</t>
  </si>
  <si>
    <t>ZACAMBU LODGE</t>
  </si>
  <si>
    <t xml:space="preserve"> COMUNIDAD LAGO ZACAMBU - RÍO YAVARI    </t>
  </si>
  <si>
    <t>10052176676</t>
  </si>
  <si>
    <t>GOMEZ CARDENAS ARCADIO</t>
  </si>
  <si>
    <t>PRINCESS</t>
  </si>
  <si>
    <t xml:space="preserve"> MANZANA-A;  LOTE-12   URB. ACUARIO BRASIL CDA. 12</t>
  </si>
  <si>
    <t>10052304224</t>
  </si>
  <si>
    <t>PACAYA VIENA MANUEL ESTANISLAO</t>
  </si>
  <si>
    <t xml:space="preserve"> PROL. LORETO 1435  P.J. SINCHICARI</t>
  </si>
  <si>
    <t>10052863002</t>
  </si>
  <si>
    <t>HIDALGO PENA SAUL</t>
  </si>
  <si>
    <t>MANAUS</t>
  </si>
  <si>
    <t xml:space="preserve">AV. ABELARDO QUINONES KM 2,5   </t>
  </si>
  <si>
    <t>10052620576</t>
  </si>
  <si>
    <t>BASTIDAS JIMENEZ OLINDA SONIA</t>
  </si>
  <si>
    <t xml:space="preserve">AV. ABELARDO QUIÑONES KM. 4   </t>
  </si>
  <si>
    <t>10052371851</t>
  </si>
  <si>
    <t>VILLACREZ VDA DE PEREZ LUDITH</t>
  </si>
  <si>
    <t>HOSPEDAJE FATIMA</t>
  </si>
  <si>
    <t xml:space="preserve">AV. AMERICA 129   </t>
  </si>
  <si>
    <t>10256612416</t>
  </si>
  <si>
    <t>REATEGUI GRANDEZ JULIO</t>
  </si>
  <si>
    <t>LUZ</t>
  </si>
  <si>
    <t xml:space="preserve">AV. DEL EJERCITO 119   </t>
  </si>
  <si>
    <t>10052466976</t>
  </si>
  <si>
    <t>IPARRAGUIRRE VDA. DE RAMOS FLORENTINA VICTORIA</t>
  </si>
  <si>
    <t>AV. FREYRE 565    (CON YAVARI)</t>
  </si>
  <si>
    <t>10104400251</t>
  </si>
  <si>
    <t>CAÑAZACA CHAMBI JUAN KENIT</t>
  </si>
  <si>
    <t>SELVA HOSTAL</t>
  </si>
  <si>
    <t>AV. GRAU 1024    (CON 2 DE MAYO)</t>
  </si>
  <si>
    <t>10064456798</t>
  </si>
  <si>
    <t>NORONHA GARCIA JANINA MEYLIN</t>
  </si>
  <si>
    <t>STYLUS HOTEL</t>
  </si>
  <si>
    <t xml:space="preserve">AV. GRAU 1042   </t>
  </si>
  <si>
    <t>10053841444</t>
  </si>
  <si>
    <t>TUNJAR ALEGRIA CORINA</t>
  </si>
  <si>
    <t>LA CIGARRA</t>
  </si>
  <si>
    <t>CLLE 02 DE MAYO 1385    (ATLANTIDA CON 02 DE MAYO)</t>
  </si>
  <si>
    <t>HOSPEDAJE LA GRANJA AZUL 1</t>
  </si>
  <si>
    <t>CLLE 15 DE JUNIO 399   (ESQUINA CON JULIO C.TELLO)</t>
  </si>
  <si>
    <t>10055937848</t>
  </si>
  <si>
    <t>LARA CARRETERO LUIS ALFONSO</t>
  </si>
  <si>
    <t>HOSPEDAJE 24 HORAS PIANO'S</t>
  </si>
  <si>
    <t>CLLE 19 DE JULIO 180    (AL COSTADO DEL MERCADILLO PAMPACHICA)</t>
  </si>
  <si>
    <t>10053079160</t>
  </si>
  <si>
    <t>FORTES SANCHEZ JUAN CARLOS</t>
  </si>
  <si>
    <t>HOSPEDAJE 24 HORAS</t>
  </si>
  <si>
    <t>CLLE 19 DE JULIO S/N   AG. PAMPACHICA COSTADO DEL MERCADO CELIA CACHIQUE</t>
  </si>
  <si>
    <t>10052474863</t>
  </si>
  <si>
    <t>ROJAS SALAZAR IRMA BERENICE</t>
  </si>
  <si>
    <t xml:space="preserve">CLLE 2 DE MAYO 1764   </t>
  </si>
  <si>
    <t>10052522027</t>
  </si>
  <si>
    <t>ALVA FLORES EDINSON</t>
  </si>
  <si>
    <t xml:space="preserve">CLLE 30 DE AGOSTO 1207   </t>
  </si>
  <si>
    <t>10267158032</t>
  </si>
  <si>
    <t>CHUQUILIN NOVOA LUZ EDITA</t>
  </si>
  <si>
    <t>CLLE 6 100  A.H. BELEN ZONA BAJA (FRENTE A LA PLAZITA DE BAJO BELEN)</t>
  </si>
  <si>
    <t>10093841668</t>
  </si>
  <si>
    <t>OJEDA PACHECO RAMON WALTER</t>
  </si>
  <si>
    <t>CLLE ALFONSO UGARTE 651   (ENTRE MOORE Y BOLOGNESI)</t>
  </si>
  <si>
    <t>10053298864</t>
  </si>
  <si>
    <t>RUIZ PADILLA MARITZA ISABEL</t>
  </si>
  <si>
    <t>LA POSADA DE SEBASTIAN</t>
  </si>
  <si>
    <t>CLLE ALMIRANTE GUISSE 336    ()</t>
  </si>
  <si>
    <t>10426202463</t>
  </si>
  <si>
    <t>TREJO SANCHEZ PEDRO MICHAEL</t>
  </si>
  <si>
    <t>SELENA</t>
  </si>
  <si>
    <t>CLLE ARICA 817   (ENTRE UCAYALIY GARCIA SAENZ)</t>
  </si>
  <si>
    <t>10402304192</t>
  </si>
  <si>
    <t>FERNANDEZ OLORTEGUI ALAN</t>
  </si>
  <si>
    <t>HOSPEDAJE EL SECRETO</t>
  </si>
  <si>
    <t>CLLE BERMUDEZ 1188    (ENTRE SOLEDAD Y PASAJE OLAYA)</t>
  </si>
  <si>
    <t>10053164108</t>
  </si>
  <si>
    <t>PEREZ REATEGUI LIDIA MARITZA</t>
  </si>
  <si>
    <t>ORGANIZACION FOGATAS</t>
  </si>
  <si>
    <t xml:space="preserve">CLLE BRASIL 1664   </t>
  </si>
  <si>
    <t>10052682041</t>
  </si>
  <si>
    <t>GONZALES GUERRA ROSA ANGELICA</t>
  </si>
  <si>
    <t>MITTO  II</t>
  </si>
  <si>
    <t xml:space="preserve">CLLE CALLAO 664   </t>
  </si>
  <si>
    <t>10052411993</t>
  </si>
  <si>
    <t>TRISOGLIO DE SIFUENTES AIDA TERESA</t>
  </si>
  <si>
    <t>GUSAIDA</t>
  </si>
  <si>
    <t xml:space="preserve">CLLE CALVO DE ARAUJO 1175 A  </t>
  </si>
  <si>
    <t>10052310097</t>
  </si>
  <si>
    <t>MAVILA RIOS DEMETRIO ORLANDO</t>
  </si>
  <si>
    <t>PASIONES</t>
  </si>
  <si>
    <t>CLLE CELENDIN 782   (FREYRE Y LEONCIO PRADO)</t>
  </si>
  <si>
    <t>10052855468</t>
  </si>
  <si>
    <t>VASQUEZ RAVANAL ROGER</t>
  </si>
  <si>
    <t xml:space="preserve">CLLE FANNING 729   </t>
  </si>
  <si>
    <t>15408527438</t>
  </si>
  <si>
    <t>RAMIREZ BARCO CESAR</t>
  </si>
  <si>
    <t>SHIRINGA</t>
  </si>
  <si>
    <t xml:space="preserve">CLLE FITZCARRALD 465   </t>
  </si>
  <si>
    <t>10712477283</t>
  </si>
  <si>
    <t>RENGIFO DIAZ JORGE AURELIO</t>
  </si>
  <si>
    <t>EL ENCANTO AMAZONICO</t>
  </si>
  <si>
    <t xml:space="preserve">CLLE GARCIA SAENZ 140   </t>
  </si>
  <si>
    <t>10400319796</t>
  </si>
  <si>
    <t>PEZO MENDOZA RODWIN</t>
  </si>
  <si>
    <t>EL TIGRE</t>
  </si>
  <si>
    <t xml:space="preserve">CLLE GONZALES VIGIL 287   </t>
  </si>
  <si>
    <t>10052754106</t>
  </si>
  <si>
    <t>PAREDES PAREDES PERLA</t>
  </si>
  <si>
    <t>HOSPEDAJE PERLITA</t>
  </si>
  <si>
    <t xml:space="preserve">CLLE HUALLAGA 564   </t>
  </si>
  <si>
    <t>10053408619</t>
  </si>
  <si>
    <t>CASTRO PIZANGO SARA ISABEL</t>
  </si>
  <si>
    <t>B&amp;S MULTISERV.INV.SUEÑ.DEL AMA</t>
  </si>
  <si>
    <t>CLLE IQUITOS 573A    (CON AREQUIPA)</t>
  </si>
  <si>
    <t>LA GRANJA AZUL 2</t>
  </si>
  <si>
    <t xml:space="preserve">CLLE JULIO C. TELLO MANZANA-E; LOTE-14    </t>
  </si>
  <si>
    <t>10053780551</t>
  </si>
  <si>
    <t>SANCHEZ HIDALGO SARITA</t>
  </si>
  <si>
    <t>RESIDENCIAL MI ESQUINA</t>
  </si>
  <si>
    <t>CLLE LAS PALMERAS 300    (ALTURA ABTAO CDRA 17)</t>
  </si>
  <si>
    <t>10211464220</t>
  </si>
  <si>
    <t>MEZA LOPEZ JAVIER</t>
  </si>
  <si>
    <t>CLLE LEONCIO PRADO 268    ()</t>
  </si>
  <si>
    <t>10053178401</t>
  </si>
  <si>
    <t>PEZO GONZALES MARCIAL</t>
  </si>
  <si>
    <t>PAOLI</t>
  </si>
  <si>
    <t>CLLE LIBERTAD 1324   LIBERTAD CON PASAJE ATLANTIDA</t>
  </si>
  <si>
    <t>10052646575</t>
  </si>
  <si>
    <t>ENCINAS TORRES MIGUEL</t>
  </si>
  <si>
    <t xml:space="preserve">CLLE MOORE 1440   </t>
  </si>
  <si>
    <t>10052312332</t>
  </si>
  <si>
    <t>CORAL TORRES JORGE LUIS</t>
  </si>
  <si>
    <t>GEORGE HOSPEDAJE</t>
  </si>
  <si>
    <t xml:space="preserve">CLLE MORONA 397   </t>
  </si>
  <si>
    <t>10096773043</t>
  </si>
  <si>
    <t>SANCHEZ ZAMORA MELISSE DE FATIMA NEIDE</t>
  </si>
  <si>
    <t>CLLE MORONA 979    ()</t>
  </si>
  <si>
    <t>10052533614</t>
  </si>
  <si>
    <t>PAREDES TORRES GUILLERMO</t>
  </si>
  <si>
    <t>KARENCITA</t>
  </si>
  <si>
    <t xml:space="preserve">CLLE NAPO 1016   </t>
  </si>
  <si>
    <t>10009513294</t>
  </si>
  <si>
    <t>TORRES PANDURO MARGARITA</t>
  </si>
  <si>
    <t>CLLE NAUTA 1783    (ENTRE AMAZONAS Y LAS CASTAÑAS)</t>
  </si>
  <si>
    <t>MITTO  I</t>
  </si>
  <si>
    <t xml:space="preserve">CLLE PABLO ROSELL 776   </t>
  </si>
  <si>
    <t>10052562282</t>
  </si>
  <si>
    <t>VELA DIAZ LIBIA LISETH</t>
  </si>
  <si>
    <t>LA RIVERA II</t>
  </si>
  <si>
    <t xml:space="preserve">CLLE PEVAS 111   </t>
  </si>
  <si>
    <t>10053150450</t>
  </si>
  <si>
    <t>SOTO LACHI HILDA</t>
  </si>
  <si>
    <t>JHULIANA</t>
  </si>
  <si>
    <t xml:space="preserve">CLLE PUTUMAYO 521   </t>
  </si>
  <si>
    <t>10052513206</t>
  </si>
  <si>
    <t>FREITAS DE DIAZ ROSA MERCEDES</t>
  </si>
  <si>
    <t>CLLE PUTUMAYO 917   (ENTRE CASTILLA Y ECHENIQUE)</t>
  </si>
  <si>
    <t>10053754380</t>
  </si>
  <si>
    <t>TUPAC MENDOZA LISET ASUNCION</t>
  </si>
  <si>
    <t>CLLE RAMIREZ HURTADO 732    ()</t>
  </si>
  <si>
    <t>10053312476</t>
  </si>
  <si>
    <t>CARRANZA VILCA VICTORIA</t>
  </si>
  <si>
    <t xml:space="preserve">CLLE RAMIREZ HURTADO 742   </t>
  </si>
  <si>
    <t>10075654532</t>
  </si>
  <si>
    <t>LOZANO MENDOZA MARUJA</t>
  </si>
  <si>
    <t>HOSPEDAJE LOZANO</t>
  </si>
  <si>
    <t>CLLE RAMIREZ HURTADO 772   (ENTRE UCAYALI Y SAN MARTIN)</t>
  </si>
  <si>
    <t>10052280562</t>
  </si>
  <si>
    <t>MATA MUÑOZ MAXIMILIANA GLORIA</t>
  </si>
  <si>
    <t>IQUITOS</t>
  </si>
  <si>
    <t xml:space="preserve">CLLE RAMIREZ HURTADO 955   </t>
  </si>
  <si>
    <t>10052693875</t>
  </si>
  <si>
    <t>RODRIGUEZ LOPEZ VDA. DE VERTIZ CLOTILDE</t>
  </si>
  <si>
    <t>LA RESIDENCIAL HOSPEDAJE</t>
  </si>
  <si>
    <t>CLLE RAMON CASTILLA 231   (ENTRE CALLES PUTUMAYO Y CALVO DE ARAUJO)</t>
  </si>
  <si>
    <t>10052762958</t>
  </si>
  <si>
    <t>SUAREZ DE FREITAS DE SOUZA CARMEN</t>
  </si>
  <si>
    <t>SCHMIDT HOUSE</t>
  </si>
  <si>
    <t>CLLE RAYMONDI 364   (ENTRE LORETO Y PEVAS)</t>
  </si>
  <si>
    <t>10052912119</t>
  </si>
  <si>
    <t>COLLAZOS FUENTES DARWIN ARNALDO</t>
  </si>
  <si>
    <t>HOSPEDAJE LA SOMBRA</t>
  </si>
  <si>
    <t>CLLE RICARDO PALMA 1140   (ESPALDA COMPLEJO CNI)</t>
  </si>
  <si>
    <t>10436818705</t>
  </si>
  <si>
    <t>BEDON SALAZAR ALFREDO FERMIN</t>
  </si>
  <si>
    <t>LAS AMAZONAS INN</t>
  </si>
  <si>
    <t xml:space="preserve">CLLE RICARDO PALMA 464   </t>
  </si>
  <si>
    <t>10052617800</t>
  </si>
  <si>
    <t>DEL AGUILA RAMIREZ HILMER</t>
  </si>
  <si>
    <t>CLLE RICARDO PALMA 868   (ENTRE CALLES CASTILLA Y FANING)</t>
  </si>
  <si>
    <t>10458436504</t>
  </si>
  <si>
    <t>GAYA DELMAR TESSY NEY</t>
  </si>
  <si>
    <t>GAYA</t>
  </si>
  <si>
    <t xml:space="preserve">CLLE ROGER WALTER 188   </t>
  </si>
  <si>
    <t>10709299536</t>
  </si>
  <si>
    <t>LEON DOMPER CARLOS ALBERTO</t>
  </si>
  <si>
    <t>HOSPEDAJE AZIYADE</t>
  </si>
  <si>
    <t>CLLE RUFINO ECHENIQUE 26    (COSTADO CLUB UNIVERSITARIO CON CACERES)</t>
  </si>
  <si>
    <t>10053722461</t>
  </si>
  <si>
    <t>MARTHANS RUIZ CARLOS ENRIQUE</t>
  </si>
  <si>
    <t xml:space="preserve">CLLE SAMANEZ OCAMPO 759   </t>
  </si>
  <si>
    <t>10407205923</t>
  </si>
  <si>
    <t>IZQUIERDO LEVEAU LUIS RODOLFO</t>
  </si>
  <si>
    <t>LUIS RPDOLFO</t>
  </si>
  <si>
    <t xml:space="preserve">CLLE SAMANEZ OCAMPO 839   </t>
  </si>
  <si>
    <t>10055937571</t>
  </si>
  <si>
    <t>ESTELA CUBAS JUAN IDELSO</t>
  </si>
  <si>
    <t>SAN JUAN II</t>
  </si>
  <si>
    <t>CLLE SAN ANTONIO 1758  A.H. SAN ANTONIO</t>
  </si>
  <si>
    <t>10052529897</t>
  </si>
  <si>
    <t>ASPAJO DE VILCA ASUNCIONA</t>
  </si>
  <si>
    <t>CLLE SR. DE LOS MILAGROS 1600   (ESQUINA CON MANCO CAPAC ALTURA CALVO 16)</t>
  </si>
  <si>
    <t>10405893504</t>
  </si>
  <si>
    <t>ZUÑIGA TELLO GLORIA ISABEL</t>
  </si>
  <si>
    <t>HOSPEDAJE LUMAR</t>
  </si>
  <si>
    <t>CLLE TAVARA 437    (ENTRE CONDAMINE Y SAMANEZ OCAMPO)</t>
  </si>
  <si>
    <t>10052307517</t>
  </si>
  <si>
    <t>PINEDO SAAVEDRA ROSARIO</t>
  </si>
  <si>
    <t>CASA DE SAMANTA</t>
  </si>
  <si>
    <t xml:space="preserve">CLLE TNTE PINGLO 156   </t>
  </si>
  <si>
    <t>10456757893</t>
  </si>
  <si>
    <t>MACHUCA GONZALES MARCO ANTONIO</t>
  </si>
  <si>
    <t>HOTEL RESTA DISCO BAR GOTICA</t>
  </si>
  <si>
    <t>CLLE YAVARI 1250    (FRENTE AL PARQUE ZONAL)</t>
  </si>
  <si>
    <t>10053628007</t>
  </si>
  <si>
    <t>TUESTA MARICHI GOLBERT JOHNNY</t>
  </si>
  <si>
    <t>JR. CESAR CALVO DE ARAUJO 1546    ()</t>
  </si>
  <si>
    <t>10416389760</t>
  </si>
  <si>
    <t>BARRERA MACEDO JOP</t>
  </si>
  <si>
    <t>ESTRELLA DEL ORIENTE</t>
  </si>
  <si>
    <t>JR. CESAR CALVO DE ARAUJO 1771   (ENTRE SANTA ROSA Y MAGDALENA)</t>
  </si>
  <si>
    <t>10052397176</t>
  </si>
  <si>
    <t>SORIA SANDOVAL PABLO</t>
  </si>
  <si>
    <t>HOSPEDAJE MANU</t>
  </si>
  <si>
    <t>JR. PROSPERO 1017   (ALTOS)</t>
  </si>
  <si>
    <t>10053265541</t>
  </si>
  <si>
    <t>VILLAVERDE MONTOYA CORINA</t>
  </si>
  <si>
    <t>LA CURITIVA</t>
  </si>
  <si>
    <t xml:space="preserve">JR. PROSPERO 1438   </t>
  </si>
  <si>
    <t>10052384937</t>
  </si>
  <si>
    <t>VILLACORTA PEREZ ROSA GUILLERMINA</t>
  </si>
  <si>
    <t>HOSPEDAJE LAS GOLONDRINAS</t>
  </si>
  <si>
    <t xml:space="preserve">JR. PUTUMAYO (ENTRE ALZAMORA Y ECHENIQUE) 1024   </t>
  </si>
  <si>
    <t>10053294273</t>
  </si>
  <si>
    <t>CALIXTRO VASQUEZ LIZETH MARINA</t>
  </si>
  <si>
    <t>DEMETER</t>
  </si>
  <si>
    <t>JR. PUTUMAYO 2779   (A UNA CDRA. DEL SIMON BOLIVAR)</t>
  </si>
  <si>
    <t>10064898685</t>
  </si>
  <si>
    <t>CORNEJO CORNEJO AUGUSTO MAXIMO</t>
  </si>
  <si>
    <t>TERRA BELLA</t>
  </si>
  <si>
    <t xml:space="preserve">JR. PUTUMAYO 442   </t>
  </si>
  <si>
    <t>10009140978</t>
  </si>
  <si>
    <t>SANCHEZ CARDENAS LLESI</t>
  </si>
  <si>
    <t>PJ. 6 DE FEBRERO 127   (ENTRE 13 Y 14 DE CALVO)</t>
  </si>
  <si>
    <t>10052175220</t>
  </si>
  <si>
    <t>SOPLIN MARTINEZ MADELEINE</t>
  </si>
  <si>
    <t>HOSPEDAJE MADELEINE</t>
  </si>
  <si>
    <t>PJ. ANGEL BRUSCO 127   ENTRE ANGEL BRUSCO Y ROGER WALTER</t>
  </si>
  <si>
    <t>10415398021</t>
  </si>
  <si>
    <t>LARENAS PINEDO FERNANDO</t>
  </si>
  <si>
    <t>PJ. ANGEL BRUSCO 174    (ENTRE CALLE ANGEL BRUSCO Y ROGEN WALTER )</t>
  </si>
  <si>
    <t>10412143146</t>
  </si>
  <si>
    <t>AMIAS ARANDA DOMITILA</t>
  </si>
  <si>
    <t>HOSPEDAJE TARMEÑO</t>
  </si>
  <si>
    <t>PJ. ATLANTIDA 667   (ENTRE MCAL CACERES Y RDO.PALMA)</t>
  </si>
  <si>
    <t>HOSTAL AIKO</t>
  </si>
  <si>
    <t>PJ. BREÑA 26A    (ENTRE SAN ANTONIO Y AREQUIPA )</t>
  </si>
  <si>
    <t>10052220420</t>
  </si>
  <si>
    <t>ANGULO RUIZ CARLOS ALBERTO</t>
  </si>
  <si>
    <t>ANGULO</t>
  </si>
  <si>
    <t xml:space="preserve">PJ. UCAYALI 32   </t>
  </si>
  <si>
    <t>10053033658</t>
  </si>
  <si>
    <t>GRANDEZ AREVALO EMA LUZ</t>
  </si>
  <si>
    <t>SERVIC. Y COMERCIOS EL VIAJERO</t>
  </si>
  <si>
    <t>CLLE 30 DE AGOSTO MZA. O LOTE. 121     (JUNTO AL MUELLE)</t>
  </si>
  <si>
    <t>LORETO/MAYNAS/MAZAN</t>
  </si>
  <si>
    <t>10053355361</t>
  </si>
  <si>
    <t>MAFALDO VILCHEZ ROBERT ELI</t>
  </si>
  <si>
    <t>HOSPEDAJE EL NAPINO</t>
  </si>
  <si>
    <t xml:space="preserve">  SN  AG. BARRIO SAN JUAN BAUSTISTA (CALLE PATRICIA MOSQUERA)</t>
  </si>
  <si>
    <t>LORETO/MAYNAS/NAPO</t>
  </si>
  <si>
    <t>10053197154</t>
  </si>
  <si>
    <t>PIÑA DAVILA JUANA HORTENCIA</t>
  </si>
  <si>
    <t>PIÑA</t>
  </si>
  <si>
    <t>AV. PATRICIA MOSQUERA S/N   STA. CLOTILDE RIO NAPO</t>
  </si>
  <si>
    <t>10700245310</t>
  </si>
  <si>
    <t>RIMACHI MOZOMBITE LUIS JOSE</t>
  </si>
  <si>
    <t xml:space="preserve"> - SN - CAS. PADRECOCHA PARCELA 49</t>
  </si>
  <si>
    <t>LORETO/MAYNAS/PUNCHANA</t>
  </si>
  <si>
    <t>10443229596</t>
  </si>
  <si>
    <t>SILVA BURGA FLOR DE LIZ</t>
  </si>
  <si>
    <t>HOSPEDAJE JHELINA</t>
  </si>
  <si>
    <t xml:space="preserve"> LOS ROSALES MZA. B LOTE. 19   A.H. LOS ROSALES (ENTRANDO POR MASUSA)</t>
  </si>
  <si>
    <t>15450969122</t>
  </si>
  <si>
    <t>LAWLER HOWARD EUGENE</t>
  </si>
  <si>
    <t>EL SANTUARIO DE LA BUSQUEDA DEL ESPIRITU</t>
  </si>
  <si>
    <t xml:space="preserve"> RIO MOMON S/N    RIO MOMON (A 20 MIN. DE NANAY/RAPIDO)</t>
  </si>
  <si>
    <t>ESPIRITUAL SELVA MADRE</t>
  </si>
  <si>
    <t>AV. FREYRE 1523    (COSTADO DE HONDA PERU)</t>
  </si>
  <si>
    <t>10709690812</t>
  </si>
  <si>
    <t>ARANA VIENA NATALY CAROLA</t>
  </si>
  <si>
    <t>RIO AMAZONAS</t>
  </si>
  <si>
    <t>AV. LA MARINA 1592    (FRENTE AL COMPLEJO NAVAL)</t>
  </si>
  <si>
    <t>10214232508</t>
  </si>
  <si>
    <t>NAVARRETE YEREN VILMA MARIELA</t>
  </si>
  <si>
    <t>HOSTAL LA SIRENA</t>
  </si>
  <si>
    <t>AV. LOS PERIODISTAS MZA-L; LOTE-36    (ENTRE TRUJILLO Y ABANCAY/ANTES MI PERU)</t>
  </si>
  <si>
    <t>10054011151</t>
  </si>
  <si>
    <t>CHAVEZ TORO LUIS FELIPE</t>
  </si>
  <si>
    <t>MONANA</t>
  </si>
  <si>
    <t>AV. LOS ROSALES MZA-C; LT-16   A.H. LOS ROSALES (PUERTO MAZUZA)</t>
  </si>
  <si>
    <t>10052266772</t>
  </si>
  <si>
    <t>GARCIA DE TEJADA MERCEDES ANGELICA</t>
  </si>
  <si>
    <t>TEJADA</t>
  </si>
  <si>
    <t>AV. NAVARRO CAUPER S/N  CI. PUNCHANA</t>
  </si>
  <si>
    <t>10053674645</t>
  </si>
  <si>
    <t>VASQUEZ MACEDO MILLER JOHAN</t>
  </si>
  <si>
    <t xml:space="preserve">CLLE 3 DE OCTUBRE 104   </t>
  </si>
  <si>
    <t>10052344790</t>
  </si>
  <si>
    <t>SANCHEZ SANCHEZ LIDIA</t>
  </si>
  <si>
    <t>GATO NEGRO</t>
  </si>
  <si>
    <t xml:space="preserve">CLLE ABANCAY 208   </t>
  </si>
  <si>
    <t>10052476751</t>
  </si>
  <si>
    <t>ROJAS PACAYA LILIA DEL ROCIO</t>
  </si>
  <si>
    <t>HOSPEDAJE EL NIDO DEL PLACER</t>
  </si>
  <si>
    <t>CLLE ANITA MZA. J LOTE. 8   A.H. NUEVO VERSALLES (CON CALLE CENTRAL)</t>
  </si>
  <si>
    <t>10432401575</t>
  </si>
  <si>
    <t>PEREA VARGAS ROSA MARIA</t>
  </si>
  <si>
    <t>HOSPEDAJE EL AVENTURERO</t>
  </si>
  <si>
    <t>CLLE CANADA 170    (ENTRE AV. LA MARINA Y PIURA)</t>
  </si>
  <si>
    <t>10052331141</t>
  </si>
  <si>
    <t>DEL AGUILA ROCHA JAIME ARMANDO</t>
  </si>
  <si>
    <t>CLLE DIEGO DE ALMAGRO 184   (ENTRE PIURA Y FREYRE)</t>
  </si>
  <si>
    <t>10053552639</t>
  </si>
  <si>
    <t>PINEDO AMASIFUEN BLANCA MARLENI</t>
  </si>
  <si>
    <t>HOSTEL APARTMENTS MARLENI SERV</t>
  </si>
  <si>
    <t>CLLE DIEGO DE ALMAGRO 713    (CON PANTOJA)</t>
  </si>
  <si>
    <t>10052042301</t>
  </si>
  <si>
    <t>RAMIREZ GOMEZ ARISTIDES</t>
  </si>
  <si>
    <t>REQUENA</t>
  </si>
  <si>
    <t xml:space="preserve">CLLE LOS ROSALES 343   </t>
  </si>
  <si>
    <t>10806578032</t>
  </si>
  <si>
    <t>NEYRA VASQUEZ ANTONIO JOSE</t>
  </si>
  <si>
    <t>LOLA ROLINA</t>
  </si>
  <si>
    <t>CLLE LOS ROSALES 46   (CARRETERA A MASUSA)</t>
  </si>
  <si>
    <t>10052923919</t>
  </si>
  <si>
    <t>TORREJON BECERRIL WILFREDO</t>
  </si>
  <si>
    <t>HOSPEDAJE ZOILITA</t>
  </si>
  <si>
    <t xml:space="preserve">CLLE LOS ROSALES 48   </t>
  </si>
  <si>
    <t>10009483115</t>
  </si>
  <si>
    <t>GONZALES CERCADO CARLOS</t>
  </si>
  <si>
    <t>CLLE LOS ROSALES MZA. A LOTE. 06   A.H. LOS ROSALES (A 3 CASAS DEL HOSPEDAJE BLANCA FLOR)</t>
  </si>
  <si>
    <t>10700837314</t>
  </si>
  <si>
    <t>FERNANDEZ RUCOBA JORGE CHRISTIAN</t>
  </si>
  <si>
    <t xml:space="preserve">CLLE LOS ROSALES MZA. A LOTE. 42    </t>
  </si>
  <si>
    <t>10052940309</t>
  </si>
  <si>
    <t>PEREZ ARBILDO DE TORREJON ROLIDIA</t>
  </si>
  <si>
    <t>CLLE LOS ROSALES MZA. A LOTE. 50   AG. MASUSA (A 100 MT DEL PORTON DEL PUERTO MASUSA)</t>
  </si>
  <si>
    <t>10054128555</t>
  </si>
  <si>
    <t>DAVILA PINEDO DANNY</t>
  </si>
  <si>
    <t>EL DORADITO</t>
  </si>
  <si>
    <t>CLLE LOS ROSALES MZA-B; LOTE-18    (ENTRADA MASUSA)</t>
  </si>
  <si>
    <t>10053507269</t>
  </si>
  <si>
    <t>MANUYAMA HUAYTA HUMBERTO</t>
  </si>
  <si>
    <t>CLLE MEXICO MZA. E LOTE. 4   CJ. PADRE COCHA  ()</t>
  </si>
  <si>
    <t>10052227866</t>
  </si>
  <si>
    <t>ARMAS HUANI BERNABE</t>
  </si>
  <si>
    <t>IBETH</t>
  </si>
  <si>
    <t>CLLE MONITOR HUASCAR 657  CI. PUNCHANA</t>
  </si>
  <si>
    <t>10053707012</t>
  </si>
  <si>
    <t>RONDONA QUINTEROS RUBEN</t>
  </si>
  <si>
    <t>CLLE MONITOR HUASCAR 929   (ESPALDA DEL HOSP. REGIONAL)</t>
  </si>
  <si>
    <t>10419412568</t>
  </si>
  <si>
    <t>DIAZ RODRIGUEZ ORLANDO</t>
  </si>
  <si>
    <t>HOSPEDAJE LA 4:40</t>
  </si>
  <si>
    <t>CLLE PANAMA 672    (ENTRE PERIODISTAS Y PANAMA)</t>
  </si>
  <si>
    <t>10053696061</t>
  </si>
  <si>
    <t>SILVANO GONZALES RAFAEL</t>
  </si>
  <si>
    <t xml:space="preserve">CLLE SAN JOSE 483   </t>
  </si>
  <si>
    <t>10053669129</t>
  </si>
  <si>
    <t>PANDURO DE NAVARRO SILVIA ROSA</t>
  </si>
  <si>
    <t>CLLE SANCHEZ CARRION A 38 A.H. JOSE DE SAN MARTIN</t>
  </si>
  <si>
    <t>10432750472</t>
  </si>
  <si>
    <t>AMASIFUEN CHAVEZ ALEXANDER ALBERTO</t>
  </si>
  <si>
    <t>CLLE TRUJILLO 1269    (ENTRE MAYNAS Y PERIODISTAS)</t>
  </si>
  <si>
    <t>10481631161</t>
  </si>
  <si>
    <t>PARANA BOCANEGRA CLEOFE</t>
  </si>
  <si>
    <t>JR. MANCO CAPAC MZA. Q LOTE. 17A     (ATRAS DE LA PLAZA ESTELA MARIS)</t>
  </si>
  <si>
    <t>10447602453</t>
  </si>
  <si>
    <t>CARRANZA SANCHEZ LUZ CELIA</t>
  </si>
  <si>
    <t>LA GRAN MURALLA</t>
  </si>
  <si>
    <t>PJ. ANTONIO MACEDO TORRES MZA. A LOTE. 2     (EX CALLE LOS ROSALES A 100M D AV LA MARI)</t>
  </si>
  <si>
    <t>10053737884</t>
  </si>
  <si>
    <t>TORRES GRANDEZ CESAR ISAMAR</t>
  </si>
  <si>
    <t xml:space="preserve">  S/N  CAS. CAHUIDE (ES UNA ESQUINA KM 57.5 CAR.IQUITOS NAUTA)</t>
  </si>
  <si>
    <t>LORETO/MAYNAS/SAN JUAN BAUTISTA</t>
  </si>
  <si>
    <t>10052194330</t>
  </si>
  <si>
    <t>PEREZ PEREZ TEODORO</t>
  </si>
  <si>
    <t>HIRO-HITO</t>
  </si>
  <si>
    <t xml:space="preserve">AV. ABELARDO QUIÑONES 2324   </t>
  </si>
  <si>
    <t>10427914904</t>
  </si>
  <si>
    <t>WONG SILVA JUANA JUDITH</t>
  </si>
  <si>
    <t>PUNTO DE LLEGADA</t>
  </si>
  <si>
    <t>AV. ABELARDO QUIÑONES KM. 5    FRENTE AL C.E SECADA VIGNETTA</t>
  </si>
  <si>
    <t>10417773059</t>
  </si>
  <si>
    <t>PINEDO VALDEZ DE CALLA CLAUDIA ALICE</t>
  </si>
  <si>
    <t>HOSPEDAJE KARICIAS</t>
  </si>
  <si>
    <t>AV. DE LA PARTICIPACION MZA. K LOTE. 24   A.H. PROGRESO (FRENTE A LA POSTA DE PROGRESO)</t>
  </si>
  <si>
    <t>10010202359</t>
  </si>
  <si>
    <t>SALDANA DE MONTALVAN ROSA ESTEFITA</t>
  </si>
  <si>
    <t>TORO BRAVO</t>
  </si>
  <si>
    <t xml:space="preserve">AV. GUARDIA CIVIL 679   </t>
  </si>
  <si>
    <t>17280565083</t>
  </si>
  <si>
    <t>VILLAORDUÑA PERRY FELICITA MAGNA</t>
  </si>
  <si>
    <t>BIG HOUSE AMAZON LODGE</t>
  </si>
  <si>
    <t xml:space="preserve">CAR. IQUITOS NAUTA KM. 1    </t>
  </si>
  <si>
    <t>10054024202</t>
  </si>
  <si>
    <t>RAMOS SILVA ALEJANDRO PABLO</t>
  </si>
  <si>
    <t>HOSPEDAJE LA AMISTAD</t>
  </si>
  <si>
    <t>CAR. IQUITOS-NAUTA KM 3.5   A.H. 25 DE ENERO ANTES DE LA GRANJA 4</t>
  </si>
  <si>
    <t>10000526890</t>
  </si>
  <si>
    <t>AREVALO VALERA GUILLERMO</t>
  </si>
  <si>
    <t>ALBERGUE ESPIRITU DE ANACONDA</t>
  </si>
  <si>
    <t>CAR. IQUITOS-NAUTA KM. 14   CAS. VARILLAL</t>
  </si>
  <si>
    <t>10052534386</t>
  </si>
  <si>
    <t>BARDALES RENGIFO ROSA ALEJANDRINA</t>
  </si>
  <si>
    <t>HOSPEDAJE CURACA</t>
  </si>
  <si>
    <t>CLLE 27 DE FEBRERO MZ-D; LT-2    (CON SAN LORENZO)</t>
  </si>
  <si>
    <t>10712236103</t>
  </si>
  <si>
    <t>MARIN CONTRERAS KEVIN RICHARD</t>
  </si>
  <si>
    <t>CLLE B. HORIZONTE 3044    (PEGADO AL HOTEL CALIFORNIA)</t>
  </si>
  <si>
    <t>10053623269</t>
  </si>
  <si>
    <t>TORRES RENGIFO ERICSSON</t>
  </si>
  <si>
    <t>CLLE CAL. 7 MZA. G LOTE. 12     (POR EL HOSPEDAJE AL FONDO HAY SITIO)</t>
  </si>
  <si>
    <t>10009132444</t>
  </si>
  <si>
    <t>CARDENAS DE SANCHEZ BERTHA</t>
  </si>
  <si>
    <t>CLLE CIRCULAR LOS LIRIOS S/N  AG. SAN JUAN DE MIRAFLORES A 200MTS. PLAZA ROJA/MERCADO ARTESANAL</t>
  </si>
  <si>
    <t>10052306987</t>
  </si>
  <si>
    <t>MATTOS DE AUSEJO MARIA ESTELA</t>
  </si>
  <si>
    <t>EL CASTILLO DEL AMOR</t>
  </si>
  <si>
    <t>CLLE ES/LAURELES Y LAS FLORES   A.H. SIMON BOLIVAR</t>
  </si>
  <si>
    <t>10480333476</t>
  </si>
  <si>
    <t>PINEDO LLERENA JORGE ARMANDO</t>
  </si>
  <si>
    <t>HOSPEDAJE ROSE</t>
  </si>
  <si>
    <t>CLLE GIRASOLES 150    (UNA CDRA ANT.DEL POST GRADO UNAP)</t>
  </si>
  <si>
    <t>10053962926</t>
  </si>
  <si>
    <t>REYNAFARGE MARTINEZ IRIS</t>
  </si>
  <si>
    <t>HOSPEDAJE LA DONCELLA</t>
  </si>
  <si>
    <t>CLLE LA FLORIDA 268  A.H. SECADA VIGNIETA (FRENTE A LA IGLESIA FRANCISCO DE ASIS)</t>
  </si>
  <si>
    <t>10100652710</t>
  </si>
  <si>
    <t>GARCIA GARCIA FRANCO TICIANO</t>
  </si>
  <si>
    <t>CLLE LAGUNAS 450  A.H. VIRGEN DE LOURDES (ENTRE CALLE COLINAS Y 30 DE AGOSTO)</t>
  </si>
  <si>
    <t>10052439511</t>
  </si>
  <si>
    <t>PAREDES DE SORIA CARMEN</t>
  </si>
  <si>
    <t>AVENTURAS</t>
  </si>
  <si>
    <t xml:space="preserve">CLLE LAS GARDENIAS S/N   </t>
  </si>
  <si>
    <t>10052238698</t>
  </si>
  <si>
    <t>MONSALVE LOPEZ LITA MARINA</t>
  </si>
  <si>
    <t>HOSPEDAJE SUEÑOS</t>
  </si>
  <si>
    <t>CLLE LAS GARDENIAS S/N   CRUCE CON LOS ROSALES-PLAZA ROJA</t>
  </si>
  <si>
    <t>10098119715</t>
  </si>
  <si>
    <t>PAIMA SORIA MARIOLA DEL ROSARIO</t>
  </si>
  <si>
    <t>CLLE LAS ORQUIDEAS 107    ()</t>
  </si>
  <si>
    <t>10053848899</t>
  </si>
  <si>
    <t>ZEVALLOS SANCHEZ MERICKZA GIOVANNA</t>
  </si>
  <si>
    <t>PUNTO G</t>
  </si>
  <si>
    <t>CLLE LOS CLAVELES 104   ENTRANDO POR LA CAMELIAS</t>
  </si>
  <si>
    <t>15122776287</t>
  </si>
  <si>
    <t>ROCCA RODRIGUEZ MIGUEL ANTONIO</t>
  </si>
  <si>
    <t>HOSPEDAJE MIGUELON</t>
  </si>
  <si>
    <t>CLLE LOS FRUTALES K LOTE. 14   A.H. EL PROGRESO ()</t>
  </si>
  <si>
    <t>10053192527</t>
  </si>
  <si>
    <t>VALLES CORDOVA MANUEL</t>
  </si>
  <si>
    <t>CLLE POMA ROSA MZA. F LOTE. 11     (MIRAFLORES Y POMAROSA)</t>
  </si>
  <si>
    <t>10053689375</t>
  </si>
  <si>
    <t>ESPINOZA MURRIETA TERESA DE JESUS</t>
  </si>
  <si>
    <t>HOSPEDAJE ECLIPSE DEL AMOR</t>
  </si>
  <si>
    <t>CLLE SUI SUI 20  A.H. VILLA BAUTISTA ENTRADA ANITA CABRERA</t>
  </si>
  <si>
    <t>PJ. LAS BEGONIAS 2   (A 1 CDRA DE FERIA ARTESANAL)</t>
  </si>
  <si>
    <t>10058577591</t>
  </si>
  <si>
    <t>PEÑALOZA DE VILLACORTA ZENOBIA</t>
  </si>
  <si>
    <t>CLLE FELIPE MOREY S/N   PUERTO</t>
  </si>
  <si>
    <t>LORETO/REQUENA/JENARO HERRERA</t>
  </si>
  <si>
    <t>10053502291</t>
  </si>
  <si>
    <t>ORBE PINTO GISELA DEL PILAR</t>
  </si>
  <si>
    <t xml:space="preserve"> MALECON MANAOS 361   </t>
  </si>
  <si>
    <t>LORETO/REQUENA/REQUENA</t>
  </si>
  <si>
    <t>10052654501</t>
  </si>
  <si>
    <t>LOPEZ ROJAS AMALIA</t>
  </si>
  <si>
    <t xml:space="preserve">CLLE MALECON MANAOS 260   </t>
  </si>
  <si>
    <t>10063521600</t>
  </si>
  <si>
    <t>NAVAS INUNA LAURA ANGELICA</t>
  </si>
  <si>
    <t>HOSPEDAJE LAURITA</t>
  </si>
  <si>
    <t>CLLE MALECON MANAUS 164   (FRENTE A RIO UCAYALI)</t>
  </si>
  <si>
    <t>10052842927</t>
  </si>
  <si>
    <t>CHARPENTIER SALDANA ANGEL</t>
  </si>
  <si>
    <t>CLLE SAN ANTONIO 219   (ENTRE CONSTITUCION E INDEPENDENCIA)</t>
  </si>
  <si>
    <t>10058462751</t>
  </si>
  <si>
    <t>GAVIRIA PEZO CARLO CESAR</t>
  </si>
  <si>
    <t>GARIVIA</t>
  </si>
  <si>
    <t xml:space="preserve">CLLE SAN MARTIN 109   </t>
  </si>
  <si>
    <t>10058616881</t>
  </si>
  <si>
    <t>AREVALO VELASQUEZ ZULY JICELY</t>
  </si>
  <si>
    <t>JICELY</t>
  </si>
  <si>
    <t xml:space="preserve">MLC. MANAOS 292   </t>
  </si>
  <si>
    <t>10058437587</t>
  </si>
  <si>
    <t>SEROY GONZALES JUAN FELIPE</t>
  </si>
  <si>
    <t xml:space="preserve">MLC. TARAPACA 176   </t>
  </si>
  <si>
    <t>10702356003</t>
  </si>
  <si>
    <t>PEREZ RIOS ERICK JOAO</t>
  </si>
  <si>
    <t>MLC. TARAPACA S/N    (POR EL MERCADO CENTRAL DE REQUENA)</t>
  </si>
  <si>
    <t>10059218064</t>
  </si>
  <si>
    <t>AVILA DE VEGA OLGA</t>
  </si>
  <si>
    <t>MULTISERVICIOS OLGUITA</t>
  </si>
  <si>
    <t>CLLE AMAZONAS 406   FRENTE A DISTRIBUIDORA DIANITA</t>
  </si>
  <si>
    <t>LORETO/UCAYALI/CONTAMANA</t>
  </si>
  <si>
    <t>10059225575</t>
  </si>
  <si>
    <t>RUIZ ARAGON VDA. DE AGUIRRE JACOBA</t>
  </si>
  <si>
    <t>HOSTAL VENECIA</t>
  </si>
  <si>
    <t>CLLE BRASIL 103   FRENTE AL CAMPO FERIAL DE CONTAMANA</t>
  </si>
  <si>
    <t>10059218277</t>
  </si>
  <si>
    <t>PAREDES UTIA DE RODRIGUEZ BLANCA LUZ</t>
  </si>
  <si>
    <t>CLLE CONTAMANA S/N    (A 50 MT DEL MERCADO)</t>
  </si>
  <si>
    <t>10058691971</t>
  </si>
  <si>
    <t>NORONHA RUIZ SONIA</t>
  </si>
  <si>
    <t>BAR HOSPEDAJE BIGOTES</t>
  </si>
  <si>
    <t xml:space="preserve">CLLE HAYA DE LA TORRE MANZANA-B; LOTE-21    </t>
  </si>
  <si>
    <t>10059200670</t>
  </si>
  <si>
    <t>SUAREZ DE TAFUR FLOR ESTRELLA</t>
  </si>
  <si>
    <t>LOS TRES HERMANITOS</t>
  </si>
  <si>
    <t>CLLE MANUEL E. ROJAS 215   (A 50 METROS DE LA PLAZA DE ARMAS)</t>
  </si>
  <si>
    <t>CLLE MANUEL ROJAS 227 -  - -</t>
  </si>
  <si>
    <t>10059251878</t>
  </si>
  <si>
    <t>VALERA LOPEZ MERCEDES</t>
  </si>
  <si>
    <t xml:space="preserve">CLLE PADRE MARQUEZ 135   </t>
  </si>
  <si>
    <t>10058661860</t>
  </si>
  <si>
    <t>CABEZUDO GUTIERREZ JONY JESUS</t>
  </si>
  <si>
    <t>CLLE SAMUEL BARSESATH 118    ()</t>
  </si>
  <si>
    <t>10059211558</t>
  </si>
  <si>
    <t>CARDENAS RODRIGUEZ ELVA LILI</t>
  </si>
  <si>
    <t>CLLE SAMUEL BARSESATH 313   (A 50 MTRS CANCHITA UCAYALI)</t>
  </si>
  <si>
    <t>10059583081</t>
  </si>
  <si>
    <t>RUIZ HIDALGO MONICA ESTHER</t>
  </si>
  <si>
    <t>HOSPEDAJE MOYJHO</t>
  </si>
  <si>
    <t xml:space="preserve">CLLE SAMUEL BARSESATH S/N    </t>
  </si>
  <si>
    <t>10058662611</t>
  </si>
  <si>
    <t>MANUYAMA ICOMENA MARLITA</t>
  </si>
  <si>
    <t>HOSPEDAJE LEMOS</t>
  </si>
  <si>
    <t xml:space="preserve">JR. ALBERTO ANGULO 199   </t>
  </si>
  <si>
    <t>10424861320</t>
  </si>
  <si>
    <t>CAMARENA PASTRANA MANUEL IVAN</t>
  </si>
  <si>
    <t xml:space="preserve">JR. AMAZONAS 426   </t>
  </si>
  <si>
    <t>10059200939</t>
  </si>
  <si>
    <t>FLORES BARTRA DE GONZALES LAURA LUZ</t>
  </si>
  <si>
    <t>JANFFER LAVINIA</t>
  </si>
  <si>
    <t xml:space="preserve">JR. BRASIL 115   </t>
  </si>
  <si>
    <t>10059547068</t>
  </si>
  <si>
    <t>GARCIA AVALOS NOLBERTO</t>
  </si>
  <si>
    <t>RESIDENCIAL EL SOL</t>
  </si>
  <si>
    <t xml:space="preserve">JR. BUENAVENTURA MARQUEZ 118   </t>
  </si>
  <si>
    <t>10059258708</t>
  </si>
  <si>
    <t>LOPEZ CARDENAS ARMIDA</t>
  </si>
  <si>
    <t>HOSTAL LAS MALVINAS</t>
  </si>
  <si>
    <t>JR. MOISES RENGIFO S/N   (POR EL MERCADO DE CONTAMANA)</t>
  </si>
  <si>
    <t>10059209405</t>
  </si>
  <si>
    <t>ACHING SILVA JARVE ARMANDO</t>
  </si>
  <si>
    <t xml:space="preserve">MLC. VARGAS GUERRA 311   </t>
  </si>
  <si>
    <t>10059553424</t>
  </si>
  <si>
    <t>BORGES FLORES LILY</t>
  </si>
  <si>
    <t>HOSPEDAJE TREVIMAR</t>
  </si>
  <si>
    <t xml:space="preserve">  S/N  AG. C.P. VILLA JUANCITO (EN EL MISMO CENTRO 1RA ZONA)</t>
  </si>
  <si>
    <t>LORETO/UCAYALI/SARAYACU</t>
  </si>
  <si>
    <t>10059553246</t>
  </si>
  <si>
    <t>REATEGUI RUIZ JACOB</t>
  </si>
  <si>
    <t>HOSPEDAJE "EL HERMANO"</t>
  </si>
  <si>
    <t>CLLE SAN JUAN S/N  AG. C. P. JUANCITO</t>
  </si>
  <si>
    <t>10059371181</t>
  </si>
  <si>
    <t>ALVARADO PANDURO AYDE ESTHER</t>
  </si>
  <si>
    <t>JR. LIBERTAD MZA. 17 LOTE. 08   CE. ORELLANA (ESQUINA CON MALECON CORONEL PORTILLO)</t>
  </si>
  <si>
    <t>LORETO/UCAYALI/VARGAS GUERRA</t>
  </si>
  <si>
    <t>MLC. PORTILLO MZA. 17 LOTE. 13 - - AG. ORELLANA -</t>
  </si>
  <si>
    <t>10059360073</t>
  </si>
  <si>
    <t>RUIZ TUESTA LICENIA MARINA</t>
  </si>
  <si>
    <t>MLC. PORTILLO S-N   ORILLA DEL RIO UCAYALI</t>
  </si>
  <si>
    <t>20494135729</t>
  </si>
  <si>
    <t>INVERSIONES REASAN EIRL</t>
  </si>
  <si>
    <t xml:space="preserve"> PROGRESO 419    ()</t>
  </si>
  <si>
    <t>20542366380</t>
  </si>
  <si>
    <t>HOSPEDAJE TIPISHCA SRL</t>
  </si>
  <si>
    <t>TIPISHCA</t>
  </si>
  <si>
    <t xml:space="preserve">CLLE ATANASIO JAUREGUI 406   </t>
  </si>
  <si>
    <t>20450493962</t>
  </si>
  <si>
    <t>CORPORACION SELPAT E.I.R.L.</t>
  </si>
  <si>
    <t xml:space="preserve">CLLE BOLIVAR 314   </t>
  </si>
  <si>
    <t>20494107784</t>
  </si>
  <si>
    <t>HOSPEDAJE ROSALI'S E.I.R.L.</t>
  </si>
  <si>
    <t>CLLE FRANCISCO BARDALES 446    (BR. MORALILLOS)</t>
  </si>
  <si>
    <t>20450338649</t>
  </si>
  <si>
    <t>HOTEL DAVID E.I.R.L.</t>
  </si>
  <si>
    <t xml:space="preserve">CLLE FRANCISCO BARDALES 924   </t>
  </si>
  <si>
    <t>20450275388</t>
  </si>
  <si>
    <t>POSADA CUMPANAMA E.I.R.L</t>
  </si>
  <si>
    <t>POSADA CUMPANAMA</t>
  </si>
  <si>
    <t>CLLE PROGRESO 403   COSTADO DE LA CASA PASTORAL</t>
  </si>
  <si>
    <t>20494060885</t>
  </si>
  <si>
    <t>SERVICIOS MERCEDARIOS E.I.R.L.</t>
  </si>
  <si>
    <t>CLLE TENIENTE CESAR LOPEZ 103  URB. EL CENTRO ()</t>
  </si>
  <si>
    <t>20572129692</t>
  </si>
  <si>
    <t>HOSPEDAJE Y ALOJAMIENTO DOS DELFINES E.I.R.L.</t>
  </si>
  <si>
    <t>JR. TACNA 116  A.H. INDEPENDENCIA  ()</t>
  </si>
  <si>
    <t>20494132037</t>
  </si>
  <si>
    <t>HOSTAL CANU E.I.R.L.</t>
  </si>
  <si>
    <t>CLLE MIGUEL MONTALVAN MZA. 19 LOTE. 1     ()</t>
  </si>
  <si>
    <t>20528402101</t>
  </si>
  <si>
    <t>LA POSADA DEL APU EIRL</t>
  </si>
  <si>
    <t>JR. MARAÑON SN    (EN EL CENTRO COMERCIAL REQUEJO)</t>
  </si>
  <si>
    <t>MLC. MARAÑON S/N -  - SAN LORENZO</t>
  </si>
  <si>
    <t>20528474862</t>
  </si>
  <si>
    <t>TRANSPORTES DON COCO E.I.R.L.</t>
  </si>
  <si>
    <t xml:space="preserve">CLLE MALECON CON BUENOS AIRES SN   </t>
  </si>
  <si>
    <t>20116067847</t>
  </si>
  <si>
    <t>MUNICIPALIDAD PROVINCIAL DE LORETO NAUTA</t>
  </si>
  <si>
    <t>IRAN UKA</t>
  </si>
  <si>
    <t xml:space="preserve">CLLE MANUEL PASCAYA MARAÑON S/N   </t>
  </si>
  <si>
    <t>20541133403</t>
  </si>
  <si>
    <t>MULTISERVICIOS YAMILA E.I.R.L.</t>
  </si>
  <si>
    <t>ENCANTO DE EVA</t>
  </si>
  <si>
    <t xml:space="preserve">JR. JUNIN 221   </t>
  </si>
  <si>
    <t>20493578007</t>
  </si>
  <si>
    <t>SERVICIOS TURISTICOS Y NEGOCIOS DE EXPORTACION E IMPORTACION MONTECARLO E.I.R.L.</t>
  </si>
  <si>
    <t>MLC. TARAPACA S/N   (KM 1.8 CARR NAUTA/IQUITOS)</t>
  </si>
  <si>
    <t>20528420002</t>
  </si>
  <si>
    <t>HOTEL GRAN REY EMPRESA INDIVIDUAL DE RESPONSABILIDAD LIMITADA</t>
  </si>
  <si>
    <t xml:space="preserve">CLLE AYACUCHO 210   </t>
  </si>
  <si>
    <t>20567126740</t>
  </si>
  <si>
    <t>BENAVIDES GAMBOA CABALLOCOCHA E.I.R.L.</t>
  </si>
  <si>
    <t>CLLE AYACUCHO 406    ()</t>
  </si>
  <si>
    <t>20493785487</t>
  </si>
  <si>
    <t>GAMBOA E.I.R.L.</t>
  </si>
  <si>
    <t>GAMBOA</t>
  </si>
  <si>
    <t>CLLE GRAU 327  AG. CABALLOCOCHA (AL COSTADO DE LA PLAZA DE ARMAS)</t>
  </si>
  <si>
    <t>CLLE MALECON C./CARLOS PS SN -  - DE LA PLAZA DE ARMAS DE CABALLOCOCHA</t>
  </si>
  <si>
    <t>20280417131</t>
  </si>
  <si>
    <t>MUNICIPALIDAD PROV.RAMON CASTILLA</t>
  </si>
  <si>
    <t>CLLE PROGRESO 105   CABALLOCOCHA</t>
  </si>
  <si>
    <t>20493420802</t>
  </si>
  <si>
    <t>INVERSIONES TURISTICAS RIO MAR S.R.L.</t>
  </si>
  <si>
    <t>RIO MAR</t>
  </si>
  <si>
    <t xml:space="preserve"> MZA-K; LOTE-10   URB. RIO MAR ENTRE PROGRESO E INTERNACIONAL</t>
  </si>
  <si>
    <t>20528352082</t>
  </si>
  <si>
    <t>SERVICIOS TURISTICOS INTEGRALES HOYA AMAZONICA SOCIEDAD ANONIMA CERRADA</t>
  </si>
  <si>
    <t>CLLE 9 DE DICIEMBRE 347    (ENTRE AGUIRRE Y ARICA)</t>
  </si>
  <si>
    <t>20528113924</t>
  </si>
  <si>
    <t>JENA INVERSIONES E.I.R.L.</t>
  </si>
  <si>
    <t>ENCANTO ITAYA</t>
  </si>
  <si>
    <t>CLLE TRES MZA. Q LOTE. 2 - -  - -</t>
  </si>
  <si>
    <t>20528134093</t>
  </si>
  <si>
    <t>AMAZON APART HOTEL S.A.C.</t>
  </si>
  <si>
    <t>AMAZON APART HOTEL</t>
  </si>
  <si>
    <t>JR. ELIAS AGUIRRE 1151   (ENTRE ABTAO Y 9 DE DICIEMBRE)</t>
  </si>
  <si>
    <t>20541130480</t>
  </si>
  <si>
    <t>AMAZON KING S.A.C.</t>
  </si>
  <si>
    <t>AMAZON KING LODGE</t>
  </si>
  <si>
    <t>JR. QUEBRADA    PUEBLO SAN JUAN DE HUASHALAO OF. PUTUMAYO 132</t>
  </si>
  <si>
    <t>20567230563</t>
  </si>
  <si>
    <t>GEOGRAPHIC EXPLORATIONS-SOUTH AMERICA S.A.C.</t>
  </si>
  <si>
    <t xml:space="preserve"> - SN - CAS. PUERTO MIGUEL I ETAPA PARCELA 02-  TAMISHIYACU</t>
  </si>
  <si>
    <t>20110398124</t>
  </si>
  <si>
    <t>PASEOS AMAZONICOS AMBASSADOR S R LTDA</t>
  </si>
  <si>
    <t>TAMBO AMAZONICO LODGE</t>
  </si>
  <si>
    <t xml:space="preserve"> RIO YARAPA S/N   A 160 KM DE IQUITOS</t>
  </si>
  <si>
    <t>20493433882</t>
  </si>
  <si>
    <t>YUSHINTAITA E.I.R.L.</t>
  </si>
  <si>
    <t>YUSHINTAITA</t>
  </si>
  <si>
    <t xml:space="preserve">VIA LOCALIDAD DE TAMSHIYACU 561   </t>
  </si>
  <si>
    <t>20493571096</t>
  </si>
  <si>
    <t>MUYUNA LODGE E.I.R.L.</t>
  </si>
  <si>
    <t>MUYUNA AMAZON LODGE</t>
  </si>
  <si>
    <t xml:space="preserve">VIA SAN JUAN DE YANAYACU S/N    </t>
  </si>
  <si>
    <t>20103964921</t>
  </si>
  <si>
    <t>EXPLORACIONES AMAZONICAS S.A.</t>
  </si>
  <si>
    <t>CEIBA TOPS</t>
  </si>
  <si>
    <t xml:space="preserve"> MARGEN IZQUIERDA RIO AMAZONAS A 40 KM    APROX. 35' EN DESLIZADOR</t>
  </si>
  <si>
    <t>TAMBO YANAYACU LODGE</t>
  </si>
  <si>
    <t xml:space="preserve"> RIO YANAYACU    A 60 KM DE IQUITOS</t>
  </si>
  <si>
    <t>20450809781</t>
  </si>
  <si>
    <t>AMAZON LODGE E.I.R.L.</t>
  </si>
  <si>
    <t>AMAZON LODGE &amp; SAFARIS</t>
  </si>
  <si>
    <t>VIA RIO YANAYACU S/N   MARGEN DERECHA APROX. 2.30'H EN BOTE PAMACARI</t>
  </si>
  <si>
    <t>20493760735</t>
  </si>
  <si>
    <t>NEGOCIOS TURISTICOS MARAñON S.A.C.</t>
  </si>
  <si>
    <t>PACAYA SAMIRIA AMAZON LODGE</t>
  </si>
  <si>
    <t xml:space="preserve"> ORILLAS RIO MARAÑON 190 KM AL SO DE IQUITOS   ZN. RESERVA NACIONAL PACAYA SAMIRIA</t>
  </si>
  <si>
    <t>EXPLORAMA LODGES</t>
  </si>
  <si>
    <t xml:space="preserve"> RIO BAJO AMAZONAS A 80 KM   CAS. LAS PALMERAS</t>
  </si>
  <si>
    <t>20528188690</t>
  </si>
  <si>
    <t>HOSTAL LAS BRISAS DEL ORIENTE E.I.R.L.</t>
  </si>
  <si>
    <t>HOSTAL LAS BRISAS DEL ORIENTE</t>
  </si>
  <si>
    <t xml:space="preserve">AV. ALFONSO UGARTE 494   </t>
  </si>
  <si>
    <t>20493535618</t>
  </si>
  <si>
    <t>PALACIO ATENEA E.I.R.L.</t>
  </si>
  <si>
    <t>AV. DEL EJERCITO 248A  AG. SECTOR MORONACOCHA (CURVA MORONACOCHA/COSTADO POSTA MEDICA)</t>
  </si>
  <si>
    <t>20541216953</t>
  </si>
  <si>
    <t>TRANSPORTE Y SERVICIOS TURISTICOS MABEGA SOCIEDAD ANONIMA</t>
  </si>
  <si>
    <t>AV. FREYRE 1460    ()</t>
  </si>
  <si>
    <t>20541221795</t>
  </si>
  <si>
    <t>GRAN HOTEL JUNGLA SOCIEDAD ANONIMA CERRADA</t>
  </si>
  <si>
    <t>AV. GONZALES VIGIL 1335    (AV. DEL EJERCITO 1335 C/ATLANTIDA)</t>
  </si>
  <si>
    <t>20451380118</t>
  </si>
  <si>
    <t>HOSPEDAJE NUEVO HORIZONTE EIRL</t>
  </si>
  <si>
    <t>NUEVO HORIZONTE</t>
  </si>
  <si>
    <t xml:space="preserve">AV. GRAU 1246   </t>
  </si>
  <si>
    <t>20541151991</t>
  </si>
  <si>
    <t>HOSPEDAJE IBET E.I.R.L.</t>
  </si>
  <si>
    <t>AV. GUARDIA CIVIL SN    (AL COSTADO DEL LEVARON N 2104)</t>
  </si>
  <si>
    <t>20567183204</t>
  </si>
  <si>
    <t>LIMPIEZA  ELECTRICIDAD  CARPINTERIA  HOSPEDAJE Y SERVICIOS GENERALES</t>
  </si>
  <si>
    <t>AV. QUIÑONES MZA. I LOTE. 45     (COSTADO DEL HOTEL SOL DEL ORIENTE )</t>
  </si>
  <si>
    <t>20567185835</t>
  </si>
  <si>
    <t>GREEN TRACK HOSTEL E.I.R.L.</t>
  </si>
  <si>
    <t>AV. RICARDO PALMA 516    (CON TACNA)</t>
  </si>
  <si>
    <t>20528450335</t>
  </si>
  <si>
    <t>EMPRESA DE TURISMO Y HOTELERIA CAOBA E.I.R.L.</t>
  </si>
  <si>
    <t>CLLE 9 DE DICIEMBRE 979    (ENTRE SAN ROMAN Y CASTILLA)</t>
  </si>
  <si>
    <t>20451266927</t>
  </si>
  <si>
    <t>IQUITOS REGENCI HOSTAL S.R.L.</t>
  </si>
  <si>
    <t>IQUITOS REGENCY HOSTAL</t>
  </si>
  <si>
    <t xml:space="preserve">CLLE ARICA 780   </t>
  </si>
  <si>
    <t>20528401555</t>
  </si>
  <si>
    <t>SPIRITUAL DIMENSIONS SOCIEDAD COMERCIAL DE RESPONSABILIDAD LIMITADA</t>
  </si>
  <si>
    <t>CLLE ATAHUALPA 927A    (ENTRE SAN ROMAN Y CASTILLA)</t>
  </si>
  <si>
    <t>20541253301</t>
  </si>
  <si>
    <t>HOSPEDAJE SAN JOSE AMAZON E.I.R.L.</t>
  </si>
  <si>
    <t>CLLE ATLANTIDA 12    (ENTRE CACERES CON DOS DE MAYO)</t>
  </si>
  <si>
    <t>20493324242</t>
  </si>
  <si>
    <t>INVERSIONES LA OROZA S.R.L.</t>
  </si>
  <si>
    <t>GOLDEN STAR</t>
  </si>
  <si>
    <t xml:space="preserve">CLLE BERMUDEZ 567   </t>
  </si>
  <si>
    <t>20528344811</t>
  </si>
  <si>
    <t>TEMPLE OF THE WAY OF LIGHT S.A.C.</t>
  </si>
  <si>
    <t>TEMPLE</t>
  </si>
  <si>
    <t xml:space="preserve">CLLE BL. RIO NANAY NRO. SN CAS. 3 UNIDOS   A.H. </t>
  </si>
  <si>
    <t>20528365818</t>
  </si>
  <si>
    <t>ARI'S HOTEL E.I.R.LTDA</t>
  </si>
  <si>
    <t>ARISTIDES BRASIL</t>
  </si>
  <si>
    <t xml:space="preserve">CLLE BRASIL 363   </t>
  </si>
  <si>
    <t>20493172396</t>
  </si>
  <si>
    <t>LA POSADA DE LOBO INVERSIONES S.A.</t>
  </si>
  <si>
    <t>LA POSADA DE LOBO</t>
  </si>
  <si>
    <t xml:space="preserve">CLLE CABO PANTOJA 417   </t>
  </si>
  <si>
    <t>20567105742</t>
  </si>
  <si>
    <t>HOSPEDAJE BELLITA S.R.L.</t>
  </si>
  <si>
    <t>CLLE CALLAO 329    (ENTRE PEVAS Y LORETO)</t>
  </si>
  <si>
    <t>20528291270</t>
  </si>
  <si>
    <t>HOTEL VISTA ALEGRE E.I.R.L.</t>
  </si>
  <si>
    <t xml:space="preserve">CLLE CALVO DE ARAUJO 1733   </t>
  </si>
  <si>
    <t>20541153421</t>
  </si>
  <si>
    <t>SELVA SUITES SAC</t>
  </si>
  <si>
    <t>CLLE CALVO DE ARAUJO 743    ()</t>
  </si>
  <si>
    <t>20528452389</t>
  </si>
  <si>
    <t>AMAZON DOLPHIN LODGE P.E E.I.R.L</t>
  </si>
  <si>
    <t>CLLE CONDAMINE 152    ()</t>
  </si>
  <si>
    <t>20528198148</t>
  </si>
  <si>
    <t>INVERSIONES RIO BLANCO S.R.L.</t>
  </si>
  <si>
    <t>RIO BLANCO</t>
  </si>
  <si>
    <t xml:space="preserve">CLLE CONDAMINE 156   </t>
  </si>
  <si>
    <t>20541263102</t>
  </si>
  <si>
    <t>GRUPO EMPERADOR BUSINESS &amp; TRAVEL E.I.R.L</t>
  </si>
  <si>
    <t>CLLE FITZCARRALD 191    ()</t>
  </si>
  <si>
    <t>20541169009</t>
  </si>
  <si>
    <t>EL SHIPIBO S.R.L.</t>
  </si>
  <si>
    <t>CLLE HUALLAGA 211    (CON PUTUAMAYO)</t>
  </si>
  <si>
    <t>20567169554</t>
  </si>
  <si>
    <t>PALAU AMAZONAS INVERSIONES S.A.C.</t>
  </si>
  <si>
    <t>PALAU AMAZONAS HOTEL</t>
  </si>
  <si>
    <t xml:space="preserve">CLLE HUALLAGA 346   </t>
  </si>
  <si>
    <t>20567220339</t>
  </si>
  <si>
    <t>MULTINEGOCIOS NOLAN E.I.R.L.</t>
  </si>
  <si>
    <t>CLLE JOSE PEREZ LOZANO 272    (X MICAELA BASTIDAS )</t>
  </si>
  <si>
    <t>20541228374</t>
  </si>
  <si>
    <t>HOSPEDAJE XOCHITL E.I.R.L.</t>
  </si>
  <si>
    <t>XOCHITLE</t>
  </si>
  <si>
    <t>CLLE LORETO 356    (CON CONDAMINE)</t>
  </si>
  <si>
    <t>20541162179</t>
  </si>
  <si>
    <t>HUMMINGBIRD CENTER SAC</t>
  </si>
  <si>
    <t>CLLE MALECON MALDONADO 177    (ENTRE NAPO Y NAUTA)</t>
  </si>
  <si>
    <t>20493295129</t>
  </si>
  <si>
    <t>AMAZONECO EIRL</t>
  </si>
  <si>
    <t>LA CASA MOREY</t>
  </si>
  <si>
    <t xml:space="preserve">CLLE MALECON TARAPACA 332   </t>
  </si>
  <si>
    <t>20528392548</t>
  </si>
  <si>
    <t>RERPRESENTACIONES E INVERSIONES MORONACOCHA E.I.R.L.</t>
  </si>
  <si>
    <t>CLLE MARIA PARADO DE BELLIDO 316    (X AVENIDA DEL EJERCITO Y J. CHAVEZ X LA)</t>
  </si>
  <si>
    <t>CLLE MICAELA BASTIDAS     (A CDRA Y MEDIA DEL COLEGIO MICAELA)</t>
  </si>
  <si>
    <t>20493534301</t>
  </si>
  <si>
    <t>HOSPEDAJE TURISTICO ENCANTO AMAZONICO</t>
  </si>
  <si>
    <t>ENCANTO AMAZONICO</t>
  </si>
  <si>
    <t xml:space="preserve">CLLE MOORE 734   </t>
  </si>
  <si>
    <t>20493452089</t>
  </si>
  <si>
    <t>MAFLO GEMA E HIJOS S.A.C.</t>
  </si>
  <si>
    <t>MAFLO</t>
  </si>
  <si>
    <t xml:space="preserve">CLLE MORONA 177   </t>
  </si>
  <si>
    <t>20528209794</t>
  </si>
  <si>
    <t>SELVA TURISTICA Y NEGOCIOS E.I.R.L.</t>
  </si>
  <si>
    <t>OK HOTEL</t>
  </si>
  <si>
    <t xml:space="preserve">CLLE MORONA 447   </t>
  </si>
  <si>
    <t>20528298363</t>
  </si>
  <si>
    <t>NATIVA APART HOTEL E.I.R.L</t>
  </si>
  <si>
    <t>NATIVA</t>
  </si>
  <si>
    <t xml:space="preserve">CLLE NANAY 144   </t>
  </si>
  <si>
    <t>20567173667</t>
  </si>
  <si>
    <t>INVERSIONES HOTELERAS DEL ORIENTE E.I.R.L.</t>
  </si>
  <si>
    <t xml:space="preserve">CLLE NAPO  (ENTRE M. TARAPACA Y PROSPERO) 118   </t>
  </si>
  <si>
    <t>20493364899</t>
  </si>
  <si>
    <t>INVERSIONES RIO AMAZONAS S.A.C.</t>
  </si>
  <si>
    <t>CLLE NAPO 303   ESQUINA CON ARICA</t>
  </si>
  <si>
    <t>20567162207</t>
  </si>
  <si>
    <t>AMAZON MAGIC E.I.R.L.</t>
  </si>
  <si>
    <t>CLLE NAPO 312    ()</t>
  </si>
  <si>
    <t>20541141503</t>
  </si>
  <si>
    <t>HOSTAL LUNA DE IQUITOS E.I.R.L.</t>
  </si>
  <si>
    <t>LUNA</t>
  </si>
  <si>
    <t>CLLE NAPO 555    (NAPO CON GRAU )</t>
  </si>
  <si>
    <t>20528384529</t>
  </si>
  <si>
    <t>SAN PEDRO LODGE E.I.R.LTDA.</t>
  </si>
  <si>
    <t>SAN PEDRO LODGE</t>
  </si>
  <si>
    <t xml:space="preserve">CLLE NAPO 955   </t>
  </si>
  <si>
    <t>20493748361</t>
  </si>
  <si>
    <t>HOTEL RIVER FOX JUNIOR EIRL</t>
  </si>
  <si>
    <t>RIVER FOX JR</t>
  </si>
  <si>
    <t xml:space="preserve">CLLE NAUTA 303   </t>
  </si>
  <si>
    <t>20493337221</t>
  </si>
  <si>
    <t>VICKI &amp; MAYITA EIRL</t>
  </si>
  <si>
    <t>VICKI MAYITA</t>
  </si>
  <si>
    <t xml:space="preserve">CLLE PABLO ROSELL 1336   </t>
  </si>
  <si>
    <t>20493412028</t>
  </si>
  <si>
    <t>AGENCIA DE VIAJES Y TURISMO GOLFINHO EIRL</t>
  </si>
  <si>
    <t>YACURUNA LODGE</t>
  </si>
  <si>
    <t>CLLE PEVAS 225   (ENTRE FITZCARRALD Y RAYMONDI)</t>
  </si>
  <si>
    <t>20493524683</t>
  </si>
  <si>
    <t>HOTEL DEL PERU E.I.R.L.</t>
  </si>
  <si>
    <t xml:space="preserve">CLLE PROSPERO 318   </t>
  </si>
  <si>
    <t>20493572572</t>
  </si>
  <si>
    <t>MAQUINARIAS E INMOBILIARIA CABRERA E.I.R.L.</t>
  </si>
  <si>
    <t>HOSTAL LIMA</t>
  </si>
  <si>
    <t>CLLE PROSPERO 549   2 PISOS</t>
  </si>
  <si>
    <t>20451442326</t>
  </si>
  <si>
    <t>CUMACEBA AMAZONICA TOURS S.R.L.</t>
  </si>
  <si>
    <t>CHUMACEBA LODGE</t>
  </si>
  <si>
    <t xml:space="preserve">CLLE PUTUMAYO 188   </t>
  </si>
  <si>
    <t>20567246567</t>
  </si>
  <si>
    <t>CORPORACION HOTELERA DORAL INN E.I.R.L.</t>
  </si>
  <si>
    <t>DORAL INN</t>
  </si>
  <si>
    <t>CLLE RAYMONDI 220-218    (CON CALLE NAUTA)</t>
  </si>
  <si>
    <t>20541211994</t>
  </si>
  <si>
    <t>HUACARI TOURS SOCIEDAD ANONIMA CERRADA</t>
  </si>
  <si>
    <t>CLLE RAYMONDI 346 B  - ENTRE PEVAS CON LORETO</t>
  </si>
  <si>
    <t>20567215335</t>
  </si>
  <si>
    <t>CORPORACION TURISTICA Y HOTELERA PIERO JESUS S.A.C.</t>
  </si>
  <si>
    <t>CLLE RAYMONDI 363    ()</t>
  </si>
  <si>
    <t>20567190162</t>
  </si>
  <si>
    <t>EMPRESA HOTELERA LA CASONA PUERTO REQUENA EMPRESA INDIVIDUAL DE RESPONSABILIDAD LIMITADA</t>
  </si>
  <si>
    <t>CLLE REQUENA 140    (POR LA PLAZITA CLAVERO )</t>
  </si>
  <si>
    <t>SHAMANA</t>
  </si>
  <si>
    <t xml:space="preserve">CLLE REQUENA 176   </t>
  </si>
  <si>
    <t>20493503767</t>
  </si>
  <si>
    <t>HOSPEDAJE LA SOMBRA E.I.R.L.</t>
  </si>
  <si>
    <t>LA SOMBRA</t>
  </si>
  <si>
    <t>CLLE RICARDO PALMA 1156   ENTRE ALZAMORA Y ESPINAR</t>
  </si>
  <si>
    <t>ARI'S HOTEL</t>
  </si>
  <si>
    <t xml:space="preserve">CLLE RICARDO PALMA 219   </t>
  </si>
  <si>
    <t>20541217330</t>
  </si>
  <si>
    <t>HOTEL PLANETA SELVA S.A.C.</t>
  </si>
  <si>
    <t>CLLE RICARDO PALMA 545    ()</t>
  </si>
  <si>
    <t>20541263528</t>
  </si>
  <si>
    <t>HOSPEDAJE ROZZA LADY E.I.R.L.</t>
  </si>
  <si>
    <t>CLLE SGTO. LORES 457    (ENTRE HUALLAGA Y TACNA)</t>
  </si>
  <si>
    <t>20541163141</t>
  </si>
  <si>
    <t>HOSTAL ENCANTO DE LA SELVA  E.I.R.L.</t>
  </si>
  <si>
    <t>JR. AREQUIPA 549    (ENTRE NANAY Y SAMANEZ OCAMPO)</t>
  </si>
  <si>
    <t>20451370074</t>
  </si>
  <si>
    <t>INVERSIONES ANACONDA S.A.</t>
  </si>
  <si>
    <t>ANACONDA</t>
  </si>
  <si>
    <t xml:space="preserve">JR. ARICA 427   </t>
  </si>
  <si>
    <t>20541247085</t>
  </si>
  <si>
    <t>SERVICIOS GENERALES CARP E.I.R.L.</t>
  </si>
  <si>
    <t>HOSTAL EL MOLINO</t>
  </si>
  <si>
    <t>JR. GONZALES VIGIL 129    (POR EL PUENTE AMADOR BARTENS)</t>
  </si>
  <si>
    <t>20528321951</t>
  </si>
  <si>
    <t>INVERSIONES VENTURA REYNA S.A.C.</t>
  </si>
  <si>
    <t>VENTURA REYNA INN</t>
  </si>
  <si>
    <t xml:space="preserve">JR. HUALLAGA 586   </t>
  </si>
  <si>
    <t>20541156284</t>
  </si>
  <si>
    <t>WIMBA TOURS E.I.R.L.</t>
  </si>
  <si>
    <t xml:space="preserve">JR. PEVAS 310   </t>
  </si>
  <si>
    <t>20493647840</t>
  </si>
  <si>
    <t>INVERSIONES ASIA SAC</t>
  </si>
  <si>
    <t>HOTEL SOL NACIENTE</t>
  </si>
  <si>
    <t>JR. PROSPERO 1073   (ENTRE 9 DE DICIEMBRE Y PALCAZU)</t>
  </si>
  <si>
    <t>20280366804</t>
  </si>
  <si>
    <t>FORTES HOSTAL S.C.R.LTDA</t>
  </si>
  <si>
    <t>FORTES</t>
  </si>
  <si>
    <t xml:space="preserve">JR. PROSPERO 457   </t>
  </si>
  <si>
    <t>20567293131</t>
  </si>
  <si>
    <t>ALLISON HOTEL S.A.</t>
  </si>
  <si>
    <t>ALLISON HOTEL</t>
  </si>
  <si>
    <t xml:space="preserve">JR. PROSPERO 477   </t>
  </si>
  <si>
    <t>20567203167</t>
  </si>
  <si>
    <t>INVERSIONES Y SERVICIOS TURISTICOS EUROPA S.A.C.</t>
  </si>
  <si>
    <t xml:space="preserve">JR. PROSPERO 494   </t>
  </si>
  <si>
    <t>20206077183</t>
  </si>
  <si>
    <t>PROSPERO SOCIEDAD ANONIMA</t>
  </si>
  <si>
    <t>HOTEL SANDALO</t>
  </si>
  <si>
    <t>JR. PROSPERO 616   (ENTRE SAN MARTIN Y RICARDO PALMA)</t>
  </si>
  <si>
    <t>HUACARI TOURS S.A.C.</t>
  </si>
  <si>
    <t>JR. PUTUMAYO 155    ()</t>
  </si>
  <si>
    <t>20528389831</t>
  </si>
  <si>
    <t>INVERSIONES YARINA S.A.C.</t>
  </si>
  <si>
    <t>JR. PUTUMAYO 2448    (ALTURA DE LA CUADRA 25)</t>
  </si>
  <si>
    <t>20541243845</t>
  </si>
  <si>
    <t>CAMU CAMU HOTEL E.I.R.L.</t>
  </si>
  <si>
    <t>JR. PUTUMAYO 376    (ENTRE HUALLAGA Y ARICA )</t>
  </si>
  <si>
    <t>20451426631</t>
  </si>
  <si>
    <t>GREAT AMAZON SAFARI AND TRADING ECOLOGICO CO. SAC.</t>
  </si>
  <si>
    <t>HOBO HIDEOUT</t>
  </si>
  <si>
    <t xml:space="preserve">JR. PUTUMAYO 437-439   </t>
  </si>
  <si>
    <t>20528278176</t>
  </si>
  <si>
    <t>INVERSIONES TURISTICAS SAN JOSE DEL AMAZONAS S.R.L.</t>
  </si>
  <si>
    <t>ORO VERDE &amp; SUITES</t>
  </si>
  <si>
    <t xml:space="preserve">JR. UCAYALI 315   </t>
  </si>
  <si>
    <t>20541145673</t>
  </si>
  <si>
    <t>AMAZONAS NUEVA MARAVILLA INN E.I.R.L.</t>
  </si>
  <si>
    <t>PJ. LOS PINOS 373    (PAMPACHICA AL COSTADO DE URB. BOLOGNESI)</t>
  </si>
  <si>
    <t>20567198813</t>
  </si>
  <si>
    <t>INVERSIONES LA MAISON DE CHARLOTTE APARTEMENTS SUITES &amp; HOMES E.I.R.L.</t>
  </si>
  <si>
    <t>PJ. TENIENTE PINGLO 331    (ENTRE LORETO Y YAVARI)</t>
  </si>
  <si>
    <t>20493400283</t>
  </si>
  <si>
    <t>TAHUAMPA LODGE AMAZON EXPEDITION EIRL</t>
  </si>
  <si>
    <t>TAHUAMPA LODGE</t>
  </si>
  <si>
    <t xml:space="preserve">VIA CASERIO SANTA MARIA DE FATIVA 45KM    </t>
  </si>
  <si>
    <t>EXPLORNAPO LODGE</t>
  </si>
  <si>
    <t xml:space="preserve"> MARGEN IZQUIERDA RIO NAPO A 160KM   CAS. SUCURASI APROX. 3' H EN DESLIZADOR</t>
  </si>
  <si>
    <t>20493485254</t>
  </si>
  <si>
    <t>INVERSIONES MARWU S.A.C.</t>
  </si>
  <si>
    <t>EL DELFIN ENAMORADO</t>
  </si>
  <si>
    <t>AV. LA MARINA 2105   FRENTE A TRIMASA/ANTES NUMERO 140</t>
  </si>
  <si>
    <t>YUSHINTAITA WASI</t>
  </si>
  <si>
    <t xml:space="preserve">AV. LA MARINA 561   </t>
  </si>
  <si>
    <t>20493153251</t>
  </si>
  <si>
    <t>INVERSIONES ORO NEGRO SAC</t>
  </si>
  <si>
    <t>DETALLES</t>
  </si>
  <si>
    <t xml:space="preserve">AV. LA MARINA km 4.5   </t>
  </si>
  <si>
    <t>20528353216</t>
  </si>
  <si>
    <t>PUNCHANA TOPS E.R.LTDA</t>
  </si>
  <si>
    <t>PUNCHANA</t>
  </si>
  <si>
    <t xml:space="preserve">CLLE  IQUITOS MZA. F LOTE. 2    </t>
  </si>
  <si>
    <t>20541242792</t>
  </si>
  <si>
    <t>CRUPEP E.I.R.L.</t>
  </si>
  <si>
    <t>CLLE ABANCAY 162    (ENTRE AMAZONAS Y PERIODISTAS)</t>
  </si>
  <si>
    <t>20528195122</t>
  </si>
  <si>
    <t>AMAZON SAFARI CAMP S.R.L.</t>
  </si>
  <si>
    <t>AMAZON CAMP</t>
  </si>
  <si>
    <t xml:space="preserve">CLLE ARICO 136   </t>
  </si>
  <si>
    <t>20567102131</t>
  </si>
  <si>
    <t>PORTO INVERSIONES E.I.R.L.</t>
  </si>
  <si>
    <t>CLLE CABO PANTOJA 306    (ENTRE TRUJILLO Y BORJA)</t>
  </si>
  <si>
    <t>20528111719</t>
  </si>
  <si>
    <t>INVERSIONES SANTA ELISA E.I.R.L.</t>
  </si>
  <si>
    <t>CLLE LOS ROSALES 100   (FRENTE AL HOSPEDAJE SAN JUAN POR MASUSA)</t>
  </si>
  <si>
    <t>20528302735</t>
  </si>
  <si>
    <t>HOSPEDAJE AK ME QUEDO E.I.R.L.</t>
  </si>
  <si>
    <t>AK ME QUEDO</t>
  </si>
  <si>
    <t>CLLE LOS ROSALES MZA. B LOTE. 16    (FRENTE AL SEGURO A UNA CDRA MEDIA DE CAR)</t>
  </si>
  <si>
    <t>20541193139</t>
  </si>
  <si>
    <t>SERVICIOS DEL ORIENTE R Y H EIRL</t>
  </si>
  <si>
    <t>CLLE MI PERU 766    ()</t>
  </si>
  <si>
    <t>20493740033</t>
  </si>
  <si>
    <t>HOSPEDAJE AAROM EIRL</t>
  </si>
  <si>
    <t>AAROM</t>
  </si>
  <si>
    <t>CLLE NAUTA 408   (A 2 CDRA ELECTRO ORIENTE)</t>
  </si>
  <si>
    <t>20528109731</t>
  </si>
  <si>
    <t>INVERSIONES GONZALES SRL</t>
  </si>
  <si>
    <t>KAMASUTRA</t>
  </si>
  <si>
    <t>CLLE PANAMA 647   (UNA CDRA ANTES DEL HOSPITAL REGIONAL)</t>
  </si>
  <si>
    <t>20329445403</t>
  </si>
  <si>
    <t>HOSTAL RESIDENCIAL LA RESERVA E.I.R.LTDA</t>
  </si>
  <si>
    <t>GARDEN</t>
  </si>
  <si>
    <t>CLLE PANTOJA 758  CI. PUNCHANA</t>
  </si>
  <si>
    <t>20541116223</t>
  </si>
  <si>
    <t>INVERSIONES GARTNER EMPRESA INDIVIDUAL DE RESPONSABILIDAD LIMITADA</t>
  </si>
  <si>
    <t>CLLE SAN JOSE 418    (POR LA PLAZA GRAU )</t>
  </si>
  <si>
    <t>20493738993</t>
  </si>
  <si>
    <t>O &amp; P SERVICIOS TURISTICOS S.R.L.</t>
  </si>
  <si>
    <t>LA PERRICHOLI</t>
  </si>
  <si>
    <t>CLLE SANCHEZ CARRION MZA. A LOTE. 41   P.J. JOSE DE SAN MARTIN (FRENTE A KANATARI/COSTADO CAMAL)</t>
  </si>
  <si>
    <t xml:space="preserve">CLLE TRUJILLO 1232   </t>
  </si>
  <si>
    <t>20528160094</t>
  </si>
  <si>
    <t>HOSPEDAJE EL PAPI</t>
  </si>
  <si>
    <t>AV. ABELARDO QUIÑONES 834   (AL COSTADO IZQ. NUEVA ACROPOLIS)</t>
  </si>
  <si>
    <t>20528355421</t>
  </si>
  <si>
    <t>SIMAL SERVICIOS S.R.L.</t>
  </si>
  <si>
    <t>SIMAL</t>
  </si>
  <si>
    <t xml:space="preserve">AV. ABELARDO QUIÑONES 840   </t>
  </si>
  <si>
    <t>20541132857</t>
  </si>
  <si>
    <t>ALOJAMIENTOS Y RECREOS ECOTURISTICOS MAYROS E.I.R.L.</t>
  </si>
  <si>
    <t>AV. ABELARDO QUIÑONEZ KM. 4.5     (A LA ALTURA DE LA CALLE  CAMELIAS)</t>
  </si>
  <si>
    <t>EL BARON</t>
  </si>
  <si>
    <t xml:space="preserve">AV. GUARDIA CIVIL 1930   </t>
  </si>
  <si>
    <t>20493384067</t>
  </si>
  <si>
    <t>PARTHENON HOTEL Y EVENTOS E.I.R.L.</t>
  </si>
  <si>
    <t>PARTHENON HOTEL IQUITOS</t>
  </si>
  <si>
    <t>AV. GUARDIA CIVIL 283   ENTRADA DE GUARDIA CIVIL/HOTEL PARTHENON</t>
  </si>
  <si>
    <t xml:space="preserve">AV. GUARDIA CIVIL 659   </t>
  </si>
  <si>
    <t>20493344197</t>
  </si>
  <si>
    <t>GUSTAVO INVERSIONES EIRL</t>
  </si>
  <si>
    <t>HOSPEDAJE MONA LISA</t>
  </si>
  <si>
    <t>AV. LAS FLORES S/N    (ENTRADA A CARRETERA SANTA CLARA KM 1)</t>
  </si>
  <si>
    <t>20528302905</t>
  </si>
  <si>
    <t>CIEL ET TERRE EIRL</t>
  </si>
  <si>
    <t>CIEL</t>
  </si>
  <si>
    <t xml:space="preserve">AV. PARTICIPACION MZA. 30 LOTE. 10    </t>
  </si>
  <si>
    <t>20493485688</t>
  </si>
  <si>
    <t>EL VARON ROJO E.I.R.L.</t>
  </si>
  <si>
    <t>EL VARON ROJO</t>
  </si>
  <si>
    <t>CAR. CARRETERA SANTO TOMAS KM 1/2    COSTADO PISCINA OLIMPICA IPD</t>
  </si>
  <si>
    <t>20541172565</t>
  </si>
  <si>
    <t>LA POSADA DEL TIO MIGUEL EMPRESA INDIVIDUAL DE RESPONSABILIDAD LIMITADA</t>
  </si>
  <si>
    <t>LA POSADA DEL TIO MIGUEL EIRL</t>
  </si>
  <si>
    <t>CAR. IQUITOS NAUTA KM. 1.5     (AL COSTADO DE LA PISCINA OLIMPICA )</t>
  </si>
  <si>
    <t>CAR. IQUITOS-NAUTA - - AG. CENTRO POBLADO VARILLAL -</t>
  </si>
  <si>
    <t>20103880409</t>
  </si>
  <si>
    <t>CENTRO RECREACIONAL AMAZONAS S.R.LTDA.</t>
  </si>
  <si>
    <t>HOSPEDAJE EL CARIBE</t>
  </si>
  <si>
    <t>CAR. SANTO TOMAS KM. 1    (CENTRO RECREACIONAL AMAZONAS)</t>
  </si>
  <si>
    <t>20103945039</t>
  </si>
  <si>
    <t>CORPORACION HOTELERA DEL AMAZONAS SA</t>
  </si>
  <si>
    <t>ZUNGAROCOCHA AMAZON LODGE</t>
  </si>
  <si>
    <t xml:space="preserve">CAR. ZUNGAROCOCHA km 25   </t>
  </si>
  <si>
    <t>20541193309</t>
  </si>
  <si>
    <t>SERVICIOS HOTELEROS AMAZONICOS A Y M E.I.R.L.</t>
  </si>
  <si>
    <t>CLLE LAS MARGARITAS SN    (INTERSECCION CON CALLE MIRAFLORES)</t>
  </si>
  <si>
    <t>20493530225</t>
  </si>
  <si>
    <t>INVERSIONES LEMF E.I.R.L.</t>
  </si>
  <si>
    <t>CLLE LAS ORQUIDEAS MZA A LOTE 36   A.H. SEñOR DE LOS MILAGROS</t>
  </si>
  <si>
    <t>20567215173</t>
  </si>
  <si>
    <t>LIBERTAD JUNGLE LODGE S.A.C.</t>
  </si>
  <si>
    <t>CLLE LOS ROSALES 602    (UNA CDRA ADELANTE E LA EX PLAZA ROJA )</t>
  </si>
  <si>
    <t>20567148719</t>
  </si>
  <si>
    <t>NEGOCIOS Y SERVICIOS AMAZON S.A.C.</t>
  </si>
  <si>
    <t>LAS AMAZONAS</t>
  </si>
  <si>
    <t xml:space="preserve">CLLE SR. DE LOS MILAGROS 471   </t>
  </si>
  <si>
    <t>20541149741</t>
  </si>
  <si>
    <t>SHIRAMPARI GROUP S.A.C.</t>
  </si>
  <si>
    <t>CLLE VIA DE ACCESO MZA. C LOTE. 3     (KM 2.5 IQT-NAUTA X JUNTA VEC. SAN JULIAN)</t>
  </si>
  <si>
    <t>20541292625</t>
  </si>
  <si>
    <t>AMAZON EXPLORING EXPEDITION S.R.L.</t>
  </si>
  <si>
    <t>MZA. 32 LOTE. 103   URB. JUAN PABLO II (MODULO 32 DPTO 103)</t>
  </si>
  <si>
    <t>20493403207</t>
  </si>
  <si>
    <t>HOSPEDAJE TURISTICO ESTRELLA DE SAN JUAN E.I.R.L.</t>
  </si>
  <si>
    <t>HOSP TURI ESTRELLA DE SAN JUAN</t>
  </si>
  <si>
    <t>PJ. LAS DALIAS    ESQ CON LOS JACINTOS/ENTRANDO POR CAMELI</t>
  </si>
  <si>
    <t>20528464395</t>
  </si>
  <si>
    <t>INVERSIONES TURISTICAS SOVAMIA S.A.C.</t>
  </si>
  <si>
    <t>PJ. LOS ROSALES 42    (ENTRE EL POST GRADO Y LA FAC. DE EDUC. F)</t>
  </si>
  <si>
    <t>20206075997</t>
  </si>
  <si>
    <t>MUNICIPALIDAD DISTRITAL EMILIO SAN MARTI</t>
  </si>
  <si>
    <t xml:space="preserve">CLLE SARGENTO LORES S/N    </t>
  </si>
  <si>
    <t>LORETO/REQUENA/EMILIO SAN MARTIN</t>
  </si>
  <si>
    <t>20528351604</t>
  </si>
  <si>
    <t>HOSPEDAJE LA ROCA E.I.R.L</t>
  </si>
  <si>
    <t>CLLE 2 DE MAYO MZA. 4 LOTE. 15     (SINCHI ROCA)</t>
  </si>
  <si>
    <t>20567242065</t>
  </si>
  <si>
    <t>INVERSIONES D' ALEXANDRA E.I.R.L.</t>
  </si>
  <si>
    <t>HOSPEDAJE ALEXANDRA</t>
  </si>
  <si>
    <t>CLLE SAN ANTONIO SN    ()</t>
  </si>
  <si>
    <t>20165979967</t>
  </si>
  <si>
    <t>MUNICIPALIDAD PROVINCIAL DE REQUENA</t>
  </si>
  <si>
    <t>MUNICIPAL DE REQUENA</t>
  </si>
  <si>
    <t xml:space="preserve">CLLE VARGAS GUERRA S/N   </t>
  </si>
  <si>
    <t>20493269802</t>
  </si>
  <si>
    <t>INVERSIONES SADICITA EIRL</t>
  </si>
  <si>
    <t>HOSPEDAJE SADICITA</t>
  </si>
  <si>
    <t xml:space="preserve">MLC. MANAOS 216   </t>
  </si>
  <si>
    <t>10030880205</t>
  </si>
  <si>
    <t>VEGAS LLAPAPASCA NELSON VITELIO</t>
  </si>
  <si>
    <t xml:space="preserve"> ESQ CALLE TACNA-BOLOGNESI (TRANSPORTES VEGAS) 338   </t>
  </si>
  <si>
    <t>PIURA/AYABACA/AYABACA</t>
  </si>
  <si>
    <t>10066183551</t>
  </si>
  <si>
    <t>BURNEO CALDERON ROSA</t>
  </si>
  <si>
    <t>CLLE CACERES 316   PLAZA DE AYABACA</t>
  </si>
  <si>
    <t>10030840319</t>
  </si>
  <si>
    <t>HERRERA JIMENEZ HILDEBRANDO</t>
  </si>
  <si>
    <t xml:space="preserve">JR. BOLIVAR 115   </t>
  </si>
  <si>
    <t>10030923591</t>
  </si>
  <si>
    <t>BERRU VDA DE FLORES CLEOFE</t>
  </si>
  <si>
    <t>CLLE CALLAO 115  CAS. FRIAS (FRENTE A PLATAFORMA DEPORTIVA)</t>
  </si>
  <si>
    <t>PIURA/AYABACA/FRIAS</t>
  </si>
  <si>
    <t>10030954161</t>
  </si>
  <si>
    <t>GODOS CHOQUEHUANCA SAMUEL</t>
  </si>
  <si>
    <t>GODEL</t>
  </si>
  <si>
    <t xml:space="preserve">CLLE PIURA 112   </t>
  </si>
  <si>
    <t>10028936538</t>
  </si>
  <si>
    <t>PACHAS ALVARADO MAGNO ALEXANDER</t>
  </si>
  <si>
    <t>CLLE PIURA 566    (ENTRE CA.CUZCO Y CA.PIURA-LADO I.E.INICI)</t>
  </si>
  <si>
    <t>10031011910</t>
  </si>
  <si>
    <t>NEYRA DE MERINO EDELMIRA</t>
  </si>
  <si>
    <t>CLLE PIURA S/N  AG. CERCADO N°766</t>
  </si>
  <si>
    <t>PIURA/AYABACA/MONTERO</t>
  </si>
  <si>
    <t>10031003241</t>
  </si>
  <si>
    <t>GUERRERO VDA DE NAVARRO MARTHA MAGDALENA</t>
  </si>
  <si>
    <t>COMERCIAL MECHITA</t>
  </si>
  <si>
    <t xml:space="preserve">JR. MERINO 468   </t>
  </si>
  <si>
    <t>10031069268</t>
  </si>
  <si>
    <t>RAMOS ZAPATA GILBERTO</t>
  </si>
  <si>
    <t>HOSTAL RAMOS</t>
  </si>
  <si>
    <t>AV. FERNANDO BELAUNDE 159  CAS. PAIMAS</t>
  </si>
  <si>
    <t>PIURA/AYABACA/PAIMAS</t>
  </si>
  <si>
    <t>10441015815</t>
  </si>
  <si>
    <t>PIÑIN QUISPE ESMAN ROMAN</t>
  </si>
  <si>
    <t xml:space="preserve">CLLE FERNANDO BELAUNDE (A 1 CDRA COLISEO DE PAIMAS) 2043 50  </t>
  </si>
  <si>
    <t>10031114352</t>
  </si>
  <si>
    <t>VILLALTA ABAD AUGUSTO</t>
  </si>
  <si>
    <t xml:space="preserve">CLLE CUZCO 7020   </t>
  </si>
  <si>
    <t>PIURA/AYABACA/SICCHEZ</t>
  </si>
  <si>
    <t>10474340355</t>
  </si>
  <si>
    <t>BARRANZUELA PORTOCARRERO LENNY YANNER</t>
  </si>
  <si>
    <t>AV. AMAZONAS 661  P.J. SUYO (A UNAS CUADRAS DE LA  MILITAR)</t>
  </si>
  <si>
    <t>PIURA/AYABACA/SUYO</t>
  </si>
  <si>
    <t>10031165755</t>
  </si>
  <si>
    <t>HUANCA MERINO JORGE</t>
  </si>
  <si>
    <t>CATITA</t>
  </si>
  <si>
    <t>CLLE PUENTE INTERNACIONAL 13  AG. CPM.  PUENTE</t>
  </si>
  <si>
    <t>10031144154</t>
  </si>
  <si>
    <t>PEREZ HUAMAN WALTER</t>
  </si>
  <si>
    <t xml:space="preserve">JR. LETICIA 672   </t>
  </si>
  <si>
    <t>10032100606</t>
  </si>
  <si>
    <t>CHINGUEL DE CRUZ ANITA</t>
  </si>
  <si>
    <t>CASA HOSPEDAJE MILENA PALAMBLA</t>
  </si>
  <si>
    <t>CLLE M. CERRO 310  CAS. PALAMBLA (CERCA A LA INST. EDUC. INICIAL 207)</t>
  </si>
  <si>
    <t>PIURA/HUANCABAMBA/CANCHAQUE</t>
  </si>
  <si>
    <t>10420034666</t>
  </si>
  <si>
    <t>HUAMAN CUNIA JOSE ELADIO</t>
  </si>
  <si>
    <t xml:space="preserve">JR. 22 DE AGOSTO (FRENTE A PLAZA) 104   </t>
  </si>
  <si>
    <t>10032102854</t>
  </si>
  <si>
    <t>FACUNDO CHUQUIHUANCA SANTOS EDMUNDO</t>
  </si>
  <si>
    <t xml:space="preserve">JR. 22 DE AGOSTO 204   </t>
  </si>
  <si>
    <t>10032406098</t>
  </si>
  <si>
    <t>RAMIREZ VASQUEZ TULA SOFIA</t>
  </si>
  <si>
    <t>JR. PROGRESO 175  AG. CENTRO CANCHAQUE  ()</t>
  </si>
  <si>
    <t>10026866338</t>
  </si>
  <si>
    <t>CANO HERRERA FELIPE</t>
  </si>
  <si>
    <t>MZA. D LOTE 31   AG. PBLO. LOS RANCHOS ()</t>
  </si>
  <si>
    <t>10469536691</t>
  </si>
  <si>
    <t>OCAÑA ELERA JIMMY GUISEPPI</t>
  </si>
  <si>
    <t xml:space="preserve">AV. CENTENARIO 200-6   </t>
  </si>
  <si>
    <t>PIURA/HUANCABAMBA/HUANCABAMBA</t>
  </si>
  <si>
    <t>10032005573</t>
  </si>
  <si>
    <t>CHINGUEL CARHUATOCTO ELIZABETH</t>
  </si>
  <si>
    <t>AV. CENTENARIO 208  AG. CENTRO HUANCABAMBA (ANTES DEL TERMINAL TERRESTRE)</t>
  </si>
  <si>
    <t>10032071053</t>
  </si>
  <si>
    <t>VELASCO DE ELERA TULA MARLENY</t>
  </si>
  <si>
    <t>AV. GRAU 108   PLAZA DE ARMAS</t>
  </si>
  <si>
    <t>10032344653</t>
  </si>
  <si>
    <t>UBILLUS SALAZAR DE RAMIREZ KARINA DEL CARMEN</t>
  </si>
  <si>
    <t>PANORAMIKO</t>
  </si>
  <si>
    <t>CLLE AYABACA 443  AG. CENT.HUANCABAMBA CENTRO ()</t>
  </si>
  <si>
    <t>10032075946</t>
  </si>
  <si>
    <t>GARCIA DE CHOQUEHUANCA TERESA DE JESUS</t>
  </si>
  <si>
    <t>CASA HOSPEDAJE TERESA DE JESUS</t>
  </si>
  <si>
    <t xml:space="preserve">CLLE CHOQUEHUANCA 307   </t>
  </si>
  <si>
    <t>10032089971</t>
  </si>
  <si>
    <t>GUERRERO GUERRERO OSCAR FRANCISCO</t>
  </si>
  <si>
    <t xml:space="preserve">CLLE GENERAL MEDINA 116   </t>
  </si>
  <si>
    <t>10032064332</t>
  </si>
  <si>
    <t>LANDIVAR DE GUERRERO NELLY ZELIDETH</t>
  </si>
  <si>
    <t>HOSP TURIST VIRGEN DEL CARMEN</t>
  </si>
  <si>
    <t>CLLE MIGUEL GRAU 515-A  AG. CERCADO FRENTE DEL COLEGIO MARIA IMMACULADA</t>
  </si>
  <si>
    <t>10026147919</t>
  </si>
  <si>
    <t>CARRASCO HUANCAS CARMEN ESTELA</t>
  </si>
  <si>
    <t>SEÑOR DE LA EXALTACIÓN</t>
  </si>
  <si>
    <t xml:space="preserve"> RAMON CASTILLA    (FRENTE PLAZA LEONCIO PRADO)</t>
  </si>
  <si>
    <t>PIURA/HUANCABAMBA/HUARMACA</t>
  </si>
  <si>
    <t>10032211068</t>
  </si>
  <si>
    <t>CORREA ODAR ELIAS ETHELWOLDO</t>
  </si>
  <si>
    <t>HOSPEDAJE ANAHI</t>
  </si>
  <si>
    <t>AV. FRANCISCO BOLOGNESI S/N    (A LADO DE ESTADIO RAMON CASTILLA)</t>
  </si>
  <si>
    <t>10032186268</t>
  </si>
  <si>
    <t>HUANCAS HUAMAN SEGUNDO</t>
  </si>
  <si>
    <t xml:space="preserve">CLLE GRAU 104   </t>
  </si>
  <si>
    <t>10032200929</t>
  </si>
  <si>
    <t>PEÑA CRUZ DORALISA</t>
  </si>
  <si>
    <t xml:space="preserve">CLLE GRAU 408   </t>
  </si>
  <si>
    <t>10416886674</t>
  </si>
  <si>
    <t>ZEÑA CARRASCO RONALD</t>
  </si>
  <si>
    <t>HOSTAL SR DE LA HUMILDAD</t>
  </si>
  <si>
    <t>JR. BOLOGNESI S/N   ALTURA DEL ESTADIO</t>
  </si>
  <si>
    <t>10032329301</t>
  </si>
  <si>
    <t>SAAVEDRA CORDOVA MARLON HERNANDO</t>
  </si>
  <si>
    <t>MZA. A LOTE 164   CAS. TUNAL</t>
  </si>
  <si>
    <t>PIURA/HUANCABAMBA/LALAQUIZ</t>
  </si>
  <si>
    <t>10032359588</t>
  </si>
  <si>
    <t>CORDOVA MELENDEZ FELICINO</t>
  </si>
  <si>
    <t>HOSTAL EL HALCON</t>
  </si>
  <si>
    <t>MZA. A LOTE 68   CAS. TUNAL</t>
  </si>
  <si>
    <t>10179399534</t>
  </si>
  <si>
    <t>PONGO OCAÑA OLGA DEL PILAR</t>
  </si>
  <si>
    <t>HOSPEDAJE EL FAIQUE</t>
  </si>
  <si>
    <t>JR. MANUEL SEOANE 207   (FRENTE A PLAZA SAN FRANCISCO)</t>
  </si>
  <si>
    <t>PIURA/HUANCABAMBA/SAN MIGUEL DE EL FAIQUE</t>
  </si>
  <si>
    <t>10032395151</t>
  </si>
  <si>
    <t>LUDEÑA OCAÑA ORACIO ADRIAN</t>
  </si>
  <si>
    <t>CLLE PROGRESO 113    ()</t>
  </si>
  <si>
    <t>PIURA/HUANCABAMBA/SONDORILLO</t>
  </si>
  <si>
    <t>10032390931</t>
  </si>
  <si>
    <t>VARGAS DE LUDEÑA ANA MARIA</t>
  </si>
  <si>
    <t>MZA. D LOTE 30   CAS. SONDORILLO ()</t>
  </si>
  <si>
    <t>10028701450</t>
  </si>
  <si>
    <t>BRICEÑO CRISANTO GINO RAMON</t>
  </si>
  <si>
    <t>BUNGALOES SUNSET</t>
  </si>
  <si>
    <t xml:space="preserve"> HUAPALAS (CARR.CHULUCANAS-PIURA KM 3.5)    </t>
  </si>
  <si>
    <t>PIURA/MORROPON/CHULUCANAS</t>
  </si>
  <si>
    <t>10033693040</t>
  </si>
  <si>
    <t>OROZCO CORDOVA MARIA ELVIRA</t>
  </si>
  <si>
    <t xml:space="preserve">AV. LAMBAYEQUE 560-572   </t>
  </si>
  <si>
    <t>10181365761</t>
  </si>
  <si>
    <t>ROMAN PORTOCARRERO TELMISTO</t>
  </si>
  <si>
    <t>TELMISTO</t>
  </si>
  <si>
    <t>CLLE LAMBAYEQUE 989    ()</t>
  </si>
  <si>
    <t>10408047981</t>
  </si>
  <si>
    <t>VILCHEZ RUIDIAS AMELIA JANNINA</t>
  </si>
  <si>
    <t>VICUS</t>
  </si>
  <si>
    <t xml:space="preserve">JR. AYACUCHO 101   </t>
  </si>
  <si>
    <t>10434062441</t>
  </si>
  <si>
    <t>VILCHEZ RUIDIAS BORIS ANTONIO</t>
  </si>
  <si>
    <t>SOL DEL VALLE</t>
  </si>
  <si>
    <t xml:space="preserve">JR. ICA 490-496   </t>
  </si>
  <si>
    <t>10415737101</t>
  </si>
  <si>
    <t>PERALTA OBREGON PEDRO MARTIN</t>
  </si>
  <si>
    <t>JR. PUNO 377   ESPALDAS DE LA MUNICIPALIDAD</t>
  </si>
  <si>
    <t>10408482921</t>
  </si>
  <si>
    <t>LAZARO MARTINEZ HUMBERTO MANUEL FERNANDO</t>
  </si>
  <si>
    <t>HOSTAL TRUJILLO</t>
  </si>
  <si>
    <t xml:space="preserve">JR. TACNA 373   </t>
  </si>
  <si>
    <t>10027770407</t>
  </si>
  <si>
    <t>RODRIGUEZ VALDEZ ZOILA ANGELICA</t>
  </si>
  <si>
    <t xml:space="preserve">CLLE CAJAMARCA 543   </t>
  </si>
  <si>
    <t>PIURA/MORROPON/MORROPON</t>
  </si>
  <si>
    <t>10033714870</t>
  </si>
  <si>
    <t>GARCIA DE HUAMAN MARIA ANDREA</t>
  </si>
  <si>
    <t xml:space="preserve">JR. CAJAMARCA 345   </t>
  </si>
  <si>
    <t>10033363651</t>
  </si>
  <si>
    <t>BAUTISTA JIRON SANTOS CATALINO</t>
  </si>
  <si>
    <t>DIVINO NIÑO JESUS</t>
  </si>
  <si>
    <t>JR. CAJAMARCA 449    ()</t>
  </si>
  <si>
    <t>10461311402</t>
  </si>
  <si>
    <t>PASAPERA CORDOVA CARLOS CRISTHIAN</t>
  </si>
  <si>
    <t>JR. COMERCIO 457    (A 1 CUADRA DE LA PLAZA DE ARMAS)</t>
  </si>
  <si>
    <t>PIURA/MORROPON/SANTO DOMINGO</t>
  </si>
  <si>
    <t>10335895440</t>
  </si>
  <si>
    <t>SAAVEDRA CASTRO OSCAR EDUARDO</t>
  </si>
  <si>
    <t>JR. VILLA CIUDAD Y CAMPO 230    (FRENTE A COLEGIO INICIAL)</t>
  </si>
  <si>
    <t>10728731929</t>
  </si>
  <si>
    <t>QUINO FLORES EDUARDO</t>
  </si>
  <si>
    <t>HOTEL - RESTAURANT PUNTA COLAN</t>
  </si>
  <si>
    <t>AV. BOLOGNESI-LADO NORTE SN  AG. PUEBLO NUEVO DE COLAN (A ESPALDAS DEL CLUB LA ESMERALDA)</t>
  </si>
  <si>
    <t>PIURA/PAITA/COLAN</t>
  </si>
  <si>
    <t>10454515353</t>
  </si>
  <si>
    <t>TORRES CHERO GABRIEL ANGEL</t>
  </si>
  <si>
    <t>HOSPEDAJE Y RESTAURANTE-BAR MK</t>
  </si>
  <si>
    <t>AV. COSTANERA NORTE S/N  AG. BALNEARIO LA ESMERALDA (FRENTE A BODEGAS CAMACHO)</t>
  </si>
  <si>
    <t>10065193715</t>
  </si>
  <si>
    <t>SANTA MARIA GULMAN VIVIANA</t>
  </si>
  <si>
    <t>VIVI</t>
  </si>
  <si>
    <t>AV. COSTANERA SUR 62  AG. BAL LA ESMERALDA (A 2 CASAS DE PARADERO DE AUTOS)</t>
  </si>
  <si>
    <t>10026753339</t>
  </si>
  <si>
    <t>RIOFRIO BACA MARTHA JAEL</t>
  </si>
  <si>
    <t>ALOHA INN</t>
  </si>
  <si>
    <t>AV. COSTANERAMZA. A INT. 01 LOTE 06 74  AG. LA ESMERALDA DE COLAN (FRENTE A BODEGA MI ESPERANZA)</t>
  </si>
  <si>
    <t>10034814932</t>
  </si>
  <si>
    <t>BENITES DE CAMACHO TERESA JESUS</t>
  </si>
  <si>
    <t>TERESA</t>
  </si>
  <si>
    <t>AV. LA COSTANERA S/N   (AL COSTADO DEL HOSTAL SPILBERG)</t>
  </si>
  <si>
    <t>10420664198</t>
  </si>
  <si>
    <t>LEIGH VALDIVIESO ALFREDO</t>
  </si>
  <si>
    <t>HOSPEDAJE REST. FRENTE AL MAR</t>
  </si>
  <si>
    <t>MZA. A LOTE 10   BR. LA COSTANERA CENTRO DE COLAN</t>
  </si>
  <si>
    <t>10034898575</t>
  </si>
  <si>
    <t>JIMENEZ DE NINO CELIA</t>
  </si>
  <si>
    <t>LAS MERCEDITAS</t>
  </si>
  <si>
    <t>AV. BOLOGNESI 32  P.J. 13 DE JULIO</t>
  </si>
  <si>
    <t>PIURA/PAITA/PAITA</t>
  </si>
  <si>
    <t>10034896416</t>
  </si>
  <si>
    <t>CODARLUPO ALBINES JOSE RUFINO</t>
  </si>
  <si>
    <t>AV. HAYA DE LA TORRE MZA- K2 LOTE-19   AG. CIUDAD ROJA (A UNA CDRA DE LA COMISARIA)</t>
  </si>
  <si>
    <t>10034660889</t>
  </si>
  <si>
    <t>FIESTAS DE ALBINES FLOR DE MARIA</t>
  </si>
  <si>
    <t xml:space="preserve">AV. JORGE CHAVEZ 418   </t>
  </si>
  <si>
    <t>10084261829</t>
  </si>
  <si>
    <t>JULCA ALEJANDRO MARIA ELENA</t>
  </si>
  <si>
    <t>CLLE EL TABLAZO Z-2  URB. V.RAUL HAYA DE LA TORRE</t>
  </si>
  <si>
    <t>10077077915</t>
  </si>
  <si>
    <t>WEZ PEREZ JORGE WILLIANS</t>
  </si>
  <si>
    <t>CLLE SAN ISIDRO MZA-B, LT-9   A.H. CIUDAD ROJA DEL PESCADOR</t>
  </si>
  <si>
    <t>10329093471</t>
  </si>
  <si>
    <t>DELGADO PEÑA HAYDEE SOLEDAD</t>
  </si>
  <si>
    <t>CLLE VICTOR RAUL  MZ B,  LT 02   A.H. 5 DE FEBRERO</t>
  </si>
  <si>
    <t>10034703618</t>
  </si>
  <si>
    <t>PAIVA LUNA ALDO ARISTIDES</t>
  </si>
  <si>
    <t>LA AURORA</t>
  </si>
  <si>
    <t>JR. AURORA 265    (POR HOTEL LAS BRISAS)</t>
  </si>
  <si>
    <t>10433741574</t>
  </si>
  <si>
    <t>ALFARO CHINGA DARBY KATIA</t>
  </si>
  <si>
    <t>COSTA Y SOL</t>
  </si>
  <si>
    <t>JR. BOLIVAR 1136  AG. PUEBLO NUEVO DE COLAN</t>
  </si>
  <si>
    <t>10034899725</t>
  </si>
  <si>
    <t>ZAMBRANO REFORME JUAN FRANCISCO</t>
  </si>
  <si>
    <t xml:space="preserve">JR. NUEVA DEL POZO 226   </t>
  </si>
  <si>
    <t>10034685822</t>
  </si>
  <si>
    <t>OLIVARES LUNA VICTOR RAUL</t>
  </si>
  <si>
    <t xml:space="preserve">JR. ZEPITA 173   </t>
  </si>
  <si>
    <t>10035049938</t>
  </si>
  <si>
    <t>CULQUICONDOR GUERRERO ELQUI MARY</t>
  </si>
  <si>
    <t>MZA. C LOTE 13   A.H. LOS JAZMINES (ESPALDAS DE TELECABLE-PARTE ALTA)</t>
  </si>
  <si>
    <t>10034906497</t>
  </si>
  <si>
    <t>RUIZ PAIBA JAVIER</t>
  </si>
  <si>
    <t>MZA. C LOTE 15   A.H. LAS MERCEDES ()</t>
  </si>
  <si>
    <t>10035081785</t>
  </si>
  <si>
    <t>SANDOVAL CHAPILLIQUEN JESUS ESMELDA</t>
  </si>
  <si>
    <t>MZA. F LOTE 09   A.H. HERMANOS CARCAMO I ETAPA (ALTURA DE CAPILLA SANTA ROSA DE LIMA)</t>
  </si>
  <si>
    <t>10034682238</t>
  </si>
  <si>
    <t>YARLEQUE DE FIESTAS SEBASTIANA</t>
  </si>
  <si>
    <t>HOSPEDAJE LA ALAMEDA</t>
  </si>
  <si>
    <t>MZA. F1 LOTE 6   AG. CIUDAD ROJA</t>
  </si>
  <si>
    <t>10483112942</t>
  </si>
  <si>
    <t>CASTAÑEDA PE¿A TREYSI DEL PILAR</t>
  </si>
  <si>
    <t>MZA. S LOTE 0005   A.H. MARCO JARA SHENONE ()</t>
  </si>
  <si>
    <t>10477195275</t>
  </si>
  <si>
    <t>OVIEDO VALENZUELA ROXANA BERENIS</t>
  </si>
  <si>
    <t>MZA. Z1 LOTE 20   A.H. TABLAZO ()</t>
  </si>
  <si>
    <t>10028979202</t>
  </si>
  <si>
    <t>CORDOVA CORDOVA JUANA</t>
  </si>
  <si>
    <t xml:space="preserve"> MANZANA-O2; LOTE-01   URB. COSSIO DEL POMAR</t>
  </si>
  <si>
    <t>PIURA/PIURA/CASTILLA</t>
  </si>
  <si>
    <t>10454730289</t>
  </si>
  <si>
    <t>CASTRO TANDAZO LUIS</t>
  </si>
  <si>
    <t>MANHATTAN SUITE</t>
  </si>
  <si>
    <t xml:space="preserve"> MANZANA-S;  LOTE S/N   A.H. VALLE LA ESPERANZA FRENTE A LA UNIV ALAS PERUANAS</t>
  </si>
  <si>
    <t>10028485099</t>
  </si>
  <si>
    <t>MORALES CRUZ RAUL ALFREDO</t>
  </si>
  <si>
    <t xml:space="preserve"> MZ-E; LOTE-18   URB. EL BOSQUE</t>
  </si>
  <si>
    <t>10026708783</t>
  </si>
  <si>
    <t>CARHUAMACA CHUQUICAJA LORENZO FERMIN</t>
  </si>
  <si>
    <t xml:space="preserve">AV. EL BOSQUE MZA R LOTE 14    </t>
  </si>
  <si>
    <t>10035905656</t>
  </si>
  <si>
    <t>CHAVEZ DE GREEN AMELIA</t>
  </si>
  <si>
    <t>AV. GUARDIA CIVIL B-3  URB. MIRAFLORES</t>
  </si>
  <si>
    <t>10026169513</t>
  </si>
  <si>
    <t>CASTILLO CORDOVA AURA EVANGELINA</t>
  </si>
  <si>
    <t>AV. INDEPENDENCIA 02  URB. MIRAFLORES</t>
  </si>
  <si>
    <t>10028882250</t>
  </si>
  <si>
    <t>VALDEZ RODRIGUEZ ELOY TOBIAS</t>
  </si>
  <si>
    <t>AV. INDEPENDENCIA 244  URB. MIRAFLORES</t>
  </si>
  <si>
    <t>10028069095</t>
  </si>
  <si>
    <t>VEXLER VALDIVIEZO CIPRIANO ARTURO</t>
  </si>
  <si>
    <t>HOSPEDAJE LOS COCOS INN</t>
  </si>
  <si>
    <t>AV. JOSE OLAYA 197  URB. MIRAFLORES</t>
  </si>
  <si>
    <t>10032365472</t>
  </si>
  <si>
    <t>CERCADO LIVAQUE VILMA</t>
  </si>
  <si>
    <t>VICELI</t>
  </si>
  <si>
    <t xml:space="preserve">AV. PROGRESO 1203   </t>
  </si>
  <si>
    <t>10470494081</t>
  </si>
  <si>
    <t>JACINTO MONTENEGRO LUIS DANIEL</t>
  </si>
  <si>
    <t>AV. PROGRESO 1417  AG. CASTILLA (FRENTE A FERRETERIA QUIROGA)</t>
  </si>
  <si>
    <t>10033633951</t>
  </si>
  <si>
    <t>PAREDES DE ROONEY ROCIO DEL PILAR</t>
  </si>
  <si>
    <t>EL HALCON</t>
  </si>
  <si>
    <t>CLLE  E -II ETAPA E-27  URB. MIRAFLORES (ALTURA DEL COLEGIO SAN IGNACIO)</t>
  </si>
  <si>
    <t>10026066242</t>
  </si>
  <si>
    <t>GUERRERO WATANABE FELIPE OSCAR</t>
  </si>
  <si>
    <t>RAMON CASTILLA</t>
  </si>
  <si>
    <t>CLLE JOSE OLAYA 120  URB. MIRAFLORES</t>
  </si>
  <si>
    <t>10038700699</t>
  </si>
  <si>
    <t>CASTANEDA DAUBROWSKY COLVERT</t>
  </si>
  <si>
    <t>CLLE LAS DALIAS D-1 4 URB. MIRAFLORES</t>
  </si>
  <si>
    <t>10026613570</t>
  </si>
  <si>
    <t>VILCHEZ CASTILLO ANTONIO</t>
  </si>
  <si>
    <t>LAS DALIAS</t>
  </si>
  <si>
    <t>CLLE LAS DALIAS M - Z L 7 URB. MIRAFLORES</t>
  </si>
  <si>
    <t>10027793181</t>
  </si>
  <si>
    <t>FLORES JIMENEZ GILBERTO EDUARDO</t>
  </si>
  <si>
    <t>CLLE LAS ESMERALDAS MZA. F' LOTE 15   URB. MIRAFLORES-2 ETAPA</t>
  </si>
  <si>
    <t>10460611976</t>
  </si>
  <si>
    <t>VILELA GODOS WUALTER</t>
  </si>
  <si>
    <t>LOS BRILLANTES</t>
  </si>
  <si>
    <t>CLLE LOS BRILLANTES LL 184 URB. MIRAFLORES - 2º ETAPA</t>
  </si>
  <si>
    <t>10028434788</t>
  </si>
  <si>
    <t>ZDRALIC ESTEVES SAVA</t>
  </si>
  <si>
    <t>CLLE LOS ROBLES 157  URB. MIRAFLORES</t>
  </si>
  <si>
    <t>EL AGUILA</t>
  </si>
  <si>
    <t>MZA. A LOTE 23 URB. MIRAFLORES</t>
  </si>
  <si>
    <t>10425584231</t>
  </si>
  <si>
    <t>NUÑEZ RAMIREZ RUBEN GUILLERMO</t>
  </si>
  <si>
    <t>MZA. C LOTE 11   URB. EL BOSQUE  (A DOS CUADRAS DE TERMINAL TERRESTRE)</t>
  </si>
  <si>
    <t>10031225928</t>
  </si>
  <si>
    <t>RIVERA GALVEZ ZARELA DEL CARMEN</t>
  </si>
  <si>
    <t>MZA. C LOTE 23   A.H. SAN VALENTIN</t>
  </si>
  <si>
    <t>10473461710</t>
  </si>
  <si>
    <t>ROONEY PAREDES RODOLFO II</t>
  </si>
  <si>
    <t>MZA. E' LOTE 28    MIRAFLORES 2</t>
  </si>
  <si>
    <t>10410109331</t>
  </si>
  <si>
    <t>LEON MORE JORGE</t>
  </si>
  <si>
    <t>MZA. N LOTE 14   A.H. SAN VALENTIN ()</t>
  </si>
  <si>
    <t>10026993518</t>
  </si>
  <si>
    <t>SANDOVAL VALDIVIEZO MANUEL HUMBERTO</t>
  </si>
  <si>
    <t>EL ARIBALO</t>
  </si>
  <si>
    <t>CAR. PIURA SECHURA  KM. 12.5    CRUCE CATACAOS CURA MORI</t>
  </si>
  <si>
    <t>PIURA/PIURA/CATACAOS</t>
  </si>
  <si>
    <t>10028821358</t>
  </si>
  <si>
    <t>FARFAN RIOS JORGE LUIS</t>
  </si>
  <si>
    <t>CHOCHERITAS</t>
  </si>
  <si>
    <t xml:space="preserve">CLLE ZEPITA 282   </t>
  </si>
  <si>
    <t>10026004409</t>
  </si>
  <si>
    <t>ZAPATA MOSCOL MYRIAM TERESA</t>
  </si>
  <si>
    <t>JR. BOLOGNESI 530    (AL LADO COMUNIDAD CAMPESINA DE CATACAOS)</t>
  </si>
  <si>
    <t>10026808958</t>
  </si>
  <si>
    <t>TOCON MEDINA JUAN HERNAN</t>
  </si>
  <si>
    <t xml:space="preserve">JR. SAN FRANCISCO 448   </t>
  </si>
  <si>
    <t>10400170555</t>
  </si>
  <si>
    <t>ZAPATA MEDINA CESAR MANUEL</t>
  </si>
  <si>
    <t>MZA. B LOTE 15   A.H. LOS OLIVOS ()</t>
  </si>
  <si>
    <t>10436619958</t>
  </si>
  <si>
    <t>LUNA COSSIO RONALD ANTHONY</t>
  </si>
  <si>
    <t>CLLE JUAN VELASCO ALVARADO S-N    (CENTRO DE LA UNION-HOSPEDAJE LA POSADA)</t>
  </si>
  <si>
    <t>PIURA/PIURA/LA UNION</t>
  </si>
  <si>
    <t>10027286238</t>
  </si>
  <si>
    <t>LALUPU DE AYALA GERALDINA</t>
  </si>
  <si>
    <t>HOSPEDAJE LAS DUNAS</t>
  </si>
  <si>
    <t>CLLE JUAN VELASCO S-N   (A 1 CDRA D'MCDO/ESPALD.BOT.VIRGEN DE LA PUERTA)</t>
  </si>
  <si>
    <t>10717926493</t>
  </si>
  <si>
    <t>CORNEJO SERNAQUE LUIS MARTIN</t>
  </si>
  <si>
    <t>CLLE LIMA 1062    ()</t>
  </si>
  <si>
    <t>10027227827</t>
  </si>
  <si>
    <t>CORNEJO CHUNGA LUIS JAIME</t>
  </si>
  <si>
    <t xml:space="preserve">CLLE SINCHI ROCA S/N   </t>
  </si>
  <si>
    <t>10403038500</t>
  </si>
  <si>
    <t>PINGO BAYONA JOSE JAVIER</t>
  </si>
  <si>
    <t xml:space="preserve">CLLE TUMBES 525   </t>
  </si>
  <si>
    <t>10027224569</t>
  </si>
  <si>
    <t>MONTENEGRO FIESTAS LILIANA</t>
  </si>
  <si>
    <t>SUEÑO FELIZ</t>
  </si>
  <si>
    <t xml:space="preserve">CLLE TUMBES 619   </t>
  </si>
  <si>
    <t>10453609338</t>
  </si>
  <si>
    <t>FERIA MONTERO LUIS FRANCISCO</t>
  </si>
  <si>
    <t xml:space="preserve"> FRANCISCO BOLOGNESI 425    ()</t>
  </si>
  <si>
    <t>PIURA/PIURA/LAS LOMAS</t>
  </si>
  <si>
    <t>10027098237</t>
  </si>
  <si>
    <t>GIL PORTOCARRERO JUSTO ANTONIO</t>
  </si>
  <si>
    <t xml:space="preserve">CAR. CARRETERA PANAMERICANA KM 181    </t>
  </si>
  <si>
    <t>10028828956</t>
  </si>
  <si>
    <t>BUSTAMANTE ZAPATA DILMER NOEL</t>
  </si>
  <si>
    <t>ISABELA</t>
  </si>
  <si>
    <t xml:space="preserve">CLLE LEONCIO PRADO 199   </t>
  </si>
  <si>
    <t>10027306352</t>
  </si>
  <si>
    <t>GONZAGA BURNEO GLADYS ALICIA</t>
  </si>
  <si>
    <t>CLLE LIMA 502  AG. PBLO. LAS LOMAS (A 1/2 CUADRA DE LA IGLESIA)</t>
  </si>
  <si>
    <t>10027323958</t>
  </si>
  <si>
    <t>BURNEO AGURTO ALICIA</t>
  </si>
  <si>
    <t xml:space="preserve">CLLE LIMA 503   </t>
  </si>
  <si>
    <t>10036875823</t>
  </si>
  <si>
    <t>GUERRERO OGOÑA ROSA MARGARITA</t>
  </si>
  <si>
    <t>CLLE LOS JASMINES 8  AG. PBLO. LAS LOMAS (POR LA PANADERIA NEYRA)</t>
  </si>
  <si>
    <t>10036926029</t>
  </si>
  <si>
    <t>ALVAREZ NUNEZ ANTERO APOLINAR</t>
  </si>
  <si>
    <t>LITO</t>
  </si>
  <si>
    <t xml:space="preserve">JR. AYACUCHO 232   </t>
  </si>
  <si>
    <t>10027322871</t>
  </si>
  <si>
    <t>VALDIVIEZO VALDIVIESO DOLORES ALICIA</t>
  </si>
  <si>
    <t>HOSTAL 144</t>
  </si>
  <si>
    <t>JR. BOLOGNESI 144    (A UNA CUADRA DE PLAZA DE ARMAS)</t>
  </si>
  <si>
    <t>10279636321</t>
  </si>
  <si>
    <t>BARDALES MALCA TOMAS MARCIAL</t>
  </si>
  <si>
    <t>JR. LOS ALMENDROS SN  A.H. MIRAFLORES ()</t>
  </si>
  <si>
    <t>10026082159</t>
  </si>
  <si>
    <t>SERNAQUE IMAN CESAR MIGUEL</t>
  </si>
  <si>
    <t>ALOJAMIENTO EL TREBOL</t>
  </si>
  <si>
    <t xml:space="preserve">  Z-2 18 URB. PIURA IV ETAPA</t>
  </si>
  <si>
    <t>PIURA/PIURA/PIURA</t>
  </si>
  <si>
    <t>10427641266</t>
  </si>
  <si>
    <t>SALAZAR CHANDUVI LOURDES RUBY</t>
  </si>
  <si>
    <t>HOSPEDAJE GALA</t>
  </si>
  <si>
    <t xml:space="preserve"> I ETAPA MANZANA-U1;  LOTE-1   URB. IGNACIO MERINO ALTURA DE LA CANCHA DE AVIFAP</t>
  </si>
  <si>
    <t>10026220829</t>
  </si>
  <si>
    <t>ARAUJO RODRIGUEZ CARLOS ALBERTO</t>
  </si>
  <si>
    <t xml:space="preserve"> I ETAPA Z 22 URB. IGNACIO MERINO ()</t>
  </si>
  <si>
    <t>10027874245</t>
  </si>
  <si>
    <t>ARAUJO RODRIGUEZ ALICIA ELIZABETH</t>
  </si>
  <si>
    <t>SOL-PARK</t>
  </si>
  <si>
    <t xml:space="preserve"> II ETAPA MANZANA S; LOTE 27   URB. IGNACIO MERINO FRENTE AL PARQUE</t>
  </si>
  <si>
    <t>10028180069</t>
  </si>
  <si>
    <t>ALVA ABAD HILTON</t>
  </si>
  <si>
    <t>FICUS</t>
  </si>
  <si>
    <t xml:space="preserve"> LAS CHAVELITAS MZA. C LOTE 01   AG. APV LOS JARDINES AVIFAP (A 2 CUADRAS DE CEMENTERIO METROPOLITANO)</t>
  </si>
  <si>
    <t>10440290057</t>
  </si>
  <si>
    <t>SALAZAR CHANDUVI MAYER NELSON</t>
  </si>
  <si>
    <t>HOSPEDAJE LA ESQUINA</t>
  </si>
  <si>
    <t xml:space="preserve"> MANZANA-A3;  LOTE-21   URB. SAN RAMON</t>
  </si>
  <si>
    <t>10212891474</t>
  </si>
  <si>
    <t>ALARCON MELGAR MAURO</t>
  </si>
  <si>
    <t>HOSPEDAJE MEL</t>
  </si>
  <si>
    <t xml:space="preserve"> MANZANA-Q; LOTE-36   URB. IGNACIO MERINO II ETAPA</t>
  </si>
  <si>
    <t>10405538852</t>
  </si>
  <si>
    <t>GERALDO ADRIANZEN LIZ MARTHA</t>
  </si>
  <si>
    <t>MI DIEGO</t>
  </si>
  <si>
    <t xml:space="preserve"> MZ-A ; LT-5   URB. SAN EDUARDO</t>
  </si>
  <si>
    <t>10075828034</t>
  </si>
  <si>
    <t>AGURTO TORRES VICTOR</t>
  </si>
  <si>
    <t xml:space="preserve"> MZA. D LOTE 11   AG. APV MORONI ()</t>
  </si>
  <si>
    <t>10036922317</t>
  </si>
  <si>
    <t>CHAU DE BARAHONA IRMA MERCEDES</t>
  </si>
  <si>
    <t>SANTA MARIA DEL PINAR</t>
  </si>
  <si>
    <t>AV.   C-1 LT-23 URB. SANTA MARIA DEL PINAR</t>
  </si>
  <si>
    <t>10028376761</t>
  </si>
  <si>
    <t>LALUPU SALDAÑA RENATO GIUSEPPE</t>
  </si>
  <si>
    <t>LAS ORQUÍDEAS</t>
  </si>
  <si>
    <t>AV. CIRCUNVALACION 1868  URB. SAN JOSE</t>
  </si>
  <si>
    <t>10026479431</t>
  </si>
  <si>
    <t>SERRANO QUISPE MIGUEL AGUSTIN</t>
  </si>
  <si>
    <t>COUNTRY</t>
  </si>
  <si>
    <t xml:space="preserve">AV. COUNTRY 152   </t>
  </si>
  <si>
    <t>10427791004</t>
  </si>
  <si>
    <t>COHARA SILVERA JOHANS CARLOS</t>
  </si>
  <si>
    <t>AV. COUNTRY 182 01 A.H. PACHITEA SEGUNDO PISO</t>
  </si>
  <si>
    <t>10027845997</t>
  </si>
  <si>
    <t>SAMANIEGO COSIOS FRANCISCO FLORENCIO</t>
  </si>
  <si>
    <t>VILLA DEL SOL</t>
  </si>
  <si>
    <t xml:space="preserve">AV. GRAU 1224   </t>
  </si>
  <si>
    <t>10026057383</t>
  </si>
  <si>
    <t>GARCIA SALINAS ALFONZA</t>
  </si>
  <si>
    <t>AV. JUAN VELASCO ALVARADO   A.H. NUEVA ESPERANZA SECTOR 05 ()</t>
  </si>
  <si>
    <t>10028612741</t>
  </si>
  <si>
    <t>LEYVA ESPINO ITALO ALEJANDRO</t>
  </si>
  <si>
    <t>HOSPEDAJE EL CHILCAL</t>
  </si>
  <si>
    <t>AV. LA ARENAMZA. C1 LOTE 1   URB. EL CHILCAL</t>
  </si>
  <si>
    <t>10026259008</t>
  </si>
  <si>
    <t>CALLE DE FARFAN OLGA HORTELIA</t>
  </si>
  <si>
    <t xml:space="preserve">AV. LORETO 235   </t>
  </si>
  <si>
    <t>10026089862</t>
  </si>
  <si>
    <t>RIVERA PAUCAR CELSO</t>
  </si>
  <si>
    <t xml:space="preserve">AV. LORETO 574   </t>
  </si>
  <si>
    <t>10753635209</t>
  </si>
  <si>
    <t>CASTRO TANDAZO ANA FLAVIA</t>
  </si>
  <si>
    <t>LUCHO'S</t>
  </si>
  <si>
    <t>AV. LOS INCASMZA. B3 LOTE 07   URB. BELLO HORIZONTE 2 ETAPA HOTEL LUCHOS</t>
  </si>
  <si>
    <t>10446696900</t>
  </si>
  <si>
    <t>SIMON RODRIGUEZ INGRID MIRELLI</t>
  </si>
  <si>
    <t>AV. MARTIRES DE UCHURACAY 970  URB. CLUB GRAU (MZ-E LT-2 EX AV CONTRY)</t>
  </si>
  <si>
    <t>10032346371</t>
  </si>
  <si>
    <t>CHIROQUE PANTA ROSA MARIA</t>
  </si>
  <si>
    <t>PEONY</t>
  </si>
  <si>
    <t>AV. MARTIRES DE UCHURACAY E 2 URB. CLUB GRAU</t>
  </si>
  <si>
    <t>10026160346</t>
  </si>
  <si>
    <t>CORTES RIOFRIO MARGARITA GRIMANESA</t>
  </si>
  <si>
    <t>BAMBOO BOUTIQUE HOTEL</t>
  </si>
  <si>
    <t xml:space="preserve">AV. PANAMERICANA 197   </t>
  </si>
  <si>
    <t>10026561464</t>
  </si>
  <si>
    <t>LALUPU ESPINOZA ALFREDO VIDAL</t>
  </si>
  <si>
    <t xml:space="preserve">AV. PROLONG GRAU 1629   </t>
  </si>
  <si>
    <t>10026223186</t>
  </si>
  <si>
    <t>ELIAS CARRERA CARLOS MANUEL</t>
  </si>
  <si>
    <t xml:space="preserve">AV. SANCHEZ CERRO 1136  URB. </t>
  </si>
  <si>
    <t>10026161750</t>
  </si>
  <si>
    <t>ZAPATER VALCARCEL JORGE MANUEL</t>
  </si>
  <si>
    <t>ARIZONA</t>
  </si>
  <si>
    <t xml:space="preserve">AV. SANCHEZ CERRO 1350   </t>
  </si>
  <si>
    <t>10026084861</t>
  </si>
  <si>
    <t>VEGAS LLAPAPASCA MILTER</t>
  </si>
  <si>
    <t>HOSPEDAJE EL BIJAO</t>
  </si>
  <si>
    <t>AV. SANCHEZ CERRO MZ-P; LOTE-19   URB. SANTA ANA II ETAPA FRENTE AL EX GRIFO FTV</t>
  </si>
  <si>
    <t>10166795431</t>
  </si>
  <si>
    <t>MIÑOPE TORRES JOSE RAMOS</t>
  </si>
  <si>
    <t>AV. SEPARADORA MZA. Q LOTE 27   URB. LOS JARDINES EX-CORPIURA ()</t>
  </si>
  <si>
    <t>15316512809</t>
  </si>
  <si>
    <t>HNOS ARTEAGA RIVAS SUC INDIVISA</t>
  </si>
  <si>
    <t xml:space="preserve">CLLE APURIMAC 717   </t>
  </si>
  <si>
    <t>10028913732</t>
  </si>
  <si>
    <t>GARCIA RODRIGUEZ ALEX HERNAN</t>
  </si>
  <si>
    <t xml:space="preserve">CLLE AREQUIPA   (TERCER PISO) 481   </t>
  </si>
  <si>
    <t>10402255523</t>
  </si>
  <si>
    <t>SAGUMA CALLE LELI VIOLETA</t>
  </si>
  <si>
    <t>FIGURINA DE ORO- FRIAS</t>
  </si>
  <si>
    <t>CLLE BELGICA MZA. E 2 LOTE 05   A.H. RICARDO JAUREGUI</t>
  </si>
  <si>
    <t>10710855418</t>
  </si>
  <si>
    <t>NEYRA VALLE KATHERYN JOSSELINE</t>
  </si>
  <si>
    <t>EL HUANCABAMBINO</t>
  </si>
  <si>
    <t>CLLE CAYETANO HEREDIAMZA. A3 LOTE 16   A.H. SAN MARTIN (SECTOR 3 - ZONA A)</t>
  </si>
  <si>
    <t>10416261020</t>
  </si>
  <si>
    <t>BECERRA ROSALES HENRY JAVIER</t>
  </si>
  <si>
    <t xml:space="preserve">CLLE CLUB DE TIRO B   </t>
  </si>
  <si>
    <t>10038233284</t>
  </si>
  <si>
    <t>ARTEAGA DE MUNOZ HERMILIA</t>
  </si>
  <si>
    <t>ALBHER</t>
  </si>
  <si>
    <t xml:space="preserve">CLLE JUNIN 1142   </t>
  </si>
  <si>
    <t>10078345549</t>
  </si>
  <si>
    <t>ORTEGA ACUÑA DE RODRIGUEZ CELINA ARGELIA</t>
  </si>
  <si>
    <t xml:space="preserve">CLLE JUNIN 835   </t>
  </si>
  <si>
    <t>10026047388</t>
  </si>
  <si>
    <t>MANRIQUE LOAYZA LUISA YOLANDA</t>
  </si>
  <si>
    <t>MOON NIGHT</t>
  </si>
  <si>
    <t xml:space="preserve">CLLE JUNIN 899   </t>
  </si>
  <si>
    <t>10026240714</t>
  </si>
  <si>
    <t>MORALES CRUZ JOSE JAVIER</t>
  </si>
  <si>
    <t>LA CAPULLANA</t>
  </si>
  <si>
    <t xml:space="preserve">CLLE JUNIN 925   </t>
  </si>
  <si>
    <t>10028197824</t>
  </si>
  <si>
    <t>ANGULO TRELLES JAVIER ARMANDO</t>
  </si>
  <si>
    <t>CLLE LIMA 357    (ESPALDAS DE IGLESIA MARIA AUXILIADORA)</t>
  </si>
  <si>
    <t>10026495593</t>
  </si>
  <si>
    <t>LEON DE CHAHUA CARMEN HERMOGENES</t>
  </si>
  <si>
    <t>SANTA MARTHA</t>
  </si>
  <si>
    <t>CLLE LOS ALGARROBOS 160  URB. 4 DE ENERO</t>
  </si>
  <si>
    <t>10406331585</t>
  </si>
  <si>
    <t>CORDOVA AGUILAR GERMAN</t>
  </si>
  <si>
    <t>CLLE LOS DIAMANTES MANZANA-A; LOTE-5   AS. APV LAS CASUARINAS</t>
  </si>
  <si>
    <t>10028671895</t>
  </si>
  <si>
    <t>GARCIA LIZARDI MARIBEL GIOVANA</t>
  </si>
  <si>
    <t>HOSPEDAJE PRINCE</t>
  </si>
  <si>
    <t>CLLE MARIA AUXILIADORA  S/N 401   ESQUINA JUNIN-MALECON  (FRENTE AL PARQUE RAMON CASTILLA)</t>
  </si>
  <si>
    <t>10416908091</t>
  </si>
  <si>
    <t>MEJIA RIVAS JULISA DEL ROSARIO</t>
  </si>
  <si>
    <t>CLLE MORONA 117  AG. BARRIO PACHITEA ()</t>
  </si>
  <si>
    <t>10028735486</t>
  </si>
  <si>
    <t>TANDAZO CELI DE CASTRO MARTHA ELENA</t>
  </si>
  <si>
    <t>GOLDEN RED</t>
  </si>
  <si>
    <t>CLLE NORDISOL MZ B LT 9 URB. NORVISOL</t>
  </si>
  <si>
    <t>10026154206</t>
  </si>
  <si>
    <t>CHIRA REQUENA BERTHA</t>
  </si>
  <si>
    <t>SAN RAMON</t>
  </si>
  <si>
    <t>CLLE SAN RAMON  182 MR. MERCADO ANEXO</t>
  </si>
  <si>
    <t>10026238833</t>
  </si>
  <si>
    <t>PINELO RISCO IRMA HORTENCIA</t>
  </si>
  <si>
    <t>SIMAP</t>
  </si>
  <si>
    <t xml:space="preserve">CLLE SULLANA NORTE 508   </t>
  </si>
  <si>
    <t>10026536842</t>
  </si>
  <si>
    <t>VASQUEZ DE GALLO LAURA</t>
  </si>
  <si>
    <t>HOSPEDAJE GABRIEL</t>
  </si>
  <si>
    <t>CLLE SULLANA SUR 1061  AG. CENT. PIURA ()</t>
  </si>
  <si>
    <t>10028840395</t>
  </si>
  <si>
    <t>RAMIREZ RISHING HERNAN RENATO</t>
  </si>
  <si>
    <t xml:space="preserve">JR. APURIMAC 836 D  </t>
  </si>
  <si>
    <t>10026414861</t>
  </si>
  <si>
    <t>GARCIA RAYGADA DE ARELLANO MARIA LUCIANA</t>
  </si>
  <si>
    <t xml:space="preserve">JR. AYACUCHO 773   </t>
  </si>
  <si>
    <t>10026442031</t>
  </si>
  <si>
    <t>CORDOVA MARCHAN SEGUNDO FLORENTINO</t>
  </si>
  <si>
    <t>MARBELLA</t>
  </si>
  <si>
    <t>JR. BLAS DE ATIENZA MZA. 208 LOTE 15   MR. (EX-MADERERO / MERCADO MODELO)</t>
  </si>
  <si>
    <t>10438018722</t>
  </si>
  <si>
    <t>MOGOLLON CUNYARACHE MONICA DEL PILAR</t>
  </si>
  <si>
    <t xml:space="preserve">JR. CUSCO 1163   </t>
  </si>
  <si>
    <t>10026015958</t>
  </si>
  <si>
    <t>QUIROZ DE SANCHEZ MERY TERESA</t>
  </si>
  <si>
    <t>KAROL</t>
  </si>
  <si>
    <t xml:space="preserve">JR. CUSCO 520   </t>
  </si>
  <si>
    <t>10026166743</t>
  </si>
  <si>
    <t>LOPEZ MONTUFAR SAMUEL FRANCISCO</t>
  </si>
  <si>
    <t>COSTA NORTE</t>
  </si>
  <si>
    <t xml:space="preserve">JR. HUANCAVELICA 857 863  </t>
  </si>
  <si>
    <t>10471961979</t>
  </si>
  <si>
    <t>BACA LEON YESSICA ARACELY</t>
  </si>
  <si>
    <t>TURISMO</t>
  </si>
  <si>
    <t>JR. HUANUCO 526    (HOSPEDAJE TURISMO)</t>
  </si>
  <si>
    <t>10026159062</t>
  </si>
  <si>
    <t>FERIA RODRIGUEZ DANIEL IGNACIO</t>
  </si>
  <si>
    <t>FERIA</t>
  </si>
  <si>
    <t>JR. MORONA 189  P.J. PACHITEA</t>
  </si>
  <si>
    <t>10028612767</t>
  </si>
  <si>
    <t>JIMENEZ CORREA SANTOS</t>
  </si>
  <si>
    <t>JR. SAN LORENZO-STAND NRO. 1   URB. MERCADO MODELO (GALERIAS RAMIREZ)</t>
  </si>
  <si>
    <t>10444374255</t>
  </si>
  <si>
    <t>VELASQUEZ ORDINOLA PEDRO PABLO DIEGO</t>
  </si>
  <si>
    <t>INTI WALI</t>
  </si>
  <si>
    <t xml:space="preserve">JR. SAN MARTIN 113   </t>
  </si>
  <si>
    <t>10166424106</t>
  </si>
  <si>
    <t>SAMAME DELGADO LUZ VILMA</t>
  </si>
  <si>
    <t>S/PAI-INN</t>
  </si>
  <si>
    <t>JR. TAMBOGRANDE MZA. O LOTE 23 560  URB. SANTA ANA (ENTRE VICE Y TAMBOGRANDE CDRA. 5)</t>
  </si>
  <si>
    <t>10028723461</t>
  </si>
  <si>
    <t>MERINO SEMINARIO PERCY</t>
  </si>
  <si>
    <t>D'LUNA</t>
  </si>
  <si>
    <t>JR. TAMBOGRANDE MZ-P; LOTE-40   URB. SANTA ANA</t>
  </si>
  <si>
    <t>10405309403</t>
  </si>
  <si>
    <t>VICENTE CORDOVA RICHARD</t>
  </si>
  <si>
    <t xml:space="preserve">JR. VICTOR ANDRES BELAUNDE NRO. B INT. 16 A.H. AUGUSTO GALVEZ VELARDE (ESPALDA DE LA IGLESIA CRISTO REY)    </t>
  </si>
  <si>
    <t>10402313353</t>
  </si>
  <si>
    <t>BARCENAS RUESTA LIDIA IRENE</t>
  </si>
  <si>
    <t>MZA. A LOTE 28   URB. MARISCAL TITO (ATRAS DEL HOSPEDAJE FANTASIA)</t>
  </si>
  <si>
    <t>10424614276</t>
  </si>
  <si>
    <t>SALVADOR ALMESTAR ARTIMIDORO</t>
  </si>
  <si>
    <t>MZA. A LOTE 76   A.H. NUEVO AMANECER CON JESUS ()</t>
  </si>
  <si>
    <t>10406104244</t>
  </si>
  <si>
    <t>LEYVA ESPINO PEDRO HECTOR</t>
  </si>
  <si>
    <t>HOSPEDAJE BRISAS</t>
  </si>
  <si>
    <t>MZA. A2 LOTE 18   URB. PIURA</t>
  </si>
  <si>
    <t>10026120697</t>
  </si>
  <si>
    <t>TUME BAYONA CARMEN ROSA</t>
  </si>
  <si>
    <t>MZA. B3 LOTE 8   A.H. MICAELA BASTIDAS (FRENTE A TERMINAL PESQUERO)</t>
  </si>
  <si>
    <t>10028040003</t>
  </si>
  <si>
    <t>MONTALVAN CHUQUIMARCA LIZ KARYN</t>
  </si>
  <si>
    <t>LOMA BLANCO</t>
  </si>
  <si>
    <t>MZA. C LOTE 08    LA PROVIDENCIA</t>
  </si>
  <si>
    <t>10028625095</t>
  </si>
  <si>
    <t>JARAMILLO ARROYO JOSE FRANCISCO</t>
  </si>
  <si>
    <t>EL OLIMPO - HOSPEDAJE</t>
  </si>
  <si>
    <t>MZA. C LOTE 2   URB. MARISCAL TITO (CALLE PARALELA A LA AV.PRINCIPAL)</t>
  </si>
  <si>
    <t>10440925044</t>
  </si>
  <si>
    <t>BERRU CALLE LEONILA</t>
  </si>
  <si>
    <t>MZA. C LOTE 3   URB. EL TREBOL ()</t>
  </si>
  <si>
    <t>10026018205</t>
  </si>
  <si>
    <t>ROMERO DE VEGAS JUANA MARIA</t>
  </si>
  <si>
    <t>LA POSADA DEL SOL</t>
  </si>
  <si>
    <t>MZA. C1 LOTE 10   URB. SAN RAMON  (TRANSPORTES VEGAS)</t>
  </si>
  <si>
    <t>10030900338</t>
  </si>
  <si>
    <t>ARROYO RAMIREZ AGUSTINA</t>
  </si>
  <si>
    <t>MZA. C1 LOTE 3   A.H. SAN SEBASTIAN</t>
  </si>
  <si>
    <t>10028874982</t>
  </si>
  <si>
    <t>UBILLUS LACERNA NILDA DOLORES</t>
  </si>
  <si>
    <t>MZA. D LOTE 27   URB. SAN FELIPE (CERCA A GRIFO MEGA)</t>
  </si>
  <si>
    <t>10028994597</t>
  </si>
  <si>
    <t>ESCOBAR CACERES SHIRLEY MARIA</t>
  </si>
  <si>
    <t>MZA. E LOTE 3   URB. ANGAMOS ()</t>
  </si>
  <si>
    <t>10464393531</t>
  </si>
  <si>
    <t>RODRIGUEZ GUERRERO YANINA NOEMI</t>
  </si>
  <si>
    <t>MZA. G LOTE 41   URB. LOS JARDINES CORPIURA (ATRAS DE ALDEA)</t>
  </si>
  <si>
    <t>10400654625</t>
  </si>
  <si>
    <t>CALLE ZURITA LUIS ENRIQUE</t>
  </si>
  <si>
    <t>FLORIDA DEL SOL</t>
  </si>
  <si>
    <t xml:space="preserve">MZA. G3 LOTE 10 P LIBRE FLORIDA DEL NORTE (POZO DE AGUA DE VILLA JARDIN)    </t>
  </si>
  <si>
    <t>10026384490</t>
  </si>
  <si>
    <t>IPANAQUE ALBERCA IRENE</t>
  </si>
  <si>
    <t>MZA. J LOTE 22   URB. ANGAMOS ()</t>
  </si>
  <si>
    <t>10027862786</t>
  </si>
  <si>
    <t>ROSAS REQUENA MANUEL</t>
  </si>
  <si>
    <t>UNA NOCHE MAS</t>
  </si>
  <si>
    <t>MZA. L LOTE 17   A.H. 18 DE MAYO ()</t>
  </si>
  <si>
    <t>10449786632</t>
  </si>
  <si>
    <t>JIMENEZ PALACIOS DANIELA</t>
  </si>
  <si>
    <t>MZA. S LOTE 17   AG. U.P. LA VICTORIA (FRENTE A LA VILLA MILITAR ANDRES AVELINO)</t>
  </si>
  <si>
    <t>10028532224</t>
  </si>
  <si>
    <t>PASACHE ARAUJO JIMMY AUGUSTO</t>
  </si>
  <si>
    <t xml:space="preserve">MZA. Z1 LOTE 12 URB. PIURA (IV ETAPA ESPALDAS DE LA AV CASTRO POZO)    </t>
  </si>
  <si>
    <t>10027498898</t>
  </si>
  <si>
    <t>CORDOVA LOZADA DANIEL AUGUSTO</t>
  </si>
  <si>
    <t xml:space="preserve"> IGNACIO SCHEAFER 525    ()</t>
  </si>
  <si>
    <t>PIURA/PIURA/TAMBO GRANDE</t>
  </si>
  <si>
    <t>10027632021</t>
  </si>
  <si>
    <t>TORRES TORRES YANETH ESPERANZA</t>
  </si>
  <si>
    <t>AGUA DULCE</t>
  </si>
  <si>
    <t>CAR. SULLANA-TAMBOGRANDE   Z.I. PQ.IN. TAMBOGRANDE (EX-HOSPEDAJE AGUA DULCE)</t>
  </si>
  <si>
    <t>10031201841</t>
  </si>
  <si>
    <t>CORDOVA CORDOVA AQUILES</t>
  </si>
  <si>
    <t>EL NUEVO PRIMAVERA</t>
  </si>
  <si>
    <t>CLLE DOS MANZANA-C; LOTE-17   A.H. ANDRES RAZURI ESPALDAS DE LA PLANTA DE ENOSA</t>
  </si>
  <si>
    <t>10440254841</t>
  </si>
  <si>
    <t>SOLANO CHERRES YOEL YASSER</t>
  </si>
  <si>
    <t>JR. ANCASHMZA. D LOTE 29   A.H. BUENOS AIRES (ESPALDAS DE CENTRO COMERCIAL LIPOMA)</t>
  </si>
  <si>
    <t>10027554968</t>
  </si>
  <si>
    <t>CHAVEZ IBARRA JESUS</t>
  </si>
  <si>
    <t>HOSPEDAJE LOS ALMENDROS</t>
  </si>
  <si>
    <t>MZA. G LOTE 13 A   A.H. LOS ALMENDROS</t>
  </si>
  <si>
    <t>10027431611</t>
  </si>
  <si>
    <t>FIESTAS PANTA SOFIA AMALIA</t>
  </si>
  <si>
    <t xml:space="preserve">  H 09 A.H. V CHUNGA ALDANA (FRENTE HOSTAL CHARITO)</t>
  </si>
  <si>
    <t>PIURA/SECHURA/SECHURA</t>
  </si>
  <si>
    <t>10727070317</t>
  </si>
  <si>
    <t>SALDA¿A REYES PIERINA SUGEY</t>
  </si>
  <si>
    <t xml:space="preserve"> PLATAFORMA PUESTO 21 - AG. MERCADILLO SECTOR 1 MERCADO DE ABASTOS DE SECHURA</t>
  </si>
  <si>
    <t>10256214941</t>
  </si>
  <si>
    <t>PAZO DE PINGO LAURA BERNARDA</t>
  </si>
  <si>
    <t>LUZ MARY</t>
  </si>
  <si>
    <t xml:space="preserve">CLLE A. MARTIN 476   </t>
  </si>
  <si>
    <t>10027418371</t>
  </si>
  <si>
    <t>TUME FIESTAS JOSE MERCEDES</t>
  </si>
  <si>
    <t>CLLE BUENOS AIRES 297  AG. CERCADO ()</t>
  </si>
  <si>
    <t>10167179598</t>
  </si>
  <si>
    <t>GONZALES FUENTES LOURDES MIREYA</t>
  </si>
  <si>
    <t>SIPAN I</t>
  </si>
  <si>
    <t xml:space="preserve">CLLE EL PORVENIR 286   </t>
  </si>
  <si>
    <t>10419797788</t>
  </si>
  <si>
    <t>FIESTAS LLUEN SYRLE JAQUELINE</t>
  </si>
  <si>
    <t>HOSPEDAJE LOS PATOS</t>
  </si>
  <si>
    <t>CLLE HUASCAR 436  AG. LA BOCANA-PARACHIQUE (CERCA AL TERMINAL DE PARACHIQUE)</t>
  </si>
  <si>
    <t>SIPAN II</t>
  </si>
  <si>
    <t xml:space="preserve">CLLE PORVENIR 293   </t>
  </si>
  <si>
    <t>10036962611</t>
  </si>
  <si>
    <t>GARCIA CASANO GLADYS</t>
  </si>
  <si>
    <t>HOSPEDAJE EVELYN</t>
  </si>
  <si>
    <t>CLLE PRINCIPAL S/N  CAS. PUERTO RICO</t>
  </si>
  <si>
    <t>10256717170</t>
  </si>
  <si>
    <t>AYALA AMAYA MANUEL ANTONIO</t>
  </si>
  <si>
    <t xml:space="preserve">CLLE SIMON BOLIVAR 1016   </t>
  </si>
  <si>
    <t>10027394987</t>
  </si>
  <si>
    <t>CHAPILLIQUEN PAIVA CARLOS</t>
  </si>
  <si>
    <t>SHALOM</t>
  </si>
  <si>
    <t xml:space="preserve">CLLE SIMON BOLIVAR 651   </t>
  </si>
  <si>
    <t>10435637324</t>
  </si>
  <si>
    <t>ECHE ZAVALETA IRWING CLAUDIO</t>
  </si>
  <si>
    <t xml:space="preserve">CLLE SUCRE 404   </t>
  </si>
  <si>
    <t>10027430738</t>
  </si>
  <si>
    <t>SANDOVAL VELARDE HUGO EDUARDO</t>
  </si>
  <si>
    <t xml:space="preserve">CLLE SUCRE 440   </t>
  </si>
  <si>
    <t>10194279219</t>
  </si>
  <si>
    <t>DIEGO ZEGARRA JORGE</t>
  </si>
  <si>
    <t>MZA. B LOTE 13   A.H. VICENTE CHUNGA ALDANA</t>
  </si>
  <si>
    <t>10027380412</t>
  </si>
  <si>
    <t>QUEREVALU PERICHE MARIA MARGARITA</t>
  </si>
  <si>
    <t>HOSPEDAJE SOL DORADO</t>
  </si>
  <si>
    <t>MZA. B LOTE 14   A.H. VICENTE CHUNGA ALDANA ()</t>
  </si>
  <si>
    <t>10802742865</t>
  </si>
  <si>
    <t>IGNACIO MONTENEGRO ISMAEL</t>
  </si>
  <si>
    <t>MZA. G LOTE 06   AG. PUERTO RICO BAYOVAR (POR EL COLEGIO 20208)</t>
  </si>
  <si>
    <t>10414791579</t>
  </si>
  <si>
    <t>RUIZ NAMUCHE GREGORIA</t>
  </si>
  <si>
    <t>HOSPEDAJE EMPERATRIZ</t>
  </si>
  <si>
    <t>MZA. Ñ LOTE 08   A.H. SAN MARTIN</t>
  </si>
  <si>
    <t>SALDAÑA REYES PIERINA SUGEY</t>
  </si>
  <si>
    <t>MZA. P LOTE 02   A.H. VICENTE CHUNGA ALDANA (CERCA DEL AUDITORIO MUNICIPAL)</t>
  </si>
  <si>
    <t>10064628858</t>
  </si>
  <si>
    <t>GONZALES ANTON JUAN ALBERTO</t>
  </si>
  <si>
    <t>HOSPEDAJE CATITA</t>
  </si>
  <si>
    <t>JR. SAN JACINTO 136  CAS. VICE (FRENTE DIAGONAL A LA CASA DE LA CULTURA)</t>
  </si>
  <si>
    <t>PIURA/SECHURA/VICE</t>
  </si>
  <si>
    <t>10036259979</t>
  </si>
  <si>
    <t>MOGOLLON ATOCHE HECTOR GABRIEL</t>
  </si>
  <si>
    <t>HOSPEDAJE  PISCIS</t>
  </si>
  <si>
    <t xml:space="preserve">CLLE LORETO 450   </t>
  </si>
  <si>
    <t>PIURA/SULLANA/BELLAVISTA</t>
  </si>
  <si>
    <t>10179357149</t>
  </si>
  <si>
    <t>SANCHEZ ESCOBEDO MARIA TERESA</t>
  </si>
  <si>
    <t>CLLE PUNO 488  AG. CERCADO URBANO BELLAVISTA ()</t>
  </si>
  <si>
    <t>10804962188</t>
  </si>
  <si>
    <t>AGURTO MONTOYA RUTH ESPERANZA</t>
  </si>
  <si>
    <t>HOSPEDAJE SOS</t>
  </si>
  <si>
    <t>CLLE ZARUMILLA 129  A.H. EL PORVENIR (ESPALDAS DEL PARQUE EL PORVENIR )</t>
  </si>
  <si>
    <t>10166716611</t>
  </si>
  <si>
    <t>VARGAS MENDOZA JAVIER</t>
  </si>
  <si>
    <t>CONVENCIONES NARIHUALA</t>
  </si>
  <si>
    <t>AV. SULLANA 304   MARCAVELICA (PLAZA DE ARMAS DE MARCAVELICA)</t>
  </si>
  <si>
    <t>PIURA/SULLANA/MARCAVELICA</t>
  </si>
  <si>
    <t>10087083948</t>
  </si>
  <si>
    <t>YACILA ARCE JORGE ALBERTO</t>
  </si>
  <si>
    <t>HOSPEDAJE MAX'S</t>
  </si>
  <si>
    <t>CAR. PANAMERICANA NORTE ANTIGUA KM 1024  CAS. MALLARITOS</t>
  </si>
  <si>
    <t>10036315364</t>
  </si>
  <si>
    <t>CASTILLO REGALADO ELNA</t>
  </si>
  <si>
    <t>CLLE RODRIGUEZ 313  AG. CERCADO URBANO QUERECOTIL ()</t>
  </si>
  <si>
    <t>PIURA/SULLANA/QUERECOTILLO</t>
  </si>
  <si>
    <t>10433242322</t>
  </si>
  <si>
    <t>ANDRES SALGADO JOSE ANTONIO</t>
  </si>
  <si>
    <t>HOSPEDAJE BLANQUITA</t>
  </si>
  <si>
    <t xml:space="preserve"> 2 ETAPA MANZANA-O;  LOTE-14   URB. LOPEZ ALBUJAR</t>
  </si>
  <si>
    <t>PIURA/SULLANA/SULLANA</t>
  </si>
  <si>
    <t>10028885445</t>
  </si>
  <si>
    <t>VALDIVIA RAMIREZ LEONIDAS GUILLERMO</t>
  </si>
  <si>
    <t>EL REMANSO DE LOS EJECUTIVOS</t>
  </si>
  <si>
    <t xml:space="preserve"> MZ B ; LT 15 S/N  URB. LOS JARDINES</t>
  </si>
  <si>
    <t>10441065219</t>
  </si>
  <si>
    <t>CRUZ BECERRA MANUEL ALBERTO</t>
  </si>
  <si>
    <t>HOSPEDAJE EL CRUCE</t>
  </si>
  <si>
    <t xml:space="preserve"> TRANSVERSAL CALLAO 585    (A TRES CDRAS DEL EPPO)</t>
  </si>
  <si>
    <t>10035828139</t>
  </si>
  <si>
    <t>MOSCOL GUEVARA LUIS MANUEL</t>
  </si>
  <si>
    <t>JARDIN</t>
  </si>
  <si>
    <t>AV.  A-2 13 URB. JARDIN</t>
  </si>
  <si>
    <t>10035787181</t>
  </si>
  <si>
    <t>CRUZADO CRUZADO JORGE JUAN</t>
  </si>
  <si>
    <t>AV. BUENOS AIRES 106  AT. EL OBRERO</t>
  </si>
  <si>
    <t>10035627184</t>
  </si>
  <si>
    <t>MERINO CORDOVA EDUARDO</t>
  </si>
  <si>
    <t>AURORA</t>
  </si>
  <si>
    <t xml:space="preserve">AV. BUENOS AIRES 406  URB. </t>
  </si>
  <si>
    <t>10035707897</t>
  </si>
  <si>
    <t>PORTOCARRERO LABRIN HERLINDA NELIDA</t>
  </si>
  <si>
    <t>JOSE DE LAMAS</t>
  </si>
  <si>
    <t xml:space="preserve">AV. JOSE DE LAMA 520   </t>
  </si>
  <si>
    <t>10036710492</t>
  </si>
  <si>
    <t>GARCIA SANCHEZ ROXANA</t>
  </si>
  <si>
    <t>AV. LAS DALIASMZA. O4 LOTE 03   URB. JARDIN II ETAPA</t>
  </si>
  <si>
    <t>10035728151</t>
  </si>
  <si>
    <t>REY CHUMACERO MARIA BETTY</t>
  </si>
  <si>
    <t>REY &amp; BA</t>
  </si>
  <si>
    <t xml:space="preserve">CAR. A TAMBOGRANDE NRO. 1 P.J. 9 DE OCTUBRE (FRENTE NUTRIMIENTOS TARINA)    </t>
  </si>
  <si>
    <t>10035909341</t>
  </si>
  <si>
    <t>CHINCHAY VILLARREYES ROGELIO</t>
  </si>
  <si>
    <t>EL OTRO PRIMAVERA</t>
  </si>
  <si>
    <t xml:space="preserve">CAR. PANAMERICANA KM 698   </t>
  </si>
  <si>
    <t>10036257275</t>
  </si>
  <si>
    <t>JARAMILLO ALAMEDA CARMEN</t>
  </si>
  <si>
    <t>JCL</t>
  </si>
  <si>
    <t>CLLE 22 DE MAYO 213  A.H. CESAR VALLEJO</t>
  </si>
  <si>
    <t>10035853141</t>
  </si>
  <si>
    <t>PIÑARRETA TORRES PAQUITA MARICELA</t>
  </si>
  <si>
    <t xml:space="preserve">CLLE BOLOGNESI 120   </t>
  </si>
  <si>
    <t>10036454216</t>
  </si>
  <si>
    <t>SANCHEZ MORE INELSE DEL ROSARIO</t>
  </si>
  <si>
    <t>HOSPEDAJE ORO AZUL</t>
  </si>
  <si>
    <t xml:space="preserve">CLLE BOLOGNESI 281   </t>
  </si>
  <si>
    <t>10035832357</t>
  </si>
  <si>
    <t>CRUZADO GALLO JUAN FRANCISCO</t>
  </si>
  <si>
    <t>HOSTAL CASTILLA</t>
  </si>
  <si>
    <t xml:space="preserve">CLLE CARLOS LEIGH 442   </t>
  </si>
  <si>
    <t>10035686954</t>
  </si>
  <si>
    <t>ALBURQUEQUE REY SANTOS ISIDRO</t>
  </si>
  <si>
    <t xml:space="preserve">CLLE CARLOS LEIGH 472   </t>
  </si>
  <si>
    <t>10035769311</t>
  </si>
  <si>
    <t>CRUZADO VERA JUANA</t>
  </si>
  <si>
    <t xml:space="preserve">CLLE CORDOVA 132   </t>
  </si>
  <si>
    <t>10035914612</t>
  </si>
  <si>
    <t>VILLEGAS DE MOGOLLON FLOR MARIA</t>
  </si>
  <si>
    <t>ANDRE</t>
  </si>
  <si>
    <t>CLLE EL ROSARIO 1018  URB.  SANTA ROSA</t>
  </si>
  <si>
    <t>10036501923</t>
  </si>
  <si>
    <t>MAURICIO NEYRA BEATRIZ</t>
  </si>
  <si>
    <t>CLLE EL ROSARIO 1040  URB. SANTA ROSA (DETRAS DEL ANTIGUO TERMINAL A LIMA)</t>
  </si>
  <si>
    <t>10036745202</t>
  </si>
  <si>
    <t>SALVADOR DE MORENO BALBINA</t>
  </si>
  <si>
    <t>CLLE ESPINAR 355    (1ERA CUADRA DE ESPINAR.EN HOSPEDAJE)</t>
  </si>
  <si>
    <t>10278201495</t>
  </si>
  <si>
    <t>SEGURA OLANO CESAR ABSALON</t>
  </si>
  <si>
    <t>CLLE ESPINAR 373    ()</t>
  </si>
  <si>
    <t>10035848679</t>
  </si>
  <si>
    <t>MERA ABAD ROSA BRIMILDA</t>
  </si>
  <si>
    <t>HOSPEDAJE LORENA</t>
  </si>
  <si>
    <t>CLLE FARFAN 224  AG. CENTRO</t>
  </si>
  <si>
    <t>15148475374</t>
  </si>
  <si>
    <t>ZAPATA OTERO VICTOR MANUEL</t>
  </si>
  <si>
    <t>COLAN</t>
  </si>
  <si>
    <t xml:space="preserve">CLLE GALVEZ 499   </t>
  </si>
  <si>
    <t>10413674536</t>
  </si>
  <si>
    <t>PALACIOS RUEDA TEODORO</t>
  </si>
  <si>
    <t>MAYREMA</t>
  </si>
  <si>
    <t xml:space="preserve">CLLE JORGE CHAVEZ 198   </t>
  </si>
  <si>
    <t>10428815101</t>
  </si>
  <si>
    <t>LIBMAN MENDOZA ASTRID JANET</t>
  </si>
  <si>
    <t>HOSPEDAJE WILLIS</t>
  </si>
  <si>
    <t xml:space="preserve">CLLE JUNIN 1035   </t>
  </si>
  <si>
    <t>10036848494</t>
  </si>
  <si>
    <t>OVIEDO MAZA RUTH MAGNOLIA</t>
  </si>
  <si>
    <t>CLLE LAS ANGELICASMZA. K LOTE 6   URB. JARDIN III ETAPA ()</t>
  </si>
  <si>
    <t>10401625114</t>
  </si>
  <si>
    <t>APONTE OLAYA GRETA MILUSKA</t>
  </si>
  <si>
    <t>CLLE LOS ROSALES   URB. JARDIN - 1 ETAPA POR CEO SAN PABLO</t>
  </si>
  <si>
    <t>10036592619</t>
  </si>
  <si>
    <t>ORDINOLA VILLARREYES LIDIA CONSUELO</t>
  </si>
  <si>
    <t>CLLE MANCORA 573  A.H. 09 DE OCTUBRE (ALTURA DEL PARQUE 09 DE OCTUBRE)</t>
  </si>
  <si>
    <t>10036356168</t>
  </si>
  <si>
    <t>PAREDES GARCIA YOLANDA</t>
  </si>
  <si>
    <t xml:space="preserve">CLLE MARIA AUXILIADORA 321   </t>
  </si>
  <si>
    <t>10087861509</t>
  </si>
  <si>
    <t>RUEDA ALEMAN BLANCA ROSA</t>
  </si>
  <si>
    <t xml:space="preserve">CLLE MARIA AUXILIADORA S/N   </t>
  </si>
  <si>
    <t>10036613322</t>
  </si>
  <si>
    <t>CASTILLO CORNEJO AGUILIO</t>
  </si>
  <si>
    <t>HOSPEDAJE CASTILLO</t>
  </si>
  <si>
    <t xml:space="preserve">CLLE SAN MARTIN 1216   </t>
  </si>
  <si>
    <t>10036701892</t>
  </si>
  <si>
    <t>CASTILLO GIRON ROSA GICELLA</t>
  </si>
  <si>
    <t>HOSPEDAJE LEO'S</t>
  </si>
  <si>
    <t>CLLE SAN MIGUEL 1458  URB. SANTA ROSA</t>
  </si>
  <si>
    <t>10036579159</t>
  </si>
  <si>
    <t>RUIZ MADRID ELMER ARMANDO</t>
  </si>
  <si>
    <t>DOS CORAZONES</t>
  </si>
  <si>
    <t>CLLE SANTA ANA 293  URB. SANTA ROSA</t>
  </si>
  <si>
    <t>10421799356</t>
  </si>
  <si>
    <t>GUZMAN ESPINOZA JESSICA MARIELA</t>
  </si>
  <si>
    <t>HOSPEDAJE PASIONES</t>
  </si>
  <si>
    <t>CLLE SANTA ANA 520 A URB. URB POP SANTA ROSA ()</t>
  </si>
  <si>
    <t>10035617758</t>
  </si>
  <si>
    <t>AGUIRRE ZAPATA OLGA EDITH</t>
  </si>
  <si>
    <t>VENUS DEL NILO</t>
  </si>
  <si>
    <t>CLLE SANTA ANA 605 1 URB. SANTA ROSA</t>
  </si>
  <si>
    <t>CLLE SANTA JULIA 333  URB. SANTA ROSA</t>
  </si>
  <si>
    <t>10038731233</t>
  </si>
  <si>
    <t>AREVALO OLAYA ERVIN ROLANDO</t>
  </si>
  <si>
    <t>ROLLIN'S</t>
  </si>
  <si>
    <t>CLLE SANTA MARTA 933  A.H. SANCHEZ CERRO</t>
  </si>
  <si>
    <t>10036577211</t>
  </si>
  <si>
    <t>CHINCHAY VILLARREYES MARY DALILA</t>
  </si>
  <si>
    <t>ADAN</t>
  </si>
  <si>
    <t>CLLE SANTA MARTHA 032  URB. SANTA ROSA</t>
  </si>
  <si>
    <t>10465599028</t>
  </si>
  <si>
    <t>PEÑA MANRIQUE TRACY NORLY</t>
  </si>
  <si>
    <t>CLLE SANTA URSULA 02  URB. SANTA ROSA (A ESPALDAS DEL TERMINAL PARA LIMA)</t>
  </si>
  <si>
    <t>10407709743</t>
  </si>
  <si>
    <t>ACUNA ARRUNATEGUI RODOLFO MARTIN</t>
  </si>
  <si>
    <t>EDU</t>
  </si>
  <si>
    <t xml:space="preserve">CLLE SANTA URSULA 714   </t>
  </si>
  <si>
    <t>10434046373</t>
  </si>
  <si>
    <t>MONTENEGRO HUAMANCHA RANDY</t>
  </si>
  <si>
    <t>CLLE SOL DE ORO 216  A.H. CESAR VALLEJO</t>
  </si>
  <si>
    <t>10035930359</t>
  </si>
  <si>
    <t>MENDOZA LAZO SOCORRO JANET</t>
  </si>
  <si>
    <t xml:space="preserve">CLLE SUCRE 766   </t>
  </si>
  <si>
    <t>10477583160</t>
  </si>
  <si>
    <t>RIOS VALERA ZAIRA VALERIA</t>
  </si>
  <si>
    <t>HOSPEDAJE RIOVAL</t>
  </si>
  <si>
    <t>CLLE TALARA 124  A.H. 09 DE OCTUBRE (MZ E1 LT 2.CERCA SALON A COMUNAL)</t>
  </si>
  <si>
    <t>10035867789</t>
  </si>
  <si>
    <t>NOBLECILLA MORALES JORGE ELIO</t>
  </si>
  <si>
    <t>EL CHURRE</t>
  </si>
  <si>
    <t xml:space="preserve">CLLE TARAPACA 501   </t>
  </si>
  <si>
    <t>10328277889</t>
  </si>
  <si>
    <t>VALDERRAMA ESTRADA MOISES VICTOR</t>
  </si>
  <si>
    <t>CLLE TRANSVERSAL CALLAO 585    ()</t>
  </si>
  <si>
    <t>10038287724</t>
  </si>
  <si>
    <t>BARBA VARGAS RUPERTO</t>
  </si>
  <si>
    <t>CLLE TRECE DE DICIEMBRE 106  A.H. EL OBRERO ()</t>
  </si>
  <si>
    <t>10431234128</t>
  </si>
  <si>
    <t>LI VARGAS MACHUCA VIVIEN AMY</t>
  </si>
  <si>
    <t>CLLE UNO 398  BA. BUENOS AIRES (CERCA AL ESTADIO)</t>
  </si>
  <si>
    <t>10035716314</t>
  </si>
  <si>
    <t>LAZO RIOS SERGIO WILSON</t>
  </si>
  <si>
    <t>WILSON</t>
  </si>
  <si>
    <t xml:space="preserve">JR. TARAPACA 378   </t>
  </si>
  <si>
    <t>10036499244</t>
  </si>
  <si>
    <t>AREVALO OLAYA ZAIDA MARIA</t>
  </si>
  <si>
    <t>MZA. A LOTE 19 URB. SANTA ROSA (ESPALDAS DE TERMINAL DE LIMA.)   URB. SANTA ROSA (ESPALDAS DE TERMINAL DE LIMA.)</t>
  </si>
  <si>
    <t>10424123779</t>
  </si>
  <si>
    <t>NAVARRO CARREÑO MANUEL JESUS</t>
  </si>
  <si>
    <t>MZA. B LOTE 10 Z.I.   Z.I. PQ.IN PARQUE INDUSTRIAL I (CARR.TAMBGDE ENTRE DEP SAN ANTONIO Y MOR)</t>
  </si>
  <si>
    <t>10419501323</t>
  </si>
  <si>
    <t>ARMESTAR CASTILLO BLANCA IRIS</t>
  </si>
  <si>
    <t>MZA. G4 LOTE 4   URB. JARDIN 3 ETAPA (AV. LAS PETUNIAS)</t>
  </si>
  <si>
    <t>10036880525</t>
  </si>
  <si>
    <t>MORALES ATOCHA ROSA MARLENY</t>
  </si>
  <si>
    <t>TENTACION</t>
  </si>
  <si>
    <t>MZA. P LOTE 01   A.H. JOSE CARLOS MARIATEGUI (FRENTE AL CAMPO HIPICO)</t>
  </si>
  <si>
    <t>10038954135</t>
  </si>
  <si>
    <t>SUCESION GONZALES DE ORBEGOSO ALVARADO T</t>
  </si>
  <si>
    <t>CLUB MERLIN</t>
  </si>
  <si>
    <t>CLLE CALETA CABO BLANCO S/N   EL ALTO</t>
  </si>
  <si>
    <t>PIURA/TALARA/EL ALTO</t>
  </si>
  <si>
    <t>10038510296</t>
  </si>
  <si>
    <t>TUME DE PERICHE DIONICIA</t>
  </si>
  <si>
    <t>MZA. C LOTE 13   AG. BALN CABO BLANCO ()</t>
  </si>
  <si>
    <t>10002036377</t>
  </si>
  <si>
    <t>ADRIANZEN OLAVARRIA CECILIA ELIZABETH</t>
  </si>
  <si>
    <t>MZA. B LOTE 5   AG. BARRIO NUEVO LOBITOS (A 1 CDRA DE LA MUNICIPALIDAD DE LOBITOS)</t>
  </si>
  <si>
    <t>PIURA/TALARA/LOBITOS</t>
  </si>
  <si>
    <t>10085272778</t>
  </si>
  <si>
    <t>CARRILLO ROMERO JUAN FELIX</t>
  </si>
  <si>
    <t>PARAISO NORTEÑO</t>
  </si>
  <si>
    <t xml:space="preserve"> CALLE 02 S/N   BARRIO SAN ISIDRO (FRENTE A HOSPITAL)</t>
  </si>
  <si>
    <t>PIURA/TALARA/LOS ORGANOS</t>
  </si>
  <si>
    <t>10078753809</t>
  </si>
  <si>
    <t>OYANGUREN MALDONADO CECILIA MARIA</t>
  </si>
  <si>
    <t>MARCILIA BEACH BUNGALOWS</t>
  </si>
  <si>
    <t xml:space="preserve"> KM. 1212 + 455 NRO. S/N ANTIG. CARRET. PANAMERICA (VICHAYITO- ANT. CARRETY. PANAMERICAN NOR)    </t>
  </si>
  <si>
    <t>10256593691</t>
  </si>
  <si>
    <t>VEGA DE RAMIREZ GRACIELA</t>
  </si>
  <si>
    <t>BORA BORA BUNGALOWS</t>
  </si>
  <si>
    <t xml:space="preserve"> RIVERA DEL MAR Y QUEBRADA LAS GAVIOTAS S/N - ÓRGANOS    </t>
  </si>
  <si>
    <t>10419802111</t>
  </si>
  <si>
    <t>GONZALES CASTRO MARIA FERNANDA</t>
  </si>
  <si>
    <t>WAYRA SURF LOS ORGANOS</t>
  </si>
  <si>
    <t>AV. RIVERA DEL MAR S/N  AG. SEC. LOS ORGANOS (CERCA A HOTEL TAKAYNAMO)</t>
  </si>
  <si>
    <t>10038657343</t>
  </si>
  <si>
    <t>LUCAR DURAN NERI ROLANDO</t>
  </si>
  <si>
    <t>ROLAND KENT</t>
  </si>
  <si>
    <t>AV. TUPAC AMARU 763  BA. BARRIO DE EMPLEADOS</t>
  </si>
  <si>
    <t>10414126508</t>
  </si>
  <si>
    <t>GANOZA JACKSON MICAELA</t>
  </si>
  <si>
    <t>TAKAYNAMO</t>
  </si>
  <si>
    <t>CAR. PANAMERICANA NORTE ANTIGUA KM 1150  PY. MUELLE LOS ÓRGANOS Y CONDOMINIO PUNTA VELEROS</t>
  </si>
  <si>
    <t>10036702716</t>
  </si>
  <si>
    <t>JIMENEZ CHIRA MARITZA GISSELA</t>
  </si>
  <si>
    <t>HOSPEDAJE 2 CORAZONES</t>
  </si>
  <si>
    <t>CLLE 8 610  AG. BARRIO SAN ISIDRO (EN ESQUINA.CASA DE 3PISO HOSPEDAJE )</t>
  </si>
  <si>
    <t>HOSPEDAJE PARAISO NORTEÑO</t>
  </si>
  <si>
    <t>CLLE DOS S/N  BA. SAN ANTONIO (ALTURA KM. 1208 DE CAR. PANAMERICANA NORTE)</t>
  </si>
  <si>
    <t>10038720941</t>
  </si>
  <si>
    <t>ALVARADO CACERES CARLA ZENAYDA</t>
  </si>
  <si>
    <t>CLLE MIRAFLORES 4505   (ALTURA DEL PARQUE MIRAFLORES)</t>
  </si>
  <si>
    <t>10064713910</t>
  </si>
  <si>
    <t>CASTRO ESCOBAR DE AMRAOUI PASCUALA</t>
  </si>
  <si>
    <t>PUERTA DEL SOL Y MAR</t>
  </si>
  <si>
    <t>MZA. X LOTE 03   A.H. EL PUERTO (PUERTO ANTIGUO ORGANOS)</t>
  </si>
  <si>
    <t>10038991260</t>
  </si>
  <si>
    <t>LUCAR SILVA JOSE ROLANDO</t>
  </si>
  <si>
    <t>VELERITOS BUNGALOWS</t>
  </si>
  <si>
    <t>PJ. 14 PLAYA PUNTA VELEROS    ALTURA PANAMERICANA NORTE ANTIGUA KM 1150</t>
  </si>
  <si>
    <t>15483382089</t>
  </si>
  <si>
    <t>ZOUBKOV ANATOLI</t>
  </si>
  <si>
    <t>PJ. RIVERA DEL MAR (A 500 MTS DEL MUELLE)  1171  PY. PUNTA VELEROS</t>
  </si>
  <si>
    <t>10470729258</t>
  </si>
  <si>
    <t>HERNANDEZ ROJAS JOSE LUIS</t>
  </si>
  <si>
    <t xml:space="preserve"> CENTRO VERANIEGO 23  AG. ZONA DE PLAYA ()</t>
  </si>
  <si>
    <t>PIURA/TALARA/MANCORA</t>
  </si>
  <si>
    <t>10078809804</t>
  </si>
  <si>
    <t>ZARIQUIEY LABARTHE JULIO ABELARDO</t>
  </si>
  <si>
    <t>LA QUEBRADA</t>
  </si>
  <si>
    <t xml:space="preserve"> MANZANA-A; LOTE-5   BA. INDUSTRIAL</t>
  </si>
  <si>
    <t>10101971941</t>
  </si>
  <si>
    <t>RIOS JERI CHRISTIAN</t>
  </si>
  <si>
    <t xml:space="preserve"> SECTOR PLAYA MARINESCO S/N  AG. ZONA DE PLAYA (HOTEL CASA VILLA)</t>
  </si>
  <si>
    <t>10087777206</t>
  </si>
  <si>
    <t>SUCLLA FLORES JAIME ALFREDO ALEJO</t>
  </si>
  <si>
    <t>HOSTAL MANCORA Y SOL</t>
  </si>
  <si>
    <t>AV. ACCESO CENTRO VERANIEGO 190  ZN. ZONA DE PLAYA LATERAL DERECHO</t>
  </si>
  <si>
    <t>10038684553</t>
  </si>
  <si>
    <t>NOBLECILLA DE REYES ISABEL HILDAURA</t>
  </si>
  <si>
    <t>HOSPEDAJE VILLA HERMOSA</t>
  </si>
  <si>
    <t xml:space="preserve">AV. GRAU 108 A  </t>
  </si>
  <si>
    <t>10439393527</t>
  </si>
  <si>
    <t>ROJAS HISBES JHONATAN JIM</t>
  </si>
  <si>
    <t>AV. GRAU 108 B AG. CENTRO DE MANCORA (FRENTE A TEPSA)</t>
  </si>
  <si>
    <t>10090247544</t>
  </si>
  <si>
    <t>FERIL VELASQUEZ LUZ ESTELA</t>
  </si>
  <si>
    <t>HOSPEDAJE EL TRITON</t>
  </si>
  <si>
    <t>AV. GRAU 109   AL COSTADO DE TRANSPORTES DORADO</t>
  </si>
  <si>
    <t>10409361132</t>
  </si>
  <si>
    <t>MACEDA PRIETO YERIX ADILSON</t>
  </si>
  <si>
    <t>HOSPEDAJE LA PALMERA</t>
  </si>
  <si>
    <t xml:space="preserve">AV. GRAU 560   </t>
  </si>
  <si>
    <t>10038694516</t>
  </si>
  <si>
    <t>LACHAPELL MORALES JANETTE SHIRLEY</t>
  </si>
  <si>
    <t>SOL CAROLINE</t>
  </si>
  <si>
    <t>AV. MIGUEL GRAU 600   CERCA AGENCIA EPPO</t>
  </si>
  <si>
    <t>10082098688</t>
  </si>
  <si>
    <t>VASQUEZ HUARCAYA JOSE ALBERTO</t>
  </si>
  <si>
    <t>VISTA DEL MAR</t>
  </si>
  <si>
    <t>AV. PANAMERICANA NORTE ANTIGUA KM 1165  PY. MANCORA A CINCO MINUTOS DEL PUEBLO</t>
  </si>
  <si>
    <t>10105878635</t>
  </si>
  <si>
    <t>ZAMBRANO SOLIS MARIA DEL PILAR</t>
  </si>
  <si>
    <t>AV. PIURA 149   ALT. PANAMERICANA NORTE 1165</t>
  </si>
  <si>
    <t>10296651252</t>
  </si>
  <si>
    <t>KAWAMURA FLORES JESUS SATORU</t>
  </si>
  <si>
    <t>TAROLAND</t>
  </si>
  <si>
    <t>AV. PIURA 204    (FRENTE A HOSPEDAJE KOKOPELI)</t>
  </si>
  <si>
    <t>10804450187</t>
  </si>
  <si>
    <t>MENDOZA PAUCAR HILDA</t>
  </si>
  <si>
    <t>HOSPEDAJE COSTA NORTE</t>
  </si>
  <si>
    <t xml:space="preserve">AV. PIURA 212   </t>
  </si>
  <si>
    <t>10079287216</t>
  </si>
  <si>
    <t>GOMES SEMINARIO JORGE DIONISIO</t>
  </si>
  <si>
    <t>LA CASITA AZULDE TURISTA</t>
  </si>
  <si>
    <t xml:space="preserve">AV. PIURA 224   </t>
  </si>
  <si>
    <t>10038958084</t>
  </si>
  <si>
    <t>SOLIS DE CASANOVA CARMEN RAQUEL</t>
  </si>
  <si>
    <t xml:space="preserve">AV. PIURA 229   </t>
  </si>
  <si>
    <t>10038992711</t>
  </si>
  <si>
    <t>SOLIS QUIROGA BEATRIZ</t>
  </si>
  <si>
    <t>LA CASA BETTY</t>
  </si>
  <si>
    <t xml:space="preserve">AV. PIURA 270   </t>
  </si>
  <si>
    <t>10434247204</t>
  </si>
  <si>
    <t>CALZADO LAMA LADY JULISSA</t>
  </si>
  <si>
    <t>REST HOSP ARENA BLANCA</t>
  </si>
  <si>
    <t>AV. PIURA 272   ENTRADA A LA PLAYA</t>
  </si>
  <si>
    <t>10257868627</t>
  </si>
  <si>
    <t>CONTRERAS CALDERON ALEJANDRO EFRAIN</t>
  </si>
  <si>
    <t>LA CUEVA DEL VAMPORO</t>
  </si>
  <si>
    <t xml:space="preserve">AV. PIURA 372   </t>
  </si>
  <si>
    <t>10431837256</t>
  </si>
  <si>
    <t>MATTA TORO MARIELA</t>
  </si>
  <si>
    <t>DESESPERADO</t>
  </si>
  <si>
    <t>AV. PIURA 444   (FRENTE A LOS ARTESANOS)</t>
  </si>
  <si>
    <t>10085812594</t>
  </si>
  <si>
    <t>MENA OLIVOS DE BARRO MARTHA MAFALDA</t>
  </si>
  <si>
    <t>HOSPEDAJE GABY</t>
  </si>
  <si>
    <t xml:space="preserve">AV. PIURA 464   </t>
  </si>
  <si>
    <t>10404624844</t>
  </si>
  <si>
    <t>LUZARDO AGUIRRE LUIS AUGUSTO</t>
  </si>
  <si>
    <t>PLAYA GIRON</t>
  </si>
  <si>
    <t xml:space="preserve">AV. PIURA 532   </t>
  </si>
  <si>
    <t>10038685592</t>
  </si>
  <si>
    <t>ZEVALLOS DE GIL MARIA GLADYS</t>
  </si>
  <si>
    <t>GRECIA</t>
  </si>
  <si>
    <t xml:space="preserve">AV. PIURA 624   </t>
  </si>
  <si>
    <t>10038671346</t>
  </si>
  <si>
    <t>CESPEDES DE SENEKOWITSCH BERTHA NORY</t>
  </si>
  <si>
    <t>EL BAMBU</t>
  </si>
  <si>
    <t xml:space="preserve">AV. PIURA 630   </t>
  </si>
  <si>
    <t>10086445986</t>
  </si>
  <si>
    <t>CASTRO JACINTO SEGUNDO</t>
  </si>
  <si>
    <t>BAKO</t>
  </si>
  <si>
    <t>AV. PIURA S/N    (CENTRO VERANIEGO PLAYA MANCORA)</t>
  </si>
  <si>
    <t>10435331985</t>
  </si>
  <si>
    <t>MULATILLO MIJA OLGA</t>
  </si>
  <si>
    <t>HOSPEDAJE SOMBRAS BEACH</t>
  </si>
  <si>
    <t>AV. PIURA S/N   (A 3 CASAS DE HOSPEDAJE ARENA BLANCA)</t>
  </si>
  <si>
    <t>10028805182</t>
  </si>
  <si>
    <t>MANZANARES CAMPOS ELISA</t>
  </si>
  <si>
    <t>HOSPEDAJE EL MUELLE</t>
  </si>
  <si>
    <t>CAR. ANTIGUA PANAM. NORTE  KM 1215   (COSTADO COPESPASA)</t>
  </si>
  <si>
    <t>10038680591</t>
  </si>
  <si>
    <t>GARCIA MIRO GEORGE ALEJANDRO ANTONIO</t>
  </si>
  <si>
    <t>BUNGALOWS LAS BALSAS</t>
  </si>
  <si>
    <t>CAR. ANTIGUA PANAMERICANA S/N  AG. SECTOR LAS POCITAS CERCA AL HOTEL LAS POCITAS</t>
  </si>
  <si>
    <t>10095322463</t>
  </si>
  <si>
    <t>MAGNANI SALCEDO VANESSA GIOVANNA</t>
  </si>
  <si>
    <t>KIMBAS BUNGALOWS</t>
  </si>
  <si>
    <t>CAR. PANAMERICANA NORTE ANTIGUA KM 1164  BA. INDUSTRIAL Nº 101 (QUEBRADA DE MANCORA)</t>
  </si>
  <si>
    <t>10078113770</t>
  </si>
  <si>
    <t>YRIGOYEN ARCINIEGA MARIA DEL PILAR</t>
  </si>
  <si>
    <t>LAGUNA CAMP</t>
  </si>
  <si>
    <t>CAR. PANAMERICANA NORTE ANTIGUA KM 1165   MANCORA CERCA DEL NUEVO MALECON TURISTICO</t>
  </si>
  <si>
    <t>10257237678</t>
  </si>
  <si>
    <t>RAVENNA PLASENCIA CLAUDIA GERALDINE</t>
  </si>
  <si>
    <t>LA TERRAZA</t>
  </si>
  <si>
    <t>CAR. PANAMERICANA NORTE ANTIGUA KM 1215  PY. POCITAS A 200 MTS AL NORTE DE MANCORA BEACH BUNGALOWS</t>
  </si>
  <si>
    <t>10431295879</t>
  </si>
  <si>
    <t>GALLARDO DEL CARPIO PALOMA</t>
  </si>
  <si>
    <t>HOSPEDAJE  PALOMA</t>
  </si>
  <si>
    <t>CAR. PANAMERICANA NORTE ANTIGUA KM 1217   COSTADO BUNGALOWS CASA DE PLAYA</t>
  </si>
  <si>
    <t>10084615167</t>
  </si>
  <si>
    <t>OLIVOS PEÑA DE RIOS HILDA</t>
  </si>
  <si>
    <t>GUADALUPE INN</t>
  </si>
  <si>
    <t>CLLE BUENAVISTAMZA. C LOTE 03   AG. ZONA URBANA SECTOR OESTE (BUENAVISTA 336 -CASA COLOR LADRILLO)</t>
  </si>
  <si>
    <t>10106870174</t>
  </si>
  <si>
    <t>ZEGARRA BODERO NILA ANGELA</t>
  </si>
  <si>
    <t>CLLE LOS INCAS 160    (ESPALDAS DE COMERCIAL MARLON)</t>
  </si>
  <si>
    <t>10027852209</t>
  </si>
  <si>
    <t>DAWSON GOMEZ PATRICIA ROSARIO</t>
  </si>
  <si>
    <t>KONTIKI BULGALOWS MANCORA</t>
  </si>
  <si>
    <t>CLLE LOS INCAS 200   LA CASITA DEL FARRO</t>
  </si>
  <si>
    <t>10413988841</t>
  </si>
  <si>
    <t>SALDARRIAGA MACEDA PAUL DANILO</t>
  </si>
  <si>
    <t>SPA 1</t>
  </si>
  <si>
    <t>CLLE MARTIN WAISS 13  AG. CER. ZONA URBANA SECT. OE</t>
  </si>
  <si>
    <t>10104742284</t>
  </si>
  <si>
    <t>RAMIREZ AHEN PATRICIA MARIA</t>
  </si>
  <si>
    <t>CLLE PAITA 144  AG. CENTRO MANCORA (MEDIA CUADRA  DE LA IGLESIA DE MANCORA)</t>
  </si>
  <si>
    <t>10079262485</t>
  </si>
  <si>
    <t>ZUAZO BENZA FERNANDO IVAN</t>
  </si>
  <si>
    <t>HOSPEDAJE SOL DE MANCORA</t>
  </si>
  <si>
    <t>CLLE PAITA 172   CERCA A BOULEVARD</t>
  </si>
  <si>
    <t>10072292231</t>
  </si>
  <si>
    <t>MACAGGI OLEA DE CANO YOLANDA</t>
  </si>
  <si>
    <t>CRILLON</t>
  </si>
  <si>
    <t>CLLE PIURA 168   PARTE POSTERIOR TEPS</t>
  </si>
  <si>
    <t>15529987941</t>
  </si>
  <si>
    <t>MIKHAYLOVA LIUDMILA</t>
  </si>
  <si>
    <t>AQUAMARINN</t>
  </si>
  <si>
    <t>CLLE SPONDYLUS 17  AG. PRL AREQUIPA (CDRA 02 PROLONGACION CALLE AREQUIPA)</t>
  </si>
  <si>
    <t>10409010305</t>
  </si>
  <si>
    <t>PADILLA ROMERO SUGEYE JESSENIA</t>
  </si>
  <si>
    <t>GRAN HOTEL MANCORA</t>
  </si>
  <si>
    <t>JR. MICAELA BASTIDAS 136    (DETRAS DE LA CURACAO)</t>
  </si>
  <si>
    <t>10095361582</t>
  </si>
  <si>
    <t>CORREA KALINOWSKI LUZ ELIANA</t>
  </si>
  <si>
    <t>CASA PALERMO</t>
  </si>
  <si>
    <t xml:space="preserve">JR. PIURA 109   </t>
  </si>
  <si>
    <t>10255883262</t>
  </si>
  <si>
    <t>NUÑEZ GARCIA VICTOR WILFREDO</t>
  </si>
  <si>
    <t>MZA. C LOTE 8   A.H. NUEVO MANCORA ()</t>
  </si>
  <si>
    <t>10038853282</t>
  </si>
  <si>
    <t>MEDINA CAMACHO ANGELA</t>
  </si>
  <si>
    <t>HOSPEDAJE VIDEO EL VENCEDOR</t>
  </si>
  <si>
    <t xml:space="preserve"> MANZANA-C; LOTE-09   URB. LOS VENCEDORES 2 ETAPA</t>
  </si>
  <si>
    <t>PIURA/TALARA/PARINAS</t>
  </si>
  <si>
    <t>10038760314</t>
  </si>
  <si>
    <t>ESPINOSA OTOYA ENRIQUE NAPOLEON</t>
  </si>
  <si>
    <t>NAPOLEON SUITES</t>
  </si>
  <si>
    <t xml:space="preserve"> MZA-D, LOT-25   URB. SUDAMERICA (POR EL CAMPO FERIAL)</t>
  </si>
  <si>
    <t>10038378134</t>
  </si>
  <si>
    <t>CHAU RIVERA JULIO CESAR</t>
  </si>
  <si>
    <t>SUDAMERICA</t>
  </si>
  <si>
    <t>AV.  B 23 URB. SUDAMERICA</t>
  </si>
  <si>
    <t>10038391688</t>
  </si>
  <si>
    <t>DIAZ CAVERO JOSE ERNESTO</t>
  </si>
  <si>
    <t>MZA. G LOTE 17 URB. ALEJANDRO TABOADA</t>
  </si>
  <si>
    <t>10038424527</t>
  </si>
  <si>
    <t>AGUIRRE CRUZADO ANA</t>
  </si>
  <si>
    <t>AQUARIOS</t>
  </si>
  <si>
    <t xml:space="preserve">AV. AVIACION 272   </t>
  </si>
  <si>
    <t>10411875381</t>
  </si>
  <si>
    <t>QUEVEDO RAMIREZ KARINA JULISSA</t>
  </si>
  <si>
    <t>HOSPEDAJE PICIS</t>
  </si>
  <si>
    <t>AV. B 63  C.H. TALARA</t>
  </si>
  <si>
    <t>10038411026</t>
  </si>
  <si>
    <t>SUCESION INTESTADA DE CESAR MANGLIO FERNANDEZ FAYA</t>
  </si>
  <si>
    <t>AV. DEL EJERCITO 217  BA. PARTICULAR-PARIÑAS</t>
  </si>
  <si>
    <t>10038328731</t>
  </si>
  <si>
    <t>ESPINOZA FARFAN JOSE MARIA</t>
  </si>
  <si>
    <t>AV. GRAU 2DO PISO A-77  URB. SANTA ISABEL</t>
  </si>
  <si>
    <t>10038269360</t>
  </si>
  <si>
    <t>MOGOLLON MEDINA GUMERCINDO</t>
  </si>
  <si>
    <t xml:space="preserve">AV. H 12   </t>
  </si>
  <si>
    <t>10038464073</t>
  </si>
  <si>
    <t>LOJAS MACEDA CLEVER ANTONIO</t>
  </si>
  <si>
    <t>TOÑITO</t>
  </si>
  <si>
    <t>AV. SALAVERRY G 33   CERCADO</t>
  </si>
  <si>
    <t>10038873291</t>
  </si>
  <si>
    <t>CORONADO ESPINOZA MAGALY</t>
  </si>
  <si>
    <t>GALICIA</t>
  </si>
  <si>
    <t>AV. SAN MARTIN - H 103  AG. CERCADO</t>
  </si>
  <si>
    <t>10035688426</t>
  </si>
  <si>
    <t>CRUZ CHUYES SANTOS ERODITA</t>
  </si>
  <si>
    <t>MZA. B LOTE 17   URB. SUDAMERICA ()</t>
  </si>
  <si>
    <t>10038879583</t>
  </si>
  <si>
    <t>JIMENEZ GARCIA ELIUVINDA</t>
  </si>
  <si>
    <t>HOKMO SUITE</t>
  </si>
  <si>
    <t>MZA. C LOTE 06    ALTURA DEL AEROPUERTO</t>
  </si>
  <si>
    <t>10038941301</t>
  </si>
  <si>
    <t>GRANDA BRICEÑO VICTOR ANDRES</t>
  </si>
  <si>
    <t>HOSPEDAJE LOS DELFINES</t>
  </si>
  <si>
    <t>MZA. Z LOTE 17   A.H. CASTRO POZO (CARRETERA AL AEROPUERTO)</t>
  </si>
  <si>
    <t>20161350461</t>
  </si>
  <si>
    <t>CONCEJO PROVINCIAL DE AYABACA</t>
  </si>
  <si>
    <t>SAMANGA</t>
  </si>
  <si>
    <t xml:space="preserve">ESQ. TACNA CON GRAU S/N   </t>
  </si>
  <si>
    <t>20526472820</t>
  </si>
  <si>
    <t>RUMITANA EMPRESA INDIVIDUAL DE RESPONSABILIDAD LIMITADA</t>
  </si>
  <si>
    <t>AV. PRINCIPAL SANTA ROSA 125  AG. CENTRO CANCHAQUE ()</t>
  </si>
  <si>
    <t>20523880749</t>
  </si>
  <si>
    <t>IA CONTACTORS SAC</t>
  </si>
  <si>
    <t>GRAN PALMA</t>
  </si>
  <si>
    <t xml:space="preserve">AV. LUIS MONTERO 315   </t>
  </si>
  <si>
    <t>20105512857</t>
  </si>
  <si>
    <t>INMOBILIARIA SOLER CHERREZ S R LTDA</t>
  </si>
  <si>
    <t>SOLER</t>
  </si>
  <si>
    <t xml:space="preserve">JR. ICA 209   </t>
  </si>
  <si>
    <t>20398672144</t>
  </si>
  <si>
    <t>DISTRIBUIDORA JUAN JOSE EIRLTDA</t>
  </si>
  <si>
    <t>EL DIAMANTE</t>
  </si>
  <si>
    <t xml:space="preserve">JR. PUNO 300   </t>
  </si>
  <si>
    <t>20102501293</t>
  </si>
  <si>
    <t>EMPRESA DE SERVICIOS TURISTICOS SRL</t>
  </si>
  <si>
    <t>PLAYA COLAN LODGE</t>
  </si>
  <si>
    <t>AV. COSTANERA LADO SUR S/N   COLAN - BALNEARIO LA ESMERALDA</t>
  </si>
  <si>
    <t>20530200621</t>
  </si>
  <si>
    <t>SUNSET BAY COLAN SOCIEDAD COMERCIAL DE RESPONSABILIDAD LIMITADA</t>
  </si>
  <si>
    <t>AV. COSTANERA SUR S/N  AG. BAL. LA ESMERALDA (INTERIOR HOTEL SUNSET BAY)</t>
  </si>
  <si>
    <t>20483953501</t>
  </si>
  <si>
    <t>LAS BRISAS EMPRESA INDIVIDUAL DE RESPONSABILIDAD LIMITADA</t>
  </si>
  <si>
    <t>SUNSET BAY</t>
  </si>
  <si>
    <t>AV. COSTANERA SUR S/N  AG. PLAYA LA ESMERALDA (LADO IZQUIERDO DEL BALNEARIO)</t>
  </si>
  <si>
    <t>20530016618</t>
  </si>
  <si>
    <t>SUITES Y NEGOCIOS GENERALES ANA MAR SOCIEDAD ANONIMA CERRADA</t>
  </si>
  <si>
    <t>JR. LOS CARCAMO 124</t>
  </si>
  <si>
    <t>20484135798</t>
  </si>
  <si>
    <t>INVERSIONES COCO S.R.L</t>
  </si>
  <si>
    <t xml:space="preserve">JR. AURORA 201   </t>
  </si>
  <si>
    <t>20484194701</t>
  </si>
  <si>
    <t>INVERSIONES HAMIRC E.I.R.L</t>
  </si>
  <si>
    <t>HAMIRC</t>
  </si>
  <si>
    <t>JR. JUNIN 322   ANTES DEL MALECON</t>
  </si>
  <si>
    <t>20526658095</t>
  </si>
  <si>
    <t>DABRIBILU E.I.R.L.</t>
  </si>
  <si>
    <t>JR. JUNIN 328    (FRENTE A CURACAO)</t>
  </si>
  <si>
    <t>20529775092</t>
  </si>
  <si>
    <t>INVERSIONES JHON PAUL E.I.R.L.</t>
  </si>
  <si>
    <t>JR. ROSA CAMPUSANO MZA. A LOTE 14 B   A.H. HERMANOS CARCAMO I ETAPA (COSTADO DE LA PLATAFORMA DEL ESTADIO)</t>
  </si>
  <si>
    <t>20530188664</t>
  </si>
  <si>
    <t>HOSPEDAJE HISKKITTA EMPRESA INDIVIDUAL DE RESPONSABILIDAD LIMITADA</t>
  </si>
  <si>
    <t>MZA. A LOTE 19   A.H. HERMANOS CARCAMO ()</t>
  </si>
  <si>
    <t>20526133961</t>
  </si>
  <si>
    <t>EL SOL DE  PAITA  EMPRESA  INDIVIDUAL  DE  RESPONSABILIDAD  LIMITADA</t>
  </si>
  <si>
    <t>MZA. B LOTE 07   AG. 05 DE FEBRERO (FRENTE CAJA MUNICIPAL PAITA ZONA  ALTA)</t>
  </si>
  <si>
    <t>20526385773</t>
  </si>
  <si>
    <t>KAIFER  E.I.R.L</t>
  </si>
  <si>
    <t>HOSPEDAJE COSTA DE ORO</t>
  </si>
  <si>
    <t>MZA. C LOTE 07   AG. TABLAZO (FRENTE A EX-ANTENA EL TABLAZO)</t>
  </si>
  <si>
    <t>20526455739</t>
  </si>
  <si>
    <t>MARKS ANGEL EMPRESA INDIVIDUAL DE RESPONSABILIDAD LIMITADA</t>
  </si>
  <si>
    <t>MZA. C LOTE 23   URB. SOL Y MAR ()</t>
  </si>
  <si>
    <t>20526673647</t>
  </si>
  <si>
    <t>COSTA DE MARFIL E.I.R.L.</t>
  </si>
  <si>
    <t>MZA. C LOTE 32   A.H. SAN FRANCISCO (A ESPALDA DE FERRETERIA REMOLINO)</t>
  </si>
  <si>
    <t>20530108733</t>
  </si>
  <si>
    <t>VIKARO E.I.R.L.</t>
  </si>
  <si>
    <t>MZA. E LOTE 02   A.H. LAS MERCEDES (FRENTE A PLAZA VEA)</t>
  </si>
  <si>
    <t>20529987359</t>
  </si>
  <si>
    <t>SERVICIOS GENERALES SANPER E.I.R.L.</t>
  </si>
  <si>
    <t>VILLA DEL MAR</t>
  </si>
  <si>
    <t>MZA. E1 LOTE 15   A.H. CIUDAD DEL PESCADOR (FRENTE A MERCADILLO SANTA ROSA)</t>
  </si>
  <si>
    <t>20525861512</t>
  </si>
  <si>
    <t>RALP  SERVICES  E.I.R.L.</t>
  </si>
  <si>
    <t>HOSPEDAJE RALP</t>
  </si>
  <si>
    <t>MZA. G INT. B LOTE 16   A.H. SAN ISIDRO (FRENTE A LA PRIMERA ETAPA DE FONAVI)</t>
  </si>
  <si>
    <t>20525502202</t>
  </si>
  <si>
    <t>INVERSIONES MICHAEL E.I.R.L</t>
  </si>
  <si>
    <t>LA LUNA DE PAITA</t>
  </si>
  <si>
    <t>MZA. J-2 LOTE 25   A.H. CIUDAD ROJA (ESPALDAS DE TELECABLE-DOBLE )</t>
  </si>
  <si>
    <t>20530241492</t>
  </si>
  <si>
    <t>HOSPEDAJE AGORA EMPRESA INDIVIDUAL DE RESPONSABILIDAD LIMITADA</t>
  </si>
  <si>
    <t>MZA. LL2 LOTE 11   AG. CIUDAD ROJA ()</t>
  </si>
  <si>
    <t>20530024980</t>
  </si>
  <si>
    <t>COSTA VERDE HOSPEDAJE &amp; SERVICIOS S.A.C.</t>
  </si>
  <si>
    <t>COSTAVERDE</t>
  </si>
  <si>
    <t>AV. INDEPENDENCIA 372  URB. MIRAFLORES</t>
  </si>
  <si>
    <t>20530115357</t>
  </si>
  <si>
    <t>J &amp; MGIL SAN ANTONIO E.I.R.L.</t>
  </si>
  <si>
    <t>CLLE LAS DALIAS 588  URB. MIRAFLORES-I ETAPA</t>
  </si>
  <si>
    <t>20530133258</t>
  </si>
  <si>
    <t>NAD SERVICES EMPRESA INDIVIDUAL DE RESPONSABILIDAD LIMITADA</t>
  </si>
  <si>
    <t>CLLE LOS CARDOS MZA. C 1 LOTE 30   URB. MIRAFLORES LADO CENTRO (ESPALDAS DE BOTICA FELICIDAD)</t>
  </si>
  <si>
    <t>20525363598</t>
  </si>
  <si>
    <t>HOSPEDAJE ESTRELLA, SOL Y LUNA E.I.R.L.</t>
  </si>
  <si>
    <t>HOSPEDAJE ESTRELLA SOL Y LUNA</t>
  </si>
  <si>
    <t>MZA. G LOTE 10   URB. MIRAFLORES-II ETAPA (COSTADO COLEGIO SAN IGNACIO)</t>
  </si>
  <si>
    <t>20530237037</t>
  </si>
  <si>
    <t>SAVA AMERICAN GROUP E.I.R.L</t>
  </si>
  <si>
    <t>MZA. S1 LOTE 31   URB. MIRAFLORES (ESPALDAS DE LA CRUZ ROJA)</t>
  </si>
  <si>
    <t>20484320421</t>
  </si>
  <si>
    <t>CIRUELO SUITES E.I.R.LTDA.</t>
  </si>
  <si>
    <t>PUERTO CIRUELO</t>
  </si>
  <si>
    <t xml:space="preserve"> CRUCE LA LEGUA-PREDIO COSCOMBA    </t>
  </si>
  <si>
    <t>20526187114</t>
  </si>
  <si>
    <t>HOSPEDAJE LA UNION COSTA AZUL S.R.L.</t>
  </si>
  <si>
    <t>CLLE LA LIBERTAD 1356    (HOSPEDAJE COSTA VERDE)</t>
  </si>
  <si>
    <t>20526186495</t>
  </si>
  <si>
    <t>HOSPEDAJE LATINO UNION SOCIEDAD COMERCIAL DE RESPONSABILIDAD LIMITADA</t>
  </si>
  <si>
    <t>HOSPEDAJE LATINO UNION S.R.L.</t>
  </si>
  <si>
    <t>CLLE LIMA 1018  AG. CENT. LA UNION ()</t>
  </si>
  <si>
    <t>20484345687</t>
  </si>
  <si>
    <t>SERVICIOS GENERALES IRIS EMPRESA INDIVIDUAL DE RESPONSABILIDAD LIMITADA</t>
  </si>
  <si>
    <t>IRIS</t>
  </si>
  <si>
    <t xml:space="preserve"> MANZANA- B;  LOTE-03   A.H. FATIMA FRENTE A LA URB. PIURA</t>
  </si>
  <si>
    <t>20126294353</t>
  </si>
  <si>
    <t>HOTELERA PIURA S.A.</t>
  </si>
  <si>
    <t>EL ANGOLO.</t>
  </si>
  <si>
    <t>AV. FORTUNATO CHIRICHIGNO 611  URB. SAN EDUARDO</t>
  </si>
  <si>
    <t>20526244363</t>
  </si>
  <si>
    <t>TALLAN HOTEL S.A.C.</t>
  </si>
  <si>
    <t>TALLÁN</t>
  </si>
  <si>
    <t>AV. GRAU 1228    ()</t>
  </si>
  <si>
    <t>20526090897</t>
  </si>
  <si>
    <t>HOSTAL LEO DO-DO S.A.C</t>
  </si>
  <si>
    <t>AV. GULMAN 290 01   (ALTURA DE OMNILIFE CA. TAMBOGRANDE)</t>
  </si>
  <si>
    <t>20316294112</t>
  </si>
  <si>
    <t>HOSTAL PIURA E I R L</t>
  </si>
  <si>
    <t>PIURA</t>
  </si>
  <si>
    <t xml:space="preserve">AV. LORETO 350   </t>
  </si>
  <si>
    <t>20526007078</t>
  </si>
  <si>
    <t>NEGOCIOS Y SERVICIOS JHONATAN E.I.R.L.</t>
  </si>
  <si>
    <t>POSADA BLANCA</t>
  </si>
  <si>
    <t xml:space="preserve">AV. LORETO NORTE 237   </t>
  </si>
  <si>
    <t>20316317422</t>
  </si>
  <si>
    <t>HOSTAL LOS JARDINES S R LTDA</t>
  </si>
  <si>
    <t>AV. LOS COCOS 436  URB. CLUB GRAU</t>
  </si>
  <si>
    <t>20525424996</t>
  </si>
  <si>
    <t>NEGOCIOS Y SERVICIOS SAN PEDRO SOCIEDAD ANONIMA CERRADA-NEGYSER SAN PEDRO S.A.C</t>
  </si>
  <si>
    <t>AV. SANCHEZ CERRO 1363  URB. GRAU (HOSTAL SAN PEDRO)</t>
  </si>
  <si>
    <t>20398235941</t>
  </si>
  <si>
    <t>SERVICIOS TURISTICOS CORAL S.R.LTDA.</t>
  </si>
  <si>
    <t>HOSTAL EL SOL</t>
  </si>
  <si>
    <t xml:space="preserve">AV. SANCHEZ CERRO 411   </t>
  </si>
  <si>
    <t>20526263236</t>
  </si>
  <si>
    <t>L &amp; GB TURISMO SOCIEDAD ANONIMA CERRADA</t>
  </si>
  <si>
    <t>CLLE A 108  URB. SANTA ISABEL (PARALELA AL PARQUE SANTA ISABEL)</t>
  </si>
  <si>
    <t>20526667752</t>
  </si>
  <si>
    <t>INV Y REP VALLE DEL SOL  S.R.L.</t>
  </si>
  <si>
    <t>CLLE AREQUIPA SUR 540 2PIS   (SEGUNDO PISO)</t>
  </si>
  <si>
    <t>20526531699</t>
  </si>
  <si>
    <t>CARRASCO Y SEMINARIO SERVICIOS TURISTICOS  S.A.C.</t>
  </si>
  <si>
    <t>SOL DE GRAU</t>
  </si>
  <si>
    <t>CLLE JUNIN 772    (COSTADO DE FOTO CARRASCO DIGITAL)</t>
  </si>
  <si>
    <t>20483967391</t>
  </si>
  <si>
    <t>COSTABELLA SOCIEDAD COMERCIAL DE RESPONS</t>
  </si>
  <si>
    <t>COSTABELLA</t>
  </si>
  <si>
    <t xml:space="preserve">CLLE LIBERTAD 1082   </t>
  </si>
  <si>
    <t>LOS PORTALES S.A</t>
  </si>
  <si>
    <t>LOS PORTALES DE PIURA</t>
  </si>
  <si>
    <t xml:space="preserve">CLLE LIBERTAD 875   </t>
  </si>
  <si>
    <t>20526231971</t>
  </si>
  <si>
    <t>INVERSIONES DISSAR E.I.R.L</t>
  </si>
  <si>
    <t>CLLE LIMA 285  AG. CENTRO DE PIURA (A ESPALDAS DEL EX COLEGIO SALESIANO)</t>
  </si>
  <si>
    <t>20526183551</t>
  </si>
  <si>
    <t>CORPORACION IXNUK E.I.R.LTDA.</t>
  </si>
  <si>
    <t>IXNOS CLASS</t>
  </si>
  <si>
    <t xml:space="preserve">CLLE LIMA 536   </t>
  </si>
  <si>
    <t>20525982654</t>
  </si>
  <si>
    <t>HOSPEDAJE  LORETO EMPRESA INDIVIDUAL DE RESPONSABILIDAD LIMITADA</t>
  </si>
  <si>
    <t>CLLE LORETO 532    (ALTURA DE SUNAT)</t>
  </si>
  <si>
    <t>20399410313</t>
  </si>
  <si>
    <t>RONALD'S SERVIS SRL</t>
  </si>
  <si>
    <t>RONALD'S SERVIS</t>
  </si>
  <si>
    <t>CLLE LOSA CEIBOS MZA. F LOTE 19 URB. ANGAMOS - I ETAPA</t>
  </si>
  <si>
    <t>20530085181</t>
  </si>
  <si>
    <t>PRADOS HOTEL  E.I.R.L.</t>
  </si>
  <si>
    <t>CLLE MOQUEGUA 761 A   (ANTES DE REST. SAL Y PIMIENTA )</t>
  </si>
  <si>
    <t>20526430078</t>
  </si>
  <si>
    <t>PERU HOSTING E.I.R.L.</t>
  </si>
  <si>
    <t>PERU HOSTING</t>
  </si>
  <si>
    <t>CLLE SANTA MARIA 212  URB. SANTA ISABEL ()</t>
  </si>
  <si>
    <t>20530312691</t>
  </si>
  <si>
    <t>INVERSIONES Y NEGOCIOS SANTA ISABEL S.R.L.</t>
  </si>
  <si>
    <t>DOM HOTEL</t>
  </si>
  <si>
    <t xml:space="preserve">CLLE SANTA MARIA 243   </t>
  </si>
  <si>
    <t>20525889441</t>
  </si>
  <si>
    <t>INVERSIONES TURISTICAS MAGAN SRL</t>
  </si>
  <si>
    <t>SOL DE PIURA</t>
  </si>
  <si>
    <t xml:space="preserve">CLLE TACNA 761   </t>
  </si>
  <si>
    <t>20526215771</t>
  </si>
  <si>
    <t>SODECO PERU E.I.R.L.</t>
  </si>
  <si>
    <t>CAROLINA</t>
  </si>
  <si>
    <t>MZA. A LOTE 28   URB. MARISCAL TITO (ESPALDAS HOSPEDAJE FANTASIA)</t>
  </si>
  <si>
    <t>CENTRO RECREACIONAL PIURA</t>
  </si>
  <si>
    <t>JR. E 536  URB. SAN RAMON -  ZONA INDUSTRIAL</t>
  </si>
  <si>
    <t>20276438761</t>
  </si>
  <si>
    <t>HOSTAL LATINO SRL.</t>
  </si>
  <si>
    <t xml:space="preserve">JR. HUANCAVELICA 720   </t>
  </si>
  <si>
    <t>IXNUK</t>
  </si>
  <si>
    <t xml:space="preserve">JR. ICA 553   </t>
  </si>
  <si>
    <t>20105379081</t>
  </si>
  <si>
    <t>HOSTAL EL ALMIRANTE E.I.R.L.</t>
  </si>
  <si>
    <t>EL ALMIRANTE</t>
  </si>
  <si>
    <t xml:space="preserve">JR. ICA 860   </t>
  </si>
  <si>
    <t>20484131709</t>
  </si>
  <si>
    <t>HOSPEDAJE CINDY SOCIEDAD COMERCIAL DE RESPONSABILIDAD LIMITADA</t>
  </si>
  <si>
    <t>HOSPEDAJE CINDY SRL</t>
  </si>
  <si>
    <t>JR. SAN FRANCISCO 106  AG. MCDO MODELO EX MADEREROS</t>
  </si>
  <si>
    <t>20525653839</t>
  </si>
  <si>
    <t>HOSTAL RESTAURANTE DANIELLO'S SOCIEDAD COMERCIAL DE RESPONSABILIDAD LIMITADA-H R  DANIELLO'S SRL</t>
  </si>
  <si>
    <t>DANIELL'OS</t>
  </si>
  <si>
    <t>JR. SAN LORENZO 10 01 AG. MCDO COM EL BOSQUE (TDA 10 -  4TO PISO-GALERIA GRANDA)</t>
  </si>
  <si>
    <t>20530000371</t>
  </si>
  <si>
    <t>INVERSIONES HOTELERAS Y TURISTICAS INCA PERU EMPRESA INDIVIDUAL DE RESPONSABILIDAD LIMITADA</t>
  </si>
  <si>
    <t>JR. TUMBES 742 1 AG. CENTRO DE PIURA (PASANDO OVA. BOLOGNESI 1RA CUADRA DERECH)</t>
  </si>
  <si>
    <t>20526040105</t>
  </si>
  <si>
    <t>GRUPO AURORA  TOURS  S.A.C.</t>
  </si>
  <si>
    <t>JR. VICE 375  URB. MUNICIPAL (COSTADO DE REST. DON EMILIO)</t>
  </si>
  <si>
    <t>20526347766</t>
  </si>
  <si>
    <t>HOSTAL SISI SOCIEDAD ANONIMA CERRADA - HOSTAL SISI S.A.C.</t>
  </si>
  <si>
    <t>MZA. B LOTE 17   URB. LOS ROSALES - AVILOTE ()</t>
  </si>
  <si>
    <t>20529754761</t>
  </si>
  <si>
    <t>LAS VIOLETAS DE SANTA MARIA DEL PINAR SOCIEDAD COMERCIAL DE RESPONSABILIDAD LIMITADA</t>
  </si>
  <si>
    <t>MZA. C1 LOTE 11-A   URB. SANTA MARIA DEL PINAR (3ER PISO)</t>
  </si>
  <si>
    <t>20526394926</t>
  </si>
  <si>
    <t>REPRESENTACIONES E INVERSIONES TURISTICAS CECI E.I.R.L.</t>
  </si>
  <si>
    <t>MZA. D LOTE 08   URB. NORVISOL (HOTEL CECI)</t>
  </si>
  <si>
    <t>20526057687</t>
  </si>
  <si>
    <t>HOSTAL ORO VERDE S.R.L.</t>
  </si>
  <si>
    <t>MZA. D LOTE 12   URB. 04 DE ENERO (FRENTE A CONCHA CUSTICA Y PARQUE INFANTI)</t>
  </si>
  <si>
    <t>20529905051</t>
  </si>
  <si>
    <t>TURISMO SUITE MIRAFLORES S.A.C.</t>
  </si>
  <si>
    <t>MZA. G LOTE 15   URB. LAGUNA DEL CHIPE (ALTURA ACADEMIA BERENSON EN LA CURVA)</t>
  </si>
  <si>
    <t>20529814845</t>
  </si>
  <si>
    <t>HOSPEDAJE SELECTO E.I.R.L.</t>
  </si>
  <si>
    <t>SELECTO</t>
  </si>
  <si>
    <t>MZA. M LOTE 19   URB. IGNACIO MERINO II ETAPA ()</t>
  </si>
  <si>
    <t>20526114745</t>
  </si>
  <si>
    <t>CORPORACION TURISTICA HOTELERA  EMPRESA INDIVIDUAL  DE RESPONSABILIDAD LIMITADA</t>
  </si>
  <si>
    <t>MZA. O LOTE 20   URB. IGNACIO MERINO II ETAPA (ESPALDAS PANADERIA  DOS ESTRELLAS)</t>
  </si>
  <si>
    <t>20526466005</t>
  </si>
  <si>
    <t>HOSTAL MI ESTRELLITA E.I.R.L</t>
  </si>
  <si>
    <t>MI ESTRELLITA</t>
  </si>
  <si>
    <t>CLLE ATAHUALPA 584    (DETRAS DE LA PLAZA DE ARMAS)</t>
  </si>
  <si>
    <t>20530075541</t>
  </si>
  <si>
    <t>VISTA DEL MAR HOTELES Y SERVICIOS GENERALES   E.I.R.LTDA</t>
  </si>
  <si>
    <t xml:space="preserve">CLLE BOLIVAR 703   </t>
  </si>
  <si>
    <t>20530135200</t>
  </si>
  <si>
    <t>INVERSIONES SERVISANF EL DELFIN S.A.C.</t>
  </si>
  <si>
    <t>CLLE DOS DE MAYOMZA. G LOTE 01  B AG. ANEXO PARACHIQUE (FRENTE AL TANQUE ELEVADO)</t>
  </si>
  <si>
    <t>20525202071</t>
  </si>
  <si>
    <t>HOSPEDAJE SECHURA S.R.L</t>
  </si>
  <si>
    <t>CLLE EL PORVENIR 335   (POR EL LOCAL LOS LAURELES DE AGUA MARINA)</t>
  </si>
  <si>
    <t>20526169566</t>
  </si>
  <si>
    <t>HOTEL PLAYA ESCONDIDA S.A.C</t>
  </si>
  <si>
    <t>CLLE LOS LAURELES 144  A.H. CIUDAD DEL PESCADOR (PARACHIQUE)</t>
  </si>
  <si>
    <t>20525971709</t>
  </si>
  <si>
    <t>HOTEL SUEÑO DE ANGELES S.A.C.</t>
  </si>
  <si>
    <t>CLLE SAN FRANCISCO 348  AG. CENT. SECHURA ()</t>
  </si>
  <si>
    <t>CLLE VICENTE CHUNGA ALDANA 1 1 A.H. CIUDAD DEL PESCADOR -</t>
  </si>
  <si>
    <t>20526328893</t>
  </si>
  <si>
    <t>HOTEL LAS BRISAS DE SECHURA SOCIEDAD ANONIMA CERRADA</t>
  </si>
  <si>
    <t>LAS BRISAS DE SECHURA SA</t>
  </si>
  <si>
    <t>JR. LAS CAMELIAS 224  A.H. LOS PINOS (FRENTE ASTILLEROS  POSTERIOR GRIFO CURO)</t>
  </si>
  <si>
    <t>20526155182</t>
  </si>
  <si>
    <t>SERVICIOS Y NEGOCIOS GENERALES GRAXIOMY  EMPRESA INDIVIDUAL DE RESPONSABILIDAD L</t>
  </si>
  <si>
    <t>MZA. D LOTE 04   A.H. MICAELA BASTIDAS 1 ETAPA (CENTRO DE CONVENCIONES XIOMY)</t>
  </si>
  <si>
    <t>20530185991</t>
  </si>
  <si>
    <t>HOSPEDAJE ROSA NAUTICA DE SECHURA S.R.L.</t>
  </si>
  <si>
    <t>MZA. D LOTE 14   A.H. VICENTE CHUNGA ALDANA (POR EL EX-PARADERO )</t>
  </si>
  <si>
    <t>20526308515</t>
  </si>
  <si>
    <t>JORGENSEN EMPRESA INDIVIDUAL DE RESPONSABILIDAD LIMITADA - JORGENSEN E.I.R.L.</t>
  </si>
  <si>
    <t>LOMA DORADA</t>
  </si>
  <si>
    <t>MZA. O-1 LOTE 18   A.H. VICENTE CHUNGA ALDANA (FRENTE A FERRT ECA -CERCA AUDITORIO MUNI)</t>
  </si>
  <si>
    <t>20529955317</t>
  </si>
  <si>
    <t>SOLUCIONES GENERALES GARABATO S.R.L.</t>
  </si>
  <si>
    <t>CAR. PANAMERICANA 170  CAS. MALLARITOS ()</t>
  </si>
  <si>
    <t>20525311521</t>
  </si>
  <si>
    <t>LOS PORTALES DEL CHIRA S.R.L.</t>
  </si>
  <si>
    <t>LOS PORTALES DEL CHIRA</t>
  </si>
  <si>
    <t>AV. JOSE DE LAMA 112   (EX AYPATE)</t>
  </si>
  <si>
    <t>20525837565</t>
  </si>
  <si>
    <t>HOSPEDAJE TURISMO EIRL</t>
  </si>
  <si>
    <t xml:space="preserve">AV. JOSE DE LAMA 1196   </t>
  </si>
  <si>
    <t>20526002351</t>
  </si>
  <si>
    <t>CHIRA'S  E.I.R.L.</t>
  </si>
  <si>
    <t>AV. MARCELINO CHAMPAGNAT 674  URB. SANTA ROSA ()</t>
  </si>
  <si>
    <t>20525976841</t>
  </si>
  <si>
    <t>INVERSIONES MARGARETH E.I.R.L.-SULLANA</t>
  </si>
  <si>
    <t>HOSPEDAJE MARGARETH</t>
  </si>
  <si>
    <t>AV. MARCELINO CHAMPAGNATMZA. A LOTE 25   URB. VIRGEN DE LAS MERCEDES (ALT. SENATI/AV. CHAMPAGNAT)</t>
  </si>
  <si>
    <t>20484244651</t>
  </si>
  <si>
    <t>NEGOCIOS RICARDO RUIZ E.I.R.L</t>
  </si>
  <si>
    <t xml:space="preserve">AV. PANAMERICANA 1223   </t>
  </si>
  <si>
    <t>20102559534</t>
  </si>
  <si>
    <t>INVERSIONES RUGEL EIRL</t>
  </si>
  <si>
    <t xml:space="preserve">AV. PANAMERICANA 442   </t>
  </si>
  <si>
    <t>20525296971</t>
  </si>
  <si>
    <t>CRUZERO DEL SOL EMPRESA INDIVIDUAL DE RESPONSABILIDAD LIMITADA</t>
  </si>
  <si>
    <t>CRUZERO DEL SOL E.I.R.L.</t>
  </si>
  <si>
    <t>CAR. PANAMERICANA MANZANA- B; LOTE-01   PI. PQ. IN. SULLANA LOCAL DE MEGABALANZA</t>
  </si>
  <si>
    <t>20483110597</t>
  </si>
  <si>
    <t>INVERSIONES Y PROMOCIONES TURISTICAS SRL</t>
  </si>
  <si>
    <t xml:space="preserve">CAR. PANAMERICANA NORTE KM 400    </t>
  </si>
  <si>
    <t>20525379834</t>
  </si>
  <si>
    <t>CONSORCIO HOTELERO WALU SOCIEDAD COMERCIAL DE RESPONSABILIDAD LIMITADA</t>
  </si>
  <si>
    <t>COCO SUITE</t>
  </si>
  <si>
    <t>CAR. PANAMERICANA NORTEMZA. A-G LOTE S/N   Z.I. ZONA INDUSTRIAL N°03</t>
  </si>
  <si>
    <t>20484195936</t>
  </si>
  <si>
    <t>EMPRESA INVERSIONES LAS AMERICAS S.A.C</t>
  </si>
  <si>
    <t>CAR. SULLANA-TAMBO GRANDE S-N  Z.I. Z.IND. FRENTE A PRO-ABONOS (ENSI)MIN.DE AGRICUL</t>
  </si>
  <si>
    <t>20483170221</t>
  </si>
  <si>
    <t>REY PALAC'S S.A.C</t>
  </si>
  <si>
    <t>REY PALAC'S</t>
  </si>
  <si>
    <t>CLLE 26 DE ABRIL 139  A.H. JUAN VELASCO</t>
  </si>
  <si>
    <t>20526438214</t>
  </si>
  <si>
    <t>CORPORACION JACK &amp; BRAND GEMINIS E.I.R.L.</t>
  </si>
  <si>
    <t>GEMINIS SUITE</t>
  </si>
  <si>
    <t>CLLE EL CONDORMZA. D1 LOTE 20   URB. JARDIN I ETAPA (ESQUINA-COSTADO COLEGIO INIF)</t>
  </si>
  <si>
    <t>20526682981</t>
  </si>
  <si>
    <t>MOTEL ARIES SUIT E.I.R.L.</t>
  </si>
  <si>
    <t>ARIES SUIT</t>
  </si>
  <si>
    <t>CLLE EL ROSARIO 1028  URB. SANTA ROSA ()</t>
  </si>
  <si>
    <t>20529861681</t>
  </si>
  <si>
    <t>HOSPEDAJE HILTONS DRIVE INN E.I.R.L.</t>
  </si>
  <si>
    <t>20525698182</t>
  </si>
  <si>
    <t>HOSPEDAJE ENSUEÑO S.A.C</t>
  </si>
  <si>
    <t>HOSPEDAJE ENSUEÑO</t>
  </si>
  <si>
    <t xml:space="preserve">CLLE ESPINAR 379   </t>
  </si>
  <si>
    <t>20529919949</t>
  </si>
  <si>
    <t>HOTEL EL PARQUE E.I.R.L.</t>
  </si>
  <si>
    <t>CLLE GALVEZ 499    (DETRAS DE LA CAJA MUNICIPAL SULLANA)</t>
  </si>
  <si>
    <t>20526122845</t>
  </si>
  <si>
    <t>INVERSIONES TURISTICAS SAN FERNANDO EMPRESA INDIVIDUAL DE RESPONSABILIDAD LIMITA</t>
  </si>
  <si>
    <t>CLLE GRAU 701    (CERCA A MABIMARKET)</t>
  </si>
  <si>
    <t>20483784041</t>
  </si>
  <si>
    <t>HOTELERA LA PERLA DE SULLANA S.R.L</t>
  </si>
  <si>
    <t>CLLE JARAMILLO - I ETAPA Mz P Lt 24 URB. SALAVERRY</t>
  </si>
  <si>
    <t>20277427002</t>
  </si>
  <si>
    <t>HOSTAL LIMA S.R.L.</t>
  </si>
  <si>
    <t xml:space="preserve">CLLE LIMA 1235   </t>
  </si>
  <si>
    <t>20530067522</t>
  </si>
  <si>
    <t>HOSTAL J Y C E.I.R.L.</t>
  </si>
  <si>
    <t>HOSTAL J Y C</t>
  </si>
  <si>
    <t>CLLE MIGUEL GRAU 806  AG. CENT. SULLANA (EN ESQUINA.GRAU CON TARAPACA)</t>
  </si>
  <si>
    <t>20526319711</t>
  </si>
  <si>
    <t>GRUPO DEL VIAJERO NORTEÐO S.A.C.</t>
  </si>
  <si>
    <t>CLLE SAN HILARION 280  URB. SANTA ROSA (HOSPEDAJE JERO)</t>
  </si>
  <si>
    <t>20525845665</t>
  </si>
  <si>
    <t>TAVARIN HOTELERIA &amp; TURISMO E.I.R.L.</t>
  </si>
  <si>
    <t>CLLE SAN MARTIN 480  CI. (A MEDIA CUADRA DEL BCO DE LA NACION)</t>
  </si>
  <si>
    <t>20529811153</t>
  </si>
  <si>
    <t>NEGOCIOS Y SERVICIOS GENERALES J.B.J. E.I.R.L.</t>
  </si>
  <si>
    <t>CLLE SANTA URSULA 701  URB. SANTA ROSA (HOSPEDAJE LAS PALMERAS BEACH)</t>
  </si>
  <si>
    <t>20525938914</t>
  </si>
  <si>
    <t>INVERSIONES &amp; HOSPEDAJE CESA´R EMPRESA INDIVIDUAL DE RESPONSABILIDAD LIMITADA</t>
  </si>
  <si>
    <t xml:space="preserve">CLLE UGARTE 1602   </t>
  </si>
  <si>
    <t>20525611672</t>
  </si>
  <si>
    <t>HOSTAL MARABUELI EMPRESA INDIVIDUAL DE RESPONSABILIDAD LIMITADA - HOSTAL MARABUELI E.I.R.L.</t>
  </si>
  <si>
    <t>MARABUELI</t>
  </si>
  <si>
    <t xml:space="preserve">CLLE UGARTE 846   </t>
  </si>
  <si>
    <t>20484189022</t>
  </si>
  <si>
    <t>HOSPEDAJE CAMILO EMPRESA INDIVIDUAL DE RESPONSABILIDAD LIMITADA</t>
  </si>
  <si>
    <t xml:space="preserve">DG. TRANSVERSAL LIMA 1175   </t>
  </si>
  <si>
    <t>20516429021</t>
  </si>
  <si>
    <t>HOSTAL LUCHOS E.I.R.L</t>
  </si>
  <si>
    <t>LUCHOS</t>
  </si>
  <si>
    <t>JR. BARRIO VERDE  MZA. E LOTE. 03   ESPALDA PLAZA DE ARMAS DEL PUEBLO</t>
  </si>
  <si>
    <t>20529980001</t>
  </si>
  <si>
    <t>BORGO &amp; LY SERVICIOS GENERALES S.R.L</t>
  </si>
  <si>
    <t>CLLE NUEVO LOBITOS S/N    (ATRAS DE HOTEL LOBITOS)</t>
  </si>
  <si>
    <t>20530075894</t>
  </si>
  <si>
    <t>INVERSIONES ARENAS DEL NORTE S.A.C.</t>
  </si>
  <si>
    <t>EL HUECO VILLAS</t>
  </si>
  <si>
    <t>MZA. 00 LOTE   AG. NUEVO LOBITOS  (ALTURA DE MUNICIPALIDAD DE LOBITOS)</t>
  </si>
  <si>
    <t>20536979922</t>
  </si>
  <si>
    <t>VIALO S.R.L.</t>
  </si>
  <si>
    <t>VICHAYITO</t>
  </si>
  <si>
    <t xml:space="preserve"> CA. ANTIGUA PANAMERICANA 1213 -  BALNEARIO VICHAYITO</t>
  </si>
  <si>
    <t>20526071248</t>
  </si>
  <si>
    <t>CONSORCIO SALSOMAGGIORE S.A.C.</t>
  </si>
  <si>
    <t>SALSOMAGGIORE</t>
  </si>
  <si>
    <t xml:space="preserve"> KM. 1212 VICHAYITO NORTE    </t>
  </si>
  <si>
    <t>20517699536</t>
  </si>
  <si>
    <t>MOKALA EIRL</t>
  </si>
  <si>
    <t>MOKALABUNGALOWS</t>
  </si>
  <si>
    <t xml:space="preserve"> PLAYA VICHAYITOS S/N - AG. ZON DE PLAYA SEC TURISTIC -</t>
  </si>
  <si>
    <t>20522481166</t>
  </si>
  <si>
    <t>INVERSIONES Y SERVICIOS TURISTICOS LOS ORGANOS SOCIEDAD ANONIMA CERRADA</t>
  </si>
  <si>
    <t>LOS ORGANOS BEACH</t>
  </si>
  <si>
    <t>AV. MALECON LOS PROCERES 550  ZN. CERCADO ZONA URBANA</t>
  </si>
  <si>
    <t>20526182741</t>
  </si>
  <si>
    <t>VICHAYITO BEACH BAR &amp; HOTEL E.I.R.L</t>
  </si>
  <si>
    <t>CAR. ANTIG. PANAMERICANA NORTE S/N  AG. BALNEARIO VICHAYITO (KM 1212 + 300)</t>
  </si>
  <si>
    <t>20510931514</t>
  </si>
  <si>
    <t>PERUVIAN TOURS AGENCY SOCIEDAD ANONIMA CERRADA</t>
  </si>
  <si>
    <t>VICHAYITOS BUNGALOWS DE PLAYA</t>
  </si>
  <si>
    <t>CAR. ANTIGUA PANAM NORTE KM 1212  ZN. VICHAYITOS KM 1212+243 Y 1211+805 SUB LOTE 01-F-G</t>
  </si>
  <si>
    <t>20530062563</t>
  </si>
  <si>
    <t>CORTEMAGGIORE S.A.C</t>
  </si>
  <si>
    <t>CAR. CARETERA ANTIGUA PANAMERICANA KM. 1212   PY. PLAYA VICHAYITOS (LAS CABAÑAS DE ANTICA)</t>
  </si>
  <si>
    <t>20525421385</t>
  </si>
  <si>
    <t>PLAYA BLANCA DEL NORTE SOCIEDAD ANONIMA CERRADA</t>
  </si>
  <si>
    <t>BUNGALOWS PLAYA BLANCA</t>
  </si>
  <si>
    <t>CAR. PANAMERICANA NORTE ANTIGUA KM 1135  PY. PUNTA VELEROS-A 500MT DEL MUELLE ARTESAN</t>
  </si>
  <si>
    <t>20512320466</t>
  </si>
  <si>
    <t>EL REFUGIO DE VICHAYITO E.I.R.L</t>
  </si>
  <si>
    <t>EL REFUGIO DE VICHAYITO</t>
  </si>
  <si>
    <t>CAR. PANAMERICANA NORTE ANTIGUA KM 1210  PY. VICHAYITO</t>
  </si>
  <si>
    <t>20529999101</t>
  </si>
  <si>
    <t>GRUPO EMPRESARIAL DOÑA MARTHA S.A.C.</t>
  </si>
  <si>
    <t>LAS CABAÑAS DE ANTICA</t>
  </si>
  <si>
    <t>CAR. PANAMERICANA NORTE ANTIGUA KM 1212  AG. VICHAYITO (KM.1212 +189 AL 1212 + 309-FRENT CABAÑAS)</t>
  </si>
  <si>
    <t>20526382677</t>
  </si>
  <si>
    <t>EL GRAN VELERO S.A.C.</t>
  </si>
  <si>
    <t>CAR. PANAMERICANA S/N  AG. SEC. DEL MAR (300M. MUELLE ARTESANAL DE LOS ORGANOS)</t>
  </si>
  <si>
    <t>20529825022</t>
  </si>
  <si>
    <t>MANCORA GUADALUPE S.A.C.</t>
  </si>
  <si>
    <t xml:space="preserve"> ANTIGUA PANAMERICANA NORT   AG. LOS CORALES (A 500 M. DE HOSPEDAJE LAS POCITAS)</t>
  </si>
  <si>
    <t>20526087918</t>
  </si>
  <si>
    <t>BRISAS DE MANCORA SOCIEDAD ANONIMA CERRADA</t>
  </si>
  <si>
    <t xml:space="preserve"> BARRIO INDUSTRIAL S/N  AG. TRANSVERSAL SIMON BOLIVAR (ARCO ENTRADA MANCORA-PORTON MADERA)</t>
  </si>
  <si>
    <t>20392748688</t>
  </si>
  <si>
    <t>ECO WEKK S.A.C.</t>
  </si>
  <si>
    <t>ECO LODGE</t>
  </si>
  <si>
    <t xml:space="preserve"> CALLE 0 S/N  AG. BARRIO INDUSTRIAL (DETRÁS HOTEL KIMBAS - QUEBRADA)</t>
  </si>
  <si>
    <t>20515338871</t>
  </si>
  <si>
    <t>HOTEL ESTRELLA FUGAZ SOCIEDAD ANONIMA CERRADA</t>
  </si>
  <si>
    <t>ESTRELLA FUGAZ</t>
  </si>
  <si>
    <t xml:space="preserve"> CENTRO VERANIEGO S/N    CERCADO 2 (MALECON TURISTICO)</t>
  </si>
  <si>
    <t>20549576614</t>
  </si>
  <si>
    <t>OAHU S.A.C.</t>
  </si>
  <si>
    <t xml:space="preserve"> LAS POCITAS 372 - AG. ZONA TURISTICA ALT.KM.1164 ANTIGUA PANAMERICANA NORTE</t>
  </si>
  <si>
    <t>20526455143</t>
  </si>
  <si>
    <t>SOL DE MANCORA EMPRESA INDIVIDUAL DE RESPONSABILIDAD LIMITADA SOL DE MANCORA EIR</t>
  </si>
  <si>
    <t>SOL DE MANCORA</t>
  </si>
  <si>
    <t xml:space="preserve"> LATERAL IZQUIERDO 340  AG. ZONA DE PLAYA (LADO HOSPEDAJE)</t>
  </si>
  <si>
    <t>20529745266</t>
  </si>
  <si>
    <t>KITES MANCORA S.A.C.</t>
  </si>
  <si>
    <t>KITES MANCORA</t>
  </si>
  <si>
    <t xml:space="preserve"> LATERAL-DERECHO 265  AG. UPS ZONA DE PLAYA (EN HOTEL KITES MANCORA)</t>
  </si>
  <si>
    <t>20523184084</t>
  </si>
  <si>
    <t>INVERSIONES CASA MEDITERRANEA SAC</t>
  </si>
  <si>
    <t>CASA MEDITERRANEA MANCORA</t>
  </si>
  <si>
    <t xml:space="preserve"> LOTE 5 CMNDAD CAMPESINA MANCORA - - AG. CMNDAD CAMPESINA MANCORA ALT BARRIO SANTA ROSA</t>
  </si>
  <si>
    <t>20551277942</t>
  </si>
  <si>
    <t>POESIA S.A.C.</t>
  </si>
  <si>
    <t xml:space="preserve"> UPS ZONA DE PLAYA 40  AG. ZONA TURIST. LAS POCITAS (PASANDO HOTEL LAS ARENAS)</t>
  </si>
  <si>
    <t>20536457551</t>
  </si>
  <si>
    <t>MOCHILEROS MANCORA SAC</t>
  </si>
  <si>
    <t>KOKOPOLLI HOSTEL MANCORA</t>
  </si>
  <si>
    <t>AV. PIURA 209 -  - -</t>
  </si>
  <si>
    <t>20478167777</t>
  </si>
  <si>
    <t>DOA  MANCORA  S.A.C.</t>
  </si>
  <si>
    <t>AV. PIURA 262 -  - SECTOR OESTE</t>
  </si>
  <si>
    <t>20529748524</t>
  </si>
  <si>
    <t>INVERSIONES ARYIA S.A.C.</t>
  </si>
  <si>
    <t>AV. PIURA SN  AG. CENT MANCORA (AV. PIURA 324 FRENTE DE HOTEL LOKI)</t>
  </si>
  <si>
    <t>20194153415</t>
  </si>
  <si>
    <t>PICO ALTO SAC</t>
  </si>
  <si>
    <t>CASA BARCO MANCORA</t>
  </si>
  <si>
    <t>CAR. ANTIG PANAMERICANA NORTE 121  BR. BALNERARIO LAS POCITAS (ALTRA DEL KM. 1264 ANTIG.PANAMERICA NORT)</t>
  </si>
  <si>
    <t>20525419305</t>
  </si>
  <si>
    <t>VISTA DEL MAR MANCORA S.A.C.</t>
  </si>
  <si>
    <t>CAR. ANTIG. PANAMERICANA NORTE 202  AG. BAL. LAS POCITAS ALTURA DE CASA PUNTA ALA-SUBIDA AL CERRO</t>
  </si>
  <si>
    <t>20507560769</t>
  </si>
  <si>
    <t>INVERSIONES MANCORA-ORGANOS S.A.C.</t>
  </si>
  <si>
    <t>COSTA BLANCA</t>
  </si>
  <si>
    <t>CAR. PANAMERICANA NORTE ANTIGUA KM 1155  PY. ZONA TURISTICA VICHAYITOS S/N</t>
  </si>
  <si>
    <t>20102434596</t>
  </si>
  <si>
    <t>INVERSIONES COSTA NORTE S.A.</t>
  </si>
  <si>
    <t>LAS ARENAS DE MANCORA</t>
  </si>
  <si>
    <t>CAR. PANAMERICANA NORTE ANTIGUA KM 1164  PY. POCITAS</t>
  </si>
  <si>
    <t>20525260942</t>
  </si>
  <si>
    <t>PEÑA LINDA BUNGALOWS S.A.C</t>
  </si>
  <si>
    <t>PEÑA LINDA BUNGALOWS</t>
  </si>
  <si>
    <t>CAR. PANAMERICANA NORTE ANTIGUA KM 1213  BR. VICHAYITO BALNEARIO LAS POCITAS (SUR DE HOTEL LAS ARENAS)</t>
  </si>
  <si>
    <t>20514752240</t>
  </si>
  <si>
    <t>INVERSIONES DEL SOL Y LA LUNA S.A.C.</t>
  </si>
  <si>
    <t>DCO SUITES, LOUNGE &amp; SPA</t>
  </si>
  <si>
    <t>CAR. PANAMERICANA NORTE ANTIGUA KM 1214  PY. LAS POCITAS</t>
  </si>
  <si>
    <t>20330890151</t>
  </si>
  <si>
    <t>ARGEMAR S.A</t>
  </si>
  <si>
    <t>PUERTO PALOS</t>
  </si>
  <si>
    <t xml:space="preserve">CAR. PANAMERICANA NORTE ANTIGUA KM 1216   </t>
  </si>
  <si>
    <t>20122847722</t>
  </si>
  <si>
    <t>NEGOCIOS LA PLANICIE S.A.</t>
  </si>
  <si>
    <t>LAS POCITAS</t>
  </si>
  <si>
    <t>CAR. PANAMERICANA NORTE ANTIGUA KM 1216   COSTADO SUR DEL PUENTE CABO BLANCO.</t>
  </si>
  <si>
    <t>20525294766</t>
  </si>
  <si>
    <t>SAUSALITO BEACH SOCIEDAD ANONIMA CERRADA</t>
  </si>
  <si>
    <t>SAUSALITO BEACH S.A.C.</t>
  </si>
  <si>
    <t>CAR. PANAMERICANA NORTE ANTIGUA KM 1217  BR. BALNEARIO LAS POCITAS ALTURA KM 1217 + 300 MTS.</t>
  </si>
  <si>
    <t>20524976049</t>
  </si>
  <si>
    <t>INVERSIONES PUNTA ROBALO S.A.C.</t>
  </si>
  <si>
    <t>PUNTA ROBALO</t>
  </si>
  <si>
    <t xml:space="preserve">CAR. PANAMERICANA NORTE ANTIGUA KM. 1216    </t>
  </si>
  <si>
    <t>20492992144</t>
  </si>
  <si>
    <t>INVERSIONES &amp; SERVICIOS TPM S.A.C. - INV &amp; SERV. TPM S.A.C.</t>
  </si>
  <si>
    <t>THE POINT MANCORA</t>
  </si>
  <si>
    <t>CAR. PANAMERICANA NORTE KM 921  C.H. NUEVO MANCORA  (ZONA PLAYA)</t>
  </si>
  <si>
    <t>20524018871</t>
  </si>
  <si>
    <t>INVERSIONES TURISTICAS MARITIMAS S.A.C.</t>
  </si>
  <si>
    <t>CLLE ANTIGUA PANAMERICANA NOR S/N  AG. LAS POCITAS (AL COSTADO DEL MUELLE)</t>
  </si>
  <si>
    <t>20481895121</t>
  </si>
  <si>
    <t>BUENA VISTA MANCORA ENTERPRISES E.I.R.L.</t>
  </si>
  <si>
    <t>BUENA VISTA MANCORA</t>
  </si>
  <si>
    <t>CLLE FRENTE AL PUEBLO POR EL MALECON DE LA PLAYA    A 5 MINUTOS DEL CENTRO DE MANCORA</t>
  </si>
  <si>
    <t>20510400403</t>
  </si>
  <si>
    <t>HOTELES DE TURISMO EL GRAN CAIMAN SOCIEDAD ANONIMA CERRADA</t>
  </si>
  <si>
    <t>EL GRAN CAIMAN</t>
  </si>
  <si>
    <t xml:space="preserve">CLLE GRAU 133   </t>
  </si>
  <si>
    <t>20521336618</t>
  </si>
  <si>
    <t>INVERSIONES TURISTICAS SAHARA S.A.C.</t>
  </si>
  <si>
    <t>SAHARA MANCORA BUNGALOWS</t>
  </si>
  <si>
    <t>CLLE LAS LAGUNAS DE MANCORA CDRA. 3 LOTE 2    CARRETERA PANAMERICANA NORTE KM. 1165 (FRENTE AL MAR)</t>
  </si>
  <si>
    <t>20505519206</t>
  </si>
  <si>
    <t>INVERSIONES GRAND S.A.C.</t>
  </si>
  <si>
    <t xml:space="preserve">CLLE MICAELA BASTIDAS 138   </t>
  </si>
  <si>
    <t>20409461442</t>
  </si>
  <si>
    <t>INVERSIONES DEURSUS E.I.R.L.</t>
  </si>
  <si>
    <t>JR. PIURA 139 - AG. CENT MANCORA COSTADO DE HOTEL YOVANI</t>
  </si>
  <si>
    <t>20441937360</t>
  </si>
  <si>
    <t>LAS PALMERAS RESORT SOC.ANONIMA CERRADA</t>
  </si>
  <si>
    <t xml:space="preserve"> TALARA ALTA MANZANA-F; LOTE-06   Z.I. ZONA INDUSTRIAL  (ATRAS DE OXIGENOS AGA)</t>
  </si>
  <si>
    <t>20316573429</t>
  </si>
  <si>
    <t>HOSTAL ROCA`S E.I.R.LTDA</t>
  </si>
  <si>
    <t>ROCA'S</t>
  </si>
  <si>
    <t>AV.  A 10 URB. APROVISER-PARIÑAS</t>
  </si>
  <si>
    <t>20525709729</t>
  </si>
  <si>
    <t>INVERSIONES TURÍSTICAS MARSER E.I.R.L.</t>
  </si>
  <si>
    <t>MARSER</t>
  </si>
  <si>
    <t>AV. A 21  C.H. TALARA</t>
  </si>
  <si>
    <t>EL ANGOLO-TALARA</t>
  </si>
  <si>
    <t>AV. AVIACION 413  URB. BARRIO PARTICULAR</t>
  </si>
  <si>
    <t>20530094333</t>
  </si>
  <si>
    <t>HOSPEDAJE VIDEOPUB 24 HORAS E.I.R.L.</t>
  </si>
  <si>
    <t>AV. C 2LAT A AG. CENT TALARA (INTERSECCION CON AV B)</t>
  </si>
  <si>
    <t>20525972420</t>
  </si>
  <si>
    <t>NEGOCIOS Y SERVICIOS TURISTICOS S.A.C.</t>
  </si>
  <si>
    <t>PERÚ HOSTING</t>
  </si>
  <si>
    <t>AV. C NRO. 0 URB. BLOCK E (AL COSTADO DE PETROBRAS) S-N - AG. C NRO. 0 URB. BLOCK E (AL COSTADO DE PETROBRAS)</t>
  </si>
  <si>
    <t>20529965894</t>
  </si>
  <si>
    <t>R. AGURTO SERVICIOS GENERALES E.I.R.L.</t>
  </si>
  <si>
    <t>AV. EJERCITO 108    (DETRAS DEL BANCO DE LA NACION)</t>
  </si>
  <si>
    <t>20529939893</t>
  </si>
  <si>
    <t>SERVICIOS DE HOSPEDAJE RESTAURANT Y TURISMO OLASAL S.A.C.</t>
  </si>
  <si>
    <t>OLASAL</t>
  </si>
  <si>
    <t>AV. H 18    (CERCA AL HOTEL IBERIA)</t>
  </si>
  <si>
    <t>20102961880</t>
  </si>
  <si>
    <t>HOSPEDAJE MODELO EIRL</t>
  </si>
  <si>
    <t>MODELO</t>
  </si>
  <si>
    <t>AV. H TIENDA   (SEGUNDO PISO) 14  MR. ANEXO MCDO.MDLO. S-N CERCADO (ENTRE LA AV. H Y AV. E)</t>
  </si>
  <si>
    <t>20526064381</t>
  </si>
  <si>
    <t>INVERSIONES TURÍSTICAS LUXURY S.A.C.</t>
  </si>
  <si>
    <t>LUXURY</t>
  </si>
  <si>
    <t>AV. IGNACIO MERINOMZA. F LOTE 310   URB. APROVISER</t>
  </si>
  <si>
    <t>20525638287</t>
  </si>
  <si>
    <t>INVERSIONES ORO NEGRO S.A.C.</t>
  </si>
  <si>
    <t>ORO NEGRO</t>
  </si>
  <si>
    <t>AV. SAN MARTIN (H) 85  AG. CERCADO (POR LA PARADA)</t>
  </si>
  <si>
    <t>20529771933</t>
  </si>
  <si>
    <t>HOSPEDAJE SUEÑO DORADO E.I.R.L.</t>
  </si>
  <si>
    <t>MZA. A LOTE 12   A.H. LUCIANO CASTILLO (FRENTE A APROVISER)</t>
  </si>
  <si>
    <t>MZA. C 1 LOTE 42  A.H. SAN SEBASTIAN -</t>
  </si>
  <si>
    <t>20525616470</t>
  </si>
  <si>
    <t>REPRESENTACIONES E INVERSIONES WICOBA EMPRESA INDIVIDUAL DE RESPONSABILIDAD LIMITADA</t>
  </si>
  <si>
    <t>WICOBA</t>
  </si>
  <si>
    <t>MZA. H LOTE 13   URB. LOS PINOS I ETAPA (FRENTE A CORPAC)</t>
  </si>
  <si>
    <t>10802572749</t>
  </si>
  <si>
    <t>BARDALES MACEDO CHARITH</t>
  </si>
  <si>
    <t>JR. MANUEL AREVALO S/N  AG. NUEVO LIMA ()</t>
  </si>
  <si>
    <t>SAN MARTIN/BELLAVISTA/BAJO BIAVO</t>
  </si>
  <si>
    <t>10802114864</t>
  </si>
  <si>
    <t>PINCHI TUANAMA LILIANA</t>
  </si>
  <si>
    <t>ALOJAMIENTO Y TRANSP.ARACELY</t>
  </si>
  <si>
    <t>JR. VICTOR RAUL HAYA DE LA TO S/N    (DISTRITO DE NUEVO LIMA)</t>
  </si>
  <si>
    <t>10008687451</t>
  </si>
  <si>
    <t>CARDENAS RENGIFO SEGUNDO WILMERTO</t>
  </si>
  <si>
    <t>EL YACARUNA POSADA INN</t>
  </si>
  <si>
    <t>ALM. OLMEDO CARDENAS INFANTE S/N   (CDRA.01)</t>
  </si>
  <si>
    <t>SAN MARTIN/BELLAVISTA/BELLAVISTA</t>
  </si>
  <si>
    <t>10008753666</t>
  </si>
  <si>
    <t>PEREZ SALDAÑA SELMITH</t>
  </si>
  <si>
    <t>ALOJAMIENTO BELLA DURMIENTE</t>
  </si>
  <si>
    <t>AV. AREQUIPA S-N    (CDRA.1-3ER.PISO AMPLIAC.BELLAVISTA)</t>
  </si>
  <si>
    <t>10008692845</t>
  </si>
  <si>
    <t>VELA DE CABALLERO GLADIS LUCIA</t>
  </si>
  <si>
    <t>HOSPEDAJE EL DORADO</t>
  </si>
  <si>
    <t xml:space="preserve">AV. LORETO 1097   </t>
  </si>
  <si>
    <t>10008701267</t>
  </si>
  <si>
    <t>VILLALOBOS RUIZ MANUEL</t>
  </si>
  <si>
    <t>JR. A.B. LEGUIA 1091    ()</t>
  </si>
  <si>
    <t>10444994385</t>
  </si>
  <si>
    <t>CABALLERO VELA SERGIO CRISTIAN</t>
  </si>
  <si>
    <t>CORDILLERA AZÚL</t>
  </si>
  <si>
    <t>JR. AREQUIPA - 3P CDRA. 6 637  URB. AMPLIACION BELLAVISTA</t>
  </si>
  <si>
    <t>10008809734</t>
  </si>
  <si>
    <t>SORIA DE SALDAÐA MARTA LUZ</t>
  </si>
  <si>
    <t>JR. AREQUIPA S/N    (CERCA AL HOSTAL BELLA DURMIENTE)</t>
  </si>
  <si>
    <t>10008855027</t>
  </si>
  <si>
    <t>ZUTA AMACIFUEN LUCILA</t>
  </si>
  <si>
    <t>LAS ALMENDRAS</t>
  </si>
  <si>
    <t>JR. LAMAS S/N   ALT CUADRA 7 4º PISO</t>
  </si>
  <si>
    <t>10008750128</t>
  </si>
  <si>
    <t>ALVARADO PEÑAHERRERA OLIGAR</t>
  </si>
  <si>
    <t>ALOJAMIENTO IRAYDA Y ELOISA</t>
  </si>
  <si>
    <t xml:space="preserve">JR. SAN MARTIN 441   </t>
  </si>
  <si>
    <t>10009199859</t>
  </si>
  <si>
    <t>PANDURO RIOS PILAR</t>
  </si>
  <si>
    <t>JR. BOLOGNESI 142  CI. EL DORADO</t>
  </si>
  <si>
    <t>SAN MARTIN/EL DORADO/AGUA BLANCA</t>
  </si>
  <si>
    <t>10009312086</t>
  </si>
  <si>
    <t>ARELLANO ACOSTA JAIRO</t>
  </si>
  <si>
    <t>JR. SAN MARTIN 100    (BARRIO SAN JOSE)</t>
  </si>
  <si>
    <t>SAN MARTIN/EL DORADO/SAN MARTIN</t>
  </si>
  <si>
    <t>10008488199</t>
  </si>
  <si>
    <t>SALDAÑA TUANAMA LUCAS</t>
  </si>
  <si>
    <t>SALDAÑA</t>
  </si>
  <si>
    <t xml:space="preserve">JR. MORONA 199   </t>
  </si>
  <si>
    <t>SAN MARTIN/HUALLAGA/PISCOYACU</t>
  </si>
  <si>
    <t>10008501837</t>
  </si>
  <si>
    <t>GONZALES FONSECA ADIT</t>
  </si>
  <si>
    <t>JR. PROGRESO 726    ()</t>
  </si>
  <si>
    <t>SAN MARTIN/HUALLAGA/SACANCHE</t>
  </si>
  <si>
    <t>10008413504</t>
  </si>
  <si>
    <t>RUIZ MELENDEZ NORVINDA</t>
  </si>
  <si>
    <t>AV. LIMA 596  CI. SAPOSOA</t>
  </si>
  <si>
    <t>SAN MARTIN/HUALLAGA/SAPOSOA</t>
  </si>
  <si>
    <t>10008426525</t>
  </si>
  <si>
    <t>RUIZ ANGULO SEGUNDO DAVID</t>
  </si>
  <si>
    <t xml:space="preserve">AV. LIMA 616   </t>
  </si>
  <si>
    <t>10008436636</t>
  </si>
  <si>
    <t>PAUCAR SANDOVAL HILDEBRANDO</t>
  </si>
  <si>
    <t>HOSPEDAJE ANATOLIA</t>
  </si>
  <si>
    <t xml:space="preserve">AV. LIMA 626   </t>
  </si>
  <si>
    <t>10008411668</t>
  </si>
  <si>
    <t>LOPEZ VARGAS EDWARD</t>
  </si>
  <si>
    <t>JR. AMAZONAS 232    (CASA NRO. 232 Y 230)</t>
  </si>
  <si>
    <t>10008431545</t>
  </si>
  <si>
    <t>PANDURO VASQUEZ PAITO TERCERO</t>
  </si>
  <si>
    <t>PANDURO</t>
  </si>
  <si>
    <t>JR. CAJAMARCA 324   (ESQUINA CON AV. LIMA)</t>
  </si>
  <si>
    <t>10008418409</t>
  </si>
  <si>
    <t>CARDENAS RODRIGUEZ VITERBO</t>
  </si>
  <si>
    <t>ALOJAMIENTO CARDENAS</t>
  </si>
  <si>
    <t>JR. HUALLAGA 212    ()</t>
  </si>
  <si>
    <t>10008374622</t>
  </si>
  <si>
    <t>MARRUFO CORONEL ALFREDO</t>
  </si>
  <si>
    <t>REST. HOSP. EL PARAISO</t>
  </si>
  <si>
    <t>AV. LA MARGINAL S/N  CJ. PACAYZAPA (FRENTE I.E. 00352 PANADERIA PAN Y VIDA)</t>
  </si>
  <si>
    <t>SAN MARTIN/LAMAS/ALONSO DE ALVARADO</t>
  </si>
  <si>
    <t>10408398571</t>
  </si>
  <si>
    <t>GARCIA SINTI MAYRA</t>
  </si>
  <si>
    <t>LA COLINA</t>
  </si>
  <si>
    <t>JR. SARGENTO LORES S/N  AG. SECTOR MERCADILLO (A MEDIA CDRA DE PLAZA DE ARMAS ROQUE)</t>
  </si>
  <si>
    <t>10009554098</t>
  </si>
  <si>
    <t>CERRON SALINAS FERNANDO</t>
  </si>
  <si>
    <t>SUPE GATO</t>
  </si>
  <si>
    <t xml:space="preserve">CAR. TARAPOTO-YURIMAGUAS NRO. S/N (BARRIO LA PERLA - KM 60)    </t>
  </si>
  <si>
    <t>SAN MARTIN/LAMAS/CAYNARACHI (19)</t>
  </si>
  <si>
    <t>10009104599</t>
  </si>
  <si>
    <t>SALDAÑA NAVARRO VDA. DE RODRIGUEZ MARIA LIDUVINA</t>
  </si>
  <si>
    <t>BAZAR Y HOSTAL RODRIGUEZ</t>
  </si>
  <si>
    <t xml:space="preserve">VIA DISTRITO DE BARRANQUITA NRO. S-N (CERCA DE LA MUNICIPALIDAD)    </t>
  </si>
  <si>
    <t>SAN MARTIN/LAMAS/LAMAS</t>
  </si>
  <si>
    <t>10009843804</t>
  </si>
  <si>
    <t>PAREDES DEL CASTILLO NELITA</t>
  </si>
  <si>
    <t>JR. JORGE CHAVEZ S/N  CAS. CPM DOS DE MAYO ()</t>
  </si>
  <si>
    <t>SAN MARTIN/MARISCAL CACERES/HUICUNGO</t>
  </si>
  <si>
    <t>10009726107</t>
  </si>
  <si>
    <t>MAZA SANCHEZ MARIA DE LOS ANGELES</t>
  </si>
  <si>
    <t>JR. SANTA ROSA S/N    (CUADRA 3)</t>
  </si>
  <si>
    <t>10010036211</t>
  </si>
  <si>
    <t>MARQUILLO ALVARADO ANA</t>
  </si>
  <si>
    <t xml:space="preserve">CLLE PAJATEN 478   </t>
  </si>
  <si>
    <t>SAN MARTIN/MARISCAL CACERES/JUANJUI</t>
  </si>
  <si>
    <t>10010029223</t>
  </si>
  <si>
    <t>CABALLERO TORRES SEGUNDO CONRADO</t>
  </si>
  <si>
    <t>ALOJAMIENTO BRAYAN</t>
  </si>
  <si>
    <t>JR. DOS DE MAYO 209   (PUERTO AMBERES)</t>
  </si>
  <si>
    <t>10010023993</t>
  </si>
  <si>
    <t>CABALLERO TORRES HECTOR</t>
  </si>
  <si>
    <t>BRISAS DEL HUALLAGA</t>
  </si>
  <si>
    <t>JR. DOS DE MAYO 225   CERCA DEL RIO HUALLAGA 10 MTS</t>
  </si>
  <si>
    <t>10181794041</t>
  </si>
  <si>
    <t>LINARES GONZALES BLANCA MARGARITA</t>
  </si>
  <si>
    <t>HOSPEDAJE LINARES</t>
  </si>
  <si>
    <t>JR. DOS DE MAYO 331   CERCA AL PUERTO AMBERES</t>
  </si>
  <si>
    <t>10009829887</t>
  </si>
  <si>
    <t>MORI DE ACOSTA HILDA</t>
  </si>
  <si>
    <t xml:space="preserve">JR. DOS DE MAYO 429   </t>
  </si>
  <si>
    <t>10009667623</t>
  </si>
  <si>
    <t>VASQUEZ ANGULO GENITH</t>
  </si>
  <si>
    <t>JR. DOS DE MAYO S/N    (FTE. A HOSPEDAJE TOÑITO)</t>
  </si>
  <si>
    <t>10481585096</t>
  </si>
  <si>
    <t>ROJAS VELA NELSON RONALD</t>
  </si>
  <si>
    <t>JR. EDUARDO PEÐA MEZA 331 -  - -</t>
  </si>
  <si>
    <t>10009841470</t>
  </si>
  <si>
    <t>VASQUEZ ROJAS AUGUSTO</t>
  </si>
  <si>
    <t xml:space="preserve">JR. EDUARDO PEÑA MEZA 1179   </t>
  </si>
  <si>
    <t>10415980090</t>
  </si>
  <si>
    <t>INOÑAN CENEPO KARINA</t>
  </si>
  <si>
    <t xml:space="preserve">JR. EDUARDO PEÑA MEZA 660  URB. </t>
  </si>
  <si>
    <t>10067727679</t>
  </si>
  <si>
    <t>RUIZ MARQUILLO JAVIER</t>
  </si>
  <si>
    <t>HOSPEDAJE DIANA</t>
  </si>
  <si>
    <t xml:space="preserve">JR. HUALLAGA 1083   </t>
  </si>
  <si>
    <t>10009732271</t>
  </si>
  <si>
    <t>DELGADO DEL AGUILA HEDWAR</t>
  </si>
  <si>
    <t>SUEÑO VERDE</t>
  </si>
  <si>
    <t xml:space="preserve">JR. HUALLAGA 1149   </t>
  </si>
  <si>
    <t>10009847109</t>
  </si>
  <si>
    <t>RUIZ PEREZ JULIO ABEL</t>
  </si>
  <si>
    <t>JR. HUALLAGA 481    ()</t>
  </si>
  <si>
    <t>17104064124</t>
  </si>
  <si>
    <t>GUZMAN CASANOVA CESAR AUGUSTO</t>
  </si>
  <si>
    <t>GRAN PAJATEN INN</t>
  </si>
  <si>
    <t xml:space="preserve">JR. HUALLAGA 525   </t>
  </si>
  <si>
    <t>10009800625</t>
  </si>
  <si>
    <t>MELENDEZ RONDONA MANUEL JESUS</t>
  </si>
  <si>
    <t>MELENDEZ</t>
  </si>
  <si>
    <t xml:space="preserve">JR. HUALLAGA 620   </t>
  </si>
  <si>
    <t>10180107679</t>
  </si>
  <si>
    <t>SANTILLAN ALVAN LAURA NATALY</t>
  </si>
  <si>
    <t xml:space="preserve">JR. HUALLAGA 746   </t>
  </si>
  <si>
    <t>10701885495</t>
  </si>
  <si>
    <t>ISMINIO VARGAS JADIR</t>
  </si>
  <si>
    <t xml:space="preserve">JR. LA MERCED 1299   </t>
  </si>
  <si>
    <t>10182096950</t>
  </si>
  <si>
    <t>PANDURO SOTO PAQUITA</t>
  </si>
  <si>
    <t>HOSP. SEÐOR DE LOS MILAGROS</t>
  </si>
  <si>
    <t>JR. LORETO 162    ()</t>
  </si>
  <si>
    <t>10009847141</t>
  </si>
  <si>
    <t>MALDONADO RUIZ RICARDO</t>
  </si>
  <si>
    <t>JR. LORETO 340    ()</t>
  </si>
  <si>
    <t>10009700051</t>
  </si>
  <si>
    <t>VALDERRAMA ACUÑA HECTOR</t>
  </si>
  <si>
    <t>JR. LORETO 483    ()</t>
  </si>
  <si>
    <t>10009665213</t>
  </si>
  <si>
    <t>GENOVEZ AVALOS CARMELA ESPERANZA</t>
  </si>
  <si>
    <t xml:space="preserve">JR. PROGRESO 234   </t>
  </si>
  <si>
    <t>10009675201</t>
  </si>
  <si>
    <t>VEGA DEL AGUILA CARLOS FERNANDO</t>
  </si>
  <si>
    <t>JR. PUERTO AMBERES S/N    (CUADRA N?)</t>
  </si>
  <si>
    <t>10009821517</t>
  </si>
  <si>
    <t>FARFAN DE CERVANTES MAGDA</t>
  </si>
  <si>
    <t>JR. SARGENTO LORES 417    ()</t>
  </si>
  <si>
    <t>JR. TRIUNFO 1192    ()</t>
  </si>
  <si>
    <t>10009833116</t>
  </si>
  <si>
    <t>DAVILA VEINTIMILLA MELGAR</t>
  </si>
  <si>
    <t>MELGAR</t>
  </si>
  <si>
    <t xml:space="preserve">JR. TRIUNFO 1357   </t>
  </si>
  <si>
    <t>10009699533</t>
  </si>
  <si>
    <t>OCHANTES DE LA MATTA MIGUEL SEGUNDO</t>
  </si>
  <si>
    <t>JR. SAN MARTIN S/N    (C-3)</t>
  </si>
  <si>
    <t>SAN MARTIN/MARISCAL CACERES/PACHIZA</t>
  </si>
  <si>
    <t>10008390041</t>
  </si>
  <si>
    <t>MEDINA NUÑEZ DE FERNANDEZ ERCILA</t>
  </si>
  <si>
    <t xml:space="preserve"> VARACADILLO 152   </t>
  </si>
  <si>
    <t>SAN MARTIN/MOYOBAMBA/MOYOBAMBA</t>
  </si>
  <si>
    <t>10440579065</t>
  </si>
  <si>
    <t>HUAMAN CHINCHAY VIDALI</t>
  </si>
  <si>
    <t>AV. A. MIGUEL GRAU S/N    (2DO PISO NUMERO 585)</t>
  </si>
  <si>
    <t>10467086893</t>
  </si>
  <si>
    <t>MENDEZ RAMOS FRANCIS NINO</t>
  </si>
  <si>
    <t>CLJ, PROL CALLAO S/N    (NUMERO 1113)</t>
  </si>
  <si>
    <t>10272609239</t>
  </si>
  <si>
    <t>CUBAS PEREZ ESTANISLAO ALCIBIADES</t>
  </si>
  <si>
    <t>JR. 20 DE ABRIL 204    ()</t>
  </si>
  <si>
    <t>10806517670</t>
  </si>
  <si>
    <t>GUADALUPE ARAUJO PAOLO</t>
  </si>
  <si>
    <t xml:space="preserve">JR. 25 DE MAYO 345   </t>
  </si>
  <si>
    <t>10008161335</t>
  </si>
  <si>
    <t>VELARDE VASQUEZ DE JIMENEZ NANCY</t>
  </si>
  <si>
    <t>MAYORI</t>
  </si>
  <si>
    <t xml:space="preserve">JR. 25 DE MAYO 410   </t>
  </si>
  <si>
    <t>10076230183</t>
  </si>
  <si>
    <t>CHUQUIPIONDO RUIZ MENDELSON</t>
  </si>
  <si>
    <t>ALBRICIAS</t>
  </si>
  <si>
    <t xml:space="preserve">JR. ALONSO DE ALVARADO 1066   </t>
  </si>
  <si>
    <t>10008327381</t>
  </si>
  <si>
    <t>SOLANO CORREA LORENZO</t>
  </si>
  <si>
    <t>HOSPEDAJE SOLANO</t>
  </si>
  <si>
    <t xml:space="preserve">JR. ALONSO DE ALVARADO 427   </t>
  </si>
  <si>
    <t>10008055811</t>
  </si>
  <si>
    <t>OLIVERA DE LA CRUZ SANTOS ELI</t>
  </si>
  <si>
    <t>OLIVERA II</t>
  </si>
  <si>
    <t xml:space="preserve">JR. ALONSO DE ALVARADO 714   </t>
  </si>
  <si>
    <t>10008046757</t>
  </si>
  <si>
    <t>AICACHI CRUZ GREGORIO</t>
  </si>
  <si>
    <t>JR. ALONSO DE ALVARADO 771  BA. BARRIO DE CALVARIO</t>
  </si>
  <si>
    <t>10008062175</t>
  </si>
  <si>
    <t>SALAS VELA ELENI</t>
  </si>
  <si>
    <t>RESIDENCIAL ROYAL</t>
  </si>
  <si>
    <t xml:space="preserve">JR. ALONSO DE ALVARADO 784   </t>
  </si>
  <si>
    <t>10009547121</t>
  </si>
  <si>
    <t>CANARIO TELLO LICETH MARLENY</t>
  </si>
  <si>
    <t>LA CUEVA DE JUAN</t>
  </si>
  <si>
    <t xml:space="preserve">JR. ALONSO DE ALVARADO 870   </t>
  </si>
  <si>
    <t>10008298535</t>
  </si>
  <si>
    <t>CHAMAYA GUEVARA JOSE EUGENIO</t>
  </si>
  <si>
    <t>CHAMAYA</t>
  </si>
  <si>
    <t xml:space="preserve">JR. CALLAO 708   </t>
  </si>
  <si>
    <t>PENSION HOSPEDAJE OLIVERA</t>
  </si>
  <si>
    <t>JR. CALLAO 714   TERCER PISO</t>
  </si>
  <si>
    <t>10008324544</t>
  </si>
  <si>
    <t>MACEDO MIRANDA RICHAR</t>
  </si>
  <si>
    <t>HOSPEDAJE RICHAR</t>
  </si>
  <si>
    <t>JR. CALLAO 768    (FRENTE A DISTRIBUIDORA CANELO)</t>
  </si>
  <si>
    <t>10008374410</t>
  </si>
  <si>
    <t>ESPINOZA ALVINO NERI FELIPA</t>
  </si>
  <si>
    <t>CELIS</t>
  </si>
  <si>
    <t xml:space="preserve">JR. CALLAO 847   </t>
  </si>
  <si>
    <t>10775319076</t>
  </si>
  <si>
    <t>NAPUCHI SHAPIAMA SABINA</t>
  </si>
  <si>
    <t>JR. CALLAO C-11    (HOSPEDAJE CALLAO)</t>
  </si>
  <si>
    <t>10008229746</t>
  </si>
  <si>
    <t>OCMIN MAS EDILVERTO</t>
  </si>
  <si>
    <t>NICOL</t>
  </si>
  <si>
    <t xml:space="preserve">JR. DAMIAN NAJAR 300   </t>
  </si>
  <si>
    <t>10008296907</t>
  </si>
  <si>
    <t>MENDOZA CUIPAL LUZ JOVITA</t>
  </si>
  <si>
    <t>ORQUIDEA DEL MAYO</t>
  </si>
  <si>
    <t xml:space="preserve">JR. JOSE DE SAN MARTIN 432   </t>
  </si>
  <si>
    <t>10008074564</t>
  </si>
  <si>
    <t>PEÑA GUERRERO SEBASTIANA</t>
  </si>
  <si>
    <t>QUINTA JUNIOR</t>
  </si>
  <si>
    <t xml:space="preserve">JR. PEDRO CANGA 148   </t>
  </si>
  <si>
    <t>10008011279</t>
  </si>
  <si>
    <t>BARBARAN CHUMBE JULIO</t>
  </si>
  <si>
    <t>QUINTA JB</t>
  </si>
  <si>
    <t xml:space="preserve">JR. PUNO 679   </t>
  </si>
  <si>
    <t>10008148860</t>
  </si>
  <si>
    <t>ALARCON RUBIO SAUL</t>
  </si>
  <si>
    <t>CIELITO LINDO II</t>
  </si>
  <si>
    <t>JR. REYES GUERRA 1148  BA. CALVARIO</t>
  </si>
  <si>
    <t>10436142795</t>
  </si>
  <si>
    <t>MARICHI SAJAMI TEDY</t>
  </si>
  <si>
    <t>JR. REYES GUERRA 231    (A ESPALDA DEL COLEGIO GERMAN TEJADA)</t>
  </si>
  <si>
    <t>10008015711</t>
  </si>
  <si>
    <t>VILLEGAS DE COBOS LEOBINA</t>
  </si>
  <si>
    <t>RESIDENCIAL ACOSTA</t>
  </si>
  <si>
    <t xml:space="preserve">JR. REYES GUERRA 283   </t>
  </si>
  <si>
    <t>10008317211</t>
  </si>
  <si>
    <t>VELA ROJAS GERARDO</t>
  </si>
  <si>
    <t>HOSPEDAJE SAN DIEGO</t>
  </si>
  <si>
    <t xml:space="preserve">JR. SAN SERAFIN FILOMENO 390   </t>
  </si>
  <si>
    <t>10008028252</t>
  </si>
  <si>
    <t>GUZMAN GUZMAN AMANCIO</t>
  </si>
  <si>
    <t>EL GALLITO DE LAS ROCAS</t>
  </si>
  <si>
    <t>JR. SUCRE 198  BA. BARRIO ZARAGOZA (ENTRE LA ESQUINA SUCRE E IQUITOS)</t>
  </si>
  <si>
    <t>10254627891</t>
  </si>
  <si>
    <t>ALVARADO MELENDEZ CARMEN JESUS</t>
  </si>
  <si>
    <t>VIA MZA. P LOTE. 13   URB. VISTA ALEGRE (ESPALDAS DE EPS)</t>
  </si>
  <si>
    <t>10444392539</t>
  </si>
  <si>
    <t>FERNANDEZ MEGO MARIA ELVIRA</t>
  </si>
  <si>
    <t>JR. FEDERICO FROEVEL 951    ()</t>
  </si>
  <si>
    <t>SAN MARTIN/MOYOBAMBA/SORITOR</t>
  </si>
  <si>
    <t>10008276116</t>
  </si>
  <si>
    <t>LOPEZ RAMIREZ EMILIO</t>
  </si>
  <si>
    <t xml:space="preserve">JR. HIPOLITO RANGEL 620   </t>
  </si>
  <si>
    <t>10008370783</t>
  </si>
  <si>
    <t>DIAZ LOPEZ LUZFELINA</t>
  </si>
  <si>
    <t>JR. SAN JOSE 975    ()</t>
  </si>
  <si>
    <t>10011238454</t>
  </si>
  <si>
    <t>GONZALES DAVILA MARIEL</t>
  </si>
  <si>
    <t>RESTAURANTE ALOJAMIENTO ANGIE</t>
  </si>
  <si>
    <t xml:space="preserve">JR. SUCRE (CUADRA 4)    </t>
  </si>
  <si>
    <t>SAN MARTIN/PICOTA/BUENOS AIRES</t>
  </si>
  <si>
    <t>10010950266</t>
  </si>
  <si>
    <t>PEREZ CABALLERO DE DEL CASTILLO CLARIBEL</t>
  </si>
  <si>
    <t>JR. FRANCISCO BOLOGNESI 269    ()</t>
  </si>
  <si>
    <t>SAN MARTIN/PICOTA/PICOTA</t>
  </si>
  <si>
    <t>10450815654</t>
  </si>
  <si>
    <t>TELLO PEREZ VIOLETA</t>
  </si>
  <si>
    <t>JUGUERIA Y SERVICIOS VIOLETA</t>
  </si>
  <si>
    <t>JR. MIGUEL GRAU 546    ()</t>
  </si>
  <si>
    <t>10011369800</t>
  </si>
  <si>
    <t>PAREDES DIAZ GENITH</t>
  </si>
  <si>
    <t>JR. SAN MARTIN 551    ()</t>
  </si>
  <si>
    <t>10010953524</t>
  </si>
  <si>
    <t>FLORES MORALES LAUBERT</t>
  </si>
  <si>
    <t>JR. SIMON BOLIVAR 241    ()</t>
  </si>
  <si>
    <t>10010943901</t>
  </si>
  <si>
    <t>TELLO TUANAMA DOMINGA MIGUELINA</t>
  </si>
  <si>
    <t>MONTECRISTO</t>
  </si>
  <si>
    <t xml:space="preserve">JR. TUPAC AMARU 389   </t>
  </si>
  <si>
    <t>10011381176</t>
  </si>
  <si>
    <t>DAVILA VASQUEZ DE URRELO LLOYSI</t>
  </si>
  <si>
    <t>EL VIEJO RANCHO</t>
  </si>
  <si>
    <t xml:space="preserve">JR. COMERCIO 605   </t>
  </si>
  <si>
    <t>SAN MARTIN/PICOTA/PUCACACA</t>
  </si>
  <si>
    <t>10010570269</t>
  </si>
  <si>
    <t>TUESTA DE TORRES LIDER</t>
  </si>
  <si>
    <t>CASA HOSPEDAJE LOS ANGELES</t>
  </si>
  <si>
    <t>AV. GALILEA 106   SEGUNDA JERUSALEN (FRENTE AL INTERNET )</t>
  </si>
  <si>
    <t>SAN MARTIN/RIOJA/ELIAS SOPLIN VARGAS</t>
  </si>
  <si>
    <t>10011511819</t>
  </si>
  <si>
    <t>ZAMORA TARRILLO DE CAMPOS NELLY</t>
  </si>
  <si>
    <t>CASA PENSION EL DORADO</t>
  </si>
  <si>
    <t xml:space="preserve">  S/N  AG. LOS OLIVOS IV ETAPA (AL COSTADO DEL MOLINO TROPICAL)</t>
  </si>
  <si>
    <t>SAN MARTIN/RIOJA/NUEVA CAJAMARCA</t>
  </si>
  <si>
    <t>10010484672</t>
  </si>
  <si>
    <t>VILLOSLADA QUISPE ESTEBAN</t>
  </si>
  <si>
    <t xml:space="preserve">AV. CAJAMARCA 185   </t>
  </si>
  <si>
    <t>10178239304</t>
  </si>
  <si>
    <t>BOCANEGRA HONORIO PAULINA</t>
  </si>
  <si>
    <t xml:space="preserve">AV. CAJAMARCA SUR 676   </t>
  </si>
  <si>
    <t>10425414050</t>
  </si>
  <si>
    <t>ROJAS SANTA CRUZ WILSON</t>
  </si>
  <si>
    <t>AV. CAJAMARCA SUR C-13  AG. SECTOR LOS TRIUNFADORES (FRENTE A LA DISCOTE NOCTAMBUL)</t>
  </si>
  <si>
    <t>10275767277</t>
  </si>
  <si>
    <t>LOPEZ LOZANO NORMA</t>
  </si>
  <si>
    <t>AV. JOSE OLAYA C-03    (ESQUINA CON JR AREQUIPA LETRE MULT NORHA)</t>
  </si>
  <si>
    <t>10010506676</t>
  </si>
  <si>
    <t>MEGO TARRILLO ROSAS</t>
  </si>
  <si>
    <t>CAR. FERNANDO BELAUNDE TERRY S/N  AG. NARANJILLO ()</t>
  </si>
  <si>
    <t>10401692032</t>
  </si>
  <si>
    <t>VALQUEZ PINEDO EDITA</t>
  </si>
  <si>
    <t>JR. 28 DE JULIO C-01    (FRENTE AL TENIENTE GOBERNADOR)</t>
  </si>
  <si>
    <t>10010495577</t>
  </si>
  <si>
    <t>ALTAMIRANO CHAMAYA DAGOBERTO</t>
  </si>
  <si>
    <t>ALOJAMIENTO ALEX</t>
  </si>
  <si>
    <t xml:space="preserve">JR. BOLOGNESI 512   </t>
  </si>
  <si>
    <t>JR. BOLOGNESI S/N -  - C-01</t>
  </si>
  <si>
    <t>10010259024</t>
  </si>
  <si>
    <t>MELENDEZ CARRANZA JUANA</t>
  </si>
  <si>
    <t xml:space="preserve">JR. HUALLAGA 321   </t>
  </si>
  <si>
    <t>10010505432</t>
  </si>
  <si>
    <t>SOLANO DE CARRANZA DOLORES</t>
  </si>
  <si>
    <t>RESIDENCIAL CESAR</t>
  </si>
  <si>
    <t>JR. HUALLAGA 329    ()</t>
  </si>
  <si>
    <t>17104021158</t>
  </si>
  <si>
    <t>BUSTAMANTE MEDINA ISAEL</t>
  </si>
  <si>
    <t>RESIDENCIAL CHOTA</t>
  </si>
  <si>
    <t xml:space="preserve">JR. HUALLAGA 337   </t>
  </si>
  <si>
    <t>10011543052</t>
  </si>
  <si>
    <t>NUÑEZ TANTALEAN JOSE SEMINARIO</t>
  </si>
  <si>
    <t>EL GATO</t>
  </si>
  <si>
    <t xml:space="preserve">JR. HUALLAGA 364   </t>
  </si>
  <si>
    <t>10805987117</t>
  </si>
  <si>
    <t>AREVALO SALDAÑA JORGE AMBERLI</t>
  </si>
  <si>
    <t>JR. HUALLAGA C-5    (NRO.538-LADO DERECHO COMERCIAL AGRONOR)</t>
  </si>
  <si>
    <t>10459074584</t>
  </si>
  <si>
    <t>DIAZ BLANCO MARCO ANTONIO</t>
  </si>
  <si>
    <t>HOSPEDAJE LOS COCOS</t>
  </si>
  <si>
    <t>JR. NUEVO EDEN C-3  CAS. NUEVO EDEN ()</t>
  </si>
  <si>
    <t>10010376586</t>
  </si>
  <si>
    <t>SALAZAR MOLINA RAFAEL</t>
  </si>
  <si>
    <t xml:space="preserve">JR. PIURA 312   </t>
  </si>
  <si>
    <t>10165520047</t>
  </si>
  <si>
    <t>CHERO CUGLIEVAN JOSE MANUEL</t>
  </si>
  <si>
    <t>HOSPEDAJE CHERO</t>
  </si>
  <si>
    <t xml:space="preserve">JR. PIURA 535   </t>
  </si>
  <si>
    <t>10416603940</t>
  </si>
  <si>
    <t>SANTUR RIVASPLATA LILY GIOVANA</t>
  </si>
  <si>
    <t>LA SELVA</t>
  </si>
  <si>
    <t xml:space="preserve">JR. COMERCIO 121   </t>
  </si>
  <si>
    <t>SAN MARTIN/RIOJA/PARDO MIGUEL</t>
  </si>
  <si>
    <t>10010552813</t>
  </si>
  <si>
    <t>ROBLEDO GARCIA JOSEFA</t>
  </si>
  <si>
    <t>HOSPEJE EL CENTRO</t>
  </si>
  <si>
    <t>PJ. 7 DE JUNIO 187    ()</t>
  </si>
  <si>
    <t>10401934729</t>
  </si>
  <si>
    <t>CHUQUIZUTA VALQUI JARIB</t>
  </si>
  <si>
    <t>SELVA DEL SOL</t>
  </si>
  <si>
    <t>CAR. FERNANDO BELAUNDE TERRY 547  AR. CAPIRONAL</t>
  </si>
  <si>
    <t>SAN MARTIN/RIOJA/RIOJA</t>
  </si>
  <si>
    <t>10010244019</t>
  </si>
  <si>
    <t>RUIZ MORI PABLO SEGUNDO</t>
  </si>
  <si>
    <t xml:space="preserve">JR. 2 DE MAYO 436   </t>
  </si>
  <si>
    <t>10010350013</t>
  </si>
  <si>
    <t>VELA ALVA GREGORIO</t>
  </si>
  <si>
    <t xml:space="preserve">JR. ALMIRANTE GRAU 740   </t>
  </si>
  <si>
    <t>10414350432</t>
  </si>
  <si>
    <t>BAUTISTA PEREZ ELIZABETH</t>
  </si>
  <si>
    <t>EL PEJE</t>
  </si>
  <si>
    <t xml:space="preserve">JR. ANGAIZA 147B   </t>
  </si>
  <si>
    <t>10410946365</t>
  </si>
  <si>
    <t>VERA RAMOS YONELY</t>
  </si>
  <si>
    <t>HOSPEDAJE EL CUPIDO</t>
  </si>
  <si>
    <t xml:space="preserve">JR. BOLIVAR 200   </t>
  </si>
  <si>
    <t>10010444450</t>
  </si>
  <si>
    <t>BARDALEZ TAFUR MARINA</t>
  </si>
  <si>
    <t>MOTEL CASA BLANCA</t>
  </si>
  <si>
    <t>JR. C.F. BELAUNDE TERRY 472    ()</t>
  </si>
  <si>
    <t>10010210301</t>
  </si>
  <si>
    <t>DAVILA PINEDO ALVARO</t>
  </si>
  <si>
    <t>MI JATO HOSPEDAJE EL COLOSAL</t>
  </si>
  <si>
    <t>JR. COLON 681    ()</t>
  </si>
  <si>
    <t>10008299949</t>
  </si>
  <si>
    <t>AGUILAR TORRES JAIME</t>
  </si>
  <si>
    <t>CASA HOSPEDAJE "MARANATHA"</t>
  </si>
  <si>
    <t xml:space="preserve">JR. LIBERTAD 718   </t>
  </si>
  <si>
    <t>10008040341</t>
  </si>
  <si>
    <t>CARRANZA ARAQUEDA CARMELA</t>
  </si>
  <si>
    <t>JR. RAIMONDI 515    ()</t>
  </si>
  <si>
    <t>10010466836</t>
  </si>
  <si>
    <t>TORRES CANLLA RAMIRO</t>
  </si>
  <si>
    <t>JR. RAMON CASTILLA 408    ()</t>
  </si>
  <si>
    <t>10010432915</t>
  </si>
  <si>
    <t>TUESTA MARQUEZ ELOINA</t>
  </si>
  <si>
    <t>HOSPEDAJE ECONOMICO MONTECARLO</t>
  </si>
  <si>
    <t xml:space="preserve">JR. SANTO TORIBIO 1191   </t>
  </si>
  <si>
    <t>10439808280</t>
  </si>
  <si>
    <t>MARTINEZ DEL CASTILLO ANDY</t>
  </si>
  <si>
    <t>ALOJAMIENTO MARTINEZ</t>
  </si>
  <si>
    <t xml:space="preserve">AV. CHAZUTA SN   </t>
  </si>
  <si>
    <t>SAN MARTIN/SAN MARTIN/CHAZUTA</t>
  </si>
  <si>
    <t>10010816543</t>
  </si>
  <si>
    <t>CABRERA REATEGUI RENGER ISIDORO</t>
  </si>
  <si>
    <t>JR. SANTA ROSA S/N  AG. COM. NAT. MUSHUCK LLACTA (3RA CUADRA)</t>
  </si>
  <si>
    <t>10081939522</t>
  </si>
  <si>
    <t>CICCIA CICCIA AGUSTIN</t>
  </si>
  <si>
    <t>BELLO HORIZONTE TARAPOTO INN</t>
  </si>
  <si>
    <t>CAR. MARGINAL SUR S/N   CAS. LAS PALMAS (POR LADRILLERA GIL,POR CAMINO A B.HORIZ )</t>
  </si>
  <si>
    <t>SAN MARTIN/SAN MARTIN/LA BANDA DE SHILCAYO</t>
  </si>
  <si>
    <t>10011120071</t>
  </si>
  <si>
    <t>SANTILLAN OLIVERA JORGE TERCERO</t>
  </si>
  <si>
    <t>ALTOS DEL RINCON</t>
  </si>
  <si>
    <t xml:space="preserve">JR. AMAZONAS 796   </t>
  </si>
  <si>
    <t>10010903241</t>
  </si>
  <si>
    <t>PIÑA GARCIA ALICIA LILY</t>
  </si>
  <si>
    <t>ALOJAMIENTO MIRAFLORES</t>
  </si>
  <si>
    <t xml:space="preserve">JR. MIRAFLORES 248   </t>
  </si>
  <si>
    <t>10011130041</t>
  </si>
  <si>
    <t>GARCIA LOPEZ FERNANDO</t>
  </si>
  <si>
    <t>ALOJAMIENTO EL IMAN</t>
  </si>
  <si>
    <t xml:space="preserve">JR. SAN MARTIN 567 A  </t>
  </si>
  <si>
    <t>10011066548</t>
  </si>
  <si>
    <t>PAUCAR LOZANO EDITH</t>
  </si>
  <si>
    <t>HOSPEDAJE VENECIA</t>
  </si>
  <si>
    <t xml:space="preserve">JR. SINCHI ROCA 263   </t>
  </si>
  <si>
    <t>10009448077</t>
  </si>
  <si>
    <t>SAAVEDRA VARGAS NOELITH</t>
  </si>
  <si>
    <t>AV. PERU 578    (FRENTE AL ANACONDA)</t>
  </si>
  <si>
    <t>SAN MARTIN/SAN MARTIN/MORALES</t>
  </si>
  <si>
    <t>10010927493</t>
  </si>
  <si>
    <t>SALAS AREVALO MERLECIT</t>
  </si>
  <si>
    <t>LA RAMADA</t>
  </si>
  <si>
    <t xml:space="preserve">CAR. MARGINAL NORTE KM 4    </t>
  </si>
  <si>
    <t>10416784821</t>
  </si>
  <si>
    <t>CABALLERO HUACCHA MIRIAM ROSMERY</t>
  </si>
  <si>
    <t>EL PENTAGONO</t>
  </si>
  <si>
    <t xml:space="preserve">JR. GUEPI 167   </t>
  </si>
  <si>
    <t>10011027241</t>
  </si>
  <si>
    <t>FALCON DAVILA LUIS</t>
  </si>
  <si>
    <t>HOSTAL RESIDENCIAL F &amp; D S.A.C</t>
  </si>
  <si>
    <t>MZA. B LOTE. 22   URB. MARTINEZ DE COMPAGÑON</t>
  </si>
  <si>
    <t>10010766881</t>
  </si>
  <si>
    <t>PINCHI SHAPIAMA JUAN PORTAL</t>
  </si>
  <si>
    <t>HOSPEDAJE EL CHATO</t>
  </si>
  <si>
    <t>CLLE SAN MARTIN S/N    (A UNA CDRA. DE LA PLAZA)</t>
  </si>
  <si>
    <t>SAN MARTIN/SAN MARTIN/PAPAPLAYA</t>
  </si>
  <si>
    <t>10011439298</t>
  </si>
  <si>
    <t>REATEGUI VASQUEZ RUSELL</t>
  </si>
  <si>
    <t>HOSPEDAJE LA SIAMBA</t>
  </si>
  <si>
    <t>JR. PROSPERO S/N    (ALFRENTE DE LA PLAZA DE BARRIO LA LOMA)</t>
  </si>
  <si>
    <t>SAN MARTIN/SAN MARTIN/SAN ANTONIO</t>
  </si>
  <si>
    <t>10010741659</t>
  </si>
  <si>
    <t>CHAVEZ TAFUR MAYER KUNO OSCAR ANDRES</t>
  </si>
  <si>
    <t>LA SIRENA LAGUNA LODGE</t>
  </si>
  <si>
    <t>JR. DOS DE MAYO 255   (COSTADO DE LA PLAZA DE ARMAS)</t>
  </si>
  <si>
    <t>SAN MARTIN/SAN MARTIN/SAUCE</t>
  </si>
  <si>
    <t>10010809130</t>
  </si>
  <si>
    <t>MEDINA GARCIA CARLOD</t>
  </si>
  <si>
    <t>LAS HAMACAS</t>
  </si>
  <si>
    <t xml:space="preserve">JR. HUALLAGA CUADRA 5    </t>
  </si>
  <si>
    <t>10091519131</t>
  </si>
  <si>
    <t>TOVAR TORRES ARTURO</t>
  </si>
  <si>
    <t>LAGUNA  AZUL</t>
  </si>
  <si>
    <t>JR. HUALLAGA S/N   CUADRA 04 HOTEL LA LAGUNA AZUL</t>
  </si>
  <si>
    <t>10091458883</t>
  </si>
  <si>
    <t>GARCIA YALTA NEY</t>
  </si>
  <si>
    <t>LA CABAÑA DEL LAGO</t>
  </si>
  <si>
    <t>JR. RAMIREZ HURTADO S/N    (CUADRA 1 - ESQUINA CON LA LAGUNA AZUL)</t>
  </si>
  <si>
    <t>10450158807</t>
  </si>
  <si>
    <t>TRIGOZO BARDALES ERICK GABRIEL</t>
  </si>
  <si>
    <t>JR. 03 DE OCTUBRE 136    ()</t>
  </si>
  <si>
    <t>SAN MARTIN/SAN MARTIN/TARAPOTO</t>
  </si>
  <si>
    <t>10410031766</t>
  </si>
  <si>
    <t>VASQUEZ TOMANGUILLO CHRISTIAN</t>
  </si>
  <si>
    <t>GOLD TARAPOTO</t>
  </si>
  <si>
    <t xml:space="preserve">JR. ALEGRIA ARIAS DE MOREY 251   </t>
  </si>
  <si>
    <t>10100023691</t>
  </si>
  <si>
    <t>AGUIRRE MACEDO JORGE LUIS</t>
  </si>
  <si>
    <t>NIGHT CLUB COCO BAR</t>
  </si>
  <si>
    <t>JR. ALFONSO UGARTE 2261    ()</t>
  </si>
  <si>
    <t>10104922487</t>
  </si>
  <si>
    <t>CASTILLO MONTES HUGO LENIN</t>
  </si>
  <si>
    <t>GREEN LODGE  EXPLORA TOURS</t>
  </si>
  <si>
    <t>JR. ANTONIO RAYMONDI 131    (OFICINA 101-FRENTE AL BANCO DE LA NACI¿N)</t>
  </si>
  <si>
    <t>10419199473</t>
  </si>
  <si>
    <t>RAMIREZ MACEDO GERARDO</t>
  </si>
  <si>
    <t>HOSPEDAJE ECOLOGICO EL INDANAL DE THALIA</t>
  </si>
  <si>
    <t>JR. CANELA MZA. J LOTE. 11    NUEVA ESPERANZA</t>
  </si>
  <si>
    <t>10011251647</t>
  </si>
  <si>
    <t>MACEDO BARTRA JORGE ARMANDO</t>
  </si>
  <si>
    <t>JR. LEONCIO PRADO 1616    (PARTIDO ALTO)</t>
  </si>
  <si>
    <t>10009138728</t>
  </si>
  <si>
    <t>HIDALGO VELA VICTORIA</t>
  </si>
  <si>
    <t>VIKY</t>
  </si>
  <si>
    <t xml:space="preserve">JR. SARGENTO LORES 236   </t>
  </si>
  <si>
    <t>10086117024</t>
  </si>
  <si>
    <t>ROMERO ACUÑA WALTER</t>
  </si>
  <si>
    <t>FINCA ALEMANA</t>
  </si>
  <si>
    <t xml:space="preserve">VIA FND. SAN ANTONIO (NORT-ESTE TROCHA CARROZ.S-OES:RAMIREZ P.)    </t>
  </si>
  <si>
    <t>10181621660</t>
  </si>
  <si>
    <t>TANTAPOMA DE LA CRUZ LUZMILA</t>
  </si>
  <si>
    <t>AV. MARGINAL S/N    (CUADRA 10)</t>
  </si>
  <si>
    <t>SAN MARTIN/TOCACHE/NUEVO PROGRESO</t>
  </si>
  <si>
    <t>10009631475</t>
  </si>
  <si>
    <t>LOPEZ DE MUÑOZ NEOROLITA</t>
  </si>
  <si>
    <t>HOSPEDAJE MUÑOZ</t>
  </si>
  <si>
    <t>JR. MODESTO PEREZ 0    (CUADRA 5  MZ 45 LTE 04)</t>
  </si>
  <si>
    <t>10094819348</t>
  </si>
  <si>
    <t>ROJAS MONTALVAN ALFONSO</t>
  </si>
  <si>
    <t>AV. FERNANDO BELAUNDE TERRY S/N    (POLVORA)</t>
  </si>
  <si>
    <t>SAN MARTIN/TOCACHE/POLVORA</t>
  </si>
  <si>
    <t>10419743858</t>
  </si>
  <si>
    <t>GUTIERREZ ENRIQUEZ ANDY</t>
  </si>
  <si>
    <t>A.A. CACERES S/N  URB. TUPAC AMARU (CD 02 FRENTE AL COLEGIO MANUEL SCORZA)</t>
  </si>
  <si>
    <t>SAN MARTIN/TOCACHE/TOCACHE</t>
  </si>
  <si>
    <t>10009930588</t>
  </si>
  <si>
    <t>DEL AGUILA SALAZAR HECTOR</t>
  </si>
  <si>
    <t>MAYNAS</t>
  </si>
  <si>
    <t xml:space="preserve">JR. AMAZONAS 476   </t>
  </si>
  <si>
    <t>17114078620</t>
  </si>
  <si>
    <t>AREVALO SILVA JULIO TERCERO</t>
  </si>
  <si>
    <t>DELIA MERCEDES</t>
  </si>
  <si>
    <t xml:space="preserve">JR. COMERCIO 498   </t>
  </si>
  <si>
    <t>10432699566</t>
  </si>
  <si>
    <t>SOPAN PEÑA HILDA</t>
  </si>
  <si>
    <t>JR. FREDDY ALIAGA S/N    (CUADRA 09)</t>
  </si>
  <si>
    <t>10009930278</t>
  </si>
  <si>
    <t>ALIAGA ARAUJO GERMAN</t>
  </si>
  <si>
    <t xml:space="preserve">JR. FREDY ALIAGA 327   </t>
  </si>
  <si>
    <t>10009927641</t>
  </si>
  <si>
    <t>SHUPINGAHUA GOMEZ DINA</t>
  </si>
  <si>
    <t>JR. GRIMALDO REATEGUI S/N   AG. CERCADO (CUADRA  01)</t>
  </si>
  <si>
    <t>10010008510</t>
  </si>
  <si>
    <t>BOGARIN CRUZADO CRISTIAN</t>
  </si>
  <si>
    <t>HOSPEDAJE BOGARIN</t>
  </si>
  <si>
    <t xml:space="preserve">JR. JORGE CHAVEZ 658   </t>
  </si>
  <si>
    <t>10009863970</t>
  </si>
  <si>
    <t>MEZA QUEZADA MARCELO</t>
  </si>
  <si>
    <t>INVERSIONES ESMERALDA</t>
  </si>
  <si>
    <t>JR. PROGRESO S/N    (CDRA 01 AL COSTADO DE LA MUNICIPALIDAD)</t>
  </si>
  <si>
    <t>10100590862</t>
  </si>
  <si>
    <t>ARAUJO ACUÑA REYNALDO</t>
  </si>
  <si>
    <t>RESIDENCIAL REY</t>
  </si>
  <si>
    <t xml:space="preserve">JR. SAN JUAN 300   </t>
  </si>
  <si>
    <t>10009981336</t>
  </si>
  <si>
    <t>FLORES PAREDES HITLHER</t>
  </si>
  <si>
    <t>JR. SAN JUAN 440   TOCACHE</t>
  </si>
  <si>
    <t>10009921431</t>
  </si>
  <si>
    <t>GERMANY TERRONES DE ALIAGA CONSUELO</t>
  </si>
  <si>
    <t xml:space="preserve">JR. TOCACHE 375   </t>
  </si>
  <si>
    <t>10224279651</t>
  </si>
  <si>
    <t>LAZARO ALBINO ELSA</t>
  </si>
  <si>
    <t>PJ. JOSE OLAYA   PU. PUERTO PIZANA</t>
  </si>
  <si>
    <t>10327712867</t>
  </si>
  <si>
    <t>VELARDE RIQUELME VALERIO</t>
  </si>
  <si>
    <t>HOSPEDAJE UCHIZA</t>
  </si>
  <si>
    <t>AV. ATAHUALPA 0803    ()</t>
  </si>
  <si>
    <t>SAN MARTIN/TOCACHE/UCHIZA</t>
  </si>
  <si>
    <t>10009958598</t>
  </si>
  <si>
    <t>SOTO RIOS DANI</t>
  </si>
  <si>
    <t>AV. LEONCIO PRADO 0842    ()</t>
  </si>
  <si>
    <t>10433970344</t>
  </si>
  <si>
    <t>MENDOZA CAHUANA YASMANI</t>
  </si>
  <si>
    <t>AV. MUNICIPAL   AG. C.P. SANTA LUCIA ()</t>
  </si>
  <si>
    <t>10009953057</t>
  </si>
  <si>
    <t>RUIZ DE HIDALGO ERESVITA</t>
  </si>
  <si>
    <t>AV. SANTA LUCIA S/N    (CUADRA 3)</t>
  </si>
  <si>
    <t>10011888548</t>
  </si>
  <si>
    <t>LOPEZ TARAZONA PEDRO</t>
  </si>
  <si>
    <t xml:space="preserve">JR. JUNIN 354   </t>
  </si>
  <si>
    <t>10011885191</t>
  </si>
  <si>
    <t>MOSQUERA AREVALO HORACIO</t>
  </si>
  <si>
    <t>EL RANCHO</t>
  </si>
  <si>
    <t xml:space="preserve">JR. LEONCIO PRADO 462   </t>
  </si>
  <si>
    <t>20450449122</t>
  </si>
  <si>
    <t>COMERCIAL MICHEL S.A.C.</t>
  </si>
  <si>
    <t>COMERCIAL MICHEL</t>
  </si>
  <si>
    <t xml:space="preserve">JR. AUGUSTO B. LEGUIA S/N   </t>
  </si>
  <si>
    <t>20494043875</t>
  </si>
  <si>
    <t>SERVICIOS TURISTICOS MONTEVERDE S.A.C.</t>
  </si>
  <si>
    <t>JR. IQUITOS 471    (1ER PISO BELLAVISTA)</t>
  </si>
  <si>
    <t>20572205119</t>
  </si>
  <si>
    <t>ALOJAMIENTO LA FLORIDA S.A.C.</t>
  </si>
  <si>
    <t>JR. SAN MARTIN 530    ()</t>
  </si>
  <si>
    <t>20450482413</t>
  </si>
  <si>
    <t>LA CABAÑA DE SEBASTIAN S.A.C.</t>
  </si>
  <si>
    <t>VIA SECTOR BAÑOS S/N  AG. SECTOR BAÑOS ()</t>
  </si>
  <si>
    <t>20493953967</t>
  </si>
  <si>
    <t>MAMAKO'S SOCIEDAD ANONIMA CERRADA</t>
  </si>
  <si>
    <t xml:space="preserve">JR. SAN MARTIN 799   </t>
  </si>
  <si>
    <t xml:space="preserve">JR. TOBIAS NORIEGA 118   </t>
  </si>
  <si>
    <t>20542364417</t>
  </si>
  <si>
    <t>VIP CENTURY E.I.R.L.</t>
  </si>
  <si>
    <t>JR. MIGUEL GRAU 385    ()</t>
  </si>
  <si>
    <t>20572151191</t>
  </si>
  <si>
    <t>PAJATEN PALACE E.I.R.L.</t>
  </si>
  <si>
    <t>JERUSALEN S/N    (FRENTE A LA ESCUELA 0408)</t>
  </si>
  <si>
    <t>20494093899</t>
  </si>
  <si>
    <t>TERRANOVA ECOTUR SAC</t>
  </si>
  <si>
    <t>AV. CANAAN S/N    ()</t>
  </si>
  <si>
    <t>20542388600</t>
  </si>
  <si>
    <t>HOSPEDAJE EL MANGUAL E.I.R.L.</t>
  </si>
  <si>
    <t>CLLE LARCO S/N  A.H. TUPAC AMARU  (CUADRA 3 HOSPEDAJE EL MANGUAL )</t>
  </si>
  <si>
    <t>20450465756</t>
  </si>
  <si>
    <t>HOSPEDAJE MOYOBAMBA E.I.R.L.</t>
  </si>
  <si>
    <t>MOYOBAMBA</t>
  </si>
  <si>
    <t xml:space="preserve">JR. ALONSO DE ALVARADO 493   </t>
  </si>
  <si>
    <t>20450162770</t>
  </si>
  <si>
    <t>EMPRESA SAN PEDRO SERVICE S.A.C</t>
  </si>
  <si>
    <t>ANTONY PALACE</t>
  </si>
  <si>
    <t xml:space="preserve">JR. CALLAO 873   </t>
  </si>
  <si>
    <t>20494185319</t>
  </si>
  <si>
    <t>GRAN HOTEL DORADO E.I.R.L.</t>
  </si>
  <si>
    <t>GRAN HOTEL EL DORADO</t>
  </si>
  <si>
    <t>JR. CORONEL SECADA 100    (FRENTE A LA DEINCRI)</t>
  </si>
  <si>
    <t>20450365964</t>
  </si>
  <si>
    <t>SERVICIOS TURISTICOS TH &amp; M E.I.R.L.</t>
  </si>
  <si>
    <t>COBOS</t>
  </si>
  <si>
    <t xml:space="preserve">JR. PEDRO CANGA 404   </t>
  </si>
  <si>
    <t>20233104818</t>
  </si>
  <si>
    <t>PUERTO MIRADOR S.A</t>
  </si>
  <si>
    <t>PUERTO MIRADOR MOYOBAMBA HOTEL</t>
  </si>
  <si>
    <t xml:space="preserve">JR. SUCRE CDA 01    </t>
  </si>
  <si>
    <t>20450140024</t>
  </si>
  <si>
    <t>SERVICIOS DE HOTELERIA Y TURISMO LA MOLINA E.I.R.L</t>
  </si>
  <si>
    <t>AV. CAJAMARCA NORTE 975   2DO,3ER,4TO PISO FTE-ASOC.VIV.LA MOLINA</t>
  </si>
  <si>
    <t>20494165989</t>
  </si>
  <si>
    <t>SELVA  DEL SOL  E.I.R.L.</t>
  </si>
  <si>
    <t>SELVA  DEL SOL</t>
  </si>
  <si>
    <t>CAR. FDO.BELAUNDE TERRY C-5    (MZ.10  LT.22 - SECTOR CAPIRONAL)</t>
  </si>
  <si>
    <t>20488871634</t>
  </si>
  <si>
    <t>EMP. DE SERVICIOS TURISTICOS RIOJA EIRL</t>
  </si>
  <si>
    <t>EL GRAN BOMBONAJE RIOJA HOTEL</t>
  </si>
  <si>
    <t xml:space="preserve">JR. FAUSTINO MALDONADO 515 3º PISO  </t>
  </si>
  <si>
    <t>20494047358</t>
  </si>
  <si>
    <t>URQU WASI CENTRO CAMPESTRE EMPRESA INDIVIDUAL DE RESPONSABILIDAD LIMITADA</t>
  </si>
  <si>
    <t>JR. MICAELA BASTIDAS 163    ()</t>
  </si>
  <si>
    <t>20494146259</t>
  </si>
  <si>
    <t>TREEGLOBE S.A.C.</t>
  </si>
  <si>
    <t>CAR. CARRETERA A YURIMAGUAS KM. 8     (HOTEL RIO SHILCAYO)</t>
  </si>
  <si>
    <t>20572164251</t>
  </si>
  <si>
    <t>LAS JAWAS E.I.R.L.</t>
  </si>
  <si>
    <t>LODGE LAS JAWAS</t>
  </si>
  <si>
    <t>JR. ABELARDO RAMIREZ 273    ()</t>
  </si>
  <si>
    <t>20450337324</t>
  </si>
  <si>
    <t>CONSTRUCCIONES SERVICIOS E INVERSIONES TURISTICAS S.R.L.</t>
  </si>
  <si>
    <t>CAR. MARGINAL NORTE KM. 4    (COSTADO DE PUNTA VERDE)</t>
  </si>
  <si>
    <t>20531455232</t>
  </si>
  <si>
    <t>COMO QUIERAS EIRL.</t>
  </si>
  <si>
    <t>COMO QUIERAS</t>
  </si>
  <si>
    <t>CAR. PUERTO SAUCE    5 MINUTOS ANTES DE LLEGAR A SAUCE</t>
  </si>
  <si>
    <t>20572149707</t>
  </si>
  <si>
    <t>TARAPOTO RAINFOREST E.I.R.L.</t>
  </si>
  <si>
    <t>SAUCE LODGE LAGUNA AZUL</t>
  </si>
  <si>
    <t xml:space="preserve">MLC. SAUCE NRO. S/N (SECTOR 2 DE MAYO) 122   </t>
  </si>
  <si>
    <t>20494183022</t>
  </si>
  <si>
    <t>INVERSIONES TURISTICAS O &amp; P HUAYRURO E.I.R.L.</t>
  </si>
  <si>
    <t>20450404021</t>
  </si>
  <si>
    <t>SERVICIOS TURISTICOS PRAIRE WASI S.A.C.</t>
  </si>
  <si>
    <t xml:space="preserve">JR. ALEGRIA ARIAS DE MOREY 320   </t>
  </si>
  <si>
    <t>20572267815</t>
  </si>
  <si>
    <t>CORPORACION TURISTICA HOTELERA SOYUX S.R.L.</t>
  </si>
  <si>
    <t>SUYOX TARAPOTO</t>
  </si>
  <si>
    <t xml:space="preserve">JR. AUGUSTO B. LEGUIA (ESQUINA LEGUIA CON NICOLAS DE PIEROLA) 604   </t>
  </si>
  <si>
    <t>20531430248</t>
  </si>
  <si>
    <t>SERVICIOS TURISTICOS CUMBAZA SRL</t>
  </si>
  <si>
    <t>CUMBAZA</t>
  </si>
  <si>
    <t>JR. JIMENEZ PIMENTEL 610   ANTES AV. PROGRESO Nº 184</t>
  </si>
  <si>
    <t>20572277535</t>
  </si>
  <si>
    <t>INVERSIONES Y REPRESENTACIONES TURISTICAS LOS DELFINES E.I.R.LTDA.</t>
  </si>
  <si>
    <t>LA INOLVIDABLE</t>
  </si>
  <si>
    <t xml:space="preserve">JR. MARTIN DE LA RIVA 235   </t>
  </si>
  <si>
    <t>20572188273</t>
  </si>
  <si>
    <t>GRUPO LIVICEMA S.A.C</t>
  </si>
  <si>
    <t>JR. SAN PABLO DE LA CRUZ 517  CI. TARAPOTO</t>
  </si>
  <si>
    <t>20493883659</t>
  </si>
  <si>
    <t>LA POSADA DE MANUEL EIRL</t>
  </si>
  <si>
    <t>JR. HUALLAGA 495    ()</t>
  </si>
  <si>
    <t>20531440472</t>
  </si>
  <si>
    <t>RESIDENCIAL INVERIONES ZAFIRO EIRL</t>
  </si>
  <si>
    <t>ZAFIRO I</t>
  </si>
  <si>
    <t>JR. FREDY ALIAGA 768   (COSTADO RESIDENCIAL BOLIVAR)</t>
  </si>
  <si>
    <t>ZAFIRO II</t>
  </si>
  <si>
    <t xml:space="preserve">JR. FREDY ALIAGA CUADRA 16    </t>
  </si>
  <si>
    <t>20450421627</t>
  </si>
  <si>
    <t>REPRESENTACIONES Y SERVICIOS TURISTICOS ESPAÑA S.A.C.</t>
  </si>
  <si>
    <t>RESIDENCIAL ESPAÑA</t>
  </si>
  <si>
    <t xml:space="preserve">JR. PEDRO GOMEZ 783   </t>
  </si>
  <si>
    <t>20494193338</t>
  </si>
  <si>
    <t>MULTISERVICIOS VIRGEN DE FATIMA E.I.R.L.</t>
  </si>
  <si>
    <t>HOSPEDAJE SANTA LUCIA</t>
  </si>
  <si>
    <t>JR. LOS NOGALES 7    ()</t>
  </si>
  <si>
    <t>10028903001</t>
  </si>
  <si>
    <t>HUERTAS NIZAMA MARITZA</t>
  </si>
  <si>
    <t>HOSPEDAJE EL VIAJERO</t>
  </si>
  <si>
    <t>AV. PANAMERICANA 151    (ALTURA DE BODEGA EL SIAR)</t>
  </si>
  <si>
    <t>TUMBES/CONTRALMIRANTE VILLAR/CANOAS DE PUNTA SAL</t>
  </si>
  <si>
    <t>10002493131</t>
  </si>
  <si>
    <t>JUAREZ SULLON DE PEÑA SANTOS MARIA</t>
  </si>
  <si>
    <t>AV. PANAMERICANA 208  AG. CANCAS (EN SUBIDA DE IMAGEN RELIGIOSA)</t>
  </si>
  <si>
    <t>10028247074</t>
  </si>
  <si>
    <t>LLENQUE QUEREVALU SANTOS FAUSTINO</t>
  </si>
  <si>
    <t>CASA HOSPEDAJE KANKAS COAST</t>
  </si>
  <si>
    <t>AV. PANAMERICANA 308  AG. CANCAS (CERCA A LA IGLESIA AMMI)</t>
  </si>
  <si>
    <t>10078362478</t>
  </si>
  <si>
    <t>VILOGRON SARMIENTO, GUILLERMO RUFINO</t>
  </si>
  <si>
    <t>GUILLE BUNGALOWS</t>
  </si>
  <si>
    <t xml:space="preserve">AV. PANAMERICANA NORTE 1201   </t>
  </si>
  <si>
    <t>10407157309</t>
  </si>
  <si>
    <t>SUITO MISPIRETA ERIKA ANDREA</t>
  </si>
  <si>
    <t>AV. PANAMERICANA NORTE 182  BR. CALETA PUNTA MERO (COSTADO DEL HOSPEDAJE GUILLE BUNGALOS)</t>
  </si>
  <si>
    <t>10026790218</t>
  </si>
  <si>
    <t>LLENQUE PURIZACA JOSE MANUEL</t>
  </si>
  <si>
    <t>A ORILLAS DEL MAR</t>
  </si>
  <si>
    <t>AV. PANAMERICANA NORTE 298  AG. CENT. CANCAS (CERCA DE PLATAFORMA DE BARRIO LAS MERCED)</t>
  </si>
  <si>
    <t>10093425231</t>
  </si>
  <si>
    <t>MAUGERE SALVATIERRA MARTIN ALFREDO</t>
  </si>
  <si>
    <t>BALIHAI</t>
  </si>
  <si>
    <t>CAR. PANAMERICANA NORTE KM 1196   PY. CALETA CANCAS</t>
  </si>
  <si>
    <t>10003237058</t>
  </si>
  <si>
    <t>BORJA DE MEDVED MARIA ANGELICA</t>
  </si>
  <si>
    <t>LOS DELFINES DE PUNTA SAL</t>
  </si>
  <si>
    <t>CLLE PUNTA SAL GRANDE 117  BR. PUNTA SAL  (FRENTE AL MIRADOR)</t>
  </si>
  <si>
    <t>15409296227</t>
  </si>
  <si>
    <t>SALAZAR LYNDSAY JOY</t>
  </si>
  <si>
    <t>LAS TERRAZAS PUNTA SAL</t>
  </si>
  <si>
    <t>CLLE PUNTA SAL GRANDE 196  AG. BALNEARIO PUNTA SAL (CERCA CABALLITO DE MAR)</t>
  </si>
  <si>
    <t>10038220719</t>
  </si>
  <si>
    <t>CASTILLO VDA DE MERINO FRANCISCA AURORA</t>
  </si>
  <si>
    <t>SEÑORA PAQUITA</t>
  </si>
  <si>
    <t>CLLE SEGUNDA 93-C  BR. PUNTA SAL (CERCA AL CERRO)</t>
  </si>
  <si>
    <t>10729023146</t>
  </si>
  <si>
    <t>SANTOLALLA LOPEZ MATIAS</t>
  </si>
  <si>
    <t>EL REFUGIO DE PUNTA SAL</t>
  </si>
  <si>
    <t>CLLE VILLA DE PUNTA SAL S/N   AG. BALNEARIO DE PUNTA SAL (¿LTIMA CASA DEL BALNEARIO DE PUNTA SAL)</t>
  </si>
  <si>
    <t>10804885230</t>
  </si>
  <si>
    <t>CALLE CASTILLO BERTHA</t>
  </si>
  <si>
    <t>AV. 28 DE JULIO 123  BA. LOS PINOS (A ESPALDAS DE JARDIN DE NIÑOS ELSA MELEN)</t>
  </si>
  <si>
    <t>TUMBES/CONTRALMIRANTE VILLAR/ZORRITOS</t>
  </si>
  <si>
    <t>10074240041</t>
  </si>
  <si>
    <t>RODRIGUEZ FREYRE FLAVIO ERNESTO</t>
  </si>
  <si>
    <t>MARADENTRO BUNGALOWS &amp; SPA</t>
  </si>
  <si>
    <t>AV. 28 DE JULIO 309  CAS. LOS PINOS (DETRAS IGLESIA DE LOS PINOS)</t>
  </si>
  <si>
    <t>10003283866</t>
  </si>
  <si>
    <t>SALDARRIAGA LEON DEYDAMIA</t>
  </si>
  <si>
    <t>RENZO BEACH HOSPEDAJE DE PLAYA</t>
  </si>
  <si>
    <t>AV. FAUSTINO PIAGGIO 071   CERCA MUNICIPALIDAD-REST BLUE POINT</t>
  </si>
  <si>
    <t>10003204435</t>
  </si>
  <si>
    <t>LEON LAMA PILAR ELIZABETH</t>
  </si>
  <si>
    <t>DOÑA JULIA</t>
  </si>
  <si>
    <t xml:space="preserve">AV. FAUSTINO PIAGGIO 090   </t>
  </si>
  <si>
    <t>10038951225</t>
  </si>
  <si>
    <t>LEON LUNA CESAR RAUL</t>
  </si>
  <si>
    <t>PUERTA DEL SOL</t>
  </si>
  <si>
    <t>AV. FAUSTINO PIAGGIO 107   1ERA CDRA-FRENTE PLANTA ELECTRICA</t>
  </si>
  <si>
    <t>10108105874</t>
  </si>
  <si>
    <t>LAQUISE MAMANI ELEODORO EUSTACIO</t>
  </si>
  <si>
    <t>AV. FAUSTINO PIAGGIO 110    (COSTADO DE HOTEL COSTA AZUL)</t>
  </si>
  <si>
    <t>10038929505</t>
  </si>
  <si>
    <t>MAGAN COMETTANT JULIO RAFAEL</t>
  </si>
  <si>
    <t>HOSPEDAJE J &amp; R</t>
  </si>
  <si>
    <t xml:space="preserve">AV. FAUSTINO PIAGGIO 113   </t>
  </si>
  <si>
    <t>10406823194</t>
  </si>
  <si>
    <t>VALER ERAS DEYDAMIA YAKELIN</t>
  </si>
  <si>
    <t>HOSPEDAJE PUNTA DEL ESTE</t>
  </si>
  <si>
    <t>AV. FAUSTINO PIAGGIO 55  AG. CENTRO DE ZORRITOS (PASANDO LA IGLESIA DE ZORRITOS)</t>
  </si>
  <si>
    <t>CORPORACION HOTELERA COSTA AZUL SOCIEDAD ANONIMA CERRADA</t>
  </si>
  <si>
    <t>NOELANÍ</t>
  </si>
  <si>
    <t>AV. FAUSTINO PIAGGIO NRO. 115 (CERCA A LA MUNICIPALIDAD)</t>
  </si>
  <si>
    <t>10038527601</t>
  </si>
  <si>
    <t>BOULANGGER CORNEJO FREDY ADALBERTO</t>
  </si>
  <si>
    <t xml:space="preserve">AV. REPUBLICA DEL PERU 222   </t>
  </si>
  <si>
    <t>10003225971</t>
  </si>
  <si>
    <t>DE LAMA PLAZA MARIA ELENA</t>
  </si>
  <si>
    <t>ZORRITOS PLAZA INN</t>
  </si>
  <si>
    <t>AV. REPUBLICA DEL PERU 223   (CERCA CENTRO DE SALUD)</t>
  </si>
  <si>
    <t>10427033983</t>
  </si>
  <si>
    <t>MOGOLLON ORTIZ MICKELL HERICKSONNS</t>
  </si>
  <si>
    <t>LOS ALISOS</t>
  </si>
  <si>
    <t>AV. REPUBLICA DEL PERU 228   (ALT.GRIFO ZORRITOS )</t>
  </si>
  <si>
    <t>17142556561</t>
  </si>
  <si>
    <t>LANFRANCO BARRANTES VDA DE FERNANDEZ ZOILA ESPERANZA</t>
  </si>
  <si>
    <t>VILLA ESPERANZA</t>
  </si>
  <si>
    <t>CAR. PANAMERICANA KM. 1227  A.H. BONANZA (ENTRE PLAYA ACAPULCO Y ZORRITOS).</t>
  </si>
  <si>
    <t>10078492177</t>
  </si>
  <si>
    <t>DE VETTORI ROJAS LYDA OLGA</t>
  </si>
  <si>
    <t>BAMBOO LODGE</t>
  </si>
  <si>
    <t>CAR. PANAMERICANA NORTE KM. 1223   ZN. CALETA ACAPULCO</t>
  </si>
  <si>
    <t>10087982039</t>
  </si>
  <si>
    <t>CHAVEZ KELLER DE ARANETA SANDRA BEATRIZ LUCIA</t>
  </si>
  <si>
    <t>LA POSADA DE LOS TUMPIS</t>
  </si>
  <si>
    <t>CAR. PANAMERICANA NORTE KM. 1226  PY. ACAPULCO</t>
  </si>
  <si>
    <t>10003239646</t>
  </si>
  <si>
    <t>ANGELES SILVA DE URTEAGA MARIA A</t>
  </si>
  <si>
    <t>SUNSET CLUB</t>
  </si>
  <si>
    <t>CAR. PANAMERICANA NORTE KM. 1245  A.H. NUEVA ESPERANZA</t>
  </si>
  <si>
    <t>10003217766</t>
  </si>
  <si>
    <t>DELGADO DE VALLADARES ROSA JACINTA</t>
  </si>
  <si>
    <t>CLLE ANCASH 414    (A 2 CUADRAS A PLAZUELA MIGUEL GRAU)</t>
  </si>
  <si>
    <t>10414630435</t>
  </si>
  <si>
    <t>DIAZ RUGEL WILLIAMS SAUL</t>
  </si>
  <si>
    <t>CASA KRESALA</t>
  </si>
  <si>
    <t>CLLE COLONIAL S/N  BA. EL PACIFICO  (FRENTE AL FARO C. VILLAR PARTE PLAYA)</t>
  </si>
  <si>
    <t>10003214414</t>
  </si>
  <si>
    <t>LORENZO MEDINA ROBERTO</t>
  </si>
  <si>
    <t>EL SORDO</t>
  </si>
  <si>
    <t>JR. JORGE CHAVEZ S/N  BA. MIRAMAR</t>
  </si>
  <si>
    <t>10412078336</t>
  </si>
  <si>
    <t>ALEMAN ALARCON LOURDES YUVIANA</t>
  </si>
  <si>
    <t>HOSPEDAJE BRISA DE MONTAÑA</t>
  </si>
  <si>
    <t>AV. LORETO 302  BA. EL TABLAZO (ALTO-MOLINO SAN PEDRO)</t>
  </si>
  <si>
    <t>TUMBES/TUMBES/CORRALES</t>
  </si>
  <si>
    <t>10003264098</t>
  </si>
  <si>
    <t>SIMBALA TORRES PETTY MARIAM</t>
  </si>
  <si>
    <t>CAMPO VERDE</t>
  </si>
  <si>
    <t>CAR. PANAMERICANA KM 1261   CAS. SAN ISIDRO</t>
  </si>
  <si>
    <t>10060086813</t>
  </si>
  <si>
    <t>RAMIREZ RUIZ DE CAMUS ANA MARIA</t>
  </si>
  <si>
    <t>D' CAMUS</t>
  </si>
  <si>
    <t>AV. ANDRES ARAUJO 214  A.H. LAS MALVINAS (A LA ENTRADA DE LA CRUZ, LADO IZQUIERDO)</t>
  </si>
  <si>
    <t>TUMBES/TUMBES/LA CRUZ</t>
  </si>
  <si>
    <t>10002497285</t>
  </si>
  <si>
    <t>VINCES OVIEDO ALICIA</t>
  </si>
  <si>
    <t>AV. INDEPENDENCIA 140  BA. 19</t>
  </si>
  <si>
    <t>10002179526</t>
  </si>
  <si>
    <t>DEZAR RIVERA NORMA CECILIA</t>
  </si>
  <si>
    <t>JR. 3 DE OCTUBRE 113  AG. CALETA LA CRUZ (PARADERO DE LA CRUZ)</t>
  </si>
  <si>
    <t>10002179356</t>
  </si>
  <si>
    <t>CRUZ BARRIENTOS GLORIA DEIDOMIA</t>
  </si>
  <si>
    <t>YERAY</t>
  </si>
  <si>
    <t>JR. SIMON BOLIVAR 126  AG. CENT. CALETA LA CRUZ (ATRAS DE LA IGLESIA DE LA CRUZ)</t>
  </si>
  <si>
    <t>10802268268</t>
  </si>
  <si>
    <t>YNFANTE DIOSES KENNIA KARLA</t>
  </si>
  <si>
    <t>AV. PRINCIPAL S/N  AG. PECHICHAL (ALTURA DE I.E. SARITA COLONIA)</t>
  </si>
  <si>
    <t>TUMBES/TUMBES/SAN JACINTO</t>
  </si>
  <si>
    <t>10002509887</t>
  </si>
  <si>
    <t>SEMBRERA AGUILAR DE DOMINGUEZ NATALIA</t>
  </si>
  <si>
    <t xml:space="preserve"> MZA. A LOTE 01   A.H. LOS ANGELES (ES EL HOSPEDAJE UNIVERSO)</t>
  </si>
  <si>
    <t>TUMBES/TUMBES/TUMBES</t>
  </si>
  <si>
    <t>10444109047</t>
  </si>
  <si>
    <t>ALVAREZ MC GUIRE MANCEL DESNY</t>
  </si>
  <si>
    <t>HOSPEDAJE YULIANO</t>
  </si>
  <si>
    <t xml:space="preserve"> MZA. A LOTE 14   URB. VISTA DEL VALLE (FRENTE HOTEL VISTA DEL VALLE)</t>
  </si>
  <si>
    <t>10166689614</t>
  </si>
  <si>
    <t>FAYA SOBRINO ELISA ROSSANA</t>
  </si>
  <si>
    <t xml:space="preserve"> MZA. D LOTE 11   A.H. ALIPIO ROSALES (FRENTE DE RESTAURENTE EL GLOBO)</t>
  </si>
  <si>
    <t>10002042415</t>
  </si>
  <si>
    <t>JIMENEZ PARDO MARIA OLGA</t>
  </si>
  <si>
    <t>MARIOL</t>
  </si>
  <si>
    <t xml:space="preserve">AV. ALFONSO UGARTE 331   </t>
  </si>
  <si>
    <t>10803809297</t>
  </si>
  <si>
    <t>BENITES VARGAS PERLA AZUCENA</t>
  </si>
  <si>
    <t>HOSPEDAJE SUSI</t>
  </si>
  <si>
    <t>AV. ALFONSO UGARTE 426   (FRENTE A CUARTEL LA INTENDENCIA)</t>
  </si>
  <si>
    <t>10428525189</t>
  </si>
  <si>
    <t>DOMINGUEZ PEÑA GIULLIANA KATHERINE</t>
  </si>
  <si>
    <t>HOSTAL FANTASIA</t>
  </si>
  <si>
    <t xml:space="preserve">AV. MARISCAL CASTILLA 978   </t>
  </si>
  <si>
    <t>10002022431</t>
  </si>
  <si>
    <t>REYNA DE LA TORRE DORA LILA</t>
  </si>
  <si>
    <t xml:space="preserve">AV. MIGUEL GRAU 733   </t>
  </si>
  <si>
    <t>10174294998</t>
  </si>
  <si>
    <t>SALCEDO DE DELGADO ESTELA</t>
  </si>
  <si>
    <t>BAY SIDE</t>
  </si>
  <si>
    <t>AV. MIGUEL GRAU S/N   PUERTO PIZARRO</t>
  </si>
  <si>
    <t>10075381331</t>
  </si>
  <si>
    <t>RODRICH MANNUCCI ROBERTO</t>
  </si>
  <si>
    <t>RODRICH</t>
  </si>
  <si>
    <t xml:space="preserve">AV. PIURA 1000   </t>
  </si>
  <si>
    <t>10002213546</t>
  </si>
  <si>
    <t>VALLADARES DULANTO ROGELIO RIGOBERTO</t>
  </si>
  <si>
    <t>JUSTYMAR</t>
  </si>
  <si>
    <t xml:space="preserve">AV. PIURA 808   </t>
  </si>
  <si>
    <t>10440959615</t>
  </si>
  <si>
    <t>VASQUEZ LAZO DAVID YHAIR</t>
  </si>
  <si>
    <t>ENSUEÑO</t>
  </si>
  <si>
    <t>AV. TARAPACA 177  BA. SAN JOSE</t>
  </si>
  <si>
    <t>10002418326</t>
  </si>
  <si>
    <t>RUEDA SOCOLA JORGE EDWING</t>
  </si>
  <si>
    <t>JER'S HOSTAL</t>
  </si>
  <si>
    <t>AV. TARAPACÁ 355  BA. SAN JOSE</t>
  </si>
  <si>
    <t>10003681870</t>
  </si>
  <si>
    <t>TELLO GARCIA BENTURA</t>
  </si>
  <si>
    <t>COSTA TROPICAL</t>
  </si>
  <si>
    <t xml:space="preserve">AV. TUMBES 235   </t>
  </si>
  <si>
    <t>10002001441</t>
  </si>
  <si>
    <t>LOZADA AGUILAR TORIBIO</t>
  </si>
  <si>
    <t>TOLOA I</t>
  </si>
  <si>
    <t xml:space="preserve">AV. TUMBES NORTE 436   </t>
  </si>
  <si>
    <t>15441366512</t>
  </si>
  <si>
    <t>FLORES ROSILLO ALEJANDRO</t>
  </si>
  <si>
    <t>HOSPEDAJE FLOR'S</t>
  </si>
  <si>
    <t>CLLE 7 DE ENERO 501  BA. BUENOS AIRES</t>
  </si>
  <si>
    <t>10099375341</t>
  </si>
  <si>
    <t>ZAPATA TORRES CARLOS MARTIN</t>
  </si>
  <si>
    <t>TRES REGIONES</t>
  </si>
  <si>
    <t>CLLE CAPITAN QUIÑONES 243  A.H. ANDRES AVELINO CACERES (MZA. C LOTE 01)</t>
  </si>
  <si>
    <t>10329196181</t>
  </si>
  <si>
    <t>ALVAREZ PEREZ JOHNNY ROBERT</t>
  </si>
  <si>
    <t>CLLE HIPOLITO UNANUE 336  BA. EL TABLAZO (PROXIMO A PICANTERIA GRIFO 86)</t>
  </si>
  <si>
    <t>10002438815</t>
  </si>
  <si>
    <t>CHAVEZ URBINA MANUEL</t>
  </si>
  <si>
    <t xml:space="preserve">ESQ. GRAU Y BOLOGNESI 425   </t>
  </si>
  <si>
    <t>10002184007</t>
  </si>
  <si>
    <t>INFANTES MICHILOT ZOILA ESTHER</t>
  </si>
  <si>
    <t>RIZZO PLAZA HOTEL</t>
  </si>
  <si>
    <t>JR. FRANCISCO BOLOGNESI 216   (CERCA HOTEL ROMA)</t>
  </si>
  <si>
    <t>10154332851</t>
  </si>
  <si>
    <t>UGARTE PALOMINO MILAGROS DEL ROCIO</t>
  </si>
  <si>
    <t>HOSTAL BOLOGNESI</t>
  </si>
  <si>
    <t xml:space="preserve">JR. FRANCISCO BOLOGNESI 221   </t>
  </si>
  <si>
    <t>10002126856</t>
  </si>
  <si>
    <t>SUCESION INDIVISA FEIJOO CABRERA LUIS ERNESTO</t>
  </si>
  <si>
    <t>HOTEL FEIJOO</t>
  </si>
  <si>
    <t>JR. FRANCISCO BOLOGNESI 274   (CERCADO DE TUMBES  FRENTE FCIA EL CARMEN)</t>
  </si>
  <si>
    <t>10077223318</t>
  </si>
  <si>
    <t>VIÑAS DE VIVERO CARLOS FELIPE</t>
  </si>
  <si>
    <t xml:space="preserve">JR. FRANCISCO BOLOGNESI 420   </t>
  </si>
  <si>
    <t>10002376381</t>
  </si>
  <si>
    <t>VICENTE GUERRERO DE PARDO LINDAURA</t>
  </si>
  <si>
    <t>JR. HILARIO CARRASCO 315    (FRENTE DE MUEBLERIA ROQUE)</t>
  </si>
  <si>
    <t>10406426047</t>
  </si>
  <si>
    <t>ZAPATA MALDONADO JUAN CARLOS</t>
  </si>
  <si>
    <t>JR. JORGE HERRERA 201    (COSTADO REST. BOHEMIA)</t>
  </si>
  <si>
    <t>10002045996</t>
  </si>
  <si>
    <t>FEIJOO VDA DE NOBLECILLA MIRIAM JANET</t>
  </si>
  <si>
    <t>HOSPEDAJE LOS ANDES</t>
  </si>
  <si>
    <t xml:space="preserve">JR. LOS ANDES 248   </t>
  </si>
  <si>
    <t>10002063391</t>
  </si>
  <si>
    <t>HERNANDEZ GONZAGA SANTOS SEVERIANO</t>
  </si>
  <si>
    <t>JR. LUCIO ESPINOZA 132    (PROXIMO AL COLEGIO DOMINGO FABIO)</t>
  </si>
  <si>
    <t>10002095314</t>
  </si>
  <si>
    <t>SALDARRIAGA CRUZ TEODORA</t>
  </si>
  <si>
    <t>JR. MANCO CAPAC 231  BA. LAS MERCEDES (A 2 CDRAS DEL MERCADILLO)</t>
  </si>
  <si>
    <t>10002151851</t>
  </si>
  <si>
    <t>FEIJOO MORAN LUIS ARTURO</t>
  </si>
  <si>
    <t>HOSPEDAJE LOURDES</t>
  </si>
  <si>
    <t>JR. MAYOR BODERO 118  AG. CENT. TUMBES (CERCA I.E. 006)</t>
  </si>
  <si>
    <t>10428249181</t>
  </si>
  <si>
    <t>FEIJOO RODRIGUEZ LUIS ARTURO</t>
  </si>
  <si>
    <t xml:space="preserve">JR. MIGUEL GRAU 410   </t>
  </si>
  <si>
    <t>10002161244</t>
  </si>
  <si>
    <t>RUEDA ALEMAN JORGE DAGOBERTO</t>
  </si>
  <si>
    <t>LIDER'S</t>
  </si>
  <si>
    <t xml:space="preserve">JR. MIRAFLORES 211   </t>
  </si>
  <si>
    <t>10002466771</t>
  </si>
  <si>
    <t>CRUZ MACEDA DEYSI ELVIRA</t>
  </si>
  <si>
    <t>HOSPEDAJE JUGDEM</t>
  </si>
  <si>
    <t>JR. SIMON BOLIVAR 344    (PASEO LOS LIBERTADORES)</t>
  </si>
  <si>
    <t>10002531718</t>
  </si>
  <si>
    <t>RODRIGUEZ MONTEVERDE DAVID YVAN</t>
  </si>
  <si>
    <t>KIKO'S</t>
  </si>
  <si>
    <t xml:space="preserve">JR. SIMON BOLIVAR 446   </t>
  </si>
  <si>
    <t>10706543851</t>
  </si>
  <si>
    <t>DOMINGUEZ SEMBRERA FRAY SMICK</t>
  </si>
  <si>
    <t>ACUARIUM</t>
  </si>
  <si>
    <t xml:space="preserve">JR. SIMON BOLIVAR 650   </t>
  </si>
  <si>
    <t>10003724978</t>
  </si>
  <si>
    <t>SOTO GUTIERRES JOSE ANTONIO</t>
  </si>
  <si>
    <t>HOSPEDAJE EGIPTO</t>
  </si>
  <si>
    <t>MZA. 1A LOTE. 20   A.H. MAFALDA LAMA (ESPALDAS DEL MERCADO)</t>
  </si>
  <si>
    <t>10164368195</t>
  </si>
  <si>
    <t>GUERRERO CASTILLO DALILA</t>
  </si>
  <si>
    <t>GUERRERO HOTEL</t>
  </si>
  <si>
    <t>MZA. 23 LOTE. 04   URB. ANDRES ARAUJO (FRENTE A INST. NAC. CULTURA)</t>
  </si>
  <si>
    <t>10071951427</t>
  </si>
  <si>
    <t>TORRES VIUDA DE ZAPATA PAULA</t>
  </si>
  <si>
    <t>HOSP.RES.LAS TRES REGIONES</t>
  </si>
  <si>
    <t>MZA. C LOTE 01   A.H. ANDRES AVELINO CACERES (MZA. C LOTE 01)</t>
  </si>
  <si>
    <t>10465997210</t>
  </si>
  <si>
    <t>PEREZ ROSAS ORLANDO JUNIOR</t>
  </si>
  <si>
    <t>MZA. Q LOTE. 25   URB. JOSE LISHNER TUDELA (2 ETAPA)</t>
  </si>
  <si>
    <t>10068433415</t>
  </si>
  <si>
    <t>NORIEGA GONZALES FLORENTINO</t>
  </si>
  <si>
    <t>ISLA DEL AMOR</t>
  </si>
  <si>
    <t>MZA. W LOTE 05   A.H. LOS ANGELES (DETRAS DE I.E. VIRGEN DE FATIMA)</t>
  </si>
  <si>
    <t>10002413324</t>
  </si>
  <si>
    <t>SEMBRERA AGUILAR LINDAURA</t>
  </si>
  <si>
    <t>HOSPEDAJE LA VIÑA DEL SEÑOR</t>
  </si>
  <si>
    <t>PJ. 8 MZA. 13 LOTE 22   URB. ANDRÉS ARAUJO MORÁN (A ESPALDA DE LA MORGUE)</t>
  </si>
  <si>
    <t>10002154809</t>
  </si>
  <si>
    <t>SALDARRIAGA ORTIZ MAURICIO</t>
  </si>
  <si>
    <t>BENDICION DE SU EXCELENCIA EL SEÑOR JESUS</t>
  </si>
  <si>
    <t>PS. CONCORDIA 124   (EX - JR. SAN MARTIN)</t>
  </si>
  <si>
    <t>10002082247</t>
  </si>
  <si>
    <t>CORDOVA PENA FRANCISCO</t>
  </si>
  <si>
    <t>PS. LA CONCORDIA 105   (EX-JR. SAN MARTIN)</t>
  </si>
  <si>
    <t>10002042784</t>
  </si>
  <si>
    <t>MONJA HERNANDEZ DEMETRIO</t>
  </si>
  <si>
    <t>PS. LA CONCORDIA 130   (EX - JR. SAN MARTIN)</t>
  </si>
  <si>
    <t>10002500731</t>
  </si>
  <si>
    <t>INGA BARRETO MARLENI ESTHER</t>
  </si>
  <si>
    <t>RESIDENCIAL SANTA  ANA</t>
  </si>
  <si>
    <t>PZA. ALIPIO ROSALES 132  BA. BUENOS AIRES EL MILAGRO (COSTADO DE RADIO NACIONAL)</t>
  </si>
  <si>
    <t>10243757601</t>
  </si>
  <si>
    <t>PINARES ALEGRIA VICENTE</t>
  </si>
  <si>
    <t>GRAN NACIONAL</t>
  </si>
  <si>
    <t>AV. REPUBLICA DEL PERU 212   (FRENTE MUNICIPALIDAD DE AGUAS VERDES)</t>
  </si>
  <si>
    <t>TUMBES/ZARUMILLA/AGUAS VERDES</t>
  </si>
  <si>
    <t>10068886193</t>
  </si>
  <si>
    <t>LOPEZ SANCHEZ DE MORENO JUSTINA</t>
  </si>
  <si>
    <t>HOTEL BONANZA</t>
  </si>
  <si>
    <t>CLLE CENTRO COMERCIAL 110  AG. CENT. AGUAS VERDES (2 PISO)</t>
  </si>
  <si>
    <t>10457854299</t>
  </si>
  <si>
    <t>BENITES SANCHEZ JOSSET PAMELA</t>
  </si>
  <si>
    <t>HOSPEDAJE JOSSJUL</t>
  </si>
  <si>
    <t>ESQ. PIURA Y AMAZONAS 114   CENTRO AGUAS VERDES  (ESPALDA DE LA MUNICIPALIDAD DE AGUAS VE)</t>
  </si>
  <si>
    <t>10003610336</t>
  </si>
  <si>
    <t>CHUNGA MORAN GREGORIO</t>
  </si>
  <si>
    <t xml:space="preserve">JR. LIMA 308   </t>
  </si>
  <si>
    <t>10416891317</t>
  </si>
  <si>
    <t>JESUS INGA ANA MARIA</t>
  </si>
  <si>
    <t>HOSPEDAJE EL BOSQUE</t>
  </si>
  <si>
    <t>JR. PUENTE EL BOLSICO 217    (HOSPEDAJE EL BOSQUE)</t>
  </si>
  <si>
    <t>10003718242</t>
  </si>
  <si>
    <t>GONZALES ORTEGA GUSTAVO ALEX</t>
  </si>
  <si>
    <t>PJ. CARAVELI 104   (ENTRE JIRON ICA 104 Y CARAVELI)</t>
  </si>
  <si>
    <t>10457843564</t>
  </si>
  <si>
    <t>PINARES GALVAN VANESSA LIZETT</t>
  </si>
  <si>
    <t>GRAN HOTEL NACIONAL</t>
  </si>
  <si>
    <t>AV. ARICA 400   (FRENTE AL PARQUE ARICA)</t>
  </si>
  <si>
    <t>TUMBES/ZARUMILLA/ZARUMILLA</t>
  </si>
  <si>
    <t>10072499943</t>
  </si>
  <si>
    <t>GUERRERO OTTINIANO CARMEN ROSA DE JESUS</t>
  </si>
  <si>
    <t>YOVICA</t>
  </si>
  <si>
    <t>AV. ARICA 418   (COSTADO BCO DE LA NACION)</t>
  </si>
  <si>
    <t>10003618663</t>
  </si>
  <si>
    <t>FLORES VINCES CELESTE</t>
  </si>
  <si>
    <t xml:space="preserve">AV. ARICA S/N   </t>
  </si>
  <si>
    <t>10077972795</t>
  </si>
  <si>
    <t>GUERRA VASQUEZ DE VELASCO RICARDO RENE</t>
  </si>
  <si>
    <t>BUNGALOWS ZARUMILLA</t>
  </si>
  <si>
    <t>CLLE LIZARDO MONTERO S/N   LOTE 17 (PARTE POSTERIOR COLEGIO ZARUMILLA)</t>
  </si>
  <si>
    <t>20409248251</t>
  </si>
  <si>
    <t>MAMAQOCHA SOCIEDAD ANONIMA CERRADA</t>
  </si>
  <si>
    <t>MAMAQOCHA</t>
  </si>
  <si>
    <t xml:space="preserve">AV. PANAMERICANA 108   </t>
  </si>
  <si>
    <t>20409100857</t>
  </si>
  <si>
    <t>MARLIN SA</t>
  </si>
  <si>
    <t>SUNSET PUNTA SAL</t>
  </si>
  <si>
    <t>CAR. PANAMERICANA KM 1187  MZA. 01 LOTE. 92    PUNTA SAL GRANDE</t>
  </si>
  <si>
    <t>20132707597</t>
  </si>
  <si>
    <t>FANTASIA SAC</t>
  </si>
  <si>
    <t>PUNTA SAL CLUB HOTEL</t>
  </si>
  <si>
    <t xml:space="preserve">CAR. PANAMERICANA NORTE -  PUNTA SAL CHICO KM 1193   </t>
  </si>
  <si>
    <t>20398961171</t>
  </si>
  <si>
    <t>PROVEEDURIA Y SERVICIOS PARINAS SAC</t>
  </si>
  <si>
    <t>EL BUCANERO</t>
  </si>
  <si>
    <t>CAR. PANAMERICANA NORTE KM. 1187  BR. BALNEARIO PUNTA SAL GRANDE</t>
  </si>
  <si>
    <t>20522206297</t>
  </si>
  <si>
    <t>HOJA DE PALMA BUNGALOWS E.I.R.L.</t>
  </si>
  <si>
    <t>HOJA DE PALMA BUNGALOWS</t>
  </si>
  <si>
    <t xml:space="preserve">CAR. PANAMERICANA NORTE KM. 1198    </t>
  </si>
  <si>
    <t>PRADOS HOTEL  - SUCURSAL</t>
  </si>
  <si>
    <t>CLLE PUNTA SAL 01 - BR. PUNTA SAL (A 50 METRAS DE LA TRANQUERA)</t>
  </si>
  <si>
    <t>20409426531</t>
  </si>
  <si>
    <t>HOTEL KARIBIAN PUNTA SAL PLAYA S.A.C</t>
  </si>
  <si>
    <t>KARIBIAN PUNTA SAL PLAYA</t>
  </si>
  <si>
    <t>CLLE PUNTA SAL GRANDE 126 15 BR. PUNTA SAL (ESPALDAS DEL HUA-COSTADO DEL BUCANERO)</t>
  </si>
  <si>
    <t>20409278249</t>
  </si>
  <si>
    <t>HOTEL RESTAURANT LAS PALMERAS DE PUNTA SAL SOCIEDAD DE RESPONSABILIDAD LIMITADA</t>
  </si>
  <si>
    <t>HOTEL RESTAURANTE LAS PALMERAS  DE PUNTA SAL</t>
  </si>
  <si>
    <t>CLLE PUNTA SAL GRANDE S/N  BR. PUNTA SAL GRANDE (FRENTE A LA IGLESIA DE PUNTA SAL)</t>
  </si>
  <si>
    <t>20409274090</t>
  </si>
  <si>
    <t>HUA PUNTA SAL EMPRESA INDIVIDUAL DE RESPONSABILIDAD LIMITADA</t>
  </si>
  <si>
    <t>HUA PUNTA SAL</t>
  </si>
  <si>
    <t>CLLE PUNTA SAL LOTE 29   BR. PUNTA SAL GRANDE (PUENTE PUNTA SAL)</t>
  </si>
  <si>
    <t>20409466754</t>
  </si>
  <si>
    <t>HOTEL SMILING CRAB E.I.R.L</t>
  </si>
  <si>
    <t>LADO CERRO MZA. 03 LOTE. 05-A   AG. BAL. PUNTA SAL (A 300 M PASANDO HOTEL CABALLITO DE MAR)</t>
  </si>
  <si>
    <t>20554180044</t>
  </si>
  <si>
    <t>COMPAÑÍA HOTELERA NUMAT S.R.L.</t>
  </si>
  <si>
    <t>PINAMAR</t>
  </si>
  <si>
    <t>AV. 28 DE JULIO 247 002 CAS. LOS PINOS (HOTEL PINAMAR)</t>
  </si>
  <si>
    <t>20409221301</t>
  </si>
  <si>
    <t>ILAL SOCIEDAD ANONIMA CERRADA</t>
  </si>
  <si>
    <t>BRISAS DEL MAR</t>
  </si>
  <si>
    <t>AV. FAUSTINO PIAGGIO 109 01  (COSTADO DE HOTEL COSTA AZUL)</t>
  </si>
  <si>
    <t>20409478094</t>
  </si>
  <si>
    <t>CORPORACION DE HOTELES S.A.C.</t>
  </si>
  <si>
    <t>COSTA AZUL</t>
  </si>
  <si>
    <t>AV. FAUSTINO PIAGGIO 115   (A 100 METROS DE RESTAURANTE EL BRUJO)</t>
  </si>
  <si>
    <t>20409219153</t>
  </si>
  <si>
    <t>COMPAÑIA HOTELERA MARIA DEL MAR EMPRESA INDIVIDUAL DE RESPONSABILIDAD LIMITADA</t>
  </si>
  <si>
    <t>MARIA DEL MAR</t>
  </si>
  <si>
    <t xml:space="preserve">AV. FAUSTINO PIAGGIO 117   </t>
  </si>
  <si>
    <t>20409244344</t>
  </si>
  <si>
    <t>INVERSIONES EL MURIQUE SOCIEDAD COMERCIAL DE RESPONSABILIDAD LIMITADA</t>
  </si>
  <si>
    <t>EL MURIQUE SRL</t>
  </si>
  <si>
    <t>AV. FAUSTINO PIAGGIO 65   (FTE MUNICIPALIDAD CONTRALMINRANTE VILLAR)</t>
  </si>
  <si>
    <t>20409429719</t>
  </si>
  <si>
    <t>HOTELERIA &amp; TURISMO SWISS WASSI E.I.R.L</t>
  </si>
  <si>
    <t>AV. PANAMERICANA 1227  CAS. ACAPULCO (COSTADO VILLA ESPERANZA-SECTOR BONANZA)</t>
  </si>
  <si>
    <t>20492765164</t>
  </si>
  <si>
    <t>SER INVERSIONES S.A.C.</t>
  </si>
  <si>
    <t>BALCONES DE ZORRITOS</t>
  </si>
  <si>
    <t>AV. PANAMERICANA 1230 - A.H. BONANZA -</t>
  </si>
  <si>
    <t>20525563503</t>
  </si>
  <si>
    <t>HOSTAL EL DELFIN EIRL</t>
  </si>
  <si>
    <t>EL DELFIN</t>
  </si>
  <si>
    <t>AV. PANAMERICANA KM 1234.5  CAS. BOCAPAN (A 200 MTS ANTES DE LLEGAR A BOCAPAN)</t>
  </si>
  <si>
    <t>20409494022</t>
  </si>
  <si>
    <t>INVERSIONES TURISTICOS RDS E.I.R.L.</t>
  </si>
  <si>
    <t>CONSTANERA VEACH</t>
  </si>
  <si>
    <t xml:space="preserve">CAR. PANAMERICANA 104   </t>
  </si>
  <si>
    <t>20409253688</t>
  </si>
  <si>
    <t>UNION FENIX S.A.C.</t>
  </si>
  <si>
    <t>PUNTA PICO</t>
  </si>
  <si>
    <t>CAR. PANAMERICANA KM. 1225 PUNTA PICO   AG. ACAPULCO (POR CASA DE CICCIA)</t>
  </si>
  <si>
    <t>20225917974</t>
  </si>
  <si>
    <t>INKAS RESORTS S A</t>
  </si>
  <si>
    <t>AMOTAPE INKAS RESORT</t>
  </si>
  <si>
    <t>CAR. PANAMERICANA NORTE 228  CAS. NUEVA ESPERANZA</t>
  </si>
  <si>
    <t>20452495067</t>
  </si>
  <si>
    <t>EMPRESA INMOBILIARIA OMAR S.A.</t>
  </si>
  <si>
    <t>RESORT COLUMBUS</t>
  </si>
  <si>
    <t xml:space="preserve">CAR. PANAMERICANA NORTE ACAPULCO    </t>
  </si>
  <si>
    <t>20525417868</t>
  </si>
  <si>
    <t>HOTEL PLAYA LUCERO EIRL</t>
  </si>
  <si>
    <t>HOTEL PLAYA LUCERO</t>
  </si>
  <si>
    <t>CAR. PANAMERICANA NORTE BOCAPAN KM 214.5   CAS. BOCAPAN FRENTE FABRICA DE HIELO-DERECHA</t>
  </si>
  <si>
    <t>20525432409</t>
  </si>
  <si>
    <t>MALAKA INVERSIONES TURISTICAS SRL</t>
  </si>
  <si>
    <t>CAR. PANAMERICANA NORTE KM. 1227  ZN. ACAPULCO NORTE (PAN NORTE.1227 + 398 MTS)</t>
  </si>
  <si>
    <t>20525599524</t>
  </si>
  <si>
    <t>CENTRO TURISTICO ALDA EMPRESA INDIVIDUAL DE RESPONSABILIDAD LIMITADA - CENTRO TURISTICO ALDA E.I.R.L</t>
  </si>
  <si>
    <t>CAR. PANAMERICANA NORTE KM. 1228  A.H. BONANZA MZA. A LOTE 12</t>
  </si>
  <si>
    <t>20409404643</t>
  </si>
  <si>
    <t>HOTEL VERSILIA E.I.R.L</t>
  </si>
  <si>
    <t>VERSILIA</t>
  </si>
  <si>
    <t>CAR. PANAMERICANA NORTE KM. 1232    BOCAPAN (ANTES DEL PUENTE BOCAPAN)</t>
  </si>
  <si>
    <t>20101071058</t>
  </si>
  <si>
    <t>WESTERN HEMISPHERE TRADING CO. S.A.C.</t>
  </si>
  <si>
    <t>BALIHAI BUNGALOS</t>
  </si>
  <si>
    <t xml:space="preserve">CAR. PANAMERICANA NORTE KM.1196.5-LADO CERRO    </t>
  </si>
  <si>
    <t>CIRUELO SUITES</t>
  </si>
  <si>
    <t>CAR. PANAMERICANA NORTE KM. 1260   CAS. SAN ISIDRO (CERCA PLANTA DE  SOYA)</t>
  </si>
  <si>
    <t>20409336974</t>
  </si>
  <si>
    <t>JABA GROUP SOCIEDAD ANONIMA CERRADA</t>
  </si>
  <si>
    <t>HOSPEDAJE 12.49</t>
  </si>
  <si>
    <t>AV. INDEPENDENCIA 119  BA. 19 (300 MTS DE QUEBRAD EL CHARAN)</t>
  </si>
  <si>
    <t>20409355090</t>
  </si>
  <si>
    <t>INVERSIONES TURISTICAS L &amp; B S.A.C.</t>
  </si>
  <si>
    <t>B'LIAM</t>
  </si>
  <si>
    <t xml:space="preserve">AV. ALFONSO UGARTE (EX OFICINAS DE CABLE VISION 309   </t>
  </si>
  <si>
    <t>20484045373</t>
  </si>
  <si>
    <t>COMERCIAL NORPERU SRL</t>
  </si>
  <si>
    <t>FANTASIA</t>
  </si>
  <si>
    <t>AV. PANAMERICANA NORTE 1853  A.H. LAS MALVINAS (FTE A I E.P SANTA MARIA DE LA FRONTERA)</t>
  </si>
  <si>
    <t>20409373667</t>
  </si>
  <si>
    <t>HOSPEDAJE FLORIAN E.I.R.LTDA</t>
  </si>
  <si>
    <t>FLORIAN</t>
  </si>
  <si>
    <t>AV. PIURA 400  BA. SAN JOSE</t>
  </si>
  <si>
    <t>20324265067</t>
  </si>
  <si>
    <t>COSMOS REPRES SERVICIOS Y COMERCIO S.A.C</t>
  </si>
  <si>
    <t>AV. PIURA 900   (ESQUINA CON PIURA)</t>
  </si>
  <si>
    <t>20492390683</t>
  </si>
  <si>
    <t>SPONDYLUS ECOTURISMO SOCIEDAD COMERCIAL DE RESPONSABILIDAD LIMITADA - SPONDYLUS ECOTURISMO S.R.L.</t>
  </si>
  <si>
    <t>SPONDYLUS ECOTURISMO</t>
  </si>
  <si>
    <t xml:space="preserve">AV. TACNA 327   </t>
  </si>
  <si>
    <t>20409424164</t>
  </si>
  <si>
    <t>HOSPEDAJE RESIDENCIAL CHICHO S.A.C</t>
  </si>
  <si>
    <t>HOSPEDAJE RESIDENCIAL CHICHO</t>
  </si>
  <si>
    <t>AV. TUMBES 321  AG. CENTRO DE TUMBES (COSTADO CRUZ DEL SUR)</t>
  </si>
  <si>
    <t>20409255460</t>
  </si>
  <si>
    <t>C &amp; F S.A.C.</t>
  </si>
  <si>
    <t>CITY SUN</t>
  </si>
  <si>
    <t>AV. TUMBES 345   (ENTRE EL CINE Y LA ZONA DE EDUCACION)</t>
  </si>
  <si>
    <t>20409339566</t>
  </si>
  <si>
    <t>SOCIEDAD HOTELERA IRPE S.A.C.</t>
  </si>
  <si>
    <t>ISIS</t>
  </si>
  <si>
    <t>CLLE ABAD PUELL 761    (ALTURA PUERTA LATERAL DE COSTA DEL SOL)</t>
  </si>
  <si>
    <t>20409437819</t>
  </si>
  <si>
    <t>HOSPEDAJE FILIPINAS E.I.R.L</t>
  </si>
  <si>
    <t>JR. FILIPINAS 200  AG. CENT. TUMBES (ESQUINA CON GRAL. VIVANCO 408 ALTURA MALECON)</t>
  </si>
  <si>
    <t>HOSTAL LA FRAGATA E.I.R.L.</t>
  </si>
  <si>
    <t>FRIGATE</t>
  </si>
  <si>
    <t>JR. FRANCISCO BOLOGNESI 456    (ESPALDAS DE TELEFONICA)</t>
  </si>
  <si>
    <t>20132645389</t>
  </si>
  <si>
    <t>TURISMO INVERSIONES CESAR S.C.R.LTDA.</t>
  </si>
  <si>
    <t xml:space="preserve">JR. HUASCAR 311   </t>
  </si>
  <si>
    <t>20409492593</t>
  </si>
  <si>
    <t>HOSPEDAJE L.M. S.A.C.</t>
  </si>
  <si>
    <t>HOSPEDAJE L.M.</t>
  </si>
  <si>
    <t xml:space="preserve">JR. SIMON BOLIVAR 648   </t>
  </si>
  <si>
    <t>20409376763</t>
  </si>
  <si>
    <t>HOTEL INTERNACIONAL FRANCIS E.I.R.L.</t>
  </si>
  <si>
    <t>AV. REPUBLICA DEL PERU 220    (FRENTE DE MUNICIPALIDAD)</t>
  </si>
  <si>
    <t>20508627557</t>
  </si>
  <si>
    <t>C.R. ESPECTACULOS &amp; PRODUCCIONES SAC</t>
  </si>
  <si>
    <t>LOTTE SUITES</t>
  </si>
  <si>
    <t>AV. REPUBLICA DEL PERU MZA B LOTE 11    SEGUNDO NIVEL</t>
  </si>
  <si>
    <t>JR. SAN MARTIN 109 -  - -</t>
  </si>
  <si>
    <t>20409207066</t>
  </si>
  <si>
    <t>COSTA MANGLAR EMPRESA INDIVIDUAL DE RESPONSABILIDAD LIMITADA - COSTA MANGLAR EIRL</t>
  </si>
  <si>
    <t>COSTA MANGLAR</t>
  </si>
  <si>
    <t xml:space="preserve">AV. MIGUEL GRAU 411   </t>
  </si>
  <si>
    <t>MI HOSTAL</t>
  </si>
  <si>
    <t xml:space="preserve">CAR. PANAMERICANA NORTE S/N    </t>
  </si>
  <si>
    <t xml:space="preserve">PRLG TUMBES MANZANA-CH 5; LOTE-01    </t>
  </si>
  <si>
    <r>
      <t>Nota: UIT</t>
    </r>
    <r>
      <rPr>
        <vertAlign val="subscript"/>
        <sz val="11"/>
        <rFont val="Calibri"/>
        <family val="2"/>
        <scheme val="minor"/>
      </rPr>
      <t xml:space="preserve"> (2016) </t>
    </r>
    <r>
      <rPr>
        <sz val="11"/>
        <rFont val="Calibri"/>
        <family val="2"/>
        <scheme val="minor"/>
      </rPr>
      <t>=</t>
    </r>
    <r>
      <rPr>
        <vertAlign val="subscript"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S/. 3 950,00</t>
    </r>
  </si>
  <si>
    <t>10061988462</t>
  </si>
  <si>
    <t>CABANILLAS ALVA GABY EDITH</t>
  </si>
  <si>
    <t xml:space="preserve"> MZA. J LOTE 14   URB. DOS DE JULIO (ALT. CDRA. 34 AV. COLONIAL) (O)</t>
  </si>
  <si>
    <t>CALLAO/CALLAO/CALLAO</t>
  </si>
  <si>
    <t>10254979843</t>
  </si>
  <si>
    <t>ROSALES REYES YOLANDA ESTRELLA</t>
  </si>
  <si>
    <t xml:space="preserve"> MZA. L LOTE 11   URB. JORGE CHAVEZ - 1º ETAPA (ENTRE AV. TOMAS VALLE Y PROLOG. AV. PERU)</t>
  </si>
  <si>
    <t>10102008991</t>
  </si>
  <si>
    <t>GRADOS SILVERIO JACQUELINE CLAVER</t>
  </si>
  <si>
    <t>AV. EL OLIVAR 348  URB. EL CONDOR</t>
  </si>
  <si>
    <t>10254058152</t>
  </si>
  <si>
    <t>REYNOSO MARTINEZ FIDEL ESTEBAN</t>
  </si>
  <si>
    <t>AV. SANTA ROSA MZA. B LOTE 30   URB. JUAN PABLO II (ALT. CDRA. 26 AV. COLONIAL)</t>
  </si>
  <si>
    <t>10401631955</t>
  </si>
  <si>
    <t>VASQUEZ SANTA CRUZ MILAGROS JANNET</t>
  </si>
  <si>
    <t>AV. TOMAS VALLE 3165  URB. EL CONDOR (ALT. ANGELICA GAMARRA)(I)</t>
  </si>
  <si>
    <t>10255599301</t>
  </si>
  <si>
    <t>SALINAS REYES LORENA DEL PILAR</t>
  </si>
  <si>
    <t>VILLAZUL</t>
  </si>
  <si>
    <t>CLLE MIGUEL GRAU MZA. A LOTE 13   URB. LOS PILARES (AZULES - ALT. CDRA. 28 AV. LA COLONIAL)</t>
  </si>
  <si>
    <t>10086425659</t>
  </si>
  <si>
    <t>BERMUDEZ ROSPIGLIOSI VICTOR RAUL</t>
  </si>
  <si>
    <t>JR. GUSTAVO PONS MUSSO 128-130  URB. JORGE CHAVEZ (O)</t>
  </si>
  <si>
    <t>10071728205</t>
  </si>
  <si>
    <t>CUBAS CALLUPE DE DIESTRA JUANA ELENA</t>
  </si>
  <si>
    <t>JR. LAS GARZAS 295  URB. EL CONDOR (E)(O)</t>
  </si>
  <si>
    <t>10064912386</t>
  </si>
  <si>
    <t>CAHUANA LARA CESAR DELFORD</t>
  </si>
  <si>
    <t>HILL CREST</t>
  </si>
  <si>
    <t>JR. PABLO DE OLAVIDE 107  URB. LA COLONIAL (I)(O)</t>
  </si>
  <si>
    <t>10425371741</t>
  </si>
  <si>
    <t>GODOY DOMINGUEZ ANTONIO JONATHAN</t>
  </si>
  <si>
    <t>AV. VICTOR R. HAYA DE LA TORRE 616  URB. ALTA MAR II (FRENTE MINISTERIO MARINA - ALT. CDRA. 38 AV. LA MARINA) (E)(O)</t>
  </si>
  <si>
    <t>CALLAO/CALLAO/LA PERLA</t>
  </si>
  <si>
    <t>10258365157</t>
  </si>
  <si>
    <t>PUMACHAGUA CASTILLO DE QUITO SEGUNDA MAURA</t>
  </si>
  <si>
    <t>AV. VICTOR RAUL HAYA DE LA TORRE Nº 488-490   URB. SANTA LUISA</t>
  </si>
  <si>
    <t>10069924846</t>
  </si>
  <si>
    <t>SANGUINETI DIAZ DELIA ELIZABETH</t>
  </si>
  <si>
    <t>WELCOME II</t>
  </si>
  <si>
    <t>CLLE TALARA 102   (ALT. CDRA. 39 AV. LA MARINA)</t>
  </si>
  <si>
    <t>10422259851</t>
  </si>
  <si>
    <t>ALCOCER VILCA ISMAEL VITALIANO</t>
  </si>
  <si>
    <t>HOSPEDAJE FARAON</t>
  </si>
  <si>
    <t>AV. PEDRO BELTRAN 529  URB. CIUDAD SATELITE MZA. 39 LOTE 45 (ALT. HOSPITAL DE VENTANILLA)(O)</t>
  </si>
  <si>
    <t>CALLAO/CALLAO/VENTANILLA</t>
  </si>
  <si>
    <t>20513324821</t>
  </si>
  <si>
    <t>HOSTAL RESTAURANT EL OLIVAR S.A.C.</t>
  </si>
  <si>
    <t>EL OLIVAR</t>
  </si>
  <si>
    <t xml:space="preserve"> MZA. C LOTE 21   URB. JORGE CHAVEZ - 2º ETAPA (CRUCE AV. PACASMAYO CON AV. EL OLIV</t>
  </si>
  <si>
    <t>20506101361</t>
  </si>
  <si>
    <t>HOSTAL EL AMANECER LORETANO E.I.R.L</t>
  </si>
  <si>
    <t>EL AMANECER LORETANO</t>
  </si>
  <si>
    <t xml:space="preserve"> MZA. C-11 LOTE 2   AS. PALMERAS DE OQUENDO (FRENTE QUIMICA DEL PACIFICO)(E)</t>
  </si>
  <si>
    <t>20508289058</t>
  </si>
  <si>
    <t>JQ &amp; VQ INVERSIONES S.A.C.</t>
  </si>
  <si>
    <t>AV. JUAN VELASCO A. MZA. H-1 LOTE 31-B   URB. CIUDAD DEL PESCADOR (E)</t>
  </si>
  <si>
    <t>CALLAO/CALLAO/BELLAVISTA</t>
  </si>
  <si>
    <t>20501495795</t>
  </si>
  <si>
    <t>INVERSIONES PCOSK S.A.C.</t>
  </si>
  <si>
    <t>AV. LA MARINA 1090   (O)</t>
  </si>
  <si>
    <t>20390242175</t>
  </si>
  <si>
    <t>HOSTAL COLONIAL SCRL.</t>
  </si>
  <si>
    <t>AV. OSCAR R. BENAVIDES (EX AV. COLONIAL) 2870  URB. TABOADITA</t>
  </si>
  <si>
    <t>20507616144</t>
  </si>
  <si>
    <t>HOSTAL FRANSIS'S S.A.C.</t>
  </si>
  <si>
    <t>FRANSIS'S</t>
  </si>
  <si>
    <t>AV. VICTOR RAUL HAYA DE LA TORRE 211  URB. BATA RIMAC (ALT. CDRA. 38 AV. LA MARINA)</t>
  </si>
  <si>
    <t>20513158719</t>
  </si>
  <si>
    <t>INVERSIONES TVE S.A.C.</t>
  </si>
  <si>
    <t>CLLE 14 MZA. C-1 LOTE 4   URB. CIUDAD DEL PESCADOR (ALT. CDRA. 34 AV. COLONIAL)</t>
  </si>
  <si>
    <t>20392669974</t>
  </si>
  <si>
    <t>CORPORATION KOPER S.A.C.</t>
  </si>
  <si>
    <t>CLLE TALARA (O) 141  URB. LOS CEREZOS MZA. A LOTE 3 - 2º ETAPA (ALT. CDRA. 9 AV. LA MA</t>
  </si>
  <si>
    <t>Lima Metropolitana</t>
  </si>
  <si>
    <t>10102431818</t>
  </si>
  <si>
    <t>CARDENAS GUTIERREZ SABINO</t>
  </si>
  <si>
    <t>LA ESTRELLA</t>
  </si>
  <si>
    <t xml:space="preserve"> MZA. D LOTE 2   URB. LAS PRADERAS DE PARIACHI (ALT. KM. 6,5 CARRETERA CENTRAL) (O)</t>
  </si>
  <si>
    <t>LIMA/LIMA/ATE</t>
  </si>
  <si>
    <t>10179288406</t>
  </si>
  <si>
    <t>ESPINOZA SOSA ALFREDO MARIANO</t>
  </si>
  <si>
    <t>HOSTAL MILAN</t>
  </si>
  <si>
    <t>AV. HUAROCHIRI 841  URB. MAYORAZGO - 4º ETAPA (ALT. CRUCE CON AV. SEPARADORA INDUSTRIAL) (E)</t>
  </si>
  <si>
    <t>10105004813</t>
  </si>
  <si>
    <t>MELENDEZ GAMARRA DE HUARCAYA GLORIA</t>
  </si>
  <si>
    <t>AV. NICOLAS DE AYLLON MZA. N LOTE 9   URB. PORTALES DE JAVIER  PRADO - 1º ETAPA (O)</t>
  </si>
  <si>
    <t>10082106583</t>
  </si>
  <si>
    <t>MONDRAGON RABANAL MARIA DEL ROSARIO</t>
  </si>
  <si>
    <t>HILTON</t>
  </si>
  <si>
    <t>AV. SEPARADORA INDUSTRIAL 2783  URB. MAYORAZGO MZA. M LOTE 39 - 4º ETAPA (E)</t>
  </si>
  <si>
    <t>10075466281</t>
  </si>
  <si>
    <t>CARDENAS ARELLANO AURELIO P</t>
  </si>
  <si>
    <t>QUEEN</t>
  </si>
  <si>
    <t>AV. SEPARADORA INDUSTRIAL MZA. L LOTE 45   URB. MAYORAZGO - 1º Y 2º ETAPA (4º ETAPA - FRENTE AL VIVERO) (I)(SC)(O)</t>
  </si>
  <si>
    <t>10065661719</t>
  </si>
  <si>
    <t>SALAS RODRIGUEZ MARIA FERMINA</t>
  </si>
  <si>
    <t>CLLE 3 MZA. LL LOTE 19   PI. EL ASESOR (E)</t>
  </si>
  <si>
    <t>10061270821</t>
  </si>
  <si>
    <t>VALDEZ MEDINA WILBERT</t>
  </si>
  <si>
    <t>VALDEZ</t>
  </si>
  <si>
    <t>CLLE EOLO 128  URB. OLIMPO MZA. T LOTE 9 (ALT. CDRA. 12 AV. LOS QUECHUAS)(O)</t>
  </si>
  <si>
    <t>10418125221</t>
  </si>
  <si>
    <t>ARZAPALO SANTAMARIA YUVILA</t>
  </si>
  <si>
    <t>PISCIS J.A</t>
  </si>
  <si>
    <t>CLLE URQUILLOS 105  COO. 27 DE ABRIL (FRENTE NAVARRETE, A DOS CUADRAS)(O)</t>
  </si>
  <si>
    <t>10083830951</t>
  </si>
  <si>
    <t>CORDOVA CRUZ FRANCISCO JAVIER</t>
  </si>
  <si>
    <t>HOTEL REFUGIOS</t>
  </si>
  <si>
    <t>AV. ARICA 833  URB. AZCONA (O)</t>
  </si>
  <si>
    <t>LIMA/LIMA/BRENA</t>
  </si>
  <si>
    <t>10108044255</t>
  </si>
  <si>
    <t>CACERES GONZALES DAVID MANUEL</t>
  </si>
  <si>
    <t>EL QUIJOTE</t>
  </si>
  <si>
    <t>CLLE GRAL. VARELA 148  URB. CHACRA COLORADA (ALT. METRO ALF. UGARTE / OVALO AV. VENEZUELA) (O)</t>
  </si>
  <si>
    <t>10099391281</t>
  </si>
  <si>
    <t>SOTO SALGADO MARIA</t>
  </si>
  <si>
    <t>SCORPIO</t>
  </si>
  <si>
    <t>JR. IQUIQUE 866   (ALT. CDRA. 2 AV. ARICA)(O)</t>
  </si>
  <si>
    <t>10068996304</t>
  </si>
  <si>
    <t>TORIBIO SARMIENTO EMILIO</t>
  </si>
  <si>
    <t xml:space="preserve"> MZA. B LOTE 28   AS. LOS SAUCES (ALT. KM. 19 CARRETERA CANTA)(O)</t>
  </si>
  <si>
    <t>LIMA/LIMA/CARABAYLLO</t>
  </si>
  <si>
    <t>10106886623</t>
  </si>
  <si>
    <t>MENDOZA GUTIERREZ JAIME WILLY</t>
  </si>
  <si>
    <t>HAIRO II</t>
  </si>
  <si>
    <t>AV. ROSA DE AMERICA 198   (ALT. KM. 7 AV. TUPAC AMARU) (E)</t>
  </si>
  <si>
    <t>LIMA/LIMA/COMAS</t>
  </si>
  <si>
    <t>10010546228</t>
  </si>
  <si>
    <t>NOVOA PORTOCARRERO MOISES</t>
  </si>
  <si>
    <t>AV. VICTOR ANDRES BELAUNDE OESTE 959  URB. EL RETABLO - 2º ETAPA (FRENTE A METRO)</t>
  </si>
  <si>
    <t>10069269139</t>
  </si>
  <si>
    <t>VELARDE ROBLES DE FALCON HAYDEE</t>
  </si>
  <si>
    <t>CLLE 20 207-209  URB. EL RETABLO MZA. F LOTE 6 - 3º ETAPA (O)</t>
  </si>
  <si>
    <t>10070960082</t>
  </si>
  <si>
    <t>FLORES RIOJA MARCIA</t>
  </si>
  <si>
    <t>AV. 1º DE MAYO 2885-2891  COO. HUANCAYO (E) (O)</t>
  </si>
  <si>
    <t>LIMA/LIMA/EL AGUSTINO</t>
  </si>
  <si>
    <t>10082608171</t>
  </si>
  <si>
    <t>EGAS TERRONES MARIA JUDITH</t>
  </si>
  <si>
    <t>JET</t>
  </si>
  <si>
    <t>AV. MAXIMO ABRIL 586   (I)</t>
  </si>
  <si>
    <t>LIMA/LIMA/JESUS MARIA</t>
  </si>
  <si>
    <t>10073517341</t>
  </si>
  <si>
    <t>MARIN DURAN VDA DE MENDIETA GLORIA ISABEL</t>
  </si>
  <si>
    <t>HOSTAL TOZKO</t>
  </si>
  <si>
    <t>CLLE JULIO MORALES 639  URB. FORTIS (ALT. CDRA. 18 AV. ARRIOLA) (E)(O)</t>
  </si>
  <si>
    <t>LIMA/LIMA/LA VICTORIA</t>
  </si>
  <si>
    <t>10210016762</t>
  </si>
  <si>
    <t>MONTES VILLAZANA ANTONIO</t>
  </si>
  <si>
    <t>CLLE TEODORO CARDENAS 235  URB. SANTA BEATRIZ (O)</t>
  </si>
  <si>
    <t>LIMA/LIMA/LIMA</t>
  </si>
  <si>
    <t>10467126143</t>
  </si>
  <si>
    <t>CCALA PALOMINO RONY</t>
  </si>
  <si>
    <t>CCALA</t>
  </si>
  <si>
    <t>CLLE TEODORO CARDENAS 266  URB. SANTA BEATRIZ (O)</t>
  </si>
  <si>
    <t>10061544718</t>
  </si>
  <si>
    <t>TARAZONA ZENOZAIN ELINCE CONCORDIO</t>
  </si>
  <si>
    <t>JR. TRINIDAD CELIS 1427  URB. ELIO (E)</t>
  </si>
  <si>
    <t>10072328111</t>
  </si>
  <si>
    <t>GUEVARA LLATAS DE ALTAMIRANO MARIA MARINA</t>
  </si>
  <si>
    <t>PJ. WAKULSKI 155   (ALT CDRA. 1 AV. BRASIL)</t>
  </si>
  <si>
    <t>10099361242</t>
  </si>
  <si>
    <t>ZHENG ZHANG MING TONG</t>
  </si>
  <si>
    <t>RISSO</t>
  </si>
  <si>
    <t>CLLE BERNARDO ALCEDO 134   (ALT. CDRA. 19 AV. AREQUIPA) (I)</t>
  </si>
  <si>
    <t>LIMA/LIMA/LINCE</t>
  </si>
  <si>
    <t>10085430276</t>
  </si>
  <si>
    <t>LOPEZ RIVERA ISABEL</t>
  </si>
  <si>
    <t>SUITES HOTEL JOSE FELIX</t>
  </si>
  <si>
    <t>JR. ALMIRANTE MARTIN J. GUISSE 2024   (CRUCE AV. ALMIRANTE GUISSE Y JOSE LEAL Nº 515)(O)</t>
  </si>
  <si>
    <t>10101896817</t>
  </si>
  <si>
    <t>TINOCO COLLAS LIBERATA LARA</t>
  </si>
  <si>
    <t>AV. JOSE SANTOS CHOCANO 1001  URB. LAS PALMERAS (O)</t>
  </si>
  <si>
    <t>LIMA/LIMA/LOS OLIVOS</t>
  </si>
  <si>
    <t>10080283712</t>
  </si>
  <si>
    <t>LOZANO LUCERO AMANDA</t>
  </si>
  <si>
    <t>HOSTAL LA BELLA DURMIENTE V</t>
  </si>
  <si>
    <t>CLLE LOS LIMONCILLOS 4293  URB. MICAELA BASTIDAS MZA. M-1 LOTE 8 - 1º ETAPA (I)</t>
  </si>
  <si>
    <t>10084598343</t>
  </si>
  <si>
    <t>TORRES BELLIDO FIDEL</t>
  </si>
  <si>
    <t>LA MAR</t>
  </si>
  <si>
    <t>CLLE YARAC MARCA 5078  URB. PARQUE EL NARANJAL MZA. O-3 LOTE 40 (CRUCE AV. CANTA CALLAO Y HUANDOY)(O)</t>
  </si>
  <si>
    <t>10076717988</t>
  </si>
  <si>
    <t>INGA PEINADO PEDRO LEON</t>
  </si>
  <si>
    <t>INGA</t>
  </si>
  <si>
    <t>AV. LOS PRECURSORES MZA. 96 LOTE 2   A.H. NICOLAS DE PIEROLA (COMITE 31)(O)</t>
  </si>
  <si>
    <t>LIMA/LIMA/LURIGANCHO</t>
  </si>
  <si>
    <t>10075548422</t>
  </si>
  <si>
    <t>ALCERRECA URIARTE MARIA DEL CARMEN</t>
  </si>
  <si>
    <t>LAMPARIN 2</t>
  </si>
  <si>
    <t>CLLE PROLOG. JAHUAY MZA. Q LOTE 13    (ANTIG. PANAMERICANA SUR KM. 40,8 - FRENTE A DISCOTECA LOIS) (O)</t>
  </si>
  <si>
    <t>LIMA/LIMA/LURIN</t>
  </si>
  <si>
    <t>10077180562</t>
  </si>
  <si>
    <t>VALENZUELA ABAD RAUL JULIAN</t>
  </si>
  <si>
    <t>LA ESMERALDA</t>
  </si>
  <si>
    <t>JR. FEDERICO MONASTERIO (EX-ALFONSO UGARTE) 134   (O)</t>
  </si>
  <si>
    <t>LIMA/LIMA/MAGDALENA DEL MAR</t>
  </si>
  <si>
    <t>10082641918</t>
  </si>
  <si>
    <t>DEVERCELLI CAMPOS JUAN</t>
  </si>
  <si>
    <t>HOSTAL RESIDENCIAL EL REDUCTO</t>
  </si>
  <si>
    <t>AV. RICARDO PALMA 761  URB. SAN ANTONIO(SC)(I)</t>
  </si>
  <si>
    <t>LIMA/LIMA/MIRAFLORES</t>
  </si>
  <si>
    <t>10102689777</t>
  </si>
  <si>
    <t>YUPANQUI VILA JUAN JULIO</t>
  </si>
  <si>
    <t>LA CASA DEL MOCHILERO</t>
  </si>
  <si>
    <t>CLLE CESAREO CHACALTANA 130 A URB. MIRAFLORES (ALT. CDRA. 10 AV. PARDO)(O)</t>
  </si>
  <si>
    <t>10064777837</t>
  </si>
  <si>
    <t>BOGGIO FIGUEROA MARCELLO</t>
  </si>
  <si>
    <t>151 BACKPACKER HOSTEL B&amp;B</t>
  </si>
  <si>
    <t>CLLE COLON 151 D  (ALT. CRUCE LARCO Y BENAVIDES) (O)</t>
  </si>
  <si>
    <t>10077842344</t>
  </si>
  <si>
    <t>PRIETO ZAGAZETA LUIS ADOLFO</t>
  </si>
  <si>
    <t>THE LEX LUTHOR'S HOUSE</t>
  </si>
  <si>
    <t>JR. PORTA 550   (ALT. CDRAS. 1 Y 2 AV. 28 DE JULIO)(O)</t>
  </si>
  <si>
    <t>10094308467</t>
  </si>
  <si>
    <t>TARAZONA VELASQUEZ ELINCE FREDDY</t>
  </si>
  <si>
    <t>HOTEL PUEBLO LIBRE</t>
  </si>
  <si>
    <t>AV. SAN MARTIN 294   (PARQUE SAN MARTIN Nº 102)(E)</t>
  </si>
  <si>
    <t>LIMA/LIMA/PUEBLO LIBRE (MAGDALENA VIEJA)</t>
  </si>
  <si>
    <t>10084616678</t>
  </si>
  <si>
    <t>ZEGARRA JARA ALEJANDRO ANTONIO</t>
  </si>
  <si>
    <t>MAK</t>
  </si>
  <si>
    <t xml:space="preserve"> MZA. J LOTE 1   AS. SANTA BARBARA (O)</t>
  </si>
  <si>
    <t>LIMA/LIMA/PUENTE PIEDRA</t>
  </si>
  <si>
    <t>10081880773</t>
  </si>
  <si>
    <t>CHU YONG DE LI SUEK LEN</t>
  </si>
  <si>
    <t>AV. AVIACION 2578   (O)</t>
  </si>
  <si>
    <t>LIMA/LIMA/SAN BORJA</t>
  </si>
  <si>
    <t>10064265194</t>
  </si>
  <si>
    <t>LI CHU GRACIELA CECILIA</t>
  </si>
  <si>
    <t>AV. LAS ARTES NORTE 995   (ESQ. LAS ARTES NORTE CON AV. SAN LUIS) (O)</t>
  </si>
  <si>
    <t>10084421401</t>
  </si>
  <si>
    <t>CALDERON CULQUE PEDRO RAFAEL</t>
  </si>
  <si>
    <t>PALMETTO</t>
  </si>
  <si>
    <t>AV. SAN BORJA SUR 415   (O)</t>
  </si>
  <si>
    <t>ARENALES</t>
  </si>
  <si>
    <t>AV. PROLONG. ARENALES 224   (I)(O)</t>
  </si>
  <si>
    <t>LIMA/LIMA/SAN ISIDRO</t>
  </si>
  <si>
    <t>10093193330</t>
  </si>
  <si>
    <t>LOZADA LAURA DE PILARES DAMIANA</t>
  </si>
  <si>
    <t>JR. LOS RUBIES 2190  COO. LA HUAYRONA - 1° ETAPA  (ALT. COMISARIA LA HUAYRONA) (SC)(I)</t>
  </si>
  <si>
    <t>LIMA/LIMA/SAN JUAN DE LURIGANCHO</t>
  </si>
  <si>
    <t>10091235574</t>
  </si>
  <si>
    <t>TACANGA CABALLERO PEDRO JULIO</t>
  </si>
  <si>
    <t>HOSPEDAJE JOSE SANTIAGO</t>
  </si>
  <si>
    <t>AV. LIZARDO MONTERO 100  URB. SAN JUAN (A 1 CDRA. PUENTE ALIPIO PONCE)(I)(O)</t>
  </si>
  <si>
    <t>LIMA/LIMA/SAN JUAN DE MIRAFLORES</t>
  </si>
  <si>
    <t>10091277421</t>
  </si>
  <si>
    <t>HINOSTROZA RODRIGUEZ DE TENORIO ROSA TEOFILA</t>
  </si>
  <si>
    <t>TREBOL AZUL</t>
  </si>
  <si>
    <t>AV. LUIS PARDO MZA. H LOTE 21   A.H. TREBOL AZUL (I)(O)</t>
  </si>
  <si>
    <t>10083918557</t>
  </si>
  <si>
    <t>GUTIERREZ LUQUE SANTIAGO</t>
  </si>
  <si>
    <t>ESTRELLA AZUL</t>
  </si>
  <si>
    <t>CLLE C MZA. P-1 LOTE 22-B   P.J. ALFONSO UGARTE - PAMPLONA ALTA (I)(O)</t>
  </si>
  <si>
    <t>10255171921</t>
  </si>
  <si>
    <t>VILDOSO MENDOZA ROSA AURORA</t>
  </si>
  <si>
    <t>OLAN</t>
  </si>
  <si>
    <t xml:space="preserve"> MZA. H LOTE 13   URB. EL ROSARIO DEL NORTE (ALT. CDRA. 39 AV. UNIVERSITARIA)(O)</t>
  </si>
  <si>
    <t>LIMA/LIMA/SAN MARTIN DE PORRES</t>
  </si>
  <si>
    <t>10096083080</t>
  </si>
  <si>
    <t>ROSAPEREZ TORRES CLAUDIA</t>
  </si>
  <si>
    <t>CONDADO</t>
  </si>
  <si>
    <t>AV. FRAY BARTOLOME DE LAS CASAS 169  URB. LOS JARDINES (A 3 CDRAS. DE METRO DE AV. T. AMARU)(O)</t>
  </si>
  <si>
    <t>10084462841</t>
  </si>
  <si>
    <t>BARDALES GUERRERO MARY LUZ</t>
  </si>
  <si>
    <t>BAHAMAS</t>
  </si>
  <si>
    <t>AV. LOS ALISOS MZA. D-1 LOTE 5   URB. EL ROSARIO DEL NORTE (ALT. CDRA. 15 AV. LOS ALISOS) (O)</t>
  </si>
  <si>
    <t>15107618322</t>
  </si>
  <si>
    <t>CHANG - KEN LI</t>
  </si>
  <si>
    <t>HOSTAL 100PRE FELIZ</t>
  </si>
  <si>
    <t>CLLE CHARLES SUTTON 380  URB. INGENIERIA (O)</t>
  </si>
  <si>
    <t>10096279456</t>
  </si>
  <si>
    <t>CAVERO BENITES JUAN JOSE</t>
  </si>
  <si>
    <t>HOSPEDAJE MIGUEL ANGEL</t>
  </si>
  <si>
    <t>CLLE MIGUEL ANGEL 577  URB. FIORI MZA. A LOTE 6 (I) (O)</t>
  </si>
  <si>
    <t>10106255755</t>
  </si>
  <si>
    <t>FIGUEROA JAIME LUIS ALBERTO</t>
  </si>
  <si>
    <t>CLLE MIGUEL ANGEL 592  URB. FIORI MZA. F LOTE 33 - 2º ETAPA (FRENTE A TERMINAL DE FIORI)</t>
  </si>
  <si>
    <t>10085638501</t>
  </si>
  <si>
    <t>JAIME NAVARRO ANA ZULEMA</t>
  </si>
  <si>
    <t>ANA</t>
  </si>
  <si>
    <t>CLLE MIGUEL ANGEL 595  URB. FIORI - 2º ETAPA (E)(O)</t>
  </si>
  <si>
    <t>10067128848</t>
  </si>
  <si>
    <t>ESPINOZA ROJAS HUMBERTO EUGENIO</t>
  </si>
  <si>
    <t>EL ANIS</t>
  </si>
  <si>
    <t>JR. EL ANIS 4126 2º PISO URB. EL NARANJAL (O)</t>
  </si>
  <si>
    <t>UNI2</t>
  </si>
  <si>
    <t>JR. EL CHACO 2802  URB. PERU (O)</t>
  </si>
  <si>
    <t>10084865147</t>
  </si>
  <si>
    <t>GARCIA RODAS VICTORIA</t>
  </si>
  <si>
    <t>HOTEL ATENAS</t>
  </si>
  <si>
    <t>JR. JUNIN 3358  URB. PERU (ESPALDA CDRA. 33 AV. PERU) (E)</t>
  </si>
  <si>
    <t>10406705302</t>
  </si>
  <si>
    <t>JIMENEZ MARIN PINNA YELITZ</t>
  </si>
  <si>
    <t>PORTOBELLO</t>
  </si>
  <si>
    <t>CLLE LAS PERDICES 320  URB. SANTA ANITA - 1º SECTOR (A 2 CDRAS. OVALO SANTA ANITA)(O)</t>
  </si>
  <si>
    <t>LIMA/LIMA/SANTA ANITA</t>
  </si>
  <si>
    <t>10074640821</t>
  </si>
  <si>
    <t>LOARTE VARGAS DORILA JENNY</t>
  </si>
  <si>
    <t>DORILA</t>
  </si>
  <si>
    <t>CLLE JOSE OLAYA BALANDRA MZA. H-1 LOTE 15 370  URB. LOS PROCERES (FRENTE PLAZA VEA O ESSALUD - ALT. CDRA. 3 AV. LOS PROCERES)(O)</t>
  </si>
  <si>
    <t>LIMA/LIMA/SANTIAGO DE SURCO</t>
  </si>
  <si>
    <t>10086443681</t>
  </si>
  <si>
    <t>CHAVEZ RODRIGUEZ GUILLERMO TOMAS</t>
  </si>
  <si>
    <t>AV. ANGAMOS ESTE 1059   (O)</t>
  </si>
  <si>
    <t>LIMA/LIMA/SURQUILLO</t>
  </si>
  <si>
    <t>10096915263</t>
  </si>
  <si>
    <t>MATEO MILLONES DE ACEVEDO MARIA FAUSTINA</t>
  </si>
  <si>
    <t>HOSTAL LAS TERRAZAS DE VILLA</t>
  </si>
  <si>
    <t xml:space="preserve"> MZA. H LOTE 22   ZN. SECTOR 2 - GRUPO 8 (O)</t>
  </si>
  <si>
    <t>LIMA/LIMA/VILLA EL SALVADOR</t>
  </si>
  <si>
    <t>10096822494</t>
  </si>
  <si>
    <t>CAPARACHIN ARONE RITA</t>
  </si>
  <si>
    <t xml:space="preserve"> MZA. N LOTE 17   ZN. SECTOR 1 - GRUPO 2 (O)</t>
  </si>
  <si>
    <t>10082943141</t>
  </si>
  <si>
    <t>ZARATE CONSUELO DE RIVERA ROSA MARIA</t>
  </si>
  <si>
    <t>AV. PACHACUTEC MZA. Y LOTE 5-A   A.H. SANTA ROSA LAS CONCHITA (ALT. PARQUE INDUSTRIAL)(O)</t>
  </si>
  <si>
    <t>LIMA/LIMA/VILLA MARIA DEL TRIUNFO</t>
  </si>
  <si>
    <t>20126378701</t>
  </si>
  <si>
    <t>ADMINISTRADORA Y CIA MABH SRL</t>
  </si>
  <si>
    <t>LOS SAUCES</t>
  </si>
  <si>
    <t>AV. LOS SAUCES 370  URB. LOS SAUCES (O)</t>
  </si>
  <si>
    <t>20492714331</t>
  </si>
  <si>
    <t>HC CORPORACION HOTELERA S.A.C.</t>
  </si>
  <si>
    <t>MAYORAZGO</t>
  </si>
  <si>
    <t>AV. SEPARADORA INDUSTRIAL MZA. M LOTE 45   URB. MAYORAZGO - 4º ETAPA (E)</t>
  </si>
  <si>
    <t>20419567630</t>
  </si>
  <si>
    <t>INVERSIONES LIDO S.A.C.</t>
  </si>
  <si>
    <t>HOTEL RITZ</t>
  </si>
  <si>
    <t>AV. VIA AUXILIAR DE EVITAMIENTO 1159-1163  URB. LOS PARQUES DE MONTERRICO MZA. G LOTE 32 (E)</t>
  </si>
  <si>
    <t>20508207264</t>
  </si>
  <si>
    <t>COMPLEJO TURISTICO DIONY'S S.A.C.</t>
  </si>
  <si>
    <t>DIONY'S</t>
  </si>
  <si>
    <t>CAR. CENTRAL KM. 9,5 MZA. E LOTE 114   FND. LA ESTRELLA - VITARTE (ENTRADA DE HUACHIPA) (O)</t>
  </si>
  <si>
    <t>20459149091</t>
  </si>
  <si>
    <t>INVERSIONES ZEPOL S.R.LTDA.</t>
  </si>
  <si>
    <t>ZEPOL</t>
  </si>
  <si>
    <t>CLLE LAS CAMPANILLAS MZA. E LOTE 31   URB. LOS PARQUES DE MONTERRICO (O)</t>
  </si>
  <si>
    <t>20505817649</t>
  </si>
  <si>
    <t>HOSTAL LAS ÑUSTAS S.A.C.</t>
  </si>
  <si>
    <t>LAS ÑUSTAS</t>
  </si>
  <si>
    <t>CLLE AYMI TUPAC 151  URB. TUNGASUCA MZA. G LOTE 3 - 2º ETAPA (O)</t>
  </si>
  <si>
    <t>20552702523</t>
  </si>
  <si>
    <t>EL COLONO INN E.I.R.L.</t>
  </si>
  <si>
    <t>EL COLONO INN</t>
  </si>
  <si>
    <t>AV. NUEVA TOLEDO 132 A URB. CIENEGUILLA - 1º ETAPA (ALT. KM. 23 - CARRETERA HUAROCHIRI)</t>
  </si>
  <si>
    <t>LIMA/LIMA/CIENEGUILLA</t>
  </si>
  <si>
    <t>20333822432</t>
  </si>
  <si>
    <t>HOSTAL EL SILENCIO E.I.R.L.</t>
  </si>
  <si>
    <t>EL SILENCIO I</t>
  </si>
  <si>
    <t>AV. HEROES DEL ALTO CENEPA (EX-TRAPICHE) MZA. F-1 LOTE 6   URB. CHACRA CERRO (E)(O)</t>
  </si>
  <si>
    <t>20513767570</t>
  </si>
  <si>
    <t>INVERSIONES TURISTICAS LA POSADA DEL REY E.I.R.L</t>
  </si>
  <si>
    <t>CLLE VISTA ALEGRE MZA. C LOTE 5   AS. EL PINAR (A 1 CDRA. AV. TRAPICHE)(O)</t>
  </si>
  <si>
    <t>20512966994</t>
  </si>
  <si>
    <t>AVALON'S INVESTMENTS S.A.C.</t>
  </si>
  <si>
    <t>HOTEL GINEBRA</t>
  </si>
  <si>
    <t>CLLE B MZA. D LOTES 54   URB. INDUSTRIAL PANAMERICANA NORTE (COSTADO PARQUE INDUSTRIAL) (O)</t>
  </si>
  <si>
    <t>LIMA/LIMA/INDEPENDENCIA</t>
  </si>
  <si>
    <t>20562963791</t>
  </si>
  <si>
    <t>HOTEL OFREEDOM'S S.A.C.</t>
  </si>
  <si>
    <t>OFREEDOM'S</t>
  </si>
  <si>
    <t>AV. CANADA 1222  URB. SANTA CATALINA (A 1 CDRA. METRO DE CANADA)(E)</t>
  </si>
  <si>
    <t>20543631508</t>
  </si>
  <si>
    <t>INVERSIONES SHALL'S S.A.C.</t>
  </si>
  <si>
    <t>HOTEL COLOR'S</t>
  </si>
  <si>
    <t>AV. CANADA Nº 717 - 719 717  URB. SANTA CATALINA (A 1 CDRA. SUPERMERCADO METRO)</t>
  </si>
  <si>
    <t>20266475684</t>
  </si>
  <si>
    <t>HOTELERA J &amp; R SRLTDA</t>
  </si>
  <si>
    <t>SAGITARIUS</t>
  </si>
  <si>
    <t>AV. CARLOS VILLARAN 1083  URB. PALOMAR NORTE (E)(O)</t>
  </si>
  <si>
    <t>20502060504</t>
  </si>
  <si>
    <t>LI LIANG S.A.C.</t>
  </si>
  <si>
    <t>ORO INN</t>
  </si>
  <si>
    <t>AV. DEL AIRE 599   (ALT. CRUCE AV. CANADA) (E)</t>
  </si>
  <si>
    <t>20565879694</t>
  </si>
  <si>
    <t>GREAT HOTEL E.I.R.L.</t>
  </si>
  <si>
    <t>GREAT</t>
  </si>
  <si>
    <t xml:space="preserve">AV. MANCO CAPAC 1108   </t>
  </si>
  <si>
    <t>20509695416</t>
  </si>
  <si>
    <t>ZI YI CORPORATION S.A.C.</t>
  </si>
  <si>
    <t>JR. ITALIA 1278   (ALT. CRUCE DE ITALIA Y PARINACOCHAS CDRA. 11)(O)</t>
  </si>
  <si>
    <t>20505274688</t>
  </si>
  <si>
    <t>HOSTAL DIONY'S SOCIEDAD ANONIMA CERRADA</t>
  </si>
  <si>
    <t>HOSTAL DIONY'S</t>
  </si>
  <si>
    <t>PRLG HUANUCO 2333   (ALT. CDRA. 14 AV. MEXICO)(O)</t>
  </si>
  <si>
    <t>20520986538</t>
  </si>
  <si>
    <t>LIBERY S.A.C.</t>
  </si>
  <si>
    <t>AV. CORONEL INCLAN 166   (CRUCE COLMENA Y TACNA) (O)</t>
  </si>
  <si>
    <t>20507874437</t>
  </si>
  <si>
    <t>PEREGRINUS E.I.R.L.</t>
  </si>
  <si>
    <t>POSADA PEREGRINUS</t>
  </si>
  <si>
    <t>AV. LA ALBORADA 1378  URB. LAS BRISAS (E)</t>
  </si>
  <si>
    <t>20515713558</t>
  </si>
  <si>
    <t>SERVICIOS HOTELEROS C &amp; A SAC</t>
  </si>
  <si>
    <t>AV. NICOLAS DE PIEROLA 1177   (ENTRE NICOLAS DE PIEROLA Y LAMPA)(O)</t>
  </si>
  <si>
    <t>20501381862</t>
  </si>
  <si>
    <t>HOSTAL KATE'S S.A.C.</t>
  </si>
  <si>
    <t>AV. NICOLAS DE PIEROLA 1526   (O)</t>
  </si>
  <si>
    <t>20514422703</t>
  </si>
  <si>
    <t>MULTISERVICIOS AVECAST E.I.R.L.</t>
  </si>
  <si>
    <t>AV. PETIT THOUARS 320  URB. SANTA BEATRIZ (ALT. ESTADIO NACIONAL) (I)</t>
  </si>
  <si>
    <t>20100628962</t>
  </si>
  <si>
    <t>HOSTAL TAURO SR LTDA</t>
  </si>
  <si>
    <t>HOSTAL TAURO</t>
  </si>
  <si>
    <t>AV. TACNA 768   (E)</t>
  </si>
  <si>
    <t>20100468159</t>
  </si>
  <si>
    <t>INVERSIONES Y PROMOCIONES TURIST INCA SA</t>
  </si>
  <si>
    <t>HOSTAL UNIVERSO</t>
  </si>
  <si>
    <t>JR. AZANGARO 754 A  (O)</t>
  </si>
  <si>
    <t>20100473829</t>
  </si>
  <si>
    <t>HOSTAL LA POSITIVA S A</t>
  </si>
  <si>
    <t>HOSTAL LA POSITIVA</t>
  </si>
  <si>
    <t>JR. CAILLOMA 846   (O)</t>
  </si>
  <si>
    <t>20524875013</t>
  </si>
  <si>
    <t>RODRYMARI S.A.C.</t>
  </si>
  <si>
    <t>CIVA</t>
  </si>
  <si>
    <t>JR. CARLOS ZAVALA LOAYZA 227   (O)</t>
  </si>
  <si>
    <t>20506421196</t>
  </si>
  <si>
    <t>INVERSIONES TURISTICAS RAMIREZ S.A.C. - INTURA S.A.C.</t>
  </si>
  <si>
    <t>SEÑORIO</t>
  </si>
  <si>
    <t>JR. CHANCAY 875   (ALT. CDRA. 3 AV. LA COLMENA) (E) (O)</t>
  </si>
  <si>
    <t>20385656727</t>
  </si>
  <si>
    <t>HOSTAL RUCUS S.R.L.</t>
  </si>
  <si>
    <t>HOSPEDAJE RUCUS</t>
  </si>
  <si>
    <t>JR. DE LA UNION 428   (E)</t>
  </si>
  <si>
    <t>20555529911</t>
  </si>
  <si>
    <t>INVERSIONES SAPITO E.I.R.L.</t>
  </si>
  <si>
    <t>LILA</t>
  </si>
  <si>
    <t>JR. MANUEL ASCENCIO SEGURA 117  URB. SANTA BEATRIZ (ALT. CDRA 14 AV. ARENALES) (I)</t>
  </si>
  <si>
    <t>20428632380</t>
  </si>
  <si>
    <t>INVERSIONES TURISTICAS MAURY S.A.C.</t>
  </si>
  <si>
    <t>MAURY</t>
  </si>
  <si>
    <t>JR. UCAYALI 201   (ESQ. UCAYALI CON CARABAYA)(I)(O)</t>
  </si>
  <si>
    <t>20508024348</t>
  </si>
  <si>
    <t>CONSORCIO TURISTICO SAFIRO SAC</t>
  </si>
  <si>
    <t>THE CLIFFORD HOTEL</t>
  </si>
  <si>
    <t>PQ. HERNAN VELARDE 27  URB. SANTA BEATRIZ (E) (O)</t>
  </si>
  <si>
    <t>20536018981</t>
  </si>
  <si>
    <t>CORPORACION LAS VEGAS E.I.R.L.</t>
  </si>
  <si>
    <t>AV. ABEL B. PETIT THOUARS 1961   (ALT. CDRA. 18 AV. AREQUIPA) (E)</t>
  </si>
  <si>
    <t>20537516527</t>
  </si>
  <si>
    <t>YANG FU S.A.C.</t>
  </si>
  <si>
    <t>GOLD INN HOTEL</t>
  </si>
  <si>
    <t xml:space="preserve">AV. ABEL B. PETIT THOUARS Nº 1972-1980    </t>
  </si>
  <si>
    <t>20389298108</t>
  </si>
  <si>
    <t>COMPANIA HOTELERA SAN RAFAEL S.R.LTDA</t>
  </si>
  <si>
    <t>HOSTAL EL EMBRUJO</t>
  </si>
  <si>
    <t>AV. JOSE LEAL 1170   (PARALELA CDRA. 11 AV. CANEVARO)(SC)(I)(O)</t>
  </si>
  <si>
    <t>20503660815</t>
  </si>
  <si>
    <t>HOSTAL APURIMAC S.A.C</t>
  </si>
  <si>
    <t>APURIMAC II</t>
  </si>
  <si>
    <t>AV. MILITAR 1598   (E)</t>
  </si>
  <si>
    <t>APURIMAC I</t>
  </si>
  <si>
    <t>AV. MILITAR 2103   (ALT. CDRA. 21 AV. PETIT THOUARS) (E)</t>
  </si>
  <si>
    <t>20549028595</t>
  </si>
  <si>
    <t>W &amp; L SPRING SOCIEDAD ANONIMA CERRADA - W &amp; L SPRING S.A.C.</t>
  </si>
  <si>
    <t>HOSTAL PRIMAVERA</t>
  </si>
  <si>
    <t>AV. PETIT THOUARS 2036   (O)</t>
  </si>
  <si>
    <t>20136759966</t>
  </si>
  <si>
    <t>HOTELERA KIMSA EIRL</t>
  </si>
  <si>
    <t>HOSTAL KARIOCAS</t>
  </si>
  <si>
    <t>CLLE ALMIRANTE GUISSE 1637   (E) (O)</t>
  </si>
  <si>
    <t>20123223307</t>
  </si>
  <si>
    <t>HOSTAL EL TREBOL S.R.LTDA.</t>
  </si>
  <si>
    <t>CLLE MANUEL CANDAMO 252   (E) (O)</t>
  </si>
  <si>
    <t>20300043535</t>
  </si>
  <si>
    <t>CONSORCIO INT.L. MING SRLTDA</t>
  </si>
  <si>
    <t>HOTEL LA PRINCESA</t>
  </si>
  <si>
    <t>CLLE TOMAS GUIDO 116   (ESQ. CON AV. ARENALES Nº 2313) (I) (O)</t>
  </si>
  <si>
    <t>20384484981</t>
  </si>
  <si>
    <t>INVERSIONES YOLY SRL</t>
  </si>
  <si>
    <t>YOLY</t>
  </si>
  <si>
    <t>AV. LOS GAVILANES MZA. E LOTE 8   URB. SANTA MARIA DE HUACHIPA - 1º ETAPA - CHOSICA (E)</t>
  </si>
  <si>
    <t>20478174633</t>
  </si>
  <si>
    <t>CENTRO VACACIONAL ROSARIO S.A.C.</t>
  </si>
  <si>
    <t>CENTRO VACACIONAL ROSARIO</t>
  </si>
  <si>
    <t>AV. LOS LAURELES MZA. A LOTES 15-16   ZN. HUACHIPA (ALT. FCA. FRANCA - KM. 7,5 AUTOPISTA RAMIRO PRIALE) (E)</t>
  </si>
  <si>
    <t>20426345146</t>
  </si>
  <si>
    <t>ALOJAMIENTOS Y RECREO ROMERO E.I.R.L.</t>
  </si>
  <si>
    <t>ROMERO</t>
  </si>
  <si>
    <t>CLLE EMILIO DEL SOLAR MZA. B LOTE 28   URB. SAN ALBERTO (E)</t>
  </si>
  <si>
    <t>20538888011</t>
  </si>
  <si>
    <t>GOD'S HAND E.I.R.L.</t>
  </si>
  <si>
    <t>INKAMAR HOTEL SUITES SPA</t>
  </si>
  <si>
    <t>AV. SUCRE 175  URB. ORBEA (ALT. ULTIMA CDRA. AV. BRASIL - ESQ. DIEGO FERRE CDRA. 2) (O)</t>
  </si>
  <si>
    <t>20509572683</t>
  </si>
  <si>
    <t>INVERSIONES ESTELARIS S.A.C.</t>
  </si>
  <si>
    <t>MAGDALEN HOUSE</t>
  </si>
  <si>
    <t>JR. AYACUCHO 778  URB. ORBEA (ESPALDA IGLESIA DE LA CUPULA)</t>
  </si>
  <si>
    <t>20299996272</t>
  </si>
  <si>
    <t>INVERSIONES METROPOLIS EIRL</t>
  </si>
  <si>
    <t>REGENCY</t>
  </si>
  <si>
    <t>AV. ANGAMOS OESTE 843   (CRUCE DE COM. ESPINAR Y AV. ANGAMOS) (E)(O)</t>
  </si>
  <si>
    <t>20515675524</t>
  </si>
  <si>
    <t>ADRIS PROYECTOS SOCIEDAD ANONIMA CERRADA - ADRIS PROYECTOS S.A.C.</t>
  </si>
  <si>
    <t>VILA SANTA</t>
  </si>
  <si>
    <t>AV. BENAVIDES 2957   (ALT. RESTAURANTE EL RANCHO)(O)</t>
  </si>
  <si>
    <t>20544201612</t>
  </si>
  <si>
    <t>HOTEL RUNCU SOCIEDAD ANONIMA CERRADA</t>
  </si>
  <si>
    <t>HOTEL RUNCU</t>
  </si>
  <si>
    <t>AV. DE LA AVIACION 139  URB. MIRAFLORES (O)</t>
  </si>
  <si>
    <t>FLYING DOG HOSTELS</t>
  </si>
  <si>
    <t>AV. ERNESTO DIEZ CANSECO 117 2º PISO  (COSTADO MUNICIPALIDAD DE MIRAFLORES)</t>
  </si>
  <si>
    <t>20518766873</t>
  </si>
  <si>
    <t>SOCIEDAD INMOBILIARIA Y DE HOTELES GRAN LARCO SA - SIHLSA</t>
  </si>
  <si>
    <t>IBIS LARCO MIRAFLORES</t>
  </si>
  <si>
    <t xml:space="preserve">AV. JOSE LARCO* 1140   </t>
  </si>
  <si>
    <t>20383145997</t>
  </si>
  <si>
    <t>CORPORACION HOTELERA DEL PACIFICO S.A.</t>
  </si>
  <si>
    <t>LEON DE ORO INN &amp; SUITES</t>
  </si>
  <si>
    <t>AV. LA PAZ 930   (E)</t>
  </si>
  <si>
    <t>20507715479</t>
  </si>
  <si>
    <t>TECNOCASA S.A.</t>
  </si>
  <si>
    <t>AV. MRCAL. ANDRES SANTA CRUZ 1345-1347  URB. MIRAFLORES (O)</t>
  </si>
  <si>
    <t>20550141320</t>
  </si>
  <si>
    <t>INVERSIONES TURISTICAS GR &amp; HO S.A.C.</t>
  </si>
  <si>
    <t>MIRAFLORES HOTEL BOUTIQUE</t>
  </si>
  <si>
    <t>AV. PASEO DE LA REPUBLICA 6288   (ALT. AV. 28 DE JULIO)</t>
  </si>
  <si>
    <t>20520564978</t>
  </si>
  <si>
    <t>HOSTAL KILLARI EIRL</t>
  </si>
  <si>
    <t>HOSTAL KILLARI</t>
  </si>
  <si>
    <t>AV. REDUCTO 1539  URB. SAN ANTONIO (A 1/2 CDRA. BAJADA ARMENDARIZ)(O)</t>
  </si>
  <si>
    <t>20554141812</t>
  </si>
  <si>
    <t>INVERSIONES REC SOCIEDAD ANONIMA CERRADA - INVERSIONES REC S.A.C.</t>
  </si>
  <si>
    <t>CASA CIELO</t>
  </si>
  <si>
    <t>CLLE BERLIN 370  URB. MIRAFLORES</t>
  </si>
  <si>
    <t>ARAWI LIMA HOTEL</t>
  </si>
  <si>
    <t>CLLE COLON 223   (ENTRE CDRAS. 2 Y 3 AV. BENAVIDES) (SC)(I)</t>
  </si>
  <si>
    <t>20522054098</t>
  </si>
  <si>
    <t>CASA O´DONOVAN S.A.C</t>
  </si>
  <si>
    <t>CASA INCA</t>
  </si>
  <si>
    <t>CLLE COMANDANTE O´DONOVAN 115   (O)</t>
  </si>
  <si>
    <t>20544043103</t>
  </si>
  <si>
    <t>INVERSIONES SUYAY S.A.C</t>
  </si>
  <si>
    <t>HOTEL SUYAY</t>
  </si>
  <si>
    <t>CLLE ESPERANZA 142-144  URB. MIRAFLORES (ESQ. CON PASAJE TELLO Nº 114) INGRESO 2014</t>
  </si>
  <si>
    <t>20510510098</t>
  </si>
  <si>
    <t>LION BACKPACKERS E.I.R.L.</t>
  </si>
  <si>
    <t>LION BACKPACKERS</t>
  </si>
  <si>
    <t>CLLE GRIMALDO DEL SOLAR 139  URB. LEURO (O)</t>
  </si>
  <si>
    <t xml:space="preserve">CLLE LIMA 457   </t>
  </si>
  <si>
    <t>AV. BOLIVAR 1311   (E)(O)</t>
  </si>
  <si>
    <t>20101927815</t>
  </si>
  <si>
    <t>HOST SNACK BAR REST LAS TRES RUEDAS S.A.</t>
  </si>
  <si>
    <t>LAS TRES RUEDAS</t>
  </si>
  <si>
    <t xml:space="preserve"> MZA. H LOTE 4-5-6   URB. SAN PEDRO (ALT. CARRETERA PANAMERICANA NORTE KM. 26,5) (O)</t>
  </si>
  <si>
    <t>20510725299</t>
  </si>
  <si>
    <t>CASTAÑEDA PEDROZA SOCIEDAD ANONIMA CERRADA</t>
  </si>
  <si>
    <t>AV. FRANCISCO PIZARRO 1011-1019   (E)(O)</t>
  </si>
  <si>
    <t>LIMA/LIMA/RIMAC</t>
  </si>
  <si>
    <t>20503369649</t>
  </si>
  <si>
    <t>PAMIMA S.A.C.</t>
  </si>
  <si>
    <t>AV. AVIACION 2874   (A 2 CDRAS. AV. SAN BORJA SUR)(O)</t>
  </si>
  <si>
    <t>20522339416</t>
  </si>
  <si>
    <t>INVERSIONES TURISTICAS SANS SUITES E.I.R.L.</t>
  </si>
  <si>
    <t>SANS SUITES</t>
  </si>
  <si>
    <t>AV. SAN BORJA SUR 431  URB. SAN BORJA SUR (ALT. CDRA. 30 AV. AVIACION)(O)</t>
  </si>
  <si>
    <t>20520656660</t>
  </si>
  <si>
    <t>HOTELERA DEL SUR S.A.C.</t>
  </si>
  <si>
    <t>SUITES REAL</t>
  </si>
  <si>
    <t>CLLE BUSTAMANTE Y BALLIVIAN 140  URB. SANTA ISABEL (ALT. CDRA. 6 AV. PARDO Y ALIAGA) (O)</t>
  </si>
  <si>
    <t>EL GRAN CAIMAN I</t>
  </si>
  <si>
    <t>AV. 13 DE ENERO 1976  AS. INCA MANCO CAPAC (ALT. AV. LOS POSTES) (E)(O)</t>
  </si>
  <si>
    <t>20509142247</t>
  </si>
  <si>
    <t>INVERSIONES FASBEC S.A.C.</t>
  </si>
  <si>
    <t>HOSTAL KUELAP</t>
  </si>
  <si>
    <t>AV. PROCERES DE LA INDEPENDENCIA 2851  URB. CANTO GRANDE (E)</t>
  </si>
  <si>
    <t>HOTEL SAHARA</t>
  </si>
  <si>
    <t>AV. CAMINOS DEL INCA 3545  URB. PROLONG. BENAVIDES MZA. Z-4 LOTE 23 (E)</t>
  </si>
  <si>
    <t>20477917071</t>
  </si>
  <si>
    <t>HOSTAL DULCES SECRETOS SAC</t>
  </si>
  <si>
    <t>DULCES SECRETOS</t>
  </si>
  <si>
    <t>AV. DEFENSORES DE LIMA 1088  URB. SAN JUANITO (PISTA NUEVA)(O)</t>
  </si>
  <si>
    <t>20510890575</t>
  </si>
  <si>
    <t>INVERSIONES NIURKA E.I.R.L.</t>
  </si>
  <si>
    <t>JUNIOR</t>
  </si>
  <si>
    <t>CLLE LOS ALGARROBOS MZA. B LOTE 30   COO. UMAMARCA (A 4 CDRAS. DE PUENTE ALIPIO PONCE) (KM. 15 PANAMERICANA SUR)(O)</t>
  </si>
  <si>
    <t>20501434141</t>
  </si>
  <si>
    <t>HOSTAL BLUE MOON SAC</t>
  </si>
  <si>
    <t>BLUE MOON</t>
  </si>
  <si>
    <t>CLLE MONTERO ROSAS 801  URB. SAN JUAN - ZONA D (ENTRE JUSTO NAVEDA Y LORENZO LOZA)(O)</t>
  </si>
  <si>
    <t>20508471107</t>
  </si>
  <si>
    <t>CONSORCIO HOSTAL LEO'S II</t>
  </si>
  <si>
    <t>HOSTAL LEO'S II</t>
  </si>
  <si>
    <t>JR. JUAN CASTILLA 470  ZN. ZONA A (ESPALDA BANCO DE CREDITO)(I)(O)</t>
  </si>
  <si>
    <t>20375005183</t>
  </si>
  <si>
    <t>LA CASCADA S.R.LTDA.</t>
  </si>
  <si>
    <t>AV. AGUSTIN LA ROSA TORO 1025   (ALT. AV. CANADA Y AV. LA ROSA TORO) (O)</t>
  </si>
  <si>
    <t>LIMA/LIMA/SAN LUIS</t>
  </si>
  <si>
    <t>20510069502</t>
  </si>
  <si>
    <t>ESGUSE S.A.C.</t>
  </si>
  <si>
    <t xml:space="preserve"> MZA. E LOTE 1   AS. LOS JARDINES DE SANTA ROSA (CRUCE IZAGUIRRE Y CANTA CALLAO) (O)</t>
  </si>
  <si>
    <t>EL GRAN CAIMAN II</t>
  </si>
  <si>
    <t>AV. DE LOS PROCERES 600  URB. SAN PEDRO DE GARAGAY (CRUCE AV. EL OLIVAR) (E)(O)</t>
  </si>
  <si>
    <t>20544772016</t>
  </si>
  <si>
    <t>GUMAO S.R.L.</t>
  </si>
  <si>
    <t>GALAXIA</t>
  </si>
  <si>
    <t>AV. PERU 3806  URB. PERU (O)</t>
  </si>
  <si>
    <t>20514389064</t>
  </si>
  <si>
    <t>HOSTAL BAR LOS REYES SOCIEDAD COMERCIAL DE RESPONSABILIDAD LIMITADA</t>
  </si>
  <si>
    <t>HOSTAL BAR LOS REYES</t>
  </si>
  <si>
    <t>AV. TOMAS VALLE 1933  URB. SAN PEDRO DE GARAGAY (ALT. CDRA. 19 AV. TOMAS VALLE)(O)</t>
  </si>
  <si>
    <t>20515530399</t>
  </si>
  <si>
    <t>REPRESENTACIONES E INVERSIONES R &amp; D SOCIEDAD ANONIMA CERRADA</t>
  </si>
  <si>
    <t>SALVATORE</t>
  </si>
  <si>
    <t>CLLE GRAL. FELIPE SALAVERRY 440  URB. PERU (O)</t>
  </si>
  <si>
    <t>20513289902</t>
  </si>
  <si>
    <t>RAJUMI S.A.C.</t>
  </si>
  <si>
    <t>HOSTAL VALPARAISO</t>
  </si>
  <si>
    <t>JR. VALPARAISO 319-321   (O)</t>
  </si>
  <si>
    <t>20109116051</t>
  </si>
  <si>
    <t>CONSTRUCTORA CONCEPCION S.A.C.</t>
  </si>
  <si>
    <t>WIMBLEDON</t>
  </si>
  <si>
    <t>AV. COSTANERA 2098  URB. MIRAMAR (ALT. CDRA. 20 AV. LA PAZ) (I)</t>
  </si>
  <si>
    <t>LIMA/LIMA/SAN MIGUEL</t>
  </si>
  <si>
    <t>20138342451</t>
  </si>
  <si>
    <t>INVERSIONES CLAHMAF S.A.C.</t>
  </si>
  <si>
    <t>MELODIA</t>
  </si>
  <si>
    <t>AV. LA MARINA 2247   (E)</t>
  </si>
  <si>
    <t>20392819291</t>
  </si>
  <si>
    <t>OCEAN SPA S.A.C.</t>
  </si>
  <si>
    <t>HOTEL CARIBE</t>
  </si>
  <si>
    <t>AV. LA MARINA 2465  URB. MARANGA (FRENTE METRO)(O)</t>
  </si>
  <si>
    <t>20289840495</t>
  </si>
  <si>
    <t>HOSTAL ARIZONA S R L</t>
  </si>
  <si>
    <t>HOSTAL ARIZONA</t>
  </si>
  <si>
    <t>AV. LA MARINA 2861   (E)</t>
  </si>
  <si>
    <t>PALMETTO HOTEL SAN MIGUEL</t>
  </si>
  <si>
    <t>CLLE CHONGOYAPE 390-392  URB. MARANGA - 3º ETAPA (AV. LA MARINA Nº 3691) (O)</t>
  </si>
  <si>
    <t>20521317231</t>
  </si>
  <si>
    <t>INVERSIONES PONCE &amp; ALVA E.I.R.L.</t>
  </si>
  <si>
    <t>AV. LOS EUCALIPTOS 515  COO. UNIVERSAL (A 5 CDRAS. DE MUNICIPIO SANTA ANITA) (I)</t>
  </si>
  <si>
    <t>20492922014</t>
  </si>
  <si>
    <t>HOSTAL EL CLICK SOCIEDAD ANONIMA CERRADA</t>
  </si>
  <si>
    <t>HOSTAL EL CLICK</t>
  </si>
  <si>
    <t>AV. SANTA ROSA 301  URB. SANTA ANITA MZA. O LOTE 42 (ESQ. CON CALLE CASCANUECES)(O)</t>
  </si>
  <si>
    <t>20505744234</t>
  </si>
  <si>
    <t>CORPORACION PERUANA DE HOTELES RESTAURANTES Y SERVICIOS TURISTICOS EIRL</t>
  </si>
  <si>
    <t>RESIDENCIAL HIGUERETA</t>
  </si>
  <si>
    <t>AV. AVIACION 4586  URB. HIGUERETA (E)</t>
  </si>
  <si>
    <t>20544926773</t>
  </si>
  <si>
    <t>OCEAN BLUE OPERADORES E.I.R.L.</t>
  </si>
  <si>
    <t>PARK HOTEL</t>
  </si>
  <si>
    <t>AV. CAMINOS DEL INCA 2206  URB. LAS GARDENIAS</t>
  </si>
  <si>
    <t>20104939601</t>
  </si>
  <si>
    <t>G H INVERSIONES TURISTICAS SRLTDA</t>
  </si>
  <si>
    <t>CAMINOS DEL INCA INN</t>
  </si>
  <si>
    <t>AV. CAMINOS DEL INCA 3200  URB. PROLONGACION BENAVIDES (O)</t>
  </si>
  <si>
    <t>20102084676</t>
  </si>
  <si>
    <t>INVERSIONES TURISTICAS DA VICITA S R L</t>
  </si>
  <si>
    <t>DA VICITA</t>
  </si>
  <si>
    <t>CLLE CARLOS BACA FLOR (EX-DON AURELIO) 638  URB. LAS VIOLETAS (E)</t>
  </si>
  <si>
    <t>20344557838</t>
  </si>
  <si>
    <t>INVERSIONES RIVER S.A.C.</t>
  </si>
  <si>
    <t>CLLE CERRO AZUL 341  URB. SAN IGNACIO (E)</t>
  </si>
  <si>
    <t>20390148748</t>
  </si>
  <si>
    <t>HOSPEDAJE BENAVIDES S.A.C.</t>
  </si>
  <si>
    <t>HOSPEDAJE BENAVIDES</t>
  </si>
  <si>
    <t>CLLE LOMA DE LOS NARCIZOS 130  URB. PRLG. BENAVIDES MZA. D LOTE 2 - 3° ETAPA (ALT. CDRA. 35 AV.</t>
  </si>
  <si>
    <t>20505217960</t>
  </si>
  <si>
    <t>MY MELODY E.I.R.L.</t>
  </si>
  <si>
    <t>MY MELODY</t>
  </si>
  <si>
    <t>AV. ANGAMOS ESTE 1680   (ALT. COLEGIO RICARDO PALMA - CASAS Y COSAS)(E)</t>
  </si>
  <si>
    <t>20537851580</t>
  </si>
  <si>
    <t>M Y R GEMINIS S.A.C.</t>
  </si>
  <si>
    <t>CLLE MANUEL ITURREGUI 661   (ALT. CDRA. 11 AV. ANGAMOS ESTE) (E)</t>
  </si>
  <si>
    <t>20517113604</t>
  </si>
  <si>
    <t>INVERSIONES HAROL FREDY SAC</t>
  </si>
  <si>
    <t>AV. MATEO PUMACAHUA MZA. A LOTE 3   ZN. PARCELA 1 (ENTRE AV. PACHACUTEC - A 2 CDRAS. TREN ELECTRICO)(O)</t>
  </si>
  <si>
    <t>Fuente: MINCETUR/VMT/DGIETA y DIRCETUR</t>
  </si>
  <si>
    <t>10158455809</t>
  </si>
  <si>
    <t>DIAZ BRAVO JUVENAL WALTER</t>
  </si>
  <si>
    <t>TIEFENBRONN</t>
  </si>
  <si>
    <t xml:space="preserve"> MZA. E LOTE 8   URB. INDEPENDENCIA</t>
  </si>
  <si>
    <t>LIMA/BARRANCA/BARRANCA</t>
  </si>
  <si>
    <t>10082519101</t>
  </si>
  <si>
    <t>BYRNE BUSTAMANTE MARIA MERCEDES</t>
  </si>
  <si>
    <t>LA CASA BLANCA</t>
  </si>
  <si>
    <t>AV. CHORRILLOS 441  BR. CHORRILLOS</t>
  </si>
  <si>
    <t>10158590251</t>
  </si>
  <si>
    <t>GONZALES ORTEGA CARLOS ALBERTO</t>
  </si>
  <si>
    <t xml:space="preserve">AV. EL EJERCITO 219   </t>
  </si>
  <si>
    <t>10156644426</t>
  </si>
  <si>
    <t>ENRIQUE CACERES SIXTO ELEADORO</t>
  </si>
  <si>
    <t>HOSPEDAJE 9 DE DICIEMBRE</t>
  </si>
  <si>
    <t xml:space="preserve">CLLE 9 DE DICIEMBRE 220   </t>
  </si>
  <si>
    <t>10158568093</t>
  </si>
  <si>
    <t>ZAVALETA GIRALDO ANA ISABEL</t>
  </si>
  <si>
    <t>CLLE MIRAMAR 80   (ALT. CURVA DE PARQUE LOS PROCERES)</t>
  </si>
  <si>
    <t>10158561145</t>
  </si>
  <si>
    <t>ORTEGA SAONA JORGE ALBERTO</t>
  </si>
  <si>
    <t>LOS PROCERES</t>
  </si>
  <si>
    <t xml:space="preserve">CLLE SESQUICENTENARIO 135   </t>
  </si>
  <si>
    <t>10157140464</t>
  </si>
  <si>
    <t>CORTEZ GALLO ANA ELIZABETH</t>
  </si>
  <si>
    <t xml:space="preserve">ESQ. CUZCO Y PROL. INDEPENDENCIA S/N   </t>
  </si>
  <si>
    <t>10155872387</t>
  </si>
  <si>
    <t>MORALES PACHECO LUIS ERNESTO</t>
  </si>
  <si>
    <t xml:space="preserve">JR. ALFONSO UGARTE 190   </t>
  </si>
  <si>
    <t>10156344007</t>
  </si>
  <si>
    <t>URBINA DE LAZARO MIGUELINA ESTHER</t>
  </si>
  <si>
    <t>KRISS</t>
  </si>
  <si>
    <t>JR. ALFONSO UGARTE 550    ()</t>
  </si>
  <si>
    <t>10060195086</t>
  </si>
  <si>
    <t>CORTEZ GALLO LUZ MARITZA</t>
  </si>
  <si>
    <t>VICTORIA I</t>
  </si>
  <si>
    <t xml:space="preserve">JR. JOSE GALVEZ 620   </t>
  </si>
  <si>
    <t>10156298471</t>
  </si>
  <si>
    <t>ORTEGA SAONA JOSE LUIS</t>
  </si>
  <si>
    <t>HOSTAL PARCO</t>
  </si>
  <si>
    <t xml:space="preserve">JR. LIMA 210   </t>
  </si>
  <si>
    <t>10153009177</t>
  </si>
  <si>
    <t>FERRER TABOADA CARLOS ALBERTO</t>
  </si>
  <si>
    <t>CARLOS</t>
  </si>
  <si>
    <t xml:space="preserve">JR. PROGRESO 307 2º PISO  </t>
  </si>
  <si>
    <t>10423177786</t>
  </si>
  <si>
    <t>ASENCIOS VENTURO CALISTA LEANDRA</t>
  </si>
  <si>
    <t>CARLOS SAYAN</t>
  </si>
  <si>
    <t>PJ. LOS CLAVELES MZA. C LOTE 04 195  URB. EL CARMEN (COSTADO MECANICA DE TURISMO BCA.)</t>
  </si>
  <si>
    <t>10400156625</t>
  </si>
  <si>
    <t>GONZALES AGUIRRE ANTONIO GUSTAVO</t>
  </si>
  <si>
    <t>HOSPEDAJE MICKY</t>
  </si>
  <si>
    <t xml:space="preserve">PRLG BERENICE DAVILA 455   </t>
  </si>
  <si>
    <t>10255004404</t>
  </si>
  <si>
    <t>GOMEZ PALACIOS ESTELA</t>
  </si>
  <si>
    <t>CLLE LOS ROSALES 117  BA. EXPERIMENTO</t>
  </si>
  <si>
    <t>LIMA/BARRANCA/PARAMONGA</t>
  </si>
  <si>
    <t>EL NORTEÑITO</t>
  </si>
  <si>
    <t>CLLE LOS TULIPANES MZA. A LOTE 5   URB. EXPERIMENTO PARAMONGA</t>
  </si>
  <si>
    <t>10157017611</t>
  </si>
  <si>
    <t>SIFUENTES TORRES CARLOS MANUEL</t>
  </si>
  <si>
    <t xml:space="preserve">AV. FRANCISCO VIDAL 866   </t>
  </si>
  <si>
    <t>LIMA/BARRANCA/SUPE</t>
  </si>
  <si>
    <t>10156248202</t>
  </si>
  <si>
    <t>ANGELES DE LOS SANTOS FERNANDO AGUSTIN</t>
  </si>
  <si>
    <t>HOSPEDAJE CARAL</t>
  </si>
  <si>
    <t xml:space="preserve">CAR. PANAMERICANA NORTE KM. 195   </t>
  </si>
  <si>
    <t>10157009309</t>
  </si>
  <si>
    <t>COLLANTES GARCIA GREGORIA</t>
  </si>
  <si>
    <t>RICHARD</t>
  </si>
  <si>
    <t>AV. SAN JUAN 180  AG. C.P. SAN JUAN (PAN.NORTE KM. 190-ANTES DEL HOSTAL YURIKO)</t>
  </si>
  <si>
    <t>LIMA/BARRANCA/SUPE PUERTO</t>
  </si>
  <si>
    <t>10152005364</t>
  </si>
  <si>
    <t>REYES RIVERA AQUILES</t>
  </si>
  <si>
    <t>TAMBOMACHAY</t>
  </si>
  <si>
    <t xml:space="preserve">JR. BOLOGNESI 130   </t>
  </si>
  <si>
    <t>LIMA/CAJATAMBO/CAJATAMBO</t>
  </si>
  <si>
    <t>10078817017</t>
  </si>
  <si>
    <t>ESPINO ALEJANDRO ANA ELENA</t>
  </si>
  <si>
    <t>NACIONAL</t>
  </si>
  <si>
    <t>JR. BOLOGNESI 185   (A MEDIA CDRA DE PLAZA DE ARMAS)</t>
  </si>
  <si>
    <t>10152001903</t>
  </si>
  <si>
    <t>HIJAR LOARTE DE MUÑOZ IRENE</t>
  </si>
  <si>
    <t>CAJATAMBO</t>
  </si>
  <si>
    <t xml:space="preserve">PZA. DE ARMAS 165   </t>
  </si>
  <si>
    <t>10152220435</t>
  </si>
  <si>
    <t>BARRENECHEA ROMERO ZILA</t>
  </si>
  <si>
    <t>HOSPEDAJE HUAY-HUASH</t>
  </si>
  <si>
    <t xml:space="preserve">PZA. DE ARMAS 215   </t>
  </si>
  <si>
    <t>10156123116</t>
  </si>
  <si>
    <t>GUERRA CALDERON ALFONSO EDGARDO</t>
  </si>
  <si>
    <t>GUERRA</t>
  </si>
  <si>
    <t>CLLE MARISCAL CASTILLA S/N  AG. C.P. CAHUA (FRENTE AL CENTRO CIVICO)</t>
  </si>
  <si>
    <t>LIMA/CAJATAMBO/MANAS</t>
  </si>
  <si>
    <t>10070070281</t>
  </si>
  <si>
    <t>CHUMPITAZ BRAVO ANGEL REYNALDO</t>
  </si>
  <si>
    <t>ASIA HOSPEDAJE</t>
  </si>
  <si>
    <t>CAR. PANAMERICA SUR KM. 97,5  AG. PARCELA RUSTICA LA QUERENCIA LOTE 5 B</t>
  </si>
  <si>
    <t>LIMA/CANETE/ASIA</t>
  </si>
  <si>
    <t>10153699254</t>
  </si>
  <si>
    <t>GALLO DE ESCALANTE LINA</t>
  </si>
  <si>
    <t>HOSPEDAJE NAPOLITANO</t>
  </si>
  <si>
    <t>AV. RAMOS 562   CERCADO</t>
  </si>
  <si>
    <t>LIMA/CANETE/IMPERIAL</t>
  </si>
  <si>
    <t>10154321336</t>
  </si>
  <si>
    <t>PONCE FLORES EDUARDO</t>
  </si>
  <si>
    <t xml:space="preserve">CLLE AYACUCHO 335   </t>
  </si>
  <si>
    <t>10220680555</t>
  </si>
  <si>
    <t>GONZALES DEL VALLE DE DALL'ORTO MARITZA ERCILIA</t>
  </si>
  <si>
    <t>DEL VALLE</t>
  </si>
  <si>
    <t>CAR. CAÑETE - LUNAHUANA - YAUYOS KM. 41,5  AG. ANEXO CONDORAY</t>
  </si>
  <si>
    <t>LIMA/CANETE/LUNAHUANA</t>
  </si>
  <si>
    <t>10153911385</t>
  </si>
  <si>
    <t>HUAPAYA ARIAS DANIEL SABINO</t>
  </si>
  <si>
    <t>HOSPEDAJE YANI</t>
  </si>
  <si>
    <t xml:space="preserve">JR. REAL 517 2º Y 3º PISO  </t>
  </si>
  <si>
    <t>LIMA/CANETE/MALA</t>
  </si>
  <si>
    <t>10154056632</t>
  </si>
  <si>
    <t>SERRATO VELASQUE GABRIEL</t>
  </si>
  <si>
    <t xml:space="preserve">AV. LIMA 612   </t>
  </si>
  <si>
    <t>LIMA/CANETE/QUILMANA</t>
  </si>
  <si>
    <t>15162292703</t>
  </si>
  <si>
    <t>SUCESION LUIS A MEZA VERASTEGUI</t>
  </si>
  <si>
    <t xml:space="preserve">JR. BERNARDO O'HIGGINS 457   </t>
  </si>
  <si>
    <t>LIMA/CANETE/SAN VICENTE DE CANETE</t>
  </si>
  <si>
    <t>10153560531</t>
  </si>
  <si>
    <t>BELLIDO HUERTAS AUGUSTO MOISES</t>
  </si>
  <si>
    <t>MANOLO</t>
  </si>
  <si>
    <t>JR. SANTA ROSA 648  URB. LOS LIBERTADORES</t>
  </si>
  <si>
    <t>15491386875</t>
  </si>
  <si>
    <t>HURTADO BURGOS GABRIELA</t>
  </si>
  <si>
    <t>LUGARCITO DE MARIA</t>
  </si>
  <si>
    <t>AV. PEDRO ABURTO SN    ()</t>
  </si>
  <si>
    <t>LIMA/CANETE/SANTA CRUZ DE FLORES</t>
  </si>
  <si>
    <t>10100620290</t>
  </si>
  <si>
    <t>DODERO CAYETANO SABINA ROSA</t>
  </si>
  <si>
    <t>LIPY ANDY</t>
  </si>
  <si>
    <t>CLLE SAN FRANCISCO 270  ZN. OBRAJILLO (A 1 1/2 CDRA. ANTES DEL RIO)</t>
  </si>
  <si>
    <t>LIMA/CANTA/CANTA</t>
  </si>
  <si>
    <t>10152807941</t>
  </si>
  <si>
    <t>GRIJALVA DE HERRERA ERNESTINA</t>
  </si>
  <si>
    <t>JR. GRAU 305   (TAMBIEN Nº 307 A 1 CDRA. PLAZA DE ARMAS)</t>
  </si>
  <si>
    <t>10152920372</t>
  </si>
  <si>
    <t>HUAMAN QUISPE LUIS FELIPE</t>
  </si>
  <si>
    <t>LUCHO</t>
  </si>
  <si>
    <t>CAR. CANTA KM. 56,5  ZN. YANGAS (ALT. 100 MTS. ANTES DE YANGAS)</t>
  </si>
  <si>
    <t>LIMA/CANTA/SANTA ROSA DE QUIVES</t>
  </si>
  <si>
    <t>10159826991</t>
  </si>
  <si>
    <t>BARQUERO HUANILO MARTIN ALFONSO</t>
  </si>
  <si>
    <t>CLLE CAPITAN PERALTA 199  URB. SAN FRANCISCO</t>
  </si>
  <si>
    <t>LIMA/HUARAL/CHANCAY</t>
  </si>
  <si>
    <t>10160061991</t>
  </si>
  <si>
    <t>ZORRILLA RODRIGUEZ HUGO TEOFILO</t>
  </si>
  <si>
    <t>LA RIVERA</t>
  </si>
  <si>
    <t xml:space="preserve">CLLE SANTA CLARA 1463   </t>
  </si>
  <si>
    <t>10160098142</t>
  </si>
  <si>
    <t>VILLALON ORTIZ JUANA MARIA</t>
  </si>
  <si>
    <t>CHAVITO II</t>
  </si>
  <si>
    <t xml:space="preserve">ESQ. 28 DE JULIO CON PRIMERO DE MAYO 383   </t>
  </si>
  <si>
    <t>10159866225</t>
  </si>
  <si>
    <t>GOMEZ MAGUIñA MARCIAL SERAPIO</t>
  </si>
  <si>
    <t>PJ. SANTA ROSA 95  URB. FONAVI</t>
  </si>
  <si>
    <t>10160094074</t>
  </si>
  <si>
    <t>CORNELIO ANTONIO ESTHER GLADYS</t>
  </si>
  <si>
    <t xml:space="preserve"> MZA. O LOTE 16   AG. C.P. LANCHONQUIN</t>
  </si>
  <si>
    <t>LIMA/HUARAL/HUARAL</t>
  </si>
  <si>
    <t>10159987022</t>
  </si>
  <si>
    <t>HINOSTROZA DE RONCEROS CIRILA MERCEDES</t>
  </si>
  <si>
    <t>POCHITA</t>
  </si>
  <si>
    <t>AV. ARGENTINA  MZA. F LOTE 09   LO. ISMAEL COLAN (CERCA URB. EL MILAGRO)</t>
  </si>
  <si>
    <t>10159594900</t>
  </si>
  <si>
    <t>MARTEL SUSANIBAR JESUS DIOMEDES</t>
  </si>
  <si>
    <t>CLLE 11 MZA. F 1 LOTE 08   URB. APARICIO</t>
  </si>
  <si>
    <t>10159641738</t>
  </si>
  <si>
    <t>MARTEL SUSANIBAR ANGELA MAYDA</t>
  </si>
  <si>
    <t>CLLE BENJAMIN VIZQUERRA 160   (2º PISO FTE DE NOTARIA)</t>
  </si>
  <si>
    <t>10159417471</t>
  </si>
  <si>
    <t>MERCADO ALVARADO MATILDE REMUNDA</t>
  </si>
  <si>
    <t>CLLE EL PORVENIR MZA. I LOTE 2   URB. EL MILAGRO II - 2º ETAPA</t>
  </si>
  <si>
    <t>10159951290</t>
  </si>
  <si>
    <t>MAGUIÑA NARCISO MIGUEL ANGEL</t>
  </si>
  <si>
    <t>HOSPEDAJE EL PLEBEYO</t>
  </si>
  <si>
    <t>CLLE INDEPENDENCIA S/N  URB. VIRGEN DE LA PUERTA  (ENTRAD A MILAGROS 1 AL FOND A LA DERECHA)</t>
  </si>
  <si>
    <t>10086262008</t>
  </si>
  <si>
    <t>QUISPE SANCHEZ JULIO DAMIAN</t>
  </si>
  <si>
    <t xml:space="preserve">JR. LIMA 354   </t>
  </si>
  <si>
    <t>LIMA/HUAROCHIRI/MATUCANA</t>
  </si>
  <si>
    <t>10091586491</t>
  </si>
  <si>
    <t>SUCESION INDIVISA TICONA ARMAS JULIO HECTOR</t>
  </si>
  <si>
    <t>MATUCANA</t>
  </si>
  <si>
    <t xml:space="preserve">JR. LIMA 363   </t>
  </si>
  <si>
    <t>10093537659</t>
  </si>
  <si>
    <t>ZAVALA SUAREZ MANUEL</t>
  </si>
  <si>
    <t>PATRON</t>
  </si>
  <si>
    <t>JR. TACNA 205  URB. SAN MATEO DE HUANCHOR</t>
  </si>
  <si>
    <t>LIMA/HUAROCHIRI/SAN MATEO</t>
  </si>
  <si>
    <t>10155981640</t>
  </si>
  <si>
    <t>ALCA TORRES AURORA AIDA</t>
  </si>
  <si>
    <t xml:space="preserve">CLLE LOS LIBERTADORES 015   </t>
  </si>
  <si>
    <t>LIMA/HUAURA/CALETA DE CARQUIN</t>
  </si>
  <si>
    <t>10156398638</t>
  </si>
  <si>
    <t>OYOLA MELENDEZ NATIVIDAD SONIA</t>
  </si>
  <si>
    <t>LA ANCHOVETA DE ORO</t>
  </si>
  <si>
    <t>JR. NICOLAS DE PIEROLA 219    (1/2 CDRA. ANTES DE IGLESIA)</t>
  </si>
  <si>
    <t>10076997484</t>
  </si>
  <si>
    <t>DIAZ PERALTA ERNESTO SANTIAGO</t>
  </si>
  <si>
    <t>HOSTAL AMAY</t>
  </si>
  <si>
    <t xml:space="preserve"> MZA. B LOTE 9   URB. RAMIRO PRIALE (SECTOR DE AMAY)</t>
  </si>
  <si>
    <t>LIMA/HUAURA/HUACHO</t>
  </si>
  <si>
    <t>10157327688</t>
  </si>
  <si>
    <t>PEÑA FLORES GISELA JACQUELINE</t>
  </si>
  <si>
    <t>HOSPEDAJE ARACELY</t>
  </si>
  <si>
    <t xml:space="preserve">AV. FRANCISCO VIDAL 282   </t>
  </si>
  <si>
    <t>10439154018</t>
  </si>
  <si>
    <t>MORENO HUAMAN CARLOS ENRIQUE</t>
  </si>
  <si>
    <t xml:space="preserve">JR. ALFONSO UGARTE 271   </t>
  </si>
  <si>
    <t>10157371296</t>
  </si>
  <si>
    <t>QUINTEROS PEREZ GUILLERMINA ISEQUIAS</t>
  </si>
  <si>
    <t>HOSPEDAJE SHUTY</t>
  </si>
  <si>
    <t xml:space="preserve">JR. FRANCISCO ROSAS 355   </t>
  </si>
  <si>
    <t>10082035384</t>
  </si>
  <si>
    <t>EGÜES GRIMALDO JAVIER</t>
  </si>
  <si>
    <t xml:space="preserve">AV. DOMINGO MANDAMIENTO 333   </t>
  </si>
  <si>
    <t>LIMA/HUAURA/HUALMAY</t>
  </si>
  <si>
    <t>10157389471</t>
  </si>
  <si>
    <t>TOCAS MENA EUSEBIO</t>
  </si>
  <si>
    <t>HOSPEDAJE LA PALMA</t>
  </si>
  <si>
    <t>CLLE NICOLAS DE PIEROLA 201   (CRUCE NICOLAS DE PIEROLA CON LA PALMA)</t>
  </si>
  <si>
    <t>10157648484</t>
  </si>
  <si>
    <t>ROMAN MUÑOZ CARMEN MEDALI</t>
  </si>
  <si>
    <t>AV. CORONEL PORTILLO 464   (A MEDIA CUADRA DE CRUCE DE SAYAN)</t>
  </si>
  <si>
    <t>LIMA/HUAURA/HUAURA</t>
  </si>
  <si>
    <t>10063536194</t>
  </si>
  <si>
    <t>CANALES FERNANDEZ DE LEON CARMEN ROSA</t>
  </si>
  <si>
    <t>RADISSON</t>
  </si>
  <si>
    <t>AV. SAN MARTIN 269  BA. CRUZ BLANCA</t>
  </si>
  <si>
    <t>LIMA/HUAURA/SANTA MARIA</t>
  </si>
  <si>
    <t>10156885849</t>
  </si>
  <si>
    <t>FLORES SAENZ RUTILA BEATRIZ</t>
  </si>
  <si>
    <t xml:space="preserve">AV. SAN MARTIN DE PORRES 1123   </t>
  </si>
  <si>
    <t>10095352117</t>
  </si>
  <si>
    <t>VIZURRAGA REYES ROCIO ADELA</t>
  </si>
  <si>
    <t>POSADA EL SEMBRADOR</t>
  </si>
  <si>
    <t xml:space="preserve">AV. BARTOLOME SUAREZ 251-259   </t>
  </si>
  <si>
    <t>LIMA/HUAURA/SAYAN</t>
  </si>
  <si>
    <t>10421635710</t>
  </si>
  <si>
    <t>LIENDO GRADOS GABRIELA CAROLINA</t>
  </si>
  <si>
    <t>MARIA FELIX</t>
  </si>
  <si>
    <t xml:space="preserve">CLLE LOS CIPRESES 160   </t>
  </si>
  <si>
    <t>LIMA/HUAURA/VEGUETA</t>
  </si>
  <si>
    <t>10415574334</t>
  </si>
  <si>
    <t>TAPIA PECHO GLADYS ROCIO</t>
  </si>
  <si>
    <t xml:space="preserve">PJ. SAN MARTIN 149   </t>
  </si>
  <si>
    <t>LIMA/OYON/OYON</t>
  </si>
  <si>
    <t>20530851304</t>
  </si>
  <si>
    <t>PRODUCCIONES PERSEO S.A.C</t>
  </si>
  <si>
    <t>PERSEO INN</t>
  </si>
  <si>
    <t>AV. CHORRILLOS 469  BR. CHORRILLOS</t>
  </si>
  <si>
    <t>20571585571</t>
  </si>
  <si>
    <t>AMERICA CARAL E.I.R.L.</t>
  </si>
  <si>
    <t>CLLE ANDRES DE LOS REYES 131   (A 1/2 CDRA. JR. GALVEZ)</t>
  </si>
  <si>
    <t>20530880151</t>
  </si>
  <si>
    <t>INMOBILIARIA BUENOS AIRES S.A.C.</t>
  </si>
  <si>
    <t>HOSPEDAJE BUENOS AIRES</t>
  </si>
  <si>
    <t>JR. JOSE GALVEZ 2203  BA. BUENOS AIRES (PARADERO LA RADIO)</t>
  </si>
  <si>
    <t>20530616569</t>
  </si>
  <si>
    <t>SARASH'S HOSTAL E.I.R.L.</t>
  </si>
  <si>
    <t>SARASH'S</t>
  </si>
  <si>
    <t xml:space="preserve">JR. LIMA 1120   </t>
  </si>
  <si>
    <t>20571579686</t>
  </si>
  <si>
    <t>OLV RICOS E.I.R.L.</t>
  </si>
  <si>
    <t>GRAN SUITES RICOS HOTEL</t>
  </si>
  <si>
    <t xml:space="preserve">CLLE BOLOGNESI 175   </t>
  </si>
  <si>
    <t>20503839114</t>
  </si>
  <si>
    <t>INVENORT S.A.C</t>
  </si>
  <si>
    <t>AQUAVIT BEACH CLUB &amp; HOTEL</t>
  </si>
  <si>
    <t>CAR. PANAMERICA SUR KM. 97,5  CE. SUR PLAZA BOULEVARD DE ASIA</t>
  </si>
  <si>
    <t>20491278120</t>
  </si>
  <si>
    <t>TURISMO E INVERSIONES DEL INKA S.A.C.</t>
  </si>
  <si>
    <t>HOTEL RUMI WASI RESORT DEL INKA</t>
  </si>
  <si>
    <t>CAR. CAÑETE - LUNAHUANA - YAUYOS KM. 38  AG. ANEXO JITA</t>
  </si>
  <si>
    <t>20517360521</t>
  </si>
  <si>
    <t>BUJAMA CAMPO MAR SAC</t>
  </si>
  <si>
    <t>BUJAMA CAMPO MAR</t>
  </si>
  <si>
    <t>CLLE PROGRESO MZA. D LOTE 21 - 22   BA. BUJAMA</t>
  </si>
  <si>
    <t>20511486069</t>
  </si>
  <si>
    <t>CANCAY VENTO E.I.R.L.</t>
  </si>
  <si>
    <t>CANCAY VENTO</t>
  </si>
  <si>
    <t>PRLG 26 DE JUNIO S/N  ZN. CANCAY</t>
  </si>
  <si>
    <t>20225722707</t>
  </si>
  <si>
    <t>INVERSIONES TURISTICAS LAS DALIAS SCRLTD</t>
  </si>
  <si>
    <t>SUITES LAS DALIAS</t>
  </si>
  <si>
    <t>CLLE LAS DALIAS 370  URB. RESIDENCIAL HUARAL</t>
  </si>
  <si>
    <t>20531049081</t>
  </si>
  <si>
    <t>INVERSIONES ROLUMAR E.I.R.L.</t>
  </si>
  <si>
    <t>TUPA KUSI</t>
  </si>
  <si>
    <t>AV. LEONCIO PRADO 338    (A 1/2 CDRA.CANCHITA DE FULBITO PNP)</t>
  </si>
  <si>
    <t>20533990968</t>
  </si>
  <si>
    <t>W &amp; D KALLPA CONTRATISTAS S.A.C.</t>
  </si>
  <si>
    <t>VILLA KITZIA</t>
  </si>
  <si>
    <t xml:space="preserve">PJ. ESCOLAR NRO. S/N (PUEBLO VIEJO-COSTADO COLEGIO INICIAL)    </t>
  </si>
  <si>
    <t>20552108028</t>
  </si>
  <si>
    <t>HOTEL MANANTIAL DE CHURIN E.I.R.L.</t>
  </si>
  <si>
    <t>MANANTIAL</t>
  </si>
  <si>
    <t>AV. VICTOR LARCO HERRERA 140  BR. CHURIN (PASANDO UN MERCADO)</t>
  </si>
  <si>
    <t>LIMA/OYON/PACHANGARA</t>
  </si>
  <si>
    <t>20108433672</t>
  </si>
  <si>
    <t>COMPLEJO TURISTICO CHURIN SCRL</t>
  </si>
  <si>
    <t>AV. VICTOR LARCO HERRERA 410  BR. CHURIN</t>
  </si>
  <si>
    <t>Fecha de corte 25 de julio de 2016</t>
  </si>
  <si>
    <t>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</si>
</sst>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Fill="1"/>
    <xf numFmtId="0" fontId="3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/>
    <xf numFmtId="0" fontId="3" fillId="2" borderId="0" xfId="0" applyFont="1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0" borderId="0" xfId="0" applyFont="1" applyFill="1"/>
    <xf numFmtId="0" fontId="0" fillId="2" borderId="0" xfId="0" applyFont="1" applyFill="1"/>
    <xf numFmtId="0" fontId="1" fillId="2" borderId="0" xfId="0" applyFont="1" applyFill="1"/>
    <xf numFmtId="0" fontId="0" fillId="2" borderId="0" xfId="0" applyFill="1" applyAlignment="1">
      <alignment horizontal="left"/>
    </xf>
    <xf numFmtId="0" fontId="0" fillId="2" borderId="0" xfId="0" quotePrefix="1" applyFill="1"/>
    <xf numFmtId="0" fontId="0" fillId="5" borderId="0" xfId="0" applyFill="1"/>
    <xf numFmtId="0" fontId="0" fillId="2" borderId="0" xfId="0" applyFill="1" applyAlignment="1">
      <alignment horizontal="center"/>
    </xf>
    <xf numFmtId="0" fontId="6" fillId="0" borderId="0" xfId="0" applyFont="1"/>
    <xf numFmtId="0" fontId="2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9" borderId="0" xfId="0" applyFill="1"/>
    <xf numFmtId="0" fontId="0" fillId="0" borderId="0" xfId="0" applyBorder="1"/>
    <xf numFmtId="0" fontId="0" fillId="0" borderId="9" xfId="0" applyBorder="1"/>
    <xf numFmtId="0" fontId="0" fillId="10" borderId="0" xfId="0" applyFill="1"/>
    <xf numFmtId="0" fontId="0" fillId="0" borderId="0" xfId="0" applyFill="1" applyAlignment="1">
      <alignment horizontal="center"/>
    </xf>
    <xf numFmtId="0" fontId="3" fillId="0" borderId="0" xfId="0" applyFont="1"/>
    <xf numFmtId="3" fontId="3" fillId="6" borderId="0" xfId="0" applyNumberFormat="1" applyFont="1" applyFill="1"/>
    <xf numFmtId="3" fontId="3" fillId="7" borderId="0" xfId="0" applyNumberFormat="1" applyFont="1" applyFill="1"/>
    <xf numFmtId="3" fontId="3" fillId="8" borderId="0" xfId="0" applyNumberFormat="1" applyFont="1" applyFill="1"/>
    <xf numFmtId="0" fontId="3" fillId="8" borderId="0" xfId="0" applyFont="1" applyFill="1"/>
    <xf numFmtId="3" fontId="3" fillId="0" borderId="0" xfId="0" applyNumberFormat="1" applyFont="1"/>
    <xf numFmtId="0" fontId="3" fillId="6" borderId="0" xfId="0" applyFont="1" applyFill="1"/>
    <xf numFmtId="0" fontId="3" fillId="7" borderId="0" xfId="0" applyFont="1" applyFill="1"/>
    <xf numFmtId="0" fontId="7" fillId="0" borderId="0" xfId="0" applyFont="1" applyAlignment="1">
      <alignment horizontal="right"/>
    </xf>
    <xf numFmtId="3" fontId="7" fillId="6" borderId="0" xfId="0" applyNumberFormat="1" applyFont="1" applyFill="1"/>
    <xf numFmtId="3" fontId="7" fillId="7" borderId="0" xfId="0" applyNumberFormat="1" applyFont="1" applyFill="1"/>
    <xf numFmtId="3" fontId="7" fillId="8" borderId="0" xfId="0" applyNumberFormat="1" applyFont="1" applyFill="1"/>
    <xf numFmtId="0" fontId="7" fillId="0" borderId="0" xfId="0" applyFont="1"/>
    <xf numFmtId="164" fontId="3" fillId="8" borderId="0" xfId="0" applyNumberFormat="1" applyFont="1" applyFill="1"/>
    <xf numFmtId="0" fontId="3" fillId="0" borderId="8" xfId="0" applyFont="1" applyBorder="1"/>
    <xf numFmtId="3" fontId="3" fillId="0" borderId="8" xfId="0" applyNumberFormat="1" applyFont="1" applyBorder="1"/>
    <xf numFmtId="0" fontId="3" fillId="0" borderId="0" xfId="0" applyFont="1" applyFill="1" applyBorder="1"/>
    <xf numFmtId="0" fontId="9" fillId="0" borderId="0" xfId="0" applyFont="1"/>
    <xf numFmtId="3" fontId="4" fillId="0" borderId="0" xfId="0" applyNumberFormat="1" applyFont="1"/>
    <xf numFmtId="3" fontId="5" fillId="8" borderId="0" xfId="0" applyNumberFormat="1" applyFont="1" applyFill="1"/>
    <xf numFmtId="0" fontId="5" fillId="8" borderId="0" xfId="0" applyFont="1" applyFill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3" fillId="0" borderId="0" xfId="0" applyNumberFormat="1" applyFont="1"/>
    <xf numFmtId="0" fontId="4" fillId="8" borderId="1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4" fillId="0" borderId="1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wrapText="1"/>
    </xf>
    <xf numFmtId="10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3"/>
  <sheetViews>
    <sheetView showGridLines="0" tabSelected="1" workbookViewId="0">
      <selection activeCell="A12" sqref="A12"/>
    </sheetView>
  </sheetViews>
  <sheetFormatPr baseColWidth="10" defaultRowHeight="15" x14ac:dyDescent="0.25"/>
  <cols>
    <col min="1" max="1" width="22.7109375" style="29" customWidth="1"/>
    <col min="2" max="12" width="16.7109375" style="29" customWidth="1"/>
    <col min="13" max="16384" width="11.42578125" style="29"/>
  </cols>
  <sheetData>
    <row r="1" spans="1:13" x14ac:dyDescent="0.25">
      <c r="A1" s="61" t="s">
        <v>10062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3" x14ac:dyDescent="0.25">
      <c r="A2" s="62" t="s">
        <v>29370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3" ht="15" customHeight="1" x14ac:dyDescent="0.25">
      <c r="A3" s="54"/>
      <c r="B3" s="63" t="s">
        <v>10063</v>
      </c>
      <c r="C3" s="63"/>
      <c r="D3" s="63"/>
      <c r="E3" s="64" t="s">
        <v>10064</v>
      </c>
      <c r="F3" s="65"/>
      <c r="G3" s="66"/>
      <c r="H3" s="67" t="s">
        <v>10065</v>
      </c>
      <c r="I3" s="67"/>
      <c r="J3" s="67"/>
      <c r="K3" s="67"/>
      <c r="L3" s="67"/>
    </row>
    <row r="4" spans="1:13" s="60" customFormat="1" ht="33" customHeight="1" x14ac:dyDescent="0.25">
      <c r="A4" s="55" t="s">
        <v>29371</v>
      </c>
      <c r="B4" s="56" t="s">
        <v>10066</v>
      </c>
      <c r="C4" s="56" t="s">
        <v>10067</v>
      </c>
      <c r="D4" s="56" t="s">
        <v>10068</v>
      </c>
      <c r="E4" s="57" t="s">
        <v>10069</v>
      </c>
      <c r="F4" s="58" t="s">
        <v>10070</v>
      </c>
      <c r="G4" s="58" t="s">
        <v>10071</v>
      </c>
      <c r="H4" s="53" t="s">
        <v>10072</v>
      </c>
      <c r="I4" s="53" t="s">
        <v>10073</v>
      </c>
      <c r="J4" s="53" t="s">
        <v>10074</v>
      </c>
      <c r="K4" s="53" t="s">
        <v>10075</v>
      </c>
      <c r="L4" s="53" t="s">
        <v>10076</v>
      </c>
      <c r="M4" s="59"/>
    </row>
    <row r="5" spans="1:13" ht="3.95" customHeight="1" x14ac:dyDescent="0.25">
      <c r="B5" s="35"/>
      <c r="C5" s="35"/>
      <c r="D5" s="35"/>
      <c r="E5" s="36"/>
      <c r="F5" s="36"/>
      <c r="G5" s="36"/>
      <c r="H5" s="33"/>
      <c r="I5" s="33"/>
      <c r="J5" s="33"/>
      <c r="K5" s="33"/>
      <c r="L5" s="33"/>
    </row>
    <row r="6" spans="1:13" s="41" customFormat="1" ht="15.75" x14ac:dyDescent="0.25">
      <c r="A6" s="37" t="s">
        <v>10077</v>
      </c>
      <c r="B6" s="38">
        <f>+C6+D6</f>
        <v>7957</v>
      </c>
      <c r="C6" s="38">
        <f>SUM(C9:C34)</f>
        <v>6065</v>
      </c>
      <c r="D6" s="38">
        <f>SUM(D9:D34)</f>
        <v>1892</v>
      </c>
      <c r="E6" s="39">
        <f>+F6+G6</f>
        <v>72526</v>
      </c>
      <c r="F6" s="39">
        <f t="shared" ref="F6:G6" si="0">SUM(F9:F34)</f>
        <v>56721</v>
      </c>
      <c r="G6" s="39">
        <f t="shared" si="0"/>
        <v>15805</v>
      </c>
      <c r="H6" s="40">
        <f>SUM(H9:H34)</f>
        <v>6534</v>
      </c>
      <c r="I6" s="40">
        <f>SUM(I9:I34)</f>
        <v>462</v>
      </c>
      <c r="J6" s="40">
        <f>SUM(J9:J34)</f>
        <v>188</v>
      </c>
      <c r="K6" s="40">
        <f>SUM(K9:K34)</f>
        <v>142</v>
      </c>
      <c r="L6" s="40">
        <f>SUM(L9:L34)</f>
        <v>140</v>
      </c>
      <c r="M6" s="34"/>
    </row>
    <row r="7" spans="1:13" ht="20.100000000000001" customHeight="1" x14ac:dyDescent="0.25">
      <c r="B7" s="35"/>
      <c r="C7" s="35"/>
      <c r="D7" s="35"/>
      <c r="E7" s="36"/>
      <c r="F7" s="36"/>
      <c r="G7" s="36"/>
      <c r="H7" s="42"/>
      <c r="I7" s="42"/>
      <c r="J7" s="42"/>
      <c r="K7" s="42"/>
      <c r="L7" s="42"/>
      <c r="M7" s="52"/>
    </row>
    <row r="8" spans="1:13" ht="3.95" customHeight="1" x14ac:dyDescent="0.25">
      <c r="B8" s="35"/>
      <c r="C8" s="35"/>
      <c r="D8" s="35"/>
      <c r="E8" s="36"/>
      <c r="F8" s="36"/>
      <c r="G8" s="36"/>
      <c r="H8" s="33"/>
      <c r="I8" s="33"/>
      <c r="J8" s="33"/>
      <c r="K8" s="33"/>
      <c r="L8" s="33"/>
      <c r="M8" s="34"/>
    </row>
    <row r="9" spans="1:13" ht="21.95" customHeight="1" x14ac:dyDescent="0.25">
      <c r="A9" s="29" t="s">
        <v>10078</v>
      </c>
      <c r="B9" s="30">
        <f t="shared" ref="B9:B10" si="1">+C9+D9</f>
        <v>164</v>
      </c>
      <c r="C9" s="30">
        <v>136</v>
      </c>
      <c r="D9" s="30">
        <v>28</v>
      </c>
      <c r="E9" s="31">
        <f>+F9+G9</f>
        <v>1167</v>
      </c>
      <c r="F9" s="31">
        <v>996</v>
      </c>
      <c r="G9" s="31">
        <v>171</v>
      </c>
      <c r="H9" s="32">
        <v>95</v>
      </c>
      <c r="I9" s="32">
        <v>25</v>
      </c>
      <c r="J9" s="32">
        <v>15</v>
      </c>
      <c r="K9" s="32">
        <v>5</v>
      </c>
      <c r="L9" s="32">
        <v>6</v>
      </c>
      <c r="M9" s="34"/>
    </row>
    <row r="10" spans="1:13" ht="21.95" customHeight="1" x14ac:dyDescent="0.25">
      <c r="A10" s="29" t="s">
        <v>10079</v>
      </c>
      <c r="B10" s="30">
        <f t="shared" si="1"/>
        <v>470</v>
      </c>
      <c r="C10" s="30">
        <v>368</v>
      </c>
      <c r="D10" s="30">
        <v>102</v>
      </c>
      <c r="E10" s="31">
        <f t="shared" ref="E10:E34" si="2">+F10+G10</f>
        <v>4354</v>
      </c>
      <c r="F10" s="31">
        <v>3452</v>
      </c>
      <c r="G10" s="31">
        <v>902</v>
      </c>
      <c r="H10" s="32">
        <v>419</v>
      </c>
      <c r="I10" s="33">
        <v>22</v>
      </c>
      <c r="J10" s="33">
        <v>5</v>
      </c>
      <c r="K10" s="33">
        <v>4</v>
      </c>
      <c r="L10" s="33">
        <v>7</v>
      </c>
      <c r="M10" s="34"/>
    </row>
    <row r="11" spans="1:13" ht="21.95" customHeight="1" x14ac:dyDescent="0.25">
      <c r="A11" s="29" t="s">
        <v>1</v>
      </c>
      <c r="B11" s="30">
        <f>+C11+D11</f>
        <v>262</v>
      </c>
      <c r="C11" s="30">
        <f>+Apurimac!B3</f>
        <v>242</v>
      </c>
      <c r="D11" s="30">
        <f>+Apurimac!B4</f>
        <v>20</v>
      </c>
      <c r="E11" s="31">
        <f t="shared" si="2"/>
        <v>2431</v>
      </c>
      <c r="F11" s="31">
        <f>+Apurimac!S6</f>
        <v>2275</v>
      </c>
      <c r="G11" s="31">
        <v>156</v>
      </c>
      <c r="H11" s="32">
        <v>235</v>
      </c>
      <c r="I11" s="33">
        <v>10</v>
      </c>
      <c r="J11" s="33">
        <v>4</v>
      </c>
      <c r="K11" s="33">
        <v>3</v>
      </c>
      <c r="L11" s="33">
        <v>2</v>
      </c>
      <c r="M11" s="34"/>
    </row>
    <row r="12" spans="1:13" ht="21.95" customHeight="1" x14ac:dyDescent="0.25">
      <c r="A12" s="29" t="s">
        <v>1021</v>
      </c>
      <c r="B12" s="30">
        <f t="shared" ref="B12:B34" si="3">+C12+D12</f>
        <v>738</v>
      </c>
      <c r="C12" s="30">
        <f>+Arequipa!B3</f>
        <v>585</v>
      </c>
      <c r="D12" s="30">
        <f>+Arequipa!B4</f>
        <v>153</v>
      </c>
      <c r="E12" s="31">
        <f t="shared" si="2"/>
        <v>6809</v>
      </c>
      <c r="F12" s="31">
        <f>+Arequipa!S6</f>
        <v>5461</v>
      </c>
      <c r="G12" s="31">
        <f>+Arequipa!S596</f>
        <v>1348</v>
      </c>
      <c r="H12" s="32">
        <v>649</v>
      </c>
      <c r="I12" s="33">
        <v>33</v>
      </c>
      <c r="J12" s="33">
        <v>10</v>
      </c>
      <c r="K12" s="33">
        <v>3</v>
      </c>
      <c r="L12" s="33">
        <v>14</v>
      </c>
      <c r="M12" s="34"/>
    </row>
    <row r="13" spans="1:13" ht="21.95" customHeight="1" x14ac:dyDescent="0.25">
      <c r="A13" s="29" t="s">
        <v>10080</v>
      </c>
      <c r="B13" s="30">
        <f t="shared" si="3"/>
        <v>202</v>
      </c>
      <c r="C13" s="30">
        <f>+Ayacucho!A185</f>
        <v>179</v>
      </c>
      <c r="D13" s="30">
        <f>+Ayacucho!A212</f>
        <v>23</v>
      </c>
      <c r="E13" s="31">
        <f t="shared" si="2"/>
        <v>1837</v>
      </c>
      <c r="F13" s="31">
        <f>+Ayacucho!S6</f>
        <v>1661</v>
      </c>
      <c r="G13" s="31">
        <f>+Ayacucho!S189</f>
        <v>176</v>
      </c>
      <c r="H13" s="32">
        <v>173</v>
      </c>
      <c r="I13" s="33">
        <v>7</v>
      </c>
      <c r="J13" s="33">
        <v>4</v>
      </c>
      <c r="K13" s="33">
        <v>5</v>
      </c>
      <c r="L13" s="33">
        <v>3</v>
      </c>
      <c r="M13" s="34"/>
    </row>
    <row r="14" spans="1:13" ht="21.95" customHeight="1" x14ac:dyDescent="0.25">
      <c r="A14" s="29" t="s">
        <v>10081</v>
      </c>
      <c r="B14" s="30">
        <f t="shared" si="3"/>
        <v>366</v>
      </c>
      <c r="C14" s="30">
        <v>283</v>
      </c>
      <c r="D14" s="30">
        <v>83</v>
      </c>
      <c r="E14" s="31">
        <f t="shared" si="2"/>
        <v>3280</v>
      </c>
      <c r="F14" s="31">
        <v>2605</v>
      </c>
      <c r="G14" s="31">
        <v>675</v>
      </c>
      <c r="H14" s="32">
        <v>304</v>
      </c>
      <c r="I14" s="33">
        <v>16</v>
      </c>
      <c r="J14" s="33">
        <v>10</v>
      </c>
      <c r="K14" s="33">
        <v>7</v>
      </c>
      <c r="L14" s="33">
        <v>5</v>
      </c>
      <c r="M14" s="34"/>
    </row>
    <row r="15" spans="1:13" ht="21.95" customHeight="1" x14ac:dyDescent="0.25">
      <c r="A15" s="29" t="s">
        <v>10082</v>
      </c>
      <c r="B15" s="30">
        <f t="shared" si="3"/>
        <v>21</v>
      </c>
      <c r="C15" s="30">
        <v>13</v>
      </c>
      <c r="D15" s="30">
        <v>8</v>
      </c>
      <c r="E15" s="31">
        <f t="shared" si="2"/>
        <v>209</v>
      </c>
      <c r="F15" s="31">
        <v>130</v>
      </c>
      <c r="G15" s="31">
        <v>79</v>
      </c>
      <c r="H15" s="32">
        <v>20</v>
      </c>
      <c r="I15" s="48">
        <v>0</v>
      </c>
      <c r="J15" s="48">
        <v>0</v>
      </c>
      <c r="K15" s="48">
        <v>0</v>
      </c>
      <c r="L15" s="48">
        <v>0</v>
      </c>
      <c r="M15" s="34"/>
    </row>
    <row r="16" spans="1:13" ht="21.95" customHeight="1" x14ac:dyDescent="0.25">
      <c r="A16" s="29" t="s">
        <v>3773</v>
      </c>
      <c r="B16" s="30">
        <f t="shared" si="3"/>
        <v>888</v>
      </c>
      <c r="C16" s="30">
        <f>+Cusco!B3</f>
        <v>667</v>
      </c>
      <c r="D16" s="30">
        <f>+Cusco!B4</f>
        <v>221</v>
      </c>
      <c r="E16" s="31">
        <f t="shared" si="2"/>
        <v>8084</v>
      </c>
      <c r="F16" s="31">
        <f>+Cusco!S6</f>
        <v>6233</v>
      </c>
      <c r="G16" s="31">
        <v>1851</v>
      </c>
      <c r="H16" s="32">
        <v>773</v>
      </c>
      <c r="I16" s="33">
        <v>44</v>
      </c>
      <c r="J16" s="33">
        <v>18</v>
      </c>
      <c r="K16" s="33">
        <v>16</v>
      </c>
      <c r="L16" s="33">
        <v>8</v>
      </c>
      <c r="M16" s="34"/>
    </row>
    <row r="17" spans="1:13" ht="21.95" customHeight="1" x14ac:dyDescent="0.25">
      <c r="A17" s="29" t="s">
        <v>10083</v>
      </c>
      <c r="B17" s="30">
        <f t="shared" si="3"/>
        <v>86</v>
      </c>
      <c r="C17" s="30">
        <f>+Huancavelica!A83</f>
        <v>77</v>
      </c>
      <c r="D17" s="30">
        <f>+Huancavelica!A98</f>
        <v>9</v>
      </c>
      <c r="E17" s="31">
        <f t="shared" si="2"/>
        <v>845</v>
      </c>
      <c r="F17" s="31">
        <f>+Huancavelica!S6</f>
        <v>758</v>
      </c>
      <c r="G17" s="31">
        <f>+Huancavelica!S89</f>
        <v>87</v>
      </c>
      <c r="H17" s="32">
        <v>81</v>
      </c>
      <c r="I17" s="49">
        <v>0</v>
      </c>
      <c r="J17" s="33">
        <v>1</v>
      </c>
      <c r="K17" s="49">
        <v>0</v>
      </c>
      <c r="L17" s="48">
        <v>0</v>
      </c>
      <c r="M17" s="34"/>
    </row>
    <row r="18" spans="1:13" ht="21.95" customHeight="1" x14ac:dyDescent="0.25">
      <c r="A18" s="29" t="s">
        <v>10084</v>
      </c>
      <c r="B18" s="30">
        <f t="shared" si="3"/>
        <v>251</v>
      </c>
      <c r="C18" s="30">
        <v>193</v>
      </c>
      <c r="D18" s="30">
        <v>58</v>
      </c>
      <c r="E18" s="31">
        <f t="shared" si="2"/>
        <v>1915</v>
      </c>
      <c r="F18" s="31">
        <v>1560</v>
      </c>
      <c r="G18" s="31">
        <v>355</v>
      </c>
      <c r="H18" s="32">
        <v>165</v>
      </c>
      <c r="I18" s="33">
        <v>29</v>
      </c>
      <c r="J18" s="33">
        <v>12</v>
      </c>
      <c r="K18" s="33">
        <v>13</v>
      </c>
      <c r="L18" s="33">
        <v>13</v>
      </c>
      <c r="M18" s="34"/>
    </row>
    <row r="19" spans="1:13" ht="21.95" customHeight="1" x14ac:dyDescent="0.25">
      <c r="A19" s="29" t="s">
        <v>10085</v>
      </c>
      <c r="B19" s="30">
        <f t="shared" si="3"/>
        <v>394</v>
      </c>
      <c r="C19" s="30">
        <v>273</v>
      </c>
      <c r="D19" s="30">
        <v>121</v>
      </c>
      <c r="E19" s="31">
        <f t="shared" si="2"/>
        <v>3291</v>
      </c>
      <c r="F19" s="31">
        <v>2356</v>
      </c>
      <c r="G19" s="31">
        <v>935</v>
      </c>
      <c r="H19" s="32">
        <v>301</v>
      </c>
      <c r="I19" s="32">
        <v>45</v>
      </c>
      <c r="J19" s="32">
        <v>10</v>
      </c>
      <c r="K19" s="32">
        <v>6</v>
      </c>
      <c r="L19" s="32">
        <v>9</v>
      </c>
      <c r="M19" s="34"/>
    </row>
    <row r="20" spans="1:13" ht="21.95" customHeight="1" x14ac:dyDescent="0.25">
      <c r="A20" s="29" t="s">
        <v>10086</v>
      </c>
      <c r="B20" s="30">
        <f t="shared" si="3"/>
        <v>569</v>
      </c>
      <c r="C20" s="30">
        <f>+Junin!A495</f>
        <v>489</v>
      </c>
      <c r="D20" s="30">
        <f>+Junin!A580</f>
        <v>80</v>
      </c>
      <c r="E20" s="31">
        <f t="shared" si="2"/>
        <v>5206</v>
      </c>
      <c r="F20" s="31">
        <v>4492</v>
      </c>
      <c r="G20" s="31">
        <v>714</v>
      </c>
      <c r="H20" s="32">
        <v>482</v>
      </c>
      <c r="I20" s="33">
        <v>27</v>
      </c>
      <c r="J20" s="33">
        <v>8</v>
      </c>
      <c r="K20" s="33">
        <v>7</v>
      </c>
      <c r="L20" s="33">
        <v>6</v>
      </c>
      <c r="M20" s="34"/>
    </row>
    <row r="21" spans="1:13" ht="21.95" customHeight="1" x14ac:dyDescent="0.25">
      <c r="A21" s="29" t="s">
        <v>10087</v>
      </c>
      <c r="B21" s="30">
        <f t="shared" si="3"/>
        <v>688</v>
      </c>
      <c r="C21" s="30">
        <v>509</v>
      </c>
      <c r="D21" s="30">
        <v>179</v>
      </c>
      <c r="E21" s="31">
        <f t="shared" si="2"/>
        <v>6234</v>
      </c>
      <c r="F21" s="31">
        <v>4684</v>
      </c>
      <c r="G21" s="31">
        <v>1550</v>
      </c>
      <c r="H21" s="32">
        <v>594</v>
      </c>
      <c r="I21" s="33">
        <v>32</v>
      </c>
      <c r="J21" s="33">
        <v>17</v>
      </c>
      <c r="K21" s="33">
        <v>12</v>
      </c>
      <c r="L21" s="33">
        <v>12</v>
      </c>
      <c r="M21" s="34"/>
    </row>
    <row r="22" spans="1:13" ht="21.95" customHeight="1" x14ac:dyDescent="0.25">
      <c r="A22" s="29" t="s">
        <v>10088</v>
      </c>
      <c r="B22" s="30">
        <f t="shared" si="3"/>
        <v>226</v>
      </c>
      <c r="C22" s="30">
        <v>169</v>
      </c>
      <c r="D22" s="30">
        <v>57</v>
      </c>
      <c r="E22" s="31">
        <f t="shared" si="2"/>
        <v>1925</v>
      </c>
      <c r="F22" s="31">
        <v>1515</v>
      </c>
      <c r="G22" s="31">
        <v>410</v>
      </c>
      <c r="H22" s="32">
        <v>173</v>
      </c>
      <c r="I22" s="33">
        <v>23</v>
      </c>
      <c r="J22" s="33">
        <v>5</v>
      </c>
      <c r="K22" s="33">
        <v>2</v>
      </c>
      <c r="L22" s="33">
        <v>5</v>
      </c>
      <c r="M22" s="34"/>
    </row>
    <row r="23" spans="1:13" ht="21.95" customHeight="1" x14ac:dyDescent="0.25">
      <c r="A23" s="29" t="s">
        <v>10089</v>
      </c>
      <c r="B23" s="30">
        <f t="shared" si="3"/>
        <v>156</v>
      </c>
      <c r="C23" s="30">
        <f>+'Lima Metropolitana'!A66</f>
        <v>60</v>
      </c>
      <c r="D23" s="30">
        <f>+'Lima Metropolitana'!A167</f>
        <v>96</v>
      </c>
      <c r="E23" s="31">
        <f t="shared" si="2"/>
        <v>3397</v>
      </c>
      <c r="F23" s="31">
        <f>+'Lima Metropolitana'!S6</f>
        <v>2459</v>
      </c>
      <c r="G23" s="31">
        <f>+'Lima Metropolitana'!S71</f>
        <v>938</v>
      </c>
      <c r="H23" s="32">
        <v>147</v>
      </c>
      <c r="I23" s="48">
        <v>0</v>
      </c>
      <c r="J23" s="48">
        <v>0</v>
      </c>
      <c r="K23" s="48">
        <v>0</v>
      </c>
      <c r="L23" s="32">
        <v>4</v>
      </c>
      <c r="M23" s="34"/>
    </row>
    <row r="24" spans="1:13" ht="21.95" customHeight="1" x14ac:dyDescent="0.25">
      <c r="A24" s="29" t="s">
        <v>10090</v>
      </c>
      <c r="B24" s="30">
        <f t="shared" si="3"/>
        <v>78</v>
      </c>
      <c r="C24" s="30">
        <v>64</v>
      </c>
      <c r="D24" s="30">
        <v>14</v>
      </c>
      <c r="E24" s="31">
        <f t="shared" si="2"/>
        <v>746</v>
      </c>
      <c r="F24" s="31">
        <v>608</v>
      </c>
      <c r="G24" s="31">
        <v>138</v>
      </c>
      <c r="H24" s="32">
        <v>67</v>
      </c>
      <c r="I24" s="48">
        <v>0</v>
      </c>
      <c r="J24" s="48">
        <v>0</v>
      </c>
      <c r="K24" s="48">
        <v>0</v>
      </c>
      <c r="L24" s="49">
        <v>0</v>
      </c>
      <c r="M24" s="34"/>
    </row>
    <row r="25" spans="1:13" ht="21.95" customHeight="1" x14ac:dyDescent="0.25">
      <c r="A25" s="29" t="s">
        <v>10091</v>
      </c>
      <c r="B25" s="30">
        <f t="shared" si="3"/>
        <v>405</v>
      </c>
      <c r="C25" s="30">
        <f>+Loreto!A262</f>
        <v>256</v>
      </c>
      <c r="D25" s="30">
        <f>+Loreto!A416</f>
        <v>149</v>
      </c>
      <c r="E25" s="31">
        <f t="shared" si="2"/>
        <v>3731</v>
      </c>
      <c r="F25" s="31">
        <f>+Loreto!S6</f>
        <v>2463</v>
      </c>
      <c r="G25" s="31">
        <f>+Loreto!S267</f>
        <v>1268</v>
      </c>
      <c r="H25" s="32">
        <v>329</v>
      </c>
      <c r="I25" s="33">
        <v>11</v>
      </c>
      <c r="J25" s="33">
        <v>4</v>
      </c>
      <c r="K25" s="33">
        <v>5</v>
      </c>
      <c r="L25" s="33">
        <v>6</v>
      </c>
      <c r="M25" s="34"/>
    </row>
    <row r="26" spans="1:13" ht="21.95" customHeight="1" x14ac:dyDescent="0.25">
      <c r="A26" s="29" t="s">
        <v>7176</v>
      </c>
      <c r="B26" s="30">
        <f t="shared" si="3"/>
        <v>146</v>
      </c>
      <c r="C26" s="30">
        <f>+'Madre de Dios'!B3</f>
        <v>105</v>
      </c>
      <c r="D26" s="30">
        <f>+'Madre de Dios'!B4</f>
        <v>41</v>
      </c>
      <c r="E26" s="31">
        <f t="shared" si="2"/>
        <v>1198</v>
      </c>
      <c r="F26" s="31">
        <f>+'Madre de Dios'!S6</f>
        <v>885</v>
      </c>
      <c r="G26" s="31">
        <f>+'Madre de Dios'!S116</f>
        <v>313</v>
      </c>
      <c r="H26" s="32">
        <v>102</v>
      </c>
      <c r="I26" s="32">
        <v>9</v>
      </c>
      <c r="J26" s="32">
        <v>9</v>
      </c>
      <c r="K26" s="32">
        <v>6</v>
      </c>
      <c r="L26" s="32">
        <v>4</v>
      </c>
      <c r="M26" s="34"/>
    </row>
    <row r="27" spans="1:13" ht="21.95" customHeight="1" x14ac:dyDescent="0.25">
      <c r="A27" s="29" t="s">
        <v>7713</v>
      </c>
      <c r="B27" s="30">
        <f t="shared" si="3"/>
        <v>42</v>
      </c>
      <c r="C27" s="30">
        <f>+Moquegua!B3</f>
        <v>25</v>
      </c>
      <c r="D27" s="30">
        <f>+Moquegua!B4</f>
        <v>17</v>
      </c>
      <c r="E27" s="31">
        <f t="shared" si="2"/>
        <v>226</v>
      </c>
      <c r="F27" s="31">
        <f>+Moquegua!S6</f>
        <v>131</v>
      </c>
      <c r="G27" s="31">
        <f>+Moquegua!S36</f>
        <v>95</v>
      </c>
      <c r="H27" s="32">
        <v>15</v>
      </c>
      <c r="I27" s="32">
        <v>9</v>
      </c>
      <c r="J27" s="32">
        <v>8</v>
      </c>
      <c r="K27" s="32">
        <v>2</v>
      </c>
      <c r="L27" s="32">
        <v>2</v>
      </c>
      <c r="M27" s="34"/>
    </row>
    <row r="28" spans="1:13" ht="21.95" customHeight="1" x14ac:dyDescent="0.25">
      <c r="A28" s="29" t="s">
        <v>10092</v>
      </c>
      <c r="B28" s="30">
        <f t="shared" si="3"/>
        <v>161</v>
      </c>
      <c r="C28" s="30">
        <v>130</v>
      </c>
      <c r="D28" s="30">
        <v>31</v>
      </c>
      <c r="E28" s="31">
        <f t="shared" si="2"/>
        <v>1154</v>
      </c>
      <c r="F28" s="31">
        <v>954</v>
      </c>
      <c r="G28" s="31">
        <v>200</v>
      </c>
      <c r="H28" s="32">
        <v>81</v>
      </c>
      <c r="I28" s="32">
        <v>16</v>
      </c>
      <c r="J28" s="32">
        <v>10</v>
      </c>
      <c r="K28" s="32">
        <v>11</v>
      </c>
      <c r="L28" s="32">
        <v>10</v>
      </c>
      <c r="M28" s="34"/>
    </row>
    <row r="29" spans="1:13" ht="21.95" customHeight="1" x14ac:dyDescent="0.25">
      <c r="A29" s="29" t="s">
        <v>10093</v>
      </c>
      <c r="B29" s="30">
        <f t="shared" si="3"/>
        <v>502</v>
      </c>
      <c r="C29" s="30">
        <v>338</v>
      </c>
      <c r="D29" s="30">
        <v>164</v>
      </c>
      <c r="E29" s="31">
        <f t="shared" si="2"/>
        <v>4435</v>
      </c>
      <c r="F29" s="31">
        <v>2971</v>
      </c>
      <c r="G29" s="31">
        <v>1464</v>
      </c>
      <c r="H29" s="32">
        <v>403</v>
      </c>
      <c r="I29" s="33">
        <v>32</v>
      </c>
      <c r="J29" s="32">
        <v>5</v>
      </c>
      <c r="K29" s="32">
        <v>17</v>
      </c>
      <c r="L29" s="32">
        <v>8</v>
      </c>
      <c r="M29" s="34"/>
    </row>
    <row r="30" spans="1:13" ht="21.95" customHeight="1" x14ac:dyDescent="0.25">
      <c r="A30" s="29" t="s">
        <v>7865</v>
      </c>
      <c r="B30" s="30">
        <f t="shared" si="3"/>
        <v>327</v>
      </c>
      <c r="C30" s="30">
        <f>+Puno!B3</f>
        <v>291</v>
      </c>
      <c r="D30" s="30">
        <f>+Puno!B4</f>
        <v>36</v>
      </c>
      <c r="E30" s="31">
        <f t="shared" si="2"/>
        <v>2960</v>
      </c>
      <c r="F30" s="31">
        <f>+Puno!S6</f>
        <v>2676</v>
      </c>
      <c r="G30" s="31">
        <f>+Puno!S302</f>
        <v>284</v>
      </c>
      <c r="H30" s="32">
        <v>278</v>
      </c>
      <c r="I30" s="33">
        <v>15</v>
      </c>
      <c r="J30" s="32">
        <v>7</v>
      </c>
      <c r="K30" s="32">
        <v>2</v>
      </c>
      <c r="L30" s="32">
        <v>8</v>
      </c>
      <c r="M30" s="34"/>
    </row>
    <row r="31" spans="1:13" ht="21.95" customHeight="1" x14ac:dyDescent="0.25">
      <c r="A31" s="29" t="s">
        <v>10094</v>
      </c>
      <c r="B31" s="30">
        <f t="shared" si="3"/>
        <v>200</v>
      </c>
      <c r="C31" s="30">
        <v>165</v>
      </c>
      <c r="D31" s="30">
        <v>35</v>
      </c>
      <c r="E31" s="31">
        <f t="shared" si="2"/>
        <v>1587</v>
      </c>
      <c r="F31" s="31">
        <v>1341</v>
      </c>
      <c r="G31" s="31">
        <v>246</v>
      </c>
      <c r="H31" s="32">
        <v>139</v>
      </c>
      <c r="I31" s="32">
        <v>27</v>
      </c>
      <c r="J31" s="32">
        <v>5</v>
      </c>
      <c r="K31" s="32">
        <v>9</v>
      </c>
      <c r="L31" s="32">
        <v>5</v>
      </c>
      <c r="M31" s="34"/>
    </row>
    <row r="32" spans="1:13" ht="21.95" customHeight="1" x14ac:dyDescent="0.25">
      <c r="A32" s="29" t="s">
        <v>9044</v>
      </c>
      <c r="B32" s="30">
        <f t="shared" si="3"/>
        <v>268</v>
      </c>
      <c r="C32" s="30">
        <f>+Tacna!B3</f>
        <v>199</v>
      </c>
      <c r="D32" s="30">
        <f>+Tacna!B4</f>
        <v>69</v>
      </c>
      <c r="E32" s="31">
        <f t="shared" si="2"/>
        <v>2426</v>
      </c>
      <c r="F32" s="31">
        <f>+Tacna!S6</f>
        <v>1813</v>
      </c>
      <c r="G32" s="31">
        <f>+Tacna!S210</f>
        <v>613</v>
      </c>
      <c r="H32" s="32">
        <v>226</v>
      </c>
      <c r="I32" s="32">
        <v>12</v>
      </c>
      <c r="J32" s="32">
        <v>9</v>
      </c>
      <c r="K32" s="32">
        <v>2</v>
      </c>
      <c r="L32" s="32">
        <v>1</v>
      </c>
      <c r="M32" s="34"/>
    </row>
    <row r="33" spans="1:13" ht="21" customHeight="1" x14ac:dyDescent="0.25">
      <c r="A33" s="29" t="s">
        <v>10095</v>
      </c>
      <c r="B33" s="30">
        <f t="shared" si="3"/>
        <v>138</v>
      </c>
      <c r="C33" s="30">
        <f>+Tumbes!A96</f>
        <v>90</v>
      </c>
      <c r="D33" s="30">
        <f>+Tumbes!A149</f>
        <v>48</v>
      </c>
      <c r="E33" s="31">
        <f t="shared" si="2"/>
        <v>1204</v>
      </c>
      <c r="F33" s="31">
        <f>+Tumbes!S6</f>
        <v>802</v>
      </c>
      <c r="G33" s="31">
        <f>+Tumbes!S101</f>
        <v>402</v>
      </c>
      <c r="H33" s="32">
        <v>108</v>
      </c>
      <c r="I33" s="32">
        <v>5</v>
      </c>
      <c r="J33" s="32">
        <v>8</v>
      </c>
      <c r="K33" s="32">
        <v>1</v>
      </c>
      <c r="L33" s="32">
        <v>1</v>
      </c>
      <c r="M33" s="34"/>
    </row>
    <row r="34" spans="1:13" ht="21.95" customHeight="1" x14ac:dyDescent="0.25">
      <c r="A34" s="29" t="s">
        <v>10096</v>
      </c>
      <c r="B34" s="30">
        <f t="shared" si="3"/>
        <v>209</v>
      </c>
      <c r="C34" s="30">
        <v>159</v>
      </c>
      <c r="D34" s="30">
        <v>50</v>
      </c>
      <c r="E34" s="31">
        <f t="shared" si="2"/>
        <v>1875</v>
      </c>
      <c r="F34" s="31">
        <v>1440</v>
      </c>
      <c r="G34" s="31">
        <v>435</v>
      </c>
      <c r="H34" s="32">
        <v>175</v>
      </c>
      <c r="I34" s="32">
        <v>13</v>
      </c>
      <c r="J34" s="32">
        <v>4</v>
      </c>
      <c r="K34" s="32">
        <v>4</v>
      </c>
      <c r="L34" s="32">
        <v>1</v>
      </c>
      <c r="M34" s="34"/>
    </row>
    <row r="35" spans="1:13" ht="3.95" customHeight="1" thickBot="1" x14ac:dyDescent="0.3">
      <c r="A35" s="43"/>
      <c r="B35" s="43"/>
      <c r="C35" s="44"/>
      <c r="D35" s="44"/>
      <c r="E35" s="44"/>
      <c r="F35" s="44"/>
      <c r="G35" s="44"/>
      <c r="H35" s="44"/>
      <c r="I35" s="43"/>
      <c r="J35" s="43"/>
      <c r="K35" s="43"/>
      <c r="L35" s="43"/>
    </row>
    <row r="36" spans="1:13" ht="18.75" thickTop="1" x14ac:dyDescent="0.35">
      <c r="A36" s="45" t="s">
        <v>28387</v>
      </c>
      <c r="C36" s="34"/>
      <c r="D36" s="34"/>
      <c r="E36" s="34"/>
      <c r="F36" s="34"/>
      <c r="G36" s="34"/>
      <c r="H36" s="34"/>
    </row>
    <row r="37" spans="1:13" x14ac:dyDescent="0.25">
      <c r="A37" s="46" t="s">
        <v>29060</v>
      </c>
      <c r="C37" s="34"/>
      <c r="D37" s="34"/>
      <c r="E37" s="34"/>
      <c r="F37" s="34"/>
      <c r="G37" s="34"/>
      <c r="H37" s="34"/>
    </row>
    <row r="38" spans="1:13" x14ac:dyDescent="0.25">
      <c r="C38" s="34"/>
      <c r="D38" s="34"/>
      <c r="E38" s="34"/>
      <c r="F38" s="34"/>
      <c r="G38" s="34"/>
      <c r="H38" s="34"/>
    </row>
    <row r="39" spans="1:13" x14ac:dyDescent="0.25">
      <c r="B39" s="47"/>
      <c r="C39" s="47"/>
      <c r="D39" s="47"/>
      <c r="E39" s="34"/>
      <c r="F39" s="34"/>
      <c r="G39" s="34"/>
      <c r="H39" s="34"/>
    </row>
    <row r="40" spans="1:13" x14ac:dyDescent="0.25">
      <c r="C40" s="34"/>
      <c r="D40" s="34"/>
      <c r="E40" s="34"/>
      <c r="F40" s="34"/>
      <c r="G40" s="34"/>
      <c r="H40" s="34"/>
    </row>
    <row r="41" spans="1:13" x14ac:dyDescent="0.25">
      <c r="C41" s="34"/>
      <c r="D41" s="34"/>
      <c r="E41" s="34"/>
      <c r="F41" s="34"/>
      <c r="G41" s="34"/>
      <c r="H41" s="34"/>
    </row>
    <row r="42" spans="1:13" x14ac:dyDescent="0.25">
      <c r="C42" s="34"/>
      <c r="D42" s="34"/>
      <c r="E42" s="34"/>
      <c r="F42" s="34"/>
      <c r="G42" s="34"/>
      <c r="H42" s="34"/>
    </row>
    <row r="43" spans="1:13" x14ac:dyDescent="0.25">
      <c r="C43" s="34"/>
      <c r="D43" s="34"/>
      <c r="E43" s="34"/>
      <c r="F43" s="34"/>
      <c r="G43" s="34"/>
      <c r="H43" s="34"/>
    </row>
    <row r="44" spans="1:13" x14ac:dyDescent="0.25">
      <c r="C44" s="34"/>
      <c r="D44" s="34"/>
      <c r="E44" s="34"/>
      <c r="F44" s="34"/>
      <c r="G44" s="34"/>
      <c r="H44" s="34"/>
    </row>
    <row r="45" spans="1:13" x14ac:dyDescent="0.25">
      <c r="C45" s="34"/>
      <c r="D45" s="34"/>
      <c r="E45" s="34"/>
      <c r="F45" s="34"/>
      <c r="G45" s="34"/>
      <c r="H45" s="34"/>
    </row>
    <row r="46" spans="1:13" x14ac:dyDescent="0.25">
      <c r="C46" s="34"/>
      <c r="D46" s="34"/>
      <c r="E46" s="34"/>
      <c r="F46" s="34"/>
      <c r="G46" s="34"/>
      <c r="H46" s="34"/>
    </row>
    <row r="47" spans="1:13" x14ac:dyDescent="0.25">
      <c r="C47" s="34"/>
      <c r="D47" s="34"/>
      <c r="E47" s="34"/>
      <c r="F47" s="34"/>
      <c r="G47" s="34"/>
      <c r="H47" s="34"/>
    </row>
    <row r="48" spans="1:13" x14ac:dyDescent="0.25">
      <c r="C48" s="34"/>
      <c r="D48" s="34"/>
      <c r="E48" s="34"/>
      <c r="F48" s="34"/>
      <c r="G48" s="34"/>
      <c r="H48" s="34"/>
    </row>
    <row r="49" spans="3:8" x14ac:dyDescent="0.25">
      <c r="C49" s="34"/>
      <c r="D49" s="34"/>
      <c r="E49" s="34"/>
      <c r="F49" s="34"/>
      <c r="G49" s="34"/>
      <c r="H49" s="34"/>
    </row>
    <row r="50" spans="3:8" x14ac:dyDescent="0.25">
      <c r="C50" s="34"/>
      <c r="D50" s="34"/>
      <c r="E50" s="34"/>
      <c r="F50" s="34"/>
      <c r="G50" s="34"/>
      <c r="H50" s="34"/>
    </row>
    <row r="51" spans="3:8" x14ac:dyDescent="0.25">
      <c r="C51" s="34"/>
      <c r="D51" s="34"/>
      <c r="E51" s="34"/>
      <c r="F51" s="34"/>
      <c r="G51" s="34"/>
      <c r="H51" s="34"/>
    </row>
    <row r="52" spans="3:8" x14ac:dyDescent="0.25">
      <c r="C52" s="34"/>
      <c r="D52" s="34"/>
      <c r="E52" s="34"/>
      <c r="F52" s="34"/>
      <c r="G52" s="34"/>
      <c r="H52" s="34"/>
    </row>
    <row r="53" spans="3:8" x14ac:dyDescent="0.25">
      <c r="C53" s="34"/>
      <c r="D53" s="34"/>
      <c r="E53" s="34"/>
      <c r="F53" s="34"/>
      <c r="G53" s="34"/>
      <c r="H53" s="34"/>
    </row>
    <row r="54" spans="3:8" x14ac:dyDescent="0.25">
      <c r="C54" s="34"/>
      <c r="D54" s="34"/>
      <c r="E54" s="34"/>
      <c r="F54" s="34"/>
      <c r="G54" s="34"/>
      <c r="H54" s="34"/>
    </row>
    <row r="55" spans="3:8" x14ac:dyDescent="0.25">
      <c r="C55" s="34"/>
      <c r="D55" s="34"/>
      <c r="E55" s="34"/>
      <c r="F55" s="34"/>
      <c r="G55" s="34"/>
      <c r="H55" s="34"/>
    </row>
    <row r="56" spans="3:8" x14ac:dyDescent="0.25">
      <c r="C56" s="34"/>
      <c r="D56" s="34"/>
      <c r="E56" s="34"/>
      <c r="F56" s="34"/>
      <c r="G56" s="34"/>
      <c r="H56" s="34"/>
    </row>
    <row r="57" spans="3:8" x14ac:dyDescent="0.25">
      <c r="C57" s="34"/>
      <c r="D57" s="34"/>
      <c r="E57" s="34"/>
      <c r="F57" s="34"/>
      <c r="G57" s="34"/>
      <c r="H57" s="34"/>
    </row>
    <row r="58" spans="3:8" x14ac:dyDescent="0.25">
      <c r="C58" s="34"/>
      <c r="D58" s="34"/>
      <c r="E58" s="34"/>
      <c r="F58" s="34"/>
      <c r="G58" s="34"/>
      <c r="H58" s="34"/>
    </row>
    <row r="59" spans="3:8" x14ac:dyDescent="0.25">
      <c r="C59" s="34"/>
      <c r="D59" s="34"/>
      <c r="E59" s="34"/>
      <c r="F59" s="34"/>
      <c r="G59" s="34"/>
      <c r="H59" s="34"/>
    </row>
    <row r="60" spans="3:8" x14ac:dyDescent="0.25">
      <c r="C60" s="34"/>
      <c r="D60" s="34"/>
      <c r="E60" s="34"/>
      <c r="F60" s="34"/>
      <c r="G60" s="34"/>
      <c r="H60" s="34"/>
    </row>
    <row r="61" spans="3:8" x14ac:dyDescent="0.25">
      <c r="C61" s="34"/>
      <c r="D61" s="34"/>
      <c r="E61" s="34"/>
      <c r="F61" s="34"/>
      <c r="G61" s="34"/>
      <c r="H61" s="34"/>
    </row>
    <row r="62" spans="3:8" x14ac:dyDescent="0.25">
      <c r="C62" s="34"/>
      <c r="D62" s="34"/>
      <c r="E62" s="34"/>
      <c r="F62" s="34"/>
      <c r="G62" s="34"/>
      <c r="H62" s="34"/>
    </row>
    <row r="63" spans="3:8" x14ac:dyDescent="0.25">
      <c r="C63" s="34"/>
      <c r="D63" s="34"/>
      <c r="E63" s="34"/>
      <c r="F63" s="34"/>
      <c r="G63" s="34"/>
      <c r="H63" s="34"/>
    </row>
    <row r="64" spans="3:8" x14ac:dyDescent="0.25">
      <c r="C64" s="34"/>
      <c r="D64" s="34"/>
      <c r="E64" s="34"/>
      <c r="F64" s="34"/>
      <c r="G64" s="34"/>
      <c r="H64" s="34"/>
    </row>
    <row r="65" spans="3:8" x14ac:dyDescent="0.25">
      <c r="C65" s="34"/>
      <c r="D65" s="34"/>
      <c r="E65" s="34"/>
      <c r="F65" s="34"/>
      <c r="G65" s="34"/>
      <c r="H65" s="34"/>
    </row>
    <row r="66" spans="3:8" x14ac:dyDescent="0.25">
      <c r="C66" s="34"/>
      <c r="D66" s="34"/>
      <c r="E66" s="34"/>
      <c r="F66" s="34"/>
      <c r="G66" s="34"/>
      <c r="H66" s="34"/>
    </row>
    <row r="67" spans="3:8" x14ac:dyDescent="0.25">
      <c r="C67" s="34"/>
      <c r="D67" s="34"/>
      <c r="E67" s="34"/>
      <c r="F67" s="34"/>
      <c r="G67" s="34"/>
      <c r="H67" s="34"/>
    </row>
    <row r="68" spans="3:8" x14ac:dyDescent="0.25">
      <c r="C68" s="34"/>
      <c r="D68" s="34"/>
      <c r="E68" s="34"/>
      <c r="F68" s="34"/>
      <c r="G68" s="34"/>
      <c r="H68" s="34"/>
    </row>
    <row r="69" spans="3:8" x14ac:dyDescent="0.25">
      <c r="C69" s="34"/>
      <c r="D69" s="34"/>
      <c r="E69" s="34"/>
      <c r="F69" s="34"/>
      <c r="G69" s="34"/>
      <c r="H69" s="34"/>
    </row>
    <row r="70" spans="3:8" x14ac:dyDescent="0.25">
      <c r="C70" s="34"/>
      <c r="D70" s="34"/>
      <c r="E70" s="34"/>
      <c r="F70" s="34"/>
      <c r="G70" s="34"/>
      <c r="H70" s="34"/>
    </row>
    <row r="71" spans="3:8" x14ac:dyDescent="0.25">
      <c r="C71" s="34"/>
      <c r="D71" s="34"/>
      <c r="E71" s="34"/>
      <c r="F71" s="34"/>
      <c r="G71" s="34"/>
      <c r="H71" s="34"/>
    </row>
    <row r="72" spans="3:8" x14ac:dyDescent="0.25">
      <c r="C72" s="34"/>
      <c r="D72" s="34"/>
      <c r="E72" s="34"/>
      <c r="F72" s="34"/>
      <c r="G72" s="34"/>
      <c r="H72" s="34"/>
    </row>
    <row r="73" spans="3:8" x14ac:dyDescent="0.25">
      <c r="C73" s="34"/>
      <c r="D73" s="34"/>
      <c r="E73" s="34"/>
      <c r="F73" s="34"/>
      <c r="G73" s="34"/>
      <c r="H73" s="34"/>
    </row>
    <row r="74" spans="3:8" x14ac:dyDescent="0.25">
      <c r="C74" s="34"/>
      <c r="D74" s="34"/>
      <c r="E74" s="34"/>
      <c r="F74" s="34"/>
      <c r="G74" s="34"/>
      <c r="H74" s="34"/>
    </row>
    <row r="75" spans="3:8" x14ac:dyDescent="0.25">
      <c r="C75" s="34"/>
      <c r="D75" s="34"/>
      <c r="E75" s="34"/>
      <c r="F75" s="34"/>
      <c r="G75" s="34"/>
      <c r="H75" s="34"/>
    </row>
    <row r="76" spans="3:8" x14ac:dyDescent="0.25">
      <c r="C76" s="34"/>
      <c r="D76" s="34"/>
      <c r="E76" s="34"/>
      <c r="F76" s="34"/>
      <c r="G76" s="34"/>
      <c r="H76" s="34"/>
    </row>
    <row r="77" spans="3:8" x14ac:dyDescent="0.25">
      <c r="C77" s="34"/>
      <c r="D77" s="34"/>
      <c r="E77" s="34"/>
      <c r="F77" s="34"/>
      <c r="G77" s="34"/>
      <c r="H77" s="34"/>
    </row>
    <row r="78" spans="3:8" x14ac:dyDescent="0.25">
      <c r="C78" s="34"/>
      <c r="D78" s="34"/>
      <c r="E78" s="34"/>
      <c r="F78" s="34"/>
      <c r="G78" s="34"/>
      <c r="H78" s="34"/>
    </row>
    <row r="79" spans="3:8" x14ac:dyDescent="0.25">
      <c r="C79" s="34"/>
      <c r="D79" s="34"/>
      <c r="E79" s="34"/>
      <c r="F79" s="34"/>
      <c r="G79" s="34"/>
      <c r="H79" s="34"/>
    </row>
    <row r="80" spans="3:8" x14ac:dyDescent="0.25">
      <c r="C80" s="34"/>
      <c r="D80" s="34"/>
      <c r="E80" s="34"/>
      <c r="F80" s="34"/>
      <c r="G80" s="34"/>
      <c r="H80" s="34"/>
    </row>
    <row r="81" spans="3:8" x14ac:dyDescent="0.25">
      <c r="C81" s="34"/>
      <c r="D81" s="34"/>
      <c r="E81" s="34"/>
      <c r="F81" s="34"/>
      <c r="G81" s="34"/>
      <c r="H81" s="34"/>
    </row>
    <row r="82" spans="3:8" x14ac:dyDescent="0.25">
      <c r="C82" s="34"/>
      <c r="D82" s="34"/>
      <c r="E82" s="34"/>
      <c r="F82" s="34"/>
      <c r="G82" s="34"/>
      <c r="H82" s="34"/>
    </row>
    <row r="83" spans="3:8" x14ac:dyDescent="0.25">
      <c r="C83" s="34"/>
      <c r="D83" s="34"/>
      <c r="E83" s="34"/>
      <c r="F83" s="34"/>
      <c r="G83" s="34"/>
      <c r="H83" s="34"/>
    </row>
    <row r="84" spans="3:8" x14ac:dyDescent="0.25">
      <c r="C84" s="34"/>
      <c r="D84" s="34"/>
      <c r="E84" s="34"/>
      <c r="F84" s="34"/>
      <c r="G84" s="34"/>
      <c r="H84" s="34"/>
    </row>
    <row r="85" spans="3:8" x14ac:dyDescent="0.25">
      <c r="C85" s="34"/>
      <c r="D85" s="34"/>
      <c r="E85" s="34"/>
      <c r="F85" s="34"/>
      <c r="G85" s="34"/>
      <c r="H85" s="34"/>
    </row>
    <row r="86" spans="3:8" x14ac:dyDescent="0.25">
      <c r="C86" s="34"/>
      <c r="D86" s="34"/>
      <c r="E86" s="34"/>
      <c r="F86" s="34"/>
      <c r="G86" s="34"/>
      <c r="H86" s="34"/>
    </row>
    <row r="87" spans="3:8" x14ac:dyDescent="0.25">
      <c r="C87" s="34"/>
      <c r="D87" s="34"/>
      <c r="E87" s="34"/>
      <c r="F87" s="34"/>
      <c r="G87" s="34"/>
      <c r="H87" s="34"/>
    </row>
    <row r="88" spans="3:8" x14ac:dyDescent="0.25">
      <c r="C88" s="34"/>
      <c r="D88" s="34"/>
      <c r="E88" s="34"/>
      <c r="F88" s="34"/>
      <c r="G88" s="34"/>
      <c r="H88" s="34"/>
    </row>
    <row r="89" spans="3:8" x14ac:dyDescent="0.25">
      <c r="C89" s="34"/>
      <c r="D89" s="34"/>
      <c r="E89" s="34"/>
      <c r="F89" s="34"/>
      <c r="G89" s="34"/>
      <c r="H89" s="34"/>
    </row>
    <row r="90" spans="3:8" x14ac:dyDescent="0.25">
      <c r="C90" s="34"/>
      <c r="D90" s="34"/>
      <c r="E90" s="34"/>
      <c r="F90" s="34"/>
      <c r="G90" s="34"/>
      <c r="H90" s="34"/>
    </row>
    <row r="91" spans="3:8" x14ac:dyDescent="0.25">
      <c r="C91" s="34"/>
      <c r="D91" s="34"/>
      <c r="E91" s="34"/>
      <c r="F91" s="34"/>
      <c r="G91" s="34"/>
      <c r="H91" s="34"/>
    </row>
    <row r="92" spans="3:8" x14ac:dyDescent="0.25">
      <c r="C92" s="34"/>
      <c r="D92" s="34"/>
      <c r="E92" s="34"/>
      <c r="F92" s="34"/>
      <c r="G92" s="34"/>
      <c r="H92" s="34"/>
    </row>
    <row r="93" spans="3:8" x14ac:dyDescent="0.25">
      <c r="C93" s="34"/>
      <c r="D93" s="34"/>
      <c r="E93" s="34"/>
      <c r="F93" s="34"/>
      <c r="G93" s="34"/>
      <c r="H93" s="34"/>
    </row>
    <row r="94" spans="3:8" x14ac:dyDescent="0.25">
      <c r="C94" s="34"/>
      <c r="D94" s="34"/>
      <c r="E94" s="34"/>
      <c r="F94" s="34"/>
      <c r="G94" s="34"/>
      <c r="H94" s="34"/>
    </row>
    <row r="95" spans="3:8" x14ac:dyDescent="0.25">
      <c r="C95" s="34"/>
      <c r="D95" s="34"/>
      <c r="E95" s="34"/>
      <c r="F95" s="34"/>
      <c r="G95" s="34"/>
      <c r="H95" s="34"/>
    </row>
    <row r="96" spans="3:8" x14ac:dyDescent="0.25">
      <c r="C96" s="34"/>
      <c r="D96" s="34"/>
      <c r="E96" s="34"/>
      <c r="F96" s="34"/>
      <c r="G96" s="34"/>
      <c r="H96" s="34"/>
    </row>
    <row r="97" spans="3:8" x14ac:dyDescent="0.25">
      <c r="C97" s="34"/>
      <c r="D97" s="34"/>
      <c r="E97" s="34"/>
      <c r="F97" s="34"/>
      <c r="G97" s="34"/>
      <c r="H97" s="34"/>
    </row>
    <row r="98" spans="3:8" x14ac:dyDescent="0.25">
      <c r="C98" s="34"/>
      <c r="D98" s="34"/>
      <c r="E98" s="34"/>
      <c r="F98" s="34"/>
      <c r="G98" s="34"/>
      <c r="H98" s="34"/>
    </row>
    <row r="99" spans="3:8" x14ac:dyDescent="0.25">
      <c r="C99" s="34"/>
      <c r="D99" s="34"/>
      <c r="E99" s="34"/>
      <c r="F99" s="34"/>
      <c r="G99" s="34"/>
      <c r="H99" s="34"/>
    </row>
    <row r="100" spans="3:8" x14ac:dyDescent="0.25">
      <c r="C100" s="34"/>
      <c r="D100" s="34"/>
      <c r="E100" s="34"/>
      <c r="F100" s="34"/>
      <c r="G100" s="34"/>
      <c r="H100" s="34"/>
    </row>
    <row r="101" spans="3:8" x14ac:dyDescent="0.25">
      <c r="C101" s="34"/>
      <c r="D101" s="34"/>
      <c r="E101" s="34"/>
      <c r="F101" s="34"/>
      <c r="G101" s="34"/>
      <c r="H101" s="34"/>
    </row>
    <row r="102" spans="3:8" x14ac:dyDescent="0.25">
      <c r="C102" s="34"/>
      <c r="D102" s="34"/>
      <c r="E102" s="34"/>
      <c r="F102" s="34"/>
      <c r="G102" s="34"/>
      <c r="H102" s="34"/>
    </row>
    <row r="103" spans="3:8" x14ac:dyDescent="0.25">
      <c r="C103" s="34"/>
      <c r="D103" s="34"/>
      <c r="E103" s="34"/>
      <c r="F103" s="34"/>
      <c r="G103" s="34"/>
      <c r="H103" s="34"/>
    </row>
    <row r="104" spans="3:8" x14ac:dyDescent="0.25">
      <c r="C104" s="34"/>
      <c r="D104" s="34"/>
      <c r="E104" s="34"/>
      <c r="F104" s="34"/>
      <c r="G104" s="34"/>
      <c r="H104" s="34"/>
    </row>
    <row r="105" spans="3:8" x14ac:dyDescent="0.25">
      <c r="C105" s="34"/>
      <c r="D105" s="34"/>
      <c r="E105" s="34"/>
      <c r="F105" s="34"/>
      <c r="G105" s="34"/>
      <c r="H105" s="34"/>
    </row>
    <row r="106" spans="3:8" x14ac:dyDescent="0.25">
      <c r="C106" s="34"/>
      <c r="D106" s="34"/>
      <c r="E106" s="34"/>
      <c r="F106" s="34"/>
      <c r="G106" s="34"/>
      <c r="H106" s="34"/>
    </row>
    <row r="107" spans="3:8" x14ac:dyDescent="0.25">
      <c r="C107" s="34"/>
      <c r="D107" s="34"/>
      <c r="E107" s="34"/>
      <c r="F107" s="34"/>
      <c r="G107" s="34"/>
      <c r="H107" s="34"/>
    </row>
    <row r="108" spans="3:8" x14ac:dyDescent="0.25">
      <c r="C108" s="34"/>
      <c r="D108" s="34"/>
      <c r="E108" s="34"/>
      <c r="F108" s="34"/>
      <c r="G108" s="34"/>
      <c r="H108" s="34"/>
    </row>
    <row r="109" spans="3:8" x14ac:dyDescent="0.25">
      <c r="C109" s="34"/>
      <c r="D109" s="34"/>
      <c r="E109" s="34"/>
      <c r="F109" s="34"/>
      <c r="G109" s="34"/>
      <c r="H109" s="34"/>
    </row>
    <row r="110" spans="3:8" x14ac:dyDescent="0.25">
      <c r="C110" s="34"/>
      <c r="D110" s="34"/>
      <c r="E110" s="34"/>
      <c r="F110" s="34"/>
      <c r="G110" s="34"/>
      <c r="H110" s="34"/>
    </row>
    <row r="111" spans="3:8" x14ac:dyDescent="0.25">
      <c r="C111" s="34"/>
      <c r="D111" s="34"/>
      <c r="E111" s="34"/>
      <c r="F111" s="34"/>
      <c r="G111" s="34"/>
      <c r="H111" s="34"/>
    </row>
    <row r="112" spans="3:8" x14ac:dyDescent="0.25">
      <c r="C112" s="34"/>
      <c r="D112" s="34"/>
      <c r="E112" s="34"/>
      <c r="F112" s="34"/>
      <c r="G112" s="34"/>
      <c r="H112" s="34"/>
    </row>
    <row r="113" spans="3:8" x14ac:dyDescent="0.25">
      <c r="C113" s="34"/>
      <c r="D113" s="34"/>
      <c r="E113" s="34"/>
      <c r="F113" s="34"/>
      <c r="G113" s="34"/>
      <c r="H113" s="34"/>
    </row>
    <row r="114" spans="3:8" x14ac:dyDescent="0.25">
      <c r="C114" s="34"/>
      <c r="D114" s="34"/>
      <c r="E114" s="34"/>
      <c r="F114" s="34"/>
      <c r="G114" s="34"/>
      <c r="H114" s="34"/>
    </row>
    <row r="115" spans="3:8" x14ac:dyDescent="0.25">
      <c r="C115" s="34"/>
      <c r="D115" s="34"/>
      <c r="E115" s="34"/>
      <c r="F115" s="34"/>
      <c r="G115" s="34"/>
      <c r="H115" s="34"/>
    </row>
    <row r="116" spans="3:8" x14ac:dyDescent="0.25">
      <c r="C116" s="34"/>
      <c r="D116" s="34"/>
      <c r="E116" s="34"/>
      <c r="F116" s="34"/>
      <c r="G116" s="34"/>
      <c r="H116" s="34"/>
    </row>
    <row r="117" spans="3:8" x14ac:dyDescent="0.25">
      <c r="C117" s="34"/>
      <c r="D117" s="34"/>
      <c r="E117" s="34"/>
      <c r="F117" s="34"/>
      <c r="G117" s="34"/>
      <c r="H117" s="34"/>
    </row>
    <row r="118" spans="3:8" x14ac:dyDescent="0.25">
      <c r="C118" s="34"/>
      <c r="D118" s="34"/>
      <c r="E118" s="34"/>
      <c r="F118" s="34"/>
      <c r="G118" s="34"/>
      <c r="H118" s="34"/>
    </row>
    <row r="119" spans="3:8" x14ac:dyDescent="0.25">
      <c r="C119" s="34"/>
      <c r="D119" s="34"/>
      <c r="E119" s="34"/>
      <c r="F119" s="34"/>
      <c r="G119" s="34"/>
      <c r="H119" s="34"/>
    </row>
    <row r="120" spans="3:8" x14ac:dyDescent="0.25">
      <c r="C120" s="34"/>
      <c r="D120" s="34"/>
      <c r="E120" s="34"/>
      <c r="F120" s="34"/>
      <c r="G120" s="34"/>
      <c r="H120" s="34"/>
    </row>
    <row r="121" spans="3:8" x14ac:dyDescent="0.25">
      <c r="C121" s="34"/>
      <c r="D121" s="34"/>
      <c r="E121" s="34"/>
      <c r="F121" s="34"/>
      <c r="G121" s="34"/>
      <c r="H121" s="34"/>
    </row>
    <row r="122" spans="3:8" x14ac:dyDescent="0.25">
      <c r="C122" s="34"/>
      <c r="D122" s="34"/>
      <c r="E122" s="34"/>
      <c r="F122" s="34"/>
      <c r="G122" s="34"/>
      <c r="H122" s="34"/>
    </row>
    <row r="123" spans="3:8" x14ac:dyDescent="0.25">
      <c r="C123" s="34"/>
      <c r="D123" s="34"/>
      <c r="E123" s="34"/>
      <c r="F123" s="34"/>
      <c r="G123" s="34"/>
      <c r="H123" s="34"/>
    </row>
    <row r="124" spans="3:8" x14ac:dyDescent="0.25">
      <c r="C124" s="34"/>
      <c r="D124" s="34"/>
      <c r="E124" s="34"/>
      <c r="F124" s="34"/>
      <c r="G124" s="34"/>
      <c r="H124" s="34"/>
    </row>
    <row r="125" spans="3:8" x14ac:dyDescent="0.25">
      <c r="C125" s="34"/>
      <c r="D125" s="34"/>
      <c r="E125" s="34"/>
      <c r="F125" s="34"/>
      <c r="G125" s="34"/>
      <c r="H125" s="34"/>
    </row>
    <row r="126" spans="3:8" x14ac:dyDescent="0.25">
      <c r="C126" s="34"/>
      <c r="D126" s="34"/>
      <c r="E126" s="34"/>
      <c r="F126" s="34"/>
      <c r="G126" s="34"/>
      <c r="H126" s="34"/>
    </row>
    <row r="127" spans="3:8" x14ac:dyDescent="0.25">
      <c r="C127" s="34"/>
      <c r="D127" s="34"/>
      <c r="E127" s="34"/>
      <c r="F127" s="34"/>
      <c r="G127" s="34"/>
      <c r="H127" s="34"/>
    </row>
    <row r="128" spans="3:8" x14ac:dyDescent="0.25">
      <c r="C128" s="34"/>
      <c r="D128" s="34"/>
      <c r="E128" s="34"/>
      <c r="F128" s="34"/>
      <c r="G128" s="34"/>
      <c r="H128" s="34"/>
    </row>
    <row r="129" spans="3:8" x14ac:dyDescent="0.25">
      <c r="C129" s="34"/>
      <c r="D129" s="34"/>
      <c r="E129" s="34"/>
      <c r="F129" s="34"/>
      <c r="G129" s="34"/>
      <c r="H129" s="34"/>
    </row>
    <row r="130" spans="3:8" x14ac:dyDescent="0.25">
      <c r="C130" s="34"/>
      <c r="D130" s="34"/>
      <c r="E130" s="34"/>
      <c r="F130" s="34"/>
      <c r="G130" s="34"/>
      <c r="H130" s="34"/>
    </row>
    <row r="131" spans="3:8" x14ac:dyDescent="0.25">
      <c r="C131" s="34"/>
      <c r="D131" s="34"/>
      <c r="E131" s="34"/>
      <c r="F131" s="34"/>
      <c r="G131" s="34"/>
      <c r="H131" s="34"/>
    </row>
    <row r="132" spans="3:8" x14ac:dyDescent="0.25">
      <c r="C132" s="34"/>
      <c r="D132" s="34"/>
      <c r="E132" s="34"/>
      <c r="F132" s="34"/>
      <c r="G132" s="34"/>
      <c r="H132" s="34"/>
    </row>
    <row r="133" spans="3:8" x14ac:dyDescent="0.25">
      <c r="C133" s="34"/>
      <c r="D133" s="34"/>
      <c r="E133" s="34"/>
      <c r="F133" s="34"/>
      <c r="G133" s="34"/>
      <c r="H133" s="34"/>
    </row>
    <row r="134" spans="3:8" x14ac:dyDescent="0.25">
      <c r="C134" s="34"/>
      <c r="D134" s="34"/>
      <c r="E134" s="34"/>
      <c r="F134" s="34"/>
      <c r="G134" s="34"/>
      <c r="H134" s="34"/>
    </row>
    <row r="135" spans="3:8" x14ac:dyDescent="0.25">
      <c r="C135" s="34"/>
      <c r="D135" s="34"/>
      <c r="E135" s="34"/>
      <c r="F135" s="34"/>
      <c r="G135" s="34"/>
      <c r="H135" s="34"/>
    </row>
    <row r="136" spans="3:8" x14ac:dyDescent="0.25">
      <c r="C136" s="34"/>
      <c r="D136" s="34"/>
      <c r="E136" s="34"/>
      <c r="F136" s="34"/>
      <c r="G136" s="34"/>
      <c r="H136" s="34"/>
    </row>
    <row r="137" spans="3:8" x14ac:dyDescent="0.25">
      <c r="C137" s="34"/>
      <c r="D137" s="34"/>
      <c r="E137" s="34"/>
      <c r="F137" s="34"/>
      <c r="G137" s="34"/>
      <c r="H137" s="34"/>
    </row>
    <row r="138" spans="3:8" x14ac:dyDescent="0.25">
      <c r="C138" s="34"/>
      <c r="D138" s="34"/>
      <c r="E138" s="34"/>
      <c r="F138" s="34"/>
      <c r="G138" s="34"/>
      <c r="H138" s="34"/>
    </row>
    <row r="139" spans="3:8" x14ac:dyDescent="0.25">
      <c r="C139" s="34"/>
      <c r="D139" s="34"/>
      <c r="E139" s="34"/>
      <c r="F139" s="34"/>
      <c r="G139" s="34"/>
      <c r="H139" s="34"/>
    </row>
    <row r="140" spans="3:8" x14ac:dyDescent="0.25">
      <c r="C140" s="34"/>
      <c r="D140" s="34"/>
      <c r="E140" s="34"/>
      <c r="F140" s="34"/>
      <c r="G140" s="34"/>
      <c r="H140" s="34"/>
    </row>
    <row r="141" spans="3:8" x14ac:dyDescent="0.25">
      <c r="C141" s="34"/>
      <c r="D141" s="34"/>
      <c r="E141" s="34"/>
      <c r="F141" s="34"/>
      <c r="G141" s="34"/>
      <c r="H141" s="34"/>
    </row>
    <row r="142" spans="3:8" x14ac:dyDescent="0.25">
      <c r="C142" s="34"/>
      <c r="D142" s="34"/>
      <c r="E142" s="34"/>
      <c r="F142" s="34"/>
      <c r="G142" s="34"/>
      <c r="H142" s="34"/>
    </row>
    <row r="143" spans="3:8" x14ac:dyDescent="0.25">
      <c r="C143" s="34"/>
      <c r="D143" s="34"/>
      <c r="E143" s="34"/>
      <c r="F143" s="34"/>
      <c r="G143" s="34"/>
      <c r="H143" s="34"/>
    </row>
  </sheetData>
  <mergeCells count="5">
    <mergeCell ref="A1:L1"/>
    <mergeCell ref="A2:L2"/>
    <mergeCell ref="B3:D3"/>
    <mergeCell ref="E3:G3"/>
    <mergeCell ref="H3:L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workbookViewId="0">
      <selection activeCell="A6" sqref="A6:XFD6"/>
    </sheetView>
  </sheetViews>
  <sheetFormatPr baseColWidth="10" defaultRowHeight="15" x14ac:dyDescent="0.25"/>
  <cols>
    <col min="1" max="1" width="6.42578125" style="7" customWidth="1"/>
    <col min="2" max="2" width="12.5703125" style="7" customWidth="1"/>
    <col min="3" max="3" width="10.140625" style="7" customWidth="1"/>
    <col min="4" max="4" width="51.85546875" style="7" customWidth="1"/>
    <col min="5" max="5" width="30.140625" style="7" customWidth="1"/>
    <col min="6" max="6" width="70.28515625" style="7" customWidth="1"/>
    <col min="7" max="7" width="45.140625" style="7" customWidth="1"/>
    <col min="8" max="17" width="12.7109375" style="1" customWidth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10083</v>
      </c>
    </row>
    <row r="2" spans="1:20" x14ac:dyDescent="0.25">
      <c r="B2" s="7" t="s">
        <v>2</v>
      </c>
      <c r="C2" s="7" t="s">
        <v>3</v>
      </c>
    </row>
    <row r="4" spans="1:20" s="1" customFormat="1" x14ac:dyDescent="0.25">
      <c r="H4" s="72">
        <v>2015</v>
      </c>
      <c r="I4" s="72"/>
      <c r="J4" s="72"/>
      <c r="K4" s="72"/>
      <c r="L4" s="72"/>
      <c r="M4" s="72"/>
      <c r="N4" s="72"/>
      <c r="O4" s="72"/>
      <c r="P4" s="72"/>
      <c r="Q4" s="72"/>
    </row>
    <row r="5" spans="1:20" s="1" customFormat="1" x14ac:dyDescent="0.25">
      <c r="A5" s="3" t="s">
        <v>6</v>
      </c>
      <c r="B5" s="3"/>
      <c r="H5" s="73" t="s">
        <v>7</v>
      </c>
      <c r="I5" s="74"/>
      <c r="J5" s="74"/>
      <c r="K5" s="74"/>
      <c r="L5" s="74"/>
      <c r="M5" s="74"/>
      <c r="N5" s="74"/>
      <c r="O5" s="74"/>
      <c r="P5" s="74"/>
      <c r="Q5" s="75"/>
    </row>
    <row r="6" spans="1:20" s="4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23" t="s">
        <v>15</v>
      </c>
      <c r="I6" s="23" t="s">
        <v>16</v>
      </c>
      <c r="J6" s="23" t="s">
        <v>17</v>
      </c>
      <c r="K6" s="23" t="s">
        <v>18</v>
      </c>
      <c r="L6" s="23" t="s">
        <v>19</v>
      </c>
      <c r="M6" s="23" t="s">
        <v>20</v>
      </c>
      <c r="N6" s="23" t="s">
        <v>21</v>
      </c>
      <c r="O6" s="23" t="s">
        <v>22</v>
      </c>
      <c r="P6" s="23" t="s">
        <v>23</v>
      </c>
      <c r="Q6" s="23" t="s">
        <v>24</v>
      </c>
      <c r="S6" s="21">
        <f>SUM(S7:S83)</f>
        <v>758</v>
      </c>
      <c r="T6" s="21">
        <f>SUM(T7:T83)</f>
        <v>12</v>
      </c>
    </row>
    <row r="7" spans="1:20" x14ac:dyDescent="0.25">
      <c r="A7" s="17">
        <v>1</v>
      </c>
      <c r="B7" s="7" t="s">
        <v>10832</v>
      </c>
      <c r="C7" s="7" t="s">
        <v>26</v>
      </c>
      <c r="D7" s="7" t="s">
        <v>10833</v>
      </c>
      <c r="E7" s="7" t="s">
        <v>10834</v>
      </c>
      <c r="F7" s="7" t="s">
        <v>10835</v>
      </c>
      <c r="G7" s="7" t="s">
        <v>10836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17">
        <v>2</v>
      </c>
      <c r="B8" s="7" t="s">
        <v>10837</v>
      </c>
      <c r="C8" s="7" t="s">
        <v>126</v>
      </c>
      <c r="D8" s="7" t="s">
        <v>10838</v>
      </c>
      <c r="E8" s="7" t="s">
        <v>10839</v>
      </c>
      <c r="F8" s="7" t="s">
        <v>10840</v>
      </c>
      <c r="G8" s="7" t="s">
        <v>10836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17">
        <v>3</v>
      </c>
      <c r="B9" s="7" t="s">
        <v>10841</v>
      </c>
      <c r="C9" s="7" t="s">
        <v>26</v>
      </c>
      <c r="D9" s="7" t="s">
        <v>10842</v>
      </c>
      <c r="E9" s="7" t="s">
        <v>10843</v>
      </c>
      <c r="F9" s="7" t="s">
        <v>10844</v>
      </c>
      <c r="G9" s="7" t="s">
        <v>10836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17">
        <v>4</v>
      </c>
      <c r="B10" s="7" t="s">
        <v>10845</v>
      </c>
      <c r="C10" s="7" t="s">
        <v>26</v>
      </c>
      <c r="D10" s="7" t="s">
        <v>10846</v>
      </c>
      <c r="E10" s="7" t="s">
        <v>9541</v>
      </c>
      <c r="F10" s="7" t="s">
        <v>10847</v>
      </c>
      <c r="G10" s="7" t="s">
        <v>10836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17">
        <v>5</v>
      </c>
      <c r="B11" s="7" t="s">
        <v>10848</v>
      </c>
      <c r="C11" s="7" t="s">
        <v>26</v>
      </c>
      <c r="D11" s="7" t="s">
        <v>10849</v>
      </c>
      <c r="E11" s="7" t="s">
        <v>3152</v>
      </c>
      <c r="F11" s="7" t="s">
        <v>10850</v>
      </c>
      <c r="G11" s="7" t="s">
        <v>10836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17">
        <v>6</v>
      </c>
      <c r="B12" s="7" t="s">
        <v>10851</v>
      </c>
      <c r="C12" s="7" t="s">
        <v>26</v>
      </c>
      <c r="D12" s="7" t="s">
        <v>10852</v>
      </c>
      <c r="E12" s="7" t="s">
        <v>10853</v>
      </c>
      <c r="F12" s="7" t="s">
        <v>10854</v>
      </c>
      <c r="G12" s="7" t="s">
        <v>10836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17">
        <v>7</v>
      </c>
      <c r="B13" s="7" t="s">
        <v>10855</v>
      </c>
      <c r="C13" s="7" t="s">
        <v>26</v>
      </c>
      <c r="D13" s="7" t="s">
        <v>10856</v>
      </c>
      <c r="E13" s="7" t="s">
        <v>10857</v>
      </c>
      <c r="F13" s="7" t="s">
        <v>10858</v>
      </c>
      <c r="G13" s="7" t="s">
        <v>10859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17">
        <v>8</v>
      </c>
      <c r="B14" s="7" t="s">
        <v>10860</v>
      </c>
      <c r="C14" s="7" t="s">
        <v>26</v>
      </c>
      <c r="D14" s="7" t="s">
        <v>10861</v>
      </c>
      <c r="E14" s="7" t="s">
        <v>10862</v>
      </c>
      <c r="F14" s="7" t="s">
        <v>10863</v>
      </c>
      <c r="G14" s="7" t="s">
        <v>10859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17">
        <v>9</v>
      </c>
      <c r="B15" s="7" t="s">
        <v>10864</v>
      </c>
      <c r="C15" s="7" t="s">
        <v>26</v>
      </c>
      <c r="D15" s="7" t="s">
        <v>10865</v>
      </c>
      <c r="E15" s="7" t="s">
        <v>1754</v>
      </c>
      <c r="F15" s="7" t="s">
        <v>10866</v>
      </c>
      <c r="G15" s="7" t="s">
        <v>10859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17">
        <v>10</v>
      </c>
      <c r="B16" s="7" t="s">
        <v>10867</v>
      </c>
      <c r="C16" s="7" t="s">
        <v>26</v>
      </c>
      <c r="D16" s="7" t="s">
        <v>10868</v>
      </c>
      <c r="E16" s="7" t="s">
        <v>10869</v>
      </c>
      <c r="F16" s="7" t="s">
        <v>10870</v>
      </c>
      <c r="G16" s="7" t="s">
        <v>10859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17">
        <v>11</v>
      </c>
      <c r="B17" s="7">
        <v>10464738938</v>
      </c>
      <c r="C17" s="7" t="s">
        <v>26</v>
      </c>
      <c r="D17" s="7" t="s">
        <v>10871</v>
      </c>
      <c r="E17" s="7" t="s">
        <v>64</v>
      </c>
      <c r="F17" s="7" t="s">
        <v>10872</v>
      </c>
      <c r="G17" s="7" t="s">
        <v>10873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17">
        <v>12</v>
      </c>
      <c r="B18" s="7" t="s">
        <v>10874</v>
      </c>
      <c r="C18" s="7" t="s">
        <v>26</v>
      </c>
      <c r="D18" s="7" t="s">
        <v>10875</v>
      </c>
      <c r="E18" s="7" t="s">
        <v>10831</v>
      </c>
      <c r="F18" s="7" t="s">
        <v>10876</v>
      </c>
      <c r="G18" s="7" t="s">
        <v>10877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17">
        <v>13</v>
      </c>
      <c r="B19" s="7" t="s">
        <v>10878</v>
      </c>
      <c r="C19" s="7" t="s">
        <v>26</v>
      </c>
      <c r="D19" s="7" t="s">
        <v>10879</v>
      </c>
      <c r="E19" s="7" t="s">
        <v>64</v>
      </c>
      <c r="F19" s="7" t="s">
        <v>10880</v>
      </c>
      <c r="G19" s="7" t="s">
        <v>10881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17">
        <v>14</v>
      </c>
      <c r="B20" s="7" t="s">
        <v>10882</v>
      </c>
      <c r="C20" s="7" t="s">
        <v>26</v>
      </c>
      <c r="D20" s="7" t="s">
        <v>10883</v>
      </c>
      <c r="E20" s="7" t="s">
        <v>10884</v>
      </c>
      <c r="F20" s="7" t="s">
        <v>10885</v>
      </c>
      <c r="G20" s="7" t="s">
        <v>10881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17">
        <v>15</v>
      </c>
      <c r="B21" s="7" t="s">
        <v>10886</v>
      </c>
      <c r="C21" s="7" t="s">
        <v>26</v>
      </c>
      <c r="D21" s="7" t="s">
        <v>10887</v>
      </c>
      <c r="E21" s="7" t="s">
        <v>10888</v>
      </c>
      <c r="F21" s="7" t="s">
        <v>10889</v>
      </c>
      <c r="G21" s="7" t="s">
        <v>10881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17">
        <v>16</v>
      </c>
      <c r="B22" s="7" t="s">
        <v>10890</v>
      </c>
      <c r="C22" s="7" t="s">
        <v>26</v>
      </c>
      <c r="D22" s="7" t="s">
        <v>10891</v>
      </c>
      <c r="E22" s="7" t="s">
        <v>8546</v>
      </c>
      <c r="F22" s="7" t="s">
        <v>10892</v>
      </c>
      <c r="G22" s="7" t="s">
        <v>10881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17">
        <v>17</v>
      </c>
      <c r="B23" s="7" t="s">
        <v>10893</v>
      </c>
      <c r="C23" s="7" t="s">
        <v>26</v>
      </c>
      <c r="D23" s="7" t="s">
        <v>10894</v>
      </c>
      <c r="E23" s="7" t="s">
        <v>10895</v>
      </c>
      <c r="F23" s="7" t="s">
        <v>10896</v>
      </c>
      <c r="G23" s="7" t="s">
        <v>10881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17">
        <v>18</v>
      </c>
      <c r="B24" s="7" t="s">
        <v>10897</v>
      </c>
      <c r="C24" s="7" t="s">
        <v>26</v>
      </c>
      <c r="D24" s="7" t="s">
        <v>10898</v>
      </c>
      <c r="E24" s="7" t="s">
        <v>10899</v>
      </c>
      <c r="F24" s="7" t="s">
        <v>10900</v>
      </c>
      <c r="G24" s="7" t="s">
        <v>10881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17">
        <v>19</v>
      </c>
      <c r="B25" s="7" t="s">
        <v>10901</v>
      </c>
      <c r="C25" s="7" t="s">
        <v>26</v>
      </c>
      <c r="D25" s="7" t="s">
        <v>10902</v>
      </c>
      <c r="E25" s="7" t="s">
        <v>10903</v>
      </c>
      <c r="F25" s="7" t="s">
        <v>10904</v>
      </c>
      <c r="G25" s="7" t="s">
        <v>10905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17">
        <v>20</v>
      </c>
      <c r="B26" s="7" t="s">
        <v>10906</v>
      </c>
      <c r="C26" s="7" t="s">
        <v>126</v>
      </c>
      <c r="D26" s="7" t="s">
        <v>10907</v>
      </c>
      <c r="E26" s="7" t="s">
        <v>2387</v>
      </c>
      <c r="F26" s="7" t="s">
        <v>10908</v>
      </c>
      <c r="G26" s="7" t="s">
        <v>10909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17">
        <v>21</v>
      </c>
      <c r="B27" s="7">
        <v>10235288155</v>
      </c>
      <c r="C27" s="7" t="s">
        <v>126</v>
      </c>
      <c r="D27" s="7" t="s">
        <v>10910</v>
      </c>
      <c r="E27" s="7" t="s">
        <v>10911</v>
      </c>
      <c r="F27" s="7" t="s">
        <v>10912</v>
      </c>
      <c r="G27" s="7" t="s">
        <v>10913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17">
        <v>22</v>
      </c>
      <c r="B28" s="7" t="s">
        <v>10914</v>
      </c>
      <c r="C28" s="7" t="s">
        <v>26</v>
      </c>
      <c r="D28" s="7" t="s">
        <v>10915</v>
      </c>
      <c r="E28" s="7" t="s">
        <v>10916</v>
      </c>
      <c r="F28" s="7" t="s">
        <v>10917</v>
      </c>
      <c r="G28" s="7" t="s">
        <v>10918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17">
        <v>23</v>
      </c>
      <c r="B29" s="7" t="s">
        <v>10919</v>
      </c>
      <c r="C29" s="7" t="s">
        <v>126</v>
      </c>
      <c r="D29" s="7" t="s">
        <v>10920</v>
      </c>
      <c r="E29" s="7" t="s">
        <v>10921</v>
      </c>
      <c r="F29" s="7" t="s">
        <v>10922</v>
      </c>
      <c r="G29" s="7" t="s">
        <v>10923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17">
        <v>24</v>
      </c>
      <c r="B30" s="7" t="s">
        <v>10924</v>
      </c>
      <c r="C30" s="7" t="s">
        <v>26</v>
      </c>
      <c r="D30" s="7" t="s">
        <v>10925</v>
      </c>
      <c r="E30" s="7" t="s">
        <v>10926</v>
      </c>
      <c r="F30" s="7" t="s">
        <v>10927</v>
      </c>
      <c r="G30" s="7" t="s">
        <v>10923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17">
        <v>25</v>
      </c>
      <c r="B31" s="7" t="s">
        <v>10928</v>
      </c>
      <c r="C31" s="7" t="s">
        <v>26</v>
      </c>
      <c r="D31" s="7" t="s">
        <v>10929</v>
      </c>
      <c r="E31" s="7" t="s">
        <v>5592</v>
      </c>
      <c r="F31" s="7" t="s">
        <v>10930</v>
      </c>
      <c r="G31" s="7" t="s">
        <v>10923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17">
        <v>26</v>
      </c>
      <c r="B32" s="7" t="s">
        <v>10931</v>
      </c>
      <c r="C32" s="7" t="s">
        <v>26</v>
      </c>
      <c r="D32" s="7" t="s">
        <v>10932</v>
      </c>
      <c r="E32" s="7" t="s">
        <v>64</v>
      </c>
      <c r="F32" s="7" t="s">
        <v>10933</v>
      </c>
      <c r="G32" s="7" t="s">
        <v>10923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17">
        <v>27</v>
      </c>
      <c r="B33" s="7" t="s">
        <v>10934</v>
      </c>
      <c r="C33" s="7" t="s">
        <v>26</v>
      </c>
      <c r="D33" s="7" t="s">
        <v>10935</v>
      </c>
      <c r="E33" s="7" t="s">
        <v>10936</v>
      </c>
      <c r="F33" s="7" t="s">
        <v>10937</v>
      </c>
      <c r="G33" s="7" t="s">
        <v>10923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17">
        <v>28</v>
      </c>
      <c r="B34" s="7" t="s">
        <v>10938</v>
      </c>
      <c r="C34" s="7" t="s">
        <v>26</v>
      </c>
      <c r="D34" s="7" t="s">
        <v>10939</v>
      </c>
      <c r="E34" s="7" t="s">
        <v>64</v>
      </c>
      <c r="F34" s="7" t="s">
        <v>10940</v>
      </c>
      <c r="G34" s="7" t="s">
        <v>10941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17">
        <v>29</v>
      </c>
      <c r="B35" s="7" t="s">
        <v>10942</v>
      </c>
      <c r="C35" s="7" t="s">
        <v>26</v>
      </c>
      <c r="D35" s="7" t="s">
        <v>10943</v>
      </c>
      <c r="E35" s="7" t="s">
        <v>9252</v>
      </c>
      <c r="F35" s="7" t="s">
        <v>10944</v>
      </c>
      <c r="G35" s="7" t="s">
        <v>10941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17">
        <v>30</v>
      </c>
      <c r="B36" s="7" t="s">
        <v>10945</v>
      </c>
      <c r="C36" s="7" t="s">
        <v>26</v>
      </c>
      <c r="D36" s="7" t="s">
        <v>10946</v>
      </c>
      <c r="E36" s="7" t="s">
        <v>10947</v>
      </c>
      <c r="F36" s="7" t="s">
        <v>10948</v>
      </c>
      <c r="G36" s="7" t="s">
        <v>10949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17">
        <v>31</v>
      </c>
      <c r="B37" s="7" t="s">
        <v>10950</v>
      </c>
      <c r="C37" s="7" t="s">
        <v>26</v>
      </c>
      <c r="D37" s="7" t="s">
        <v>10951</v>
      </c>
      <c r="E37" s="7" t="s">
        <v>64</v>
      </c>
      <c r="F37" s="7" t="s">
        <v>10952</v>
      </c>
      <c r="G37" s="7" t="s">
        <v>10953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17">
        <v>32</v>
      </c>
      <c r="B38" s="7" t="s">
        <v>10954</v>
      </c>
      <c r="C38" s="7" t="s">
        <v>26</v>
      </c>
      <c r="D38" s="7" t="s">
        <v>10955</v>
      </c>
      <c r="E38" s="7" t="s">
        <v>64</v>
      </c>
      <c r="F38" s="7" t="s">
        <v>10956</v>
      </c>
      <c r="G38" s="7" t="s">
        <v>10957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17">
        <v>33</v>
      </c>
      <c r="B39" s="7" t="s">
        <v>10958</v>
      </c>
      <c r="C39" s="7" t="s">
        <v>26</v>
      </c>
      <c r="D39" s="7" t="s">
        <v>10959</v>
      </c>
      <c r="E39" s="7" t="s">
        <v>64</v>
      </c>
      <c r="F39" s="7" t="s">
        <v>10960</v>
      </c>
      <c r="G39" s="7" t="s">
        <v>10961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17">
        <v>34</v>
      </c>
      <c r="B40" s="7" t="s">
        <v>10962</v>
      </c>
      <c r="C40" s="7" t="s">
        <v>26</v>
      </c>
      <c r="D40" s="7" t="s">
        <v>10963</v>
      </c>
      <c r="E40" s="7" t="s">
        <v>10964</v>
      </c>
      <c r="F40" s="7" t="s">
        <v>10965</v>
      </c>
      <c r="G40" s="7" t="s">
        <v>10966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17">
        <v>35</v>
      </c>
      <c r="B41" s="7" t="s">
        <v>10967</v>
      </c>
      <c r="C41" s="7" t="s">
        <v>26</v>
      </c>
      <c r="D41" s="7" t="s">
        <v>10968</v>
      </c>
      <c r="E41" s="7" t="s">
        <v>9252</v>
      </c>
      <c r="F41" s="7" t="s">
        <v>10969</v>
      </c>
      <c r="G41" s="7" t="s">
        <v>10966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17">
        <v>36</v>
      </c>
      <c r="B42" s="7" t="s">
        <v>10970</v>
      </c>
      <c r="C42" s="7" t="s">
        <v>26</v>
      </c>
      <c r="D42" s="7" t="s">
        <v>10971</v>
      </c>
      <c r="E42" s="7" t="s">
        <v>64</v>
      </c>
      <c r="F42" s="7" t="s">
        <v>10972</v>
      </c>
      <c r="G42" s="7" t="s">
        <v>10973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17">
        <v>37</v>
      </c>
      <c r="B43" s="7" t="s">
        <v>10974</v>
      </c>
      <c r="C43" s="7" t="s">
        <v>26</v>
      </c>
      <c r="D43" s="7" t="s">
        <v>10975</v>
      </c>
      <c r="E43" s="7" t="s">
        <v>10976</v>
      </c>
      <c r="F43" s="7" t="s">
        <v>10977</v>
      </c>
      <c r="G43" s="7" t="s">
        <v>10978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17">
        <v>38</v>
      </c>
      <c r="B44" s="7" t="s">
        <v>10979</v>
      </c>
      <c r="C44" s="7" t="s">
        <v>26</v>
      </c>
      <c r="D44" s="7" t="s">
        <v>10980</v>
      </c>
      <c r="E44" s="7" t="s">
        <v>10981</v>
      </c>
      <c r="F44" s="7" t="s">
        <v>10982</v>
      </c>
      <c r="G44" s="7" t="s">
        <v>10983</v>
      </c>
      <c r="H44" s="1" t="s">
        <v>36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9</v>
      </c>
      <c r="T44">
        <f t="shared" si="1"/>
        <v>1</v>
      </c>
    </row>
    <row r="45" spans="1:20" x14ac:dyDescent="0.25">
      <c r="A45" s="17">
        <v>39</v>
      </c>
      <c r="B45" s="7" t="s">
        <v>10984</v>
      </c>
      <c r="C45" s="7" t="s">
        <v>26</v>
      </c>
      <c r="D45" s="7" t="s">
        <v>10985</v>
      </c>
      <c r="E45" s="7" t="s">
        <v>10986</v>
      </c>
      <c r="F45" s="7" t="s">
        <v>10987</v>
      </c>
      <c r="G45" s="7" t="s">
        <v>10983</v>
      </c>
      <c r="H45" s="1" t="s">
        <v>36</v>
      </c>
      <c r="I45" s="1" t="s">
        <v>36</v>
      </c>
      <c r="J45" s="1" t="s">
        <v>31</v>
      </c>
      <c r="K45" s="1" t="s">
        <v>31</v>
      </c>
      <c r="L45" s="1" t="s">
        <v>36</v>
      </c>
      <c r="M45" s="1" t="s">
        <v>36</v>
      </c>
      <c r="N45" s="1" t="s">
        <v>36</v>
      </c>
      <c r="O45" s="1" t="s">
        <v>36</v>
      </c>
      <c r="P45" s="1" t="s">
        <v>36</v>
      </c>
      <c r="Q45" s="1" t="s">
        <v>36</v>
      </c>
      <c r="S45">
        <f t="shared" si="0"/>
        <v>2</v>
      </c>
      <c r="T45">
        <f t="shared" si="1"/>
        <v>8</v>
      </c>
    </row>
    <row r="46" spans="1:20" x14ac:dyDescent="0.25">
      <c r="A46" s="17">
        <v>40</v>
      </c>
      <c r="B46" s="7" t="s">
        <v>10988</v>
      </c>
      <c r="C46" s="7" t="s">
        <v>26</v>
      </c>
      <c r="D46" s="7" t="s">
        <v>10989</v>
      </c>
      <c r="E46" s="7" t="s">
        <v>9252</v>
      </c>
      <c r="F46" s="7" t="s">
        <v>10990</v>
      </c>
      <c r="G46" s="7" t="s">
        <v>10983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17">
        <v>41</v>
      </c>
      <c r="B47" s="7" t="s">
        <v>10991</v>
      </c>
      <c r="C47" s="7" t="s">
        <v>26</v>
      </c>
      <c r="D47" s="7" t="s">
        <v>10992</v>
      </c>
      <c r="E47" s="7" t="s">
        <v>7773</v>
      </c>
      <c r="F47" s="7" t="s">
        <v>10993</v>
      </c>
      <c r="G47" s="7" t="s">
        <v>10983</v>
      </c>
      <c r="H47" s="1" t="s">
        <v>36</v>
      </c>
      <c r="I47" s="1" t="s">
        <v>36</v>
      </c>
      <c r="J47" s="1" t="s">
        <v>36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7</v>
      </c>
      <c r="T47">
        <f t="shared" si="1"/>
        <v>3</v>
      </c>
    </row>
    <row r="48" spans="1:20" x14ac:dyDescent="0.25">
      <c r="A48" s="17">
        <v>42</v>
      </c>
      <c r="B48" s="7" t="s">
        <v>10994</v>
      </c>
      <c r="C48" s="7" t="s">
        <v>26</v>
      </c>
      <c r="D48" s="7" t="s">
        <v>10995</v>
      </c>
      <c r="E48" s="7" t="s">
        <v>10996</v>
      </c>
      <c r="F48" s="7" t="s">
        <v>10997</v>
      </c>
      <c r="G48" s="7" t="s">
        <v>10998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17">
        <v>43</v>
      </c>
      <c r="B49" s="7" t="s">
        <v>10999</v>
      </c>
      <c r="C49" s="7" t="s">
        <v>26</v>
      </c>
      <c r="D49" s="7" t="s">
        <v>11000</v>
      </c>
      <c r="E49" s="7" t="s">
        <v>11001</v>
      </c>
      <c r="F49" s="7" t="s">
        <v>11002</v>
      </c>
      <c r="G49" s="7" t="s">
        <v>11003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17">
        <v>44</v>
      </c>
      <c r="B50" s="7" t="s">
        <v>11004</v>
      </c>
      <c r="C50" s="7" t="s">
        <v>26</v>
      </c>
      <c r="D50" s="7" t="s">
        <v>11005</v>
      </c>
      <c r="E50" s="7" t="s">
        <v>11006</v>
      </c>
      <c r="F50" s="7" t="s">
        <v>11007</v>
      </c>
      <c r="G50" s="7" t="s">
        <v>11003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17">
        <v>45</v>
      </c>
      <c r="B51" s="7" t="s">
        <v>11008</v>
      </c>
      <c r="C51" s="7" t="s">
        <v>26</v>
      </c>
      <c r="D51" s="7" t="s">
        <v>11009</v>
      </c>
      <c r="E51" s="7" t="s">
        <v>2667</v>
      </c>
      <c r="F51" s="7" t="s">
        <v>11010</v>
      </c>
      <c r="G51" s="7" t="s">
        <v>11003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17">
        <v>46</v>
      </c>
      <c r="B52" s="7" t="s">
        <v>11011</v>
      </c>
      <c r="C52" s="7" t="s">
        <v>26</v>
      </c>
      <c r="D52" s="7" t="s">
        <v>11012</v>
      </c>
      <c r="E52" s="7" t="s">
        <v>64</v>
      </c>
      <c r="F52" s="7" t="s">
        <v>11013</v>
      </c>
      <c r="G52" s="7" t="s">
        <v>11014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17">
        <v>47</v>
      </c>
      <c r="B53" s="7" t="s">
        <v>11015</v>
      </c>
      <c r="C53" s="7" t="s">
        <v>26</v>
      </c>
      <c r="D53" s="7" t="s">
        <v>11016</v>
      </c>
      <c r="E53" s="7" t="s">
        <v>11017</v>
      </c>
      <c r="F53" s="7" t="s">
        <v>11018</v>
      </c>
      <c r="G53" s="7" t="s">
        <v>11019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17">
        <v>48</v>
      </c>
      <c r="B54" s="7" t="s">
        <v>11020</v>
      </c>
      <c r="C54" s="7" t="s">
        <v>26</v>
      </c>
      <c r="D54" s="7" t="s">
        <v>11021</v>
      </c>
      <c r="E54" s="7" t="s">
        <v>11022</v>
      </c>
      <c r="F54" s="7" t="s">
        <v>11023</v>
      </c>
      <c r="G54" s="7" t="s">
        <v>11024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17">
        <v>49</v>
      </c>
      <c r="B55" s="7" t="s">
        <v>11025</v>
      </c>
      <c r="C55" s="7" t="s">
        <v>26</v>
      </c>
      <c r="D55" s="7" t="s">
        <v>11026</v>
      </c>
      <c r="E55" s="7" t="s">
        <v>11027</v>
      </c>
      <c r="F55" s="7" t="s">
        <v>11028</v>
      </c>
      <c r="G55" s="7" t="s">
        <v>11024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17">
        <v>50</v>
      </c>
      <c r="B56" s="24" t="s">
        <v>11029</v>
      </c>
      <c r="C56" s="24" t="s">
        <v>126</v>
      </c>
      <c r="D56" s="24" t="s">
        <v>11030</v>
      </c>
      <c r="E56" s="24" t="s">
        <v>11031</v>
      </c>
      <c r="F56" s="7" t="s">
        <v>11032</v>
      </c>
      <c r="G56" s="7" t="s">
        <v>11024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17">
        <v>51</v>
      </c>
      <c r="B57" s="7" t="s">
        <v>11033</v>
      </c>
      <c r="C57" s="7" t="s">
        <v>26</v>
      </c>
      <c r="D57" s="7" t="s">
        <v>11034</v>
      </c>
      <c r="E57" s="7" t="s">
        <v>11035</v>
      </c>
      <c r="F57" s="7" t="s">
        <v>11036</v>
      </c>
      <c r="G57" s="7" t="s">
        <v>11037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17">
        <v>52</v>
      </c>
      <c r="B58" s="7" t="s">
        <v>11038</v>
      </c>
      <c r="C58" s="7" t="s">
        <v>26</v>
      </c>
      <c r="D58" s="7" t="s">
        <v>11039</v>
      </c>
      <c r="E58" s="7" t="s">
        <v>11040</v>
      </c>
      <c r="F58" s="7" t="s">
        <v>11041</v>
      </c>
      <c r="G58" s="7" t="s">
        <v>11037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17">
        <v>53</v>
      </c>
      <c r="B59" s="7" t="s">
        <v>11042</v>
      </c>
      <c r="C59" s="7" t="s">
        <v>26</v>
      </c>
      <c r="D59" s="7" t="s">
        <v>11043</v>
      </c>
      <c r="E59" s="7" t="s">
        <v>4646</v>
      </c>
      <c r="F59" s="7" t="s">
        <v>11044</v>
      </c>
      <c r="G59" s="7" t="s">
        <v>11037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17">
        <v>54</v>
      </c>
      <c r="B60" s="7" t="s">
        <v>11045</v>
      </c>
      <c r="C60" s="7" t="s">
        <v>26</v>
      </c>
      <c r="D60" s="7" t="s">
        <v>11046</v>
      </c>
      <c r="E60" s="7" t="s">
        <v>64</v>
      </c>
      <c r="F60" s="7" t="s">
        <v>11047</v>
      </c>
      <c r="G60" s="7" t="s">
        <v>11037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17">
        <v>55</v>
      </c>
      <c r="B61" s="7" t="s">
        <v>11048</v>
      </c>
      <c r="C61" s="7" t="s">
        <v>26</v>
      </c>
      <c r="D61" s="7" t="s">
        <v>11049</v>
      </c>
      <c r="E61" s="7" t="s">
        <v>64</v>
      </c>
      <c r="F61" s="7" t="s">
        <v>11050</v>
      </c>
      <c r="G61" s="7" t="s">
        <v>11037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17">
        <v>56</v>
      </c>
      <c r="B62" s="7" t="s">
        <v>11051</v>
      </c>
      <c r="C62" s="7" t="s">
        <v>26</v>
      </c>
      <c r="D62" s="7" t="s">
        <v>11052</v>
      </c>
      <c r="E62" s="7" t="s">
        <v>10884</v>
      </c>
      <c r="F62" s="7" t="s">
        <v>11053</v>
      </c>
      <c r="G62" s="7" t="s">
        <v>11037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17">
        <v>57</v>
      </c>
      <c r="B63" s="7" t="s">
        <v>11054</v>
      </c>
      <c r="C63" s="7" t="s">
        <v>26</v>
      </c>
      <c r="D63" s="7" t="s">
        <v>11055</v>
      </c>
      <c r="E63" s="7" t="s">
        <v>9252</v>
      </c>
      <c r="F63" s="7" t="s">
        <v>11056</v>
      </c>
      <c r="G63" s="7" t="s">
        <v>11037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17">
        <v>58</v>
      </c>
      <c r="B64" s="7" t="s">
        <v>11057</v>
      </c>
      <c r="C64" s="7" t="s">
        <v>26</v>
      </c>
      <c r="D64" s="7" t="s">
        <v>11058</v>
      </c>
      <c r="E64" s="7" t="s">
        <v>64</v>
      </c>
      <c r="F64" s="7" t="s">
        <v>11059</v>
      </c>
      <c r="G64" s="7" t="s">
        <v>11037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17">
        <v>59</v>
      </c>
      <c r="B65" s="7" t="s">
        <v>11060</v>
      </c>
      <c r="C65" s="7" t="s">
        <v>26</v>
      </c>
      <c r="D65" s="7" t="s">
        <v>11061</v>
      </c>
      <c r="E65" s="7" t="s">
        <v>11062</v>
      </c>
      <c r="F65" s="7" t="s">
        <v>11063</v>
      </c>
      <c r="G65" s="7" t="s">
        <v>11037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17">
        <v>60</v>
      </c>
      <c r="B66" s="7" t="s">
        <v>11064</v>
      </c>
      <c r="C66" s="7" t="s">
        <v>26</v>
      </c>
      <c r="D66" s="7" t="s">
        <v>11065</v>
      </c>
      <c r="E66" s="7" t="s">
        <v>10829</v>
      </c>
      <c r="F66" s="7" t="s">
        <v>11066</v>
      </c>
      <c r="G66" s="7" t="s">
        <v>11067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17">
        <v>61</v>
      </c>
      <c r="B67" s="7" t="s">
        <v>11068</v>
      </c>
      <c r="C67" s="7" t="s">
        <v>26</v>
      </c>
      <c r="D67" s="7" t="s">
        <v>11069</v>
      </c>
      <c r="E67" s="7" t="s">
        <v>64</v>
      </c>
      <c r="F67" s="7" t="s">
        <v>11070</v>
      </c>
      <c r="G67" s="7" t="s">
        <v>11067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17">
        <v>62</v>
      </c>
      <c r="B68" s="7" t="s">
        <v>11071</v>
      </c>
      <c r="C68" s="7" t="s">
        <v>26</v>
      </c>
      <c r="D68" s="7" t="s">
        <v>11072</v>
      </c>
      <c r="E68" s="7" t="s">
        <v>2334</v>
      </c>
      <c r="F68" s="7" t="s">
        <v>3985</v>
      </c>
      <c r="G68" s="7" t="s">
        <v>11073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17">
        <v>63</v>
      </c>
      <c r="B69" s="7" t="s">
        <v>11074</v>
      </c>
      <c r="C69" s="7" t="s">
        <v>26</v>
      </c>
      <c r="D69" s="7" t="s">
        <v>11075</v>
      </c>
      <c r="E69" s="7" t="s">
        <v>64</v>
      </c>
      <c r="F69" s="7" t="s">
        <v>11076</v>
      </c>
      <c r="G69" s="7" t="s">
        <v>11073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17">
        <v>64</v>
      </c>
      <c r="B70" s="7" t="s">
        <v>11077</v>
      </c>
      <c r="C70" s="7" t="s">
        <v>26</v>
      </c>
      <c r="D70" s="7" t="s">
        <v>11078</v>
      </c>
      <c r="E70" s="7" t="s">
        <v>11079</v>
      </c>
      <c r="F70" s="7" t="s">
        <v>11080</v>
      </c>
      <c r="G70" s="7" t="s">
        <v>11073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17">
        <v>65</v>
      </c>
      <c r="B71" s="7" t="s">
        <v>11081</v>
      </c>
      <c r="C71" s="7" t="s">
        <v>26</v>
      </c>
      <c r="D71" s="7" t="s">
        <v>11082</v>
      </c>
      <c r="E71" s="7" t="s">
        <v>64</v>
      </c>
      <c r="F71" s="7" t="s">
        <v>11083</v>
      </c>
      <c r="G71" s="7" t="s">
        <v>11073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17">
        <v>66</v>
      </c>
      <c r="B72" s="7" t="s">
        <v>11084</v>
      </c>
      <c r="C72" s="7" t="s">
        <v>26</v>
      </c>
      <c r="D72" s="7" t="s">
        <v>11085</v>
      </c>
      <c r="E72" s="7" t="s">
        <v>1878</v>
      </c>
      <c r="F72" s="7" t="s">
        <v>11086</v>
      </c>
      <c r="G72" s="7" t="s">
        <v>11073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98" si="2">COUNTIF(H72:Q72,"o")</f>
        <v>10</v>
      </c>
      <c r="T72">
        <f t="shared" ref="T72:T83" si="3">COUNTIF(H72:Q72,"i")</f>
        <v>0</v>
      </c>
    </row>
    <row r="73" spans="1:20" x14ac:dyDescent="0.25">
      <c r="A73" s="17">
        <v>67</v>
      </c>
      <c r="B73" s="7" t="s">
        <v>11087</v>
      </c>
      <c r="C73" s="7" t="s">
        <v>26</v>
      </c>
      <c r="D73" s="7" t="s">
        <v>11088</v>
      </c>
      <c r="E73" s="7" t="s">
        <v>64</v>
      </c>
      <c r="F73" s="7" t="s">
        <v>11089</v>
      </c>
      <c r="G73" s="7" t="s">
        <v>11073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17">
        <v>68</v>
      </c>
      <c r="B74" s="7" t="s">
        <v>11090</v>
      </c>
      <c r="C74" s="7" t="s">
        <v>26</v>
      </c>
      <c r="D74" s="7" t="s">
        <v>11091</v>
      </c>
      <c r="E74" s="7" t="s">
        <v>11092</v>
      </c>
      <c r="F74" s="7" t="s">
        <v>11093</v>
      </c>
      <c r="G74" s="7" t="s">
        <v>11073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x14ac:dyDescent="0.25">
      <c r="A75" s="17">
        <v>69</v>
      </c>
      <c r="B75" s="7" t="s">
        <v>11094</v>
      </c>
      <c r="C75" s="7" t="s">
        <v>26</v>
      </c>
      <c r="D75" s="7" t="s">
        <v>11095</v>
      </c>
      <c r="E75" s="7" t="s">
        <v>8046</v>
      </c>
      <c r="F75" s="7" t="s">
        <v>11096</v>
      </c>
      <c r="G75" s="7" t="s">
        <v>11073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17">
        <v>70</v>
      </c>
      <c r="B76" s="7" t="s">
        <v>11097</v>
      </c>
      <c r="C76" s="7" t="s">
        <v>26</v>
      </c>
      <c r="D76" s="7" t="s">
        <v>11098</v>
      </c>
      <c r="E76" s="7" t="s">
        <v>11099</v>
      </c>
      <c r="F76" s="7" t="s">
        <v>11100</v>
      </c>
      <c r="G76" s="7" t="s">
        <v>11073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17">
        <v>71</v>
      </c>
      <c r="B77" s="7" t="s">
        <v>11101</v>
      </c>
      <c r="C77" s="7" t="s">
        <v>26</v>
      </c>
      <c r="D77" s="7" t="s">
        <v>11102</v>
      </c>
      <c r="E77" s="7" t="s">
        <v>9252</v>
      </c>
      <c r="F77" s="7" t="s">
        <v>10411</v>
      </c>
      <c r="G77" s="7" t="s">
        <v>11073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17">
        <v>72</v>
      </c>
      <c r="B78" s="7" t="s">
        <v>11103</v>
      </c>
      <c r="C78" s="7" t="s">
        <v>26</v>
      </c>
      <c r="D78" s="7" t="s">
        <v>11104</v>
      </c>
      <c r="E78" s="7" t="s">
        <v>11105</v>
      </c>
      <c r="F78" s="7" t="s">
        <v>11106</v>
      </c>
      <c r="G78" s="7" t="s">
        <v>11073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17">
        <v>73</v>
      </c>
      <c r="B79" s="7" t="s">
        <v>11107</v>
      </c>
      <c r="C79" s="7" t="s">
        <v>26</v>
      </c>
      <c r="D79" s="7" t="s">
        <v>11108</v>
      </c>
      <c r="E79" s="7" t="s">
        <v>64</v>
      </c>
      <c r="F79" s="7" t="s">
        <v>11109</v>
      </c>
      <c r="G79" s="7" t="s">
        <v>11110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17">
        <v>74</v>
      </c>
      <c r="B80" s="7" t="s">
        <v>11111</v>
      </c>
      <c r="C80" s="7" t="s">
        <v>26</v>
      </c>
      <c r="D80" s="7" t="s">
        <v>11112</v>
      </c>
      <c r="E80" s="7" t="s">
        <v>64</v>
      </c>
      <c r="F80" s="7" t="s">
        <v>11113</v>
      </c>
      <c r="G80" s="7" t="s">
        <v>11110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17">
        <v>75</v>
      </c>
      <c r="B81" s="7" t="s">
        <v>11114</v>
      </c>
      <c r="C81" s="7" t="s">
        <v>26</v>
      </c>
      <c r="D81" s="7" t="s">
        <v>11115</v>
      </c>
      <c r="E81" s="7" t="s">
        <v>64</v>
      </c>
      <c r="F81" s="7" t="s">
        <v>11116</v>
      </c>
      <c r="G81" s="7" t="s">
        <v>11117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17">
        <v>76</v>
      </c>
      <c r="B82" s="7" t="s">
        <v>11118</v>
      </c>
      <c r="C82" s="7" t="s">
        <v>26</v>
      </c>
      <c r="D82" s="7" t="s">
        <v>11119</v>
      </c>
      <c r="E82" s="7" t="s">
        <v>64</v>
      </c>
      <c r="F82" s="7" t="s">
        <v>11120</v>
      </c>
      <c r="G82" s="7" t="s">
        <v>11117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17">
        <v>77</v>
      </c>
      <c r="B83" s="7" t="s">
        <v>11121</v>
      </c>
      <c r="C83" s="7" t="s">
        <v>26</v>
      </c>
      <c r="D83" s="7" t="s">
        <v>11122</v>
      </c>
      <c r="E83" s="7" t="s">
        <v>64</v>
      </c>
      <c r="F83" s="7" t="s">
        <v>11123</v>
      </c>
      <c r="G83" s="7" t="s">
        <v>11117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7" spans="1:20" s="1" customFormat="1" x14ac:dyDescent="0.25">
      <c r="H87" s="72">
        <v>2015</v>
      </c>
      <c r="I87" s="72"/>
      <c r="J87" s="72"/>
      <c r="K87" s="72"/>
      <c r="L87" s="72"/>
      <c r="M87" s="72"/>
      <c r="N87" s="72"/>
      <c r="O87" s="72"/>
      <c r="P87" s="72"/>
      <c r="Q87" s="72"/>
      <c r="S87"/>
      <c r="T87"/>
    </row>
    <row r="88" spans="1:20" s="1" customFormat="1" x14ac:dyDescent="0.25">
      <c r="A88" s="3" t="s">
        <v>952</v>
      </c>
      <c r="B88" s="3"/>
      <c r="H88" s="73" t="s">
        <v>7</v>
      </c>
      <c r="I88" s="74"/>
      <c r="J88" s="74"/>
      <c r="K88" s="74"/>
      <c r="L88" s="74"/>
      <c r="M88" s="74"/>
      <c r="N88" s="74"/>
      <c r="O88" s="74"/>
      <c r="P88" s="74"/>
      <c r="Q88" s="75"/>
      <c r="S88"/>
      <c r="T88"/>
    </row>
    <row r="89" spans="1:20" s="3" customFormat="1" x14ac:dyDescent="0.25">
      <c r="A89" s="4" t="s">
        <v>8</v>
      </c>
      <c r="B89" s="4" t="s">
        <v>9</v>
      </c>
      <c r="C89" s="4" t="s">
        <v>10</v>
      </c>
      <c r="D89" s="4" t="s">
        <v>11</v>
      </c>
      <c r="E89" s="4" t="s">
        <v>12</v>
      </c>
      <c r="F89" s="4" t="s">
        <v>13</v>
      </c>
      <c r="G89" s="4" t="s">
        <v>14</v>
      </c>
      <c r="H89" s="23" t="s">
        <v>15</v>
      </c>
      <c r="I89" s="23" t="s">
        <v>16</v>
      </c>
      <c r="J89" s="23" t="s">
        <v>17</v>
      </c>
      <c r="K89" s="23" t="s">
        <v>18</v>
      </c>
      <c r="L89" s="23" t="s">
        <v>19</v>
      </c>
      <c r="M89" s="23" t="s">
        <v>20</v>
      </c>
      <c r="N89" s="23" t="s">
        <v>21</v>
      </c>
      <c r="O89" s="23" t="s">
        <v>22</v>
      </c>
      <c r="P89" s="23" t="s">
        <v>23</v>
      </c>
      <c r="Q89" s="23" t="s">
        <v>24</v>
      </c>
      <c r="S89">
        <f>SUM(S90:S98)</f>
        <v>87</v>
      </c>
      <c r="T89">
        <f>SUM(T90:T98)</f>
        <v>3</v>
      </c>
    </row>
    <row r="90" spans="1:20" x14ac:dyDescent="0.25">
      <c r="A90" s="17">
        <v>1</v>
      </c>
      <c r="B90" s="7" t="s">
        <v>11124</v>
      </c>
      <c r="C90" s="7" t="s">
        <v>26</v>
      </c>
      <c r="D90" s="7" t="s">
        <v>11125</v>
      </c>
      <c r="E90" s="7" t="s">
        <v>3085</v>
      </c>
      <c r="F90" s="7" t="s">
        <v>11126</v>
      </c>
      <c r="G90" s="7" t="s">
        <v>10881</v>
      </c>
      <c r="H90" s="1" t="s">
        <v>31</v>
      </c>
      <c r="I90" s="1" t="s">
        <v>36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9</v>
      </c>
      <c r="T90">
        <f t="shared" ref="T90:T98" si="4">COUNTIF(H90:Q90,"i")</f>
        <v>1</v>
      </c>
    </row>
    <row r="91" spans="1:20" x14ac:dyDescent="0.25">
      <c r="A91" s="17">
        <v>2</v>
      </c>
      <c r="B91" s="7" t="s">
        <v>11127</v>
      </c>
      <c r="C91" s="7" t="s">
        <v>26</v>
      </c>
      <c r="D91" s="7" t="s">
        <v>11128</v>
      </c>
      <c r="E91" s="7" t="s">
        <v>11129</v>
      </c>
      <c r="F91" s="7" t="s">
        <v>11130</v>
      </c>
      <c r="G91" s="7" t="s">
        <v>11131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4"/>
        <v>0</v>
      </c>
    </row>
    <row r="92" spans="1:20" x14ac:dyDescent="0.25">
      <c r="A92" s="17">
        <v>3</v>
      </c>
      <c r="B92" s="7" t="s">
        <v>11132</v>
      </c>
      <c r="C92" s="7" t="s">
        <v>26</v>
      </c>
      <c r="D92" s="7" t="s">
        <v>11133</v>
      </c>
      <c r="E92" s="7" t="s">
        <v>8932</v>
      </c>
      <c r="F92" s="7" t="s">
        <v>11134</v>
      </c>
      <c r="G92" s="7" t="s">
        <v>11135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4"/>
        <v>0</v>
      </c>
    </row>
    <row r="93" spans="1:20" x14ac:dyDescent="0.25">
      <c r="A93" s="17">
        <v>4</v>
      </c>
      <c r="B93" s="7" t="s">
        <v>11136</v>
      </c>
      <c r="C93" s="7" t="s">
        <v>26</v>
      </c>
      <c r="D93" s="7" t="s">
        <v>11137</v>
      </c>
      <c r="E93" s="7" t="s">
        <v>11138</v>
      </c>
      <c r="F93" s="7" t="s">
        <v>11139</v>
      </c>
      <c r="G93" s="7" t="s">
        <v>10918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4"/>
        <v>0</v>
      </c>
    </row>
    <row r="94" spans="1:20" x14ac:dyDescent="0.25">
      <c r="A94" s="17">
        <v>5</v>
      </c>
      <c r="B94" s="7" t="s">
        <v>11140</v>
      </c>
      <c r="C94" s="7" t="s">
        <v>126</v>
      </c>
      <c r="D94" s="7" t="s">
        <v>11141</v>
      </c>
      <c r="E94" s="7" t="s">
        <v>11142</v>
      </c>
      <c r="F94" s="7" t="s">
        <v>11143</v>
      </c>
      <c r="G94" s="7" t="s">
        <v>10983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4"/>
        <v>0</v>
      </c>
    </row>
    <row r="95" spans="1:20" x14ac:dyDescent="0.25">
      <c r="A95" s="17">
        <v>6</v>
      </c>
      <c r="B95" s="7" t="s">
        <v>11144</v>
      </c>
      <c r="C95" s="7" t="s">
        <v>26</v>
      </c>
      <c r="D95" s="7" t="s">
        <v>11145</v>
      </c>
      <c r="E95" s="7" t="s">
        <v>11146</v>
      </c>
      <c r="F95" s="7" t="s">
        <v>11147</v>
      </c>
      <c r="G95" s="7" t="s">
        <v>10983</v>
      </c>
      <c r="H95" s="1" t="s">
        <v>36</v>
      </c>
      <c r="I95" s="1" t="s">
        <v>36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8</v>
      </c>
      <c r="T95">
        <f t="shared" si="4"/>
        <v>2</v>
      </c>
    </row>
    <row r="96" spans="1:20" x14ac:dyDescent="0.25">
      <c r="A96" s="17">
        <v>7</v>
      </c>
      <c r="B96" s="7" t="s">
        <v>11148</v>
      </c>
      <c r="C96" s="7" t="s">
        <v>126</v>
      </c>
      <c r="D96" s="7" t="s">
        <v>11149</v>
      </c>
      <c r="E96" s="7" t="s">
        <v>11150</v>
      </c>
      <c r="F96" s="7" t="s">
        <v>11151</v>
      </c>
      <c r="G96" s="7" t="s">
        <v>11024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4"/>
        <v>0</v>
      </c>
    </row>
    <row r="97" spans="1:20" x14ac:dyDescent="0.25">
      <c r="A97" s="17">
        <v>8</v>
      </c>
      <c r="B97" s="7" t="s">
        <v>11152</v>
      </c>
      <c r="C97" s="7" t="s">
        <v>26</v>
      </c>
      <c r="D97" s="7" t="s">
        <v>11153</v>
      </c>
      <c r="E97" s="7" t="s">
        <v>11138</v>
      </c>
      <c r="F97" s="7" t="s">
        <v>11154</v>
      </c>
      <c r="G97" s="7" t="s">
        <v>11024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4"/>
        <v>0</v>
      </c>
    </row>
    <row r="98" spans="1:20" x14ac:dyDescent="0.25">
      <c r="A98" s="17">
        <v>9</v>
      </c>
      <c r="B98" s="7" t="s">
        <v>11155</v>
      </c>
      <c r="C98" s="7" t="s">
        <v>26</v>
      </c>
      <c r="D98" s="7" t="s">
        <v>11156</v>
      </c>
      <c r="E98" s="7" t="s">
        <v>64</v>
      </c>
      <c r="F98" s="7" t="s">
        <v>11157</v>
      </c>
      <c r="G98" s="7" t="s">
        <v>11037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4"/>
        <v>0</v>
      </c>
    </row>
  </sheetData>
  <autoFilter ref="S1:T98"/>
  <mergeCells count="4">
    <mergeCell ref="H4:Q4"/>
    <mergeCell ref="H5:Q5"/>
    <mergeCell ref="H87:Q87"/>
    <mergeCell ref="H88:Q8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4"/>
  <sheetViews>
    <sheetView workbookViewId="0">
      <selection activeCell="T194" sqref="T194"/>
    </sheetView>
  </sheetViews>
  <sheetFormatPr baseColWidth="10" defaultRowHeight="15" x14ac:dyDescent="0.25"/>
  <cols>
    <col min="1" max="1" width="7.5703125" style="7" customWidth="1"/>
    <col min="2" max="2" width="13" style="7" customWidth="1"/>
    <col min="3" max="3" width="9.28515625" style="7" customWidth="1"/>
    <col min="4" max="4" width="62.140625" style="7" customWidth="1"/>
    <col min="5" max="5" width="33.7109375" style="7" customWidth="1"/>
    <col min="6" max="6" width="50.7109375" style="7" customWidth="1"/>
    <col min="7" max="7" width="34.140625" style="7" customWidth="1"/>
    <col min="8" max="17" width="11.42578125" style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19668</v>
      </c>
      <c r="E1" s="7" t="s">
        <v>64</v>
      </c>
    </row>
    <row r="2" spans="1:20" x14ac:dyDescent="0.25">
      <c r="B2" s="7" t="s">
        <v>2</v>
      </c>
      <c r="C2" s="7" t="s">
        <v>3</v>
      </c>
      <c r="E2" s="7" t="s">
        <v>64</v>
      </c>
    </row>
    <row r="3" spans="1:20" x14ac:dyDescent="0.25">
      <c r="E3" s="7" t="s">
        <v>64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SUM(S7:S199)</f>
        <v>1560</v>
      </c>
      <c r="T6" s="21">
        <f>SUM(T7:T199)</f>
        <v>370</v>
      </c>
    </row>
    <row r="7" spans="1:20" x14ac:dyDescent="0.25">
      <c r="A7" s="17">
        <v>1</v>
      </c>
      <c r="B7" t="s">
        <v>19669</v>
      </c>
      <c r="C7" t="s">
        <v>26</v>
      </c>
      <c r="D7" t="s">
        <v>19670</v>
      </c>
      <c r="E7" t="s">
        <v>19671</v>
      </c>
      <c r="F7" t="s">
        <v>19672</v>
      </c>
      <c r="G7" t="s">
        <v>19673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17">
        <v>2</v>
      </c>
      <c r="B8" t="s">
        <v>19674</v>
      </c>
      <c r="C8" t="s">
        <v>26</v>
      </c>
      <c r="D8" t="s">
        <v>19675</v>
      </c>
      <c r="E8" t="s">
        <v>19676</v>
      </c>
      <c r="F8" t="s">
        <v>19677</v>
      </c>
      <c r="G8" t="s">
        <v>19673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17">
        <v>3</v>
      </c>
      <c r="B9" t="s">
        <v>19678</v>
      </c>
      <c r="C9" t="s">
        <v>26</v>
      </c>
      <c r="D9" t="s">
        <v>19679</v>
      </c>
      <c r="E9" t="s">
        <v>5592</v>
      </c>
      <c r="F9" t="s">
        <v>19680</v>
      </c>
      <c r="G9" t="s">
        <v>19673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x14ac:dyDescent="0.25">
      <c r="A10" s="17">
        <v>4</v>
      </c>
      <c r="B10" t="s">
        <v>19681</v>
      </c>
      <c r="C10" t="s">
        <v>26</v>
      </c>
      <c r="D10" t="s">
        <v>19682</v>
      </c>
      <c r="E10" t="s">
        <v>4933</v>
      </c>
      <c r="F10" t="s">
        <v>19683</v>
      </c>
      <c r="G10" t="s">
        <v>19673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S10">
        <f t="shared" si="0"/>
        <v>10</v>
      </c>
      <c r="T10">
        <f t="shared" si="1"/>
        <v>0</v>
      </c>
    </row>
    <row r="11" spans="1:20" x14ac:dyDescent="0.25">
      <c r="A11" s="17">
        <v>5</v>
      </c>
      <c r="B11" t="s">
        <v>19684</v>
      </c>
      <c r="C11" t="s">
        <v>26</v>
      </c>
      <c r="D11" t="s">
        <v>19685</v>
      </c>
      <c r="E11" t="s">
        <v>19686</v>
      </c>
      <c r="F11" t="s">
        <v>19687</v>
      </c>
      <c r="G11" t="s">
        <v>19673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x14ac:dyDescent="0.25">
      <c r="A12" s="17">
        <v>6</v>
      </c>
      <c r="B12" t="s">
        <v>19688</v>
      </c>
      <c r="C12" t="s">
        <v>26</v>
      </c>
      <c r="D12" t="s">
        <v>19689</v>
      </c>
      <c r="E12" t="s">
        <v>64</v>
      </c>
      <c r="F12" t="s">
        <v>14734</v>
      </c>
      <c r="G12" t="s">
        <v>19673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17">
        <v>7</v>
      </c>
      <c r="B13" t="s">
        <v>19690</v>
      </c>
      <c r="C13" t="s">
        <v>26</v>
      </c>
      <c r="D13" t="s">
        <v>19691</v>
      </c>
      <c r="E13" t="s">
        <v>2005</v>
      </c>
      <c r="F13" t="s">
        <v>19692</v>
      </c>
      <c r="G13" t="s">
        <v>19673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x14ac:dyDescent="0.25">
      <c r="A14" s="17">
        <v>8</v>
      </c>
      <c r="B14" t="s">
        <v>19693</v>
      </c>
      <c r="C14" t="s">
        <v>26</v>
      </c>
      <c r="D14" t="s">
        <v>19694</v>
      </c>
      <c r="E14" t="s">
        <v>64</v>
      </c>
      <c r="F14" t="s">
        <v>19695</v>
      </c>
      <c r="G14" t="s">
        <v>19673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x14ac:dyDescent="0.25">
      <c r="A15" s="17">
        <v>9</v>
      </c>
      <c r="B15" t="s">
        <v>19696</v>
      </c>
      <c r="C15" t="s">
        <v>26</v>
      </c>
      <c r="D15" t="s">
        <v>19697</v>
      </c>
      <c r="E15" t="s">
        <v>64</v>
      </c>
      <c r="F15" t="s">
        <v>19698</v>
      </c>
      <c r="G15" t="s">
        <v>19699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10</v>
      </c>
      <c r="T15">
        <f t="shared" si="1"/>
        <v>0</v>
      </c>
    </row>
    <row r="16" spans="1:20" x14ac:dyDescent="0.25">
      <c r="A16" s="17">
        <v>10</v>
      </c>
      <c r="B16" t="s">
        <v>19700</v>
      </c>
      <c r="C16" t="s">
        <v>26</v>
      </c>
      <c r="D16" t="s">
        <v>19701</v>
      </c>
      <c r="E16" t="s">
        <v>19702</v>
      </c>
      <c r="F16" t="s">
        <v>19703</v>
      </c>
      <c r="G16" t="s">
        <v>19704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10</v>
      </c>
      <c r="T16">
        <f t="shared" si="1"/>
        <v>0</v>
      </c>
    </row>
    <row r="17" spans="1:20" x14ac:dyDescent="0.25">
      <c r="A17" s="17">
        <v>11</v>
      </c>
      <c r="B17" t="s">
        <v>19705</v>
      </c>
      <c r="C17" t="s">
        <v>26</v>
      </c>
      <c r="D17" t="s">
        <v>19706</v>
      </c>
      <c r="E17" t="s">
        <v>2480</v>
      </c>
      <c r="F17" t="s">
        <v>19707</v>
      </c>
      <c r="G17" t="s">
        <v>19704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x14ac:dyDescent="0.25">
      <c r="A18" s="17">
        <v>12</v>
      </c>
      <c r="B18" t="s">
        <v>19708</v>
      </c>
      <c r="C18" t="s">
        <v>26</v>
      </c>
      <c r="D18" t="s">
        <v>19709</v>
      </c>
      <c r="E18" t="s">
        <v>19710</v>
      </c>
      <c r="F18" t="s">
        <v>19711</v>
      </c>
      <c r="G18" t="s">
        <v>19704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17">
        <v>13</v>
      </c>
      <c r="B19" t="s">
        <v>19712</v>
      </c>
      <c r="C19" t="s">
        <v>26</v>
      </c>
      <c r="D19" t="s">
        <v>19713</v>
      </c>
      <c r="E19" t="s">
        <v>64</v>
      </c>
      <c r="F19" t="s">
        <v>19714</v>
      </c>
      <c r="G19" t="s">
        <v>19704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S19">
        <f t="shared" si="0"/>
        <v>10</v>
      </c>
      <c r="T19">
        <f t="shared" si="1"/>
        <v>0</v>
      </c>
    </row>
    <row r="20" spans="1:20" x14ac:dyDescent="0.25">
      <c r="A20" s="17">
        <v>14</v>
      </c>
      <c r="B20" t="s">
        <v>19715</v>
      </c>
      <c r="C20" t="s">
        <v>26</v>
      </c>
      <c r="D20" t="s">
        <v>19716</v>
      </c>
      <c r="E20" t="s">
        <v>19717</v>
      </c>
      <c r="F20" t="s">
        <v>19718</v>
      </c>
      <c r="G20" t="s">
        <v>19704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17">
        <v>15</v>
      </c>
      <c r="B21" t="s">
        <v>19719</v>
      </c>
      <c r="C21" t="s">
        <v>26</v>
      </c>
      <c r="D21" t="s">
        <v>19720</v>
      </c>
      <c r="E21" t="s">
        <v>1174</v>
      </c>
      <c r="F21" t="s">
        <v>19721</v>
      </c>
      <c r="G21" t="s">
        <v>19704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S21">
        <f t="shared" si="0"/>
        <v>10</v>
      </c>
      <c r="T21">
        <f t="shared" si="1"/>
        <v>0</v>
      </c>
    </row>
    <row r="22" spans="1:20" x14ac:dyDescent="0.25">
      <c r="A22" s="17">
        <v>16</v>
      </c>
      <c r="B22" t="s">
        <v>19722</v>
      </c>
      <c r="C22" t="s">
        <v>26</v>
      </c>
      <c r="D22" t="s">
        <v>19723</v>
      </c>
      <c r="E22" t="s">
        <v>19724</v>
      </c>
      <c r="F22" t="s">
        <v>19725</v>
      </c>
      <c r="G22" t="s">
        <v>19704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S22">
        <f t="shared" si="0"/>
        <v>10</v>
      </c>
      <c r="T22">
        <f t="shared" si="1"/>
        <v>0</v>
      </c>
    </row>
    <row r="23" spans="1:20" x14ac:dyDescent="0.25">
      <c r="A23" s="17">
        <v>17</v>
      </c>
      <c r="B23" t="s">
        <v>19726</v>
      </c>
      <c r="C23" t="s">
        <v>26</v>
      </c>
      <c r="D23" t="s">
        <v>19727</v>
      </c>
      <c r="E23" t="s">
        <v>19728</v>
      </c>
      <c r="F23" t="s">
        <v>19729</v>
      </c>
      <c r="G23" t="s">
        <v>19704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x14ac:dyDescent="0.25">
      <c r="A24" s="17">
        <v>18</v>
      </c>
      <c r="B24" t="s">
        <v>19730</v>
      </c>
      <c r="C24" t="s">
        <v>26</v>
      </c>
      <c r="D24" t="s">
        <v>19731</v>
      </c>
      <c r="E24" t="s">
        <v>19732</v>
      </c>
      <c r="F24" t="s">
        <v>19733</v>
      </c>
      <c r="G24" t="s">
        <v>19704</v>
      </c>
      <c r="H24" t="s">
        <v>36</v>
      </c>
      <c r="I24" t="s">
        <v>36</v>
      </c>
      <c r="J24" t="s">
        <v>36</v>
      </c>
      <c r="K24" t="s">
        <v>31</v>
      </c>
      <c r="L24" t="s">
        <v>36</v>
      </c>
      <c r="M24" t="s">
        <v>31</v>
      </c>
      <c r="N24" t="s">
        <v>31</v>
      </c>
      <c r="O24" t="s">
        <v>36</v>
      </c>
      <c r="P24" t="s">
        <v>36</v>
      </c>
      <c r="Q24" t="s">
        <v>36</v>
      </c>
      <c r="S24">
        <f t="shared" si="0"/>
        <v>3</v>
      </c>
      <c r="T24">
        <f t="shared" si="1"/>
        <v>7</v>
      </c>
    </row>
    <row r="25" spans="1:20" x14ac:dyDescent="0.25">
      <c r="A25" s="17">
        <v>19</v>
      </c>
      <c r="B25" t="s">
        <v>19734</v>
      </c>
      <c r="C25" t="s">
        <v>26</v>
      </c>
      <c r="D25" t="s">
        <v>19735</v>
      </c>
      <c r="E25" t="s">
        <v>19736</v>
      </c>
      <c r="F25" t="s">
        <v>19737</v>
      </c>
      <c r="G25" t="s">
        <v>19704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10</v>
      </c>
      <c r="T25">
        <f t="shared" si="1"/>
        <v>0</v>
      </c>
    </row>
    <row r="26" spans="1:20" x14ac:dyDescent="0.25">
      <c r="A26" s="17">
        <v>20</v>
      </c>
      <c r="B26" t="s">
        <v>19738</v>
      </c>
      <c r="C26" t="s">
        <v>26</v>
      </c>
      <c r="D26" t="s">
        <v>19739</v>
      </c>
      <c r="E26" t="s">
        <v>9521</v>
      </c>
      <c r="F26" t="s">
        <v>19740</v>
      </c>
      <c r="G26" t="s">
        <v>19704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x14ac:dyDescent="0.25">
      <c r="A27" s="17">
        <v>21</v>
      </c>
      <c r="B27" t="s">
        <v>19741</v>
      </c>
      <c r="C27" t="s">
        <v>26</v>
      </c>
      <c r="D27" t="s">
        <v>19742</v>
      </c>
      <c r="E27" t="s">
        <v>3085</v>
      </c>
      <c r="F27" t="s">
        <v>19743</v>
      </c>
      <c r="G27" t="s">
        <v>19704</v>
      </c>
      <c r="H27" t="s">
        <v>36</v>
      </c>
      <c r="I27" t="s">
        <v>36</v>
      </c>
      <c r="J27" t="s">
        <v>36</v>
      </c>
      <c r="K27" t="s">
        <v>36</v>
      </c>
      <c r="L27" t="s">
        <v>36</v>
      </c>
      <c r="M27" t="s">
        <v>31</v>
      </c>
      <c r="N27" t="s">
        <v>36</v>
      </c>
      <c r="O27" t="s">
        <v>36</v>
      </c>
      <c r="P27" t="s">
        <v>36</v>
      </c>
      <c r="Q27" t="s">
        <v>36</v>
      </c>
      <c r="S27">
        <f t="shared" si="0"/>
        <v>1</v>
      </c>
      <c r="T27">
        <f t="shared" si="1"/>
        <v>9</v>
      </c>
    </row>
    <row r="28" spans="1:20" x14ac:dyDescent="0.25">
      <c r="A28" s="17">
        <v>22</v>
      </c>
      <c r="B28" t="s">
        <v>19722</v>
      </c>
      <c r="C28" t="s">
        <v>126</v>
      </c>
      <c r="D28" t="s">
        <v>19723</v>
      </c>
      <c r="E28" t="s">
        <v>19744</v>
      </c>
      <c r="F28" t="s">
        <v>19745</v>
      </c>
      <c r="G28" t="s">
        <v>19704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x14ac:dyDescent="0.25">
      <c r="A29" s="17">
        <v>23</v>
      </c>
      <c r="B29" t="s">
        <v>19746</v>
      </c>
      <c r="C29" t="s">
        <v>26</v>
      </c>
      <c r="D29" t="s">
        <v>19747</v>
      </c>
      <c r="E29" t="s">
        <v>19748</v>
      </c>
      <c r="F29" t="s">
        <v>19749</v>
      </c>
      <c r="G29" t="s">
        <v>19704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x14ac:dyDescent="0.25">
      <c r="A30" s="17">
        <v>24</v>
      </c>
      <c r="B30" t="s">
        <v>19750</v>
      </c>
      <c r="C30" t="s">
        <v>26</v>
      </c>
      <c r="D30" t="s">
        <v>19751</v>
      </c>
      <c r="E30" t="s">
        <v>19752</v>
      </c>
      <c r="F30" t="s">
        <v>19753</v>
      </c>
      <c r="G30" t="s">
        <v>19704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S30">
        <f t="shared" si="0"/>
        <v>10</v>
      </c>
      <c r="T30">
        <f t="shared" si="1"/>
        <v>0</v>
      </c>
    </row>
    <row r="31" spans="1:20" x14ac:dyDescent="0.25">
      <c r="A31" s="17">
        <v>25</v>
      </c>
      <c r="B31" t="s">
        <v>19754</v>
      </c>
      <c r="C31" t="s">
        <v>26</v>
      </c>
      <c r="D31" t="s">
        <v>19755</v>
      </c>
      <c r="E31" t="s">
        <v>19756</v>
      </c>
      <c r="F31" t="s">
        <v>19757</v>
      </c>
      <c r="G31" t="s">
        <v>19758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17">
        <v>26</v>
      </c>
      <c r="B32" t="s">
        <v>19759</v>
      </c>
      <c r="C32" t="s">
        <v>26</v>
      </c>
      <c r="D32" t="s">
        <v>19760</v>
      </c>
      <c r="E32" t="s">
        <v>64</v>
      </c>
      <c r="F32" t="s">
        <v>19761</v>
      </c>
      <c r="G32" t="s">
        <v>19758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x14ac:dyDescent="0.25">
      <c r="A33" s="17">
        <v>27</v>
      </c>
      <c r="B33" t="s">
        <v>19762</v>
      </c>
      <c r="C33" t="s">
        <v>26</v>
      </c>
      <c r="D33" t="s">
        <v>19763</v>
      </c>
      <c r="E33" t="s">
        <v>19764</v>
      </c>
      <c r="F33" t="s">
        <v>19765</v>
      </c>
      <c r="G33" t="s">
        <v>19766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S33">
        <f t="shared" si="0"/>
        <v>10</v>
      </c>
      <c r="T33">
        <f t="shared" si="1"/>
        <v>0</v>
      </c>
    </row>
    <row r="34" spans="1:20" x14ac:dyDescent="0.25">
      <c r="A34" s="17">
        <v>28</v>
      </c>
      <c r="B34" t="s">
        <v>19767</v>
      </c>
      <c r="C34" t="s">
        <v>26</v>
      </c>
      <c r="D34" t="s">
        <v>19768</v>
      </c>
      <c r="E34" t="s">
        <v>64</v>
      </c>
      <c r="F34" t="s">
        <v>19769</v>
      </c>
      <c r="G34" t="s">
        <v>19766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17">
        <v>29</v>
      </c>
      <c r="B35" t="s">
        <v>19770</v>
      </c>
      <c r="C35" t="s">
        <v>26</v>
      </c>
      <c r="D35" t="s">
        <v>19771</v>
      </c>
      <c r="E35" t="s">
        <v>2731</v>
      </c>
      <c r="F35" t="s">
        <v>19772</v>
      </c>
      <c r="G35" t="s">
        <v>19766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17">
        <v>30</v>
      </c>
      <c r="B36" t="s">
        <v>19773</v>
      </c>
      <c r="C36" t="s">
        <v>26</v>
      </c>
      <c r="D36" t="s">
        <v>19774</v>
      </c>
      <c r="E36" t="s">
        <v>3152</v>
      </c>
      <c r="F36" t="s">
        <v>19775</v>
      </c>
      <c r="G36" t="s">
        <v>19766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17">
        <v>31</v>
      </c>
      <c r="B37" t="s">
        <v>19776</v>
      </c>
      <c r="C37" t="s">
        <v>26</v>
      </c>
      <c r="D37" t="s">
        <v>19777</v>
      </c>
      <c r="E37" t="s">
        <v>13295</v>
      </c>
      <c r="F37" t="s">
        <v>19778</v>
      </c>
      <c r="G37" t="s">
        <v>19779</v>
      </c>
      <c r="H37" t="s">
        <v>36</v>
      </c>
      <c r="I37" t="s">
        <v>36</v>
      </c>
      <c r="J37" t="s">
        <v>36</v>
      </c>
      <c r="K37" t="s">
        <v>36</v>
      </c>
      <c r="L37" t="s">
        <v>36</v>
      </c>
      <c r="M37" t="s">
        <v>36</v>
      </c>
      <c r="N37" t="s">
        <v>36</v>
      </c>
      <c r="O37" t="s">
        <v>36</v>
      </c>
      <c r="P37" t="s">
        <v>31</v>
      </c>
      <c r="Q37" t="s">
        <v>31</v>
      </c>
      <c r="S37">
        <f t="shared" si="0"/>
        <v>2</v>
      </c>
      <c r="T37">
        <f t="shared" si="1"/>
        <v>8</v>
      </c>
    </row>
    <row r="38" spans="1:20" x14ac:dyDescent="0.25">
      <c r="A38" s="17">
        <v>32</v>
      </c>
      <c r="B38" t="s">
        <v>19780</v>
      </c>
      <c r="C38" t="s">
        <v>26</v>
      </c>
      <c r="D38" t="s">
        <v>19781</v>
      </c>
      <c r="E38" t="s">
        <v>18832</v>
      </c>
      <c r="F38" t="s">
        <v>19782</v>
      </c>
      <c r="G38" t="s">
        <v>19779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17">
        <v>33</v>
      </c>
      <c r="B39" t="s">
        <v>19783</v>
      </c>
      <c r="C39" t="s">
        <v>26</v>
      </c>
      <c r="D39" t="s">
        <v>19784</v>
      </c>
      <c r="E39" t="s">
        <v>64</v>
      </c>
      <c r="F39" t="s">
        <v>19785</v>
      </c>
      <c r="G39" t="s">
        <v>19779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x14ac:dyDescent="0.25">
      <c r="A40" s="17">
        <v>34</v>
      </c>
      <c r="B40" t="s">
        <v>19786</v>
      </c>
      <c r="C40" t="s">
        <v>26</v>
      </c>
      <c r="D40" t="s">
        <v>19787</v>
      </c>
      <c r="E40" t="s">
        <v>64</v>
      </c>
      <c r="F40" t="s">
        <v>19788</v>
      </c>
      <c r="G40" t="s">
        <v>19779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S40">
        <f t="shared" si="0"/>
        <v>10</v>
      </c>
      <c r="T40">
        <f t="shared" si="1"/>
        <v>0</v>
      </c>
    </row>
    <row r="41" spans="1:20" x14ac:dyDescent="0.25">
      <c r="A41" s="17">
        <v>35</v>
      </c>
      <c r="B41" t="s">
        <v>19789</v>
      </c>
      <c r="C41" t="s">
        <v>26</v>
      </c>
      <c r="D41" t="s">
        <v>19790</v>
      </c>
      <c r="E41" t="s">
        <v>64</v>
      </c>
      <c r="F41" t="s">
        <v>19791</v>
      </c>
      <c r="G41" t="s">
        <v>19779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x14ac:dyDescent="0.25">
      <c r="A42" s="17">
        <v>36</v>
      </c>
      <c r="B42" t="s">
        <v>19792</v>
      </c>
      <c r="C42" t="s">
        <v>26</v>
      </c>
      <c r="D42" t="s">
        <v>19793</v>
      </c>
      <c r="E42" t="s">
        <v>19794</v>
      </c>
      <c r="F42" t="s">
        <v>19795</v>
      </c>
      <c r="G42" t="s">
        <v>19779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x14ac:dyDescent="0.25">
      <c r="A43" s="17">
        <v>37</v>
      </c>
      <c r="B43" t="s">
        <v>19796</v>
      </c>
      <c r="C43" t="s">
        <v>26</v>
      </c>
      <c r="D43" t="s">
        <v>19797</v>
      </c>
      <c r="E43" t="s">
        <v>64</v>
      </c>
      <c r="F43" t="s">
        <v>19798</v>
      </c>
      <c r="G43" t="s">
        <v>19799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x14ac:dyDescent="0.25">
      <c r="A44" s="17">
        <v>38</v>
      </c>
      <c r="B44" t="s">
        <v>19800</v>
      </c>
      <c r="C44" t="s">
        <v>26</v>
      </c>
      <c r="D44" t="s">
        <v>19801</v>
      </c>
      <c r="E44" t="s">
        <v>19802</v>
      </c>
      <c r="F44" t="s">
        <v>19803</v>
      </c>
      <c r="G44" t="s">
        <v>19799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x14ac:dyDescent="0.25">
      <c r="A45" s="17">
        <v>39</v>
      </c>
      <c r="B45" t="s">
        <v>19804</v>
      </c>
      <c r="C45" t="s">
        <v>26</v>
      </c>
      <c r="D45" t="s">
        <v>19805</v>
      </c>
      <c r="E45" t="s">
        <v>19806</v>
      </c>
      <c r="F45" t="s">
        <v>19807</v>
      </c>
      <c r="G45" t="s">
        <v>19799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0" x14ac:dyDescent="0.25">
      <c r="A46" s="17">
        <v>40</v>
      </c>
      <c r="B46" t="s">
        <v>19808</v>
      </c>
      <c r="C46" t="s">
        <v>26</v>
      </c>
      <c r="D46" t="s">
        <v>19809</v>
      </c>
      <c r="E46" t="s">
        <v>64</v>
      </c>
      <c r="F46" t="s">
        <v>19810</v>
      </c>
      <c r="G46" t="s">
        <v>19799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x14ac:dyDescent="0.25">
      <c r="A47" s="17">
        <v>41</v>
      </c>
      <c r="B47" t="s">
        <v>19811</v>
      </c>
      <c r="C47" t="s">
        <v>26</v>
      </c>
      <c r="D47" t="s">
        <v>19812</v>
      </c>
      <c r="E47" t="s">
        <v>19813</v>
      </c>
      <c r="F47" t="s">
        <v>19814</v>
      </c>
      <c r="G47" t="s">
        <v>19815</v>
      </c>
      <c r="H47" t="s">
        <v>31</v>
      </c>
      <c r="I47" t="s">
        <v>36</v>
      </c>
      <c r="J47" t="s">
        <v>36</v>
      </c>
      <c r="K47" t="s">
        <v>31</v>
      </c>
      <c r="L47" t="s">
        <v>36</v>
      </c>
      <c r="M47" t="s">
        <v>36</v>
      </c>
      <c r="N47" t="s">
        <v>36</v>
      </c>
      <c r="O47" t="s">
        <v>36</v>
      </c>
      <c r="P47" t="s">
        <v>36</v>
      </c>
      <c r="Q47" t="s">
        <v>36</v>
      </c>
      <c r="S47">
        <f t="shared" si="0"/>
        <v>2</v>
      </c>
      <c r="T47">
        <f t="shared" si="1"/>
        <v>8</v>
      </c>
    </row>
    <row r="48" spans="1:20" x14ac:dyDescent="0.25">
      <c r="A48" s="17">
        <v>42</v>
      </c>
      <c r="B48" t="s">
        <v>19816</v>
      </c>
      <c r="C48" t="s">
        <v>26</v>
      </c>
      <c r="D48" t="s">
        <v>19817</v>
      </c>
      <c r="E48" t="s">
        <v>19818</v>
      </c>
      <c r="F48" t="s">
        <v>19819</v>
      </c>
      <c r="G48" t="s">
        <v>19815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x14ac:dyDescent="0.25">
      <c r="A49" s="17">
        <v>43</v>
      </c>
      <c r="B49" t="s">
        <v>19820</v>
      </c>
      <c r="C49" t="s">
        <v>26</v>
      </c>
      <c r="D49" t="s">
        <v>19821</v>
      </c>
      <c r="E49" t="s">
        <v>11473</v>
      </c>
      <c r="F49" t="s">
        <v>19822</v>
      </c>
      <c r="G49" t="s">
        <v>19815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10</v>
      </c>
      <c r="T49">
        <f t="shared" si="1"/>
        <v>0</v>
      </c>
    </row>
    <row r="50" spans="1:20" x14ac:dyDescent="0.25">
      <c r="A50" s="17">
        <v>44</v>
      </c>
      <c r="B50" t="s">
        <v>19823</v>
      </c>
      <c r="C50" t="s">
        <v>26</v>
      </c>
      <c r="D50" t="s">
        <v>19824</v>
      </c>
      <c r="E50" t="s">
        <v>64</v>
      </c>
      <c r="F50" t="s">
        <v>19825</v>
      </c>
      <c r="G50" t="s">
        <v>19815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S50">
        <f t="shared" si="0"/>
        <v>10</v>
      </c>
      <c r="T50">
        <f t="shared" si="1"/>
        <v>0</v>
      </c>
    </row>
    <row r="51" spans="1:20" x14ac:dyDescent="0.25">
      <c r="A51" s="17">
        <v>45</v>
      </c>
      <c r="B51" t="s">
        <v>19826</v>
      </c>
      <c r="C51" t="s">
        <v>26</v>
      </c>
      <c r="D51" t="s">
        <v>19827</v>
      </c>
      <c r="E51" t="s">
        <v>19828</v>
      </c>
      <c r="F51" t="s">
        <v>19829</v>
      </c>
      <c r="G51" t="s">
        <v>19815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x14ac:dyDescent="0.25">
      <c r="A52" s="17">
        <v>46</v>
      </c>
      <c r="B52" t="s">
        <v>19830</v>
      </c>
      <c r="C52" t="s">
        <v>26</v>
      </c>
      <c r="D52" t="s">
        <v>19831</v>
      </c>
      <c r="E52" t="s">
        <v>15086</v>
      </c>
      <c r="F52" t="s">
        <v>19832</v>
      </c>
      <c r="G52" t="s">
        <v>19815</v>
      </c>
      <c r="H52" t="s">
        <v>36</v>
      </c>
      <c r="I52" t="s">
        <v>36</v>
      </c>
      <c r="J52" t="s">
        <v>31</v>
      </c>
      <c r="K52" t="s">
        <v>31</v>
      </c>
      <c r="L52" t="s">
        <v>36</v>
      </c>
      <c r="M52" t="s">
        <v>36</v>
      </c>
      <c r="N52" t="s">
        <v>31</v>
      </c>
      <c r="O52" t="s">
        <v>31</v>
      </c>
      <c r="P52" t="s">
        <v>31</v>
      </c>
      <c r="Q52" t="s">
        <v>31</v>
      </c>
      <c r="S52">
        <f t="shared" si="0"/>
        <v>6</v>
      </c>
      <c r="T52">
        <f t="shared" si="1"/>
        <v>4</v>
      </c>
    </row>
    <row r="53" spans="1:20" x14ac:dyDescent="0.25">
      <c r="A53" s="17">
        <v>47</v>
      </c>
      <c r="B53" t="s">
        <v>19833</v>
      </c>
      <c r="C53" t="s">
        <v>26</v>
      </c>
      <c r="D53" t="s">
        <v>19834</v>
      </c>
      <c r="E53" t="s">
        <v>8046</v>
      </c>
      <c r="F53" t="s">
        <v>19835</v>
      </c>
      <c r="G53" t="s">
        <v>19815</v>
      </c>
      <c r="H53" t="s">
        <v>31</v>
      </c>
      <c r="I53" t="s">
        <v>36</v>
      </c>
      <c r="J53" t="s">
        <v>36</v>
      </c>
      <c r="K53" t="s">
        <v>36</v>
      </c>
      <c r="L53" t="s">
        <v>36</v>
      </c>
      <c r="M53" t="s">
        <v>36</v>
      </c>
      <c r="N53" t="s">
        <v>36</v>
      </c>
      <c r="O53" t="s">
        <v>36</v>
      </c>
      <c r="P53" t="s">
        <v>36</v>
      </c>
      <c r="Q53" t="s">
        <v>36</v>
      </c>
      <c r="S53">
        <f t="shared" si="0"/>
        <v>1</v>
      </c>
      <c r="T53">
        <f t="shared" si="1"/>
        <v>9</v>
      </c>
    </row>
    <row r="54" spans="1:20" x14ac:dyDescent="0.25">
      <c r="A54" s="17">
        <v>48</v>
      </c>
      <c r="B54" t="s">
        <v>19836</v>
      </c>
      <c r="C54" t="s">
        <v>26</v>
      </c>
      <c r="D54" t="s">
        <v>19837</v>
      </c>
      <c r="E54" t="s">
        <v>19838</v>
      </c>
      <c r="F54" t="s">
        <v>19839</v>
      </c>
      <c r="G54" t="s">
        <v>19815</v>
      </c>
      <c r="H54" t="s">
        <v>36</v>
      </c>
      <c r="I54" t="s">
        <v>36</v>
      </c>
      <c r="J54" t="s">
        <v>36</v>
      </c>
      <c r="K54" t="s">
        <v>36</v>
      </c>
      <c r="L54" t="s">
        <v>36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5</v>
      </c>
      <c r="T54">
        <f t="shared" si="1"/>
        <v>5</v>
      </c>
    </row>
    <row r="55" spans="1:20" x14ac:dyDescent="0.25">
      <c r="A55" s="17">
        <v>49</v>
      </c>
      <c r="B55" t="s">
        <v>19840</v>
      </c>
      <c r="C55" t="s">
        <v>26</v>
      </c>
      <c r="D55" t="s">
        <v>19841</v>
      </c>
      <c r="E55" t="s">
        <v>10535</v>
      </c>
      <c r="F55" t="s">
        <v>19842</v>
      </c>
      <c r="G55" t="s">
        <v>19815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S55">
        <f t="shared" si="0"/>
        <v>10</v>
      </c>
      <c r="T55">
        <f t="shared" si="1"/>
        <v>0</v>
      </c>
    </row>
    <row r="56" spans="1:20" x14ac:dyDescent="0.25">
      <c r="A56" s="17">
        <v>50</v>
      </c>
      <c r="B56" t="s">
        <v>19843</v>
      </c>
      <c r="C56" t="s">
        <v>126</v>
      </c>
      <c r="D56" t="s">
        <v>19844</v>
      </c>
      <c r="E56" t="s">
        <v>19845</v>
      </c>
      <c r="F56" t="s">
        <v>19846</v>
      </c>
      <c r="G56" t="s">
        <v>19815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S56">
        <f t="shared" si="0"/>
        <v>10</v>
      </c>
      <c r="T56">
        <f t="shared" si="1"/>
        <v>0</v>
      </c>
    </row>
    <row r="57" spans="1:20" x14ac:dyDescent="0.25">
      <c r="A57" s="17">
        <v>51</v>
      </c>
      <c r="B57" t="s">
        <v>19847</v>
      </c>
      <c r="C57" t="s">
        <v>26</v>
      </c>
      <c r="D57" t="s">
        <v>19848</v>
      </c>
      <c r="E57" t="s">
        <v>64</v>
      </c>
      <c r="F57" t="s">
        <v>19849</v>
      </c>
      <c r="G57" t="s">
        <v>19850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x14ac:dyDescent="0.25">
      <c r="A58" s="17">
        <v>52</v>
      </c>
      <c r="B58" t="s">
        <v>19851</v>
      </c>
      <c r="C58" t="s">
        <v>26</v>
      </c>
      <c r="D58" t="s">
        <v>19852</v>
      </c>
      <c r="E58" t="s">
        <v>64</v>
      </c>
      <c r="F58" t="s">
        <v>19853</v>
      </c>
      <c r="G58" t="s">
        <v>19850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S58">
        <f t="shared" si="0"/>
        <v>10</v>
      </c>
      <c r="T58">
        <f t="shared" si="1"/>
        <v>0</v>
      </c>
    </row>
    <row r="59" spans="1:20" x14ac:dyDescent="0.25">
      <c r="A59" s="17">
        <v>53</v>
      </c>
      <c r="B59" t="s">
        <v>19854</v>
      </c>
      <c r="C59" t="s">
        <v>26</v>
      </c>
      <c r="D59" t="s">
        <v>19855</v>
      </c>
      <c r="E59" t="s">
        <v>19856</v>
      </c>
      <c r="F59" t="s">
        <v>19857</v>
      </c>
      <c r="G59" t="s">
        <v>19850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x14ac:dyDescent="0.25">
      <c r="A60" s="17">
        <v>54</v>
      </c>
      <c r="B60" t="s">
        <v>19858</v>
      </c>
      <c r="C60" t="s">
        <v>26</v>
      </c>
      <c r="D60" t="s">
        <v>19859</v>
      </c>
      <c r="E60" t="s">
        <v>19860</v>
      </c>
      <c r="F60" t="s">
        <v>19861</v>
      </c>
      <c r="G60" t="s">
        <v>19850</v>
      </c>
      <c r="H60" t="s">
        <v>31</v>
      </c>
      <c r="I60" t="s">
        <v>31</v>
      </c>
      <c r="J60" t="s">
        <v>31</v>
      </c>
      <c r="K60" t="s">
        <v>31</v>
      </c>
      <c r="L60" t="s">
        <v>36</v>
      </c>
      <c r="M60" t="s">
        <v>36</v>
      </c>
      <c r="N60" t="s">
        <v>36</v>
      </c>
      <c r="O60" t="s">
        <v>36</v>
      </c>
      <c r="P60" t="s">
        <v>36</v>
      </c>
      <c r="Q60" t="s">
        <v>31</v>
      </c>
      <c r="S60">
        <f t="shared" si="0"/>
        <v>5</v>
      </c>
      <c r="T60">
        <f t="shared" si="1"/>
        <v>5</v>
      </c>
    </row>
    <row r="61" spans="1:20" x14ac:dyDescent="0.25">
      <c r="A61" s="17">
        <v>55</v>
      </c>
      <c r="B61" t="s">
        <v>19862</v>
      </c>
      <c r="C61" t="s">
        <v>26</v>
      </c>
      <c r="D61" t="s">
        <v>19863</v>
      </c>
      <c r="E61" t="s">
        <v>19864</v>
      </c>
      <c r="F61" t="s">
        <v>19865</v>
      </c>
      <c r="G61" t="s">
        <v>19850</v>
      </c>
      <c r="H61" t="s">
        <v>31</v>
      </c>
      <c r="I61" t="s">
        <v>31</v>
      </c>
      <c r="J61" t="s">
        <v>31</v>
      </c>
      <c r="K61" t="s">
        <v>31</v>
      </c>
      <c r="L61" t="s">
        <v>36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9</v>
      </c>
      <c r="T61">
        <f t="shared" si="1"/>
        <v>1</v>
      </c>
    </row>
    <row r="62" spans="1:20" x14ac:dyDescent="0.25">
      <c r="A62" s="17">
        <v>56</v>
      </c>
      <c r="B62" t="s">
        <v>19866</v>
      </c>
      <c r="C62" t="s">
        <v>26</v>
      </c>
      <c r="D62" t="s">
        <v>19867</v>
      </c>
      <c r="E62" t="s">
        <v>64</v>
      </c>
      <c r="F62" t="s">
        <v>19868</v>
      </c>
      <c r="G62" t="s">
        <v>19850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0" x14ac:dyDescent="0.25">
      <c r="A63" s="17">
        <v>57</v>
      </c>
      <c r="B63" t="s">
        <v>19869</v>
      </c>
      <c r="C63" t="s">
        <v>26</v>
      </c>
      <c r="D63" t="s">
        <v>19870</v>
      </c>
      <c r="E63" t="s">
        <v>19871</v>
      </c>
      <c r="F63" t="s">
        <v>19872</v>
      </c>
      <c r="G63" t="s">
        <v>19850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S63">
        <f t="shared" si="0"/>
        <v>10</v>
      </c>
      <c r="T63">
        <f t="shared" si="1"/>
        <v>0</v>
      </c>
    </row>
    <row r="64" spans="1:20" x14ac:dyDescent="0.25">
      <c r="A64" s="17">
        <v>58</v>
      </c>
      <c r="B64" t="s">
        <v>19873</v>
      </c>
      <c r="C64" t="s">
        <v>26</v>
      </c>
      <c r="D64" t="s">
        <v>19874</v>
      </c>
      <c r="E64" t="s">
        <v>19875</v>
      </c>
      <c r="F64" t="s">
        <v>19876</v>
      </c>
      <c r="G64" t="s">
        <v>19850</v>
      </c>
      <c r="H64" t="s">
        <v>36</v>
      </c>
      <c r="I64" t="s">
        <v>31</v>
      </c>
      <c r="J64" t="s">
        <v>36</v>
      </c>
      <c r="K64" t="s">
        <v>36</v>
      </c>
      <c r="L64" t="s">
        <v>36</v>
      </c>
      <c r="M64" t="s">
        <v>36</v>
      </c>
      <c r="N64" t="s">
        <v>36</v>
      </c>
      <c r="O64" t="s">
        <v>36</v>
      </c>
      <c r="P64" t="s">
        <v>36</v>
      </c>
      <c r="Q64" t="s">
        <v>36</v>
      </c>
      <c r="S64">
        <f t="shared" si="0"/>
        <v>1</v>
      </c>
      <c r="T64">
        <f t="shared" si="1"/>
        <v>9</v>
      </c>
    </row>
    <row r="65" spans="1:20" x14ac:dyDescent="0.25">
      <c r="A65" s="17">
        <v>59</v>
      </c>
      <c r="B65" t="s">
        <v>19877</v>
      </c>
      <c r="C65" t="s">
        <v>26</v>
      </c>
      <c r="D65" t="s">
        <v>19878</v>
      </c>
      <c r="E65" t="s">
        <v>19879</v>
      </c>
      <c r="F65" t="s">
        <v>19880</v>
      </c>
      <c r="G65" t="s">
        <v>19850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17">
        <v>60</v>
      </c>
      <c r="B66" t="s">
        <v>19881</v>
      </c>
      <c r="C66" t="s">
        <v>26</v>
      </c>
      <c r="D66" t="s">
        <v>19882</v>
      </c>
      <c r="E66" t="s">
        <v>19883</v>
      </c>
      <c r="F66" t="s">
        <v>19884</v>
      </c>
      <c r="G66" t="s">
        <v>19850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x14ac:dyDescent="0.25">
      <c r="A67" s="17">
        <v>61</v>
      </c>
      <c r="B67" t="s">
        <v>19885</v>
      </c>
      <c r="C67" t="s">
        <v>26</v>
      </c>
      <c r="D67" t="s">
        <v>19886</v>
      </c>
      <c r="E67" t="s">
        <v>19887</v>
      </c>
      <c r="F67" t="s">
        <v>19888</v>
      </c>
      <c r="G67" t="s">
        <v>19850</v>
      </c>
      <c r="H67" t="s">
        <v>31</v>
      </c>
      <c r="I67" t="s">
        <v>31</v>
      </c>
      <c r="J67" t="s">
        <v>31</v>
      </c>
      <c r="K67" t="s">
        <v>36</v>
      </c>
      <c r="L67" t="s">
        <v>36</v>
      </c>
      <c r="M67" t="s">
        <v>36</v>
      </c>
      <c r="N67" t="s">
        <v>36</v>
      </c>
      <c r="O67" t="s">
        <v>36</v>
      </c>
      <c r="P67" t="s">
        <v>36</v>
      </c>
      <c r="Q67" t="s">
        <v>36</v>
      </c>
      <c r="S67">
        <f t="shared" si="0"/>
        <v>3</v>
      </c>
      <c r="T67">
        <f t="shared" si="1"/>
        <v>7</v>
      </c>
    </row>
    <row r="68" spans="1:20" x14ac:dyDescent="0.25">
      <c r="A68" s="17">
        <v>62</v>
      </c>
      <c r="B68" t="s">
        <v>19889</v>
      </c>
      <c r="C68" t="s">
        <v>26</v>
      </c>
      <c r="D68" t="s">
        <v>19890</v>
      </c>
      <c r="E68" t="s">
        <v>64</v>
      </c>
      <c r="F68" t="s">
        <v>19891</v>
      </c>
      <c r="G68" t="s">
        <v>19850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17">
        <v>63</v>
      </c>
      <c r="B69" t="s">
        <v>19892</v>
      </c>
      <c r="C69" t="s">
        <v>126</v>
      </c>
      <c r="D69" t="s">
        <v>19893</v>
      </c>
      <c r="E69" t="s">
        <v>11129</v>
      </c>
      <c r="F69" t="s">
        <v>19894</v>
      </c>
      <c r="G69" t="s">
        <v>19850</v>
      </c>
      <c r="H69" t="s">
        <v>36</v>
      </c>
      <c r="I69" t="s">
        <v>36</v>
      </c>
      <c r="J69" t="s">
        <v>36</v>
      </c>
      <c r="K69" t="s">
        <v>36</v>
      </c>
      <c r="L69" t="s">
        <v>36</v>
      </c>
      <c r="M69" t="s">
        <v>36</v>
      </c>
      <c r="N69" t="s">
        <v>31</v>
      </c>
      <c r="O69" t="s">
        <v>36</v>
      </c>
      <c r="P69" t="s">
        <v>36</v>
      </c>
      <c r="Q69" t="s">
        <v>36</v>
      </c>
      <c r="S69">
        <f t="shared" si="0"/>
        <v>1</v>
      </c>
      <c r="T69">
        <f t="shared" si="1"/>
        <v>9</v>
      </c>
    </row>
    <row r="70" spans="1:20" x14ac:dyDescent="0.25">
      <c r="A70" s="17">
        <v>64</v>
      </c>
      <c r="B70" t="s">
        <v>19895</v>
      </c>
      <c r="C70" t="s">
        <v>26</v>
      </c>
      <c r="D70" t="s">
        <v>19896</v>
      </c>
      <c r="E70" t="s">
        <v>19897</v>
      </c>
      <c r="F70" t="s">
        <v>19898</v>
      </c>
      <c r="G70" t="s">
        <v>19850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S70">
        <f t="shared" si="0"/>
        <v>10</v>
      </c>
      <c r="T70">
        <f t="shared" si="1"/>
        <v>0</v>
      </c>
    </row>
    <row r="71" spans="1:20" x14ac:dyDescent="0.25">
      <c r="A71" s="17">
        <v>65</v>
      </c>
      <c r="B71" t="s">
        <v>19899</v>
      </c>
      <c r="C71" t="s">
        <v>26</v>
      </c>
      <c r="D71" t="s">
        <v>19900</v>
      </c>
      <c r="E71" t="s">
        <v>64</v>
      </c>
      <c r="F71" t="s">
        <v>19901</v>
      </c>
      <c r="G71" t="s">
        <v>19850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S71">
        <f t="shared" si="0"/>
        <v>10</v>
      </c>
      <c r="T71">
        <f t="shared" si="1"/>
        <v>0</v>
      </c>
    </row>
    <row r="72" spans="1:20" x14ac:dyDescent="0.25">
      <c r="A72" s="17">
        <v>66</v>
      </c>
      <c r="B72" t="s">
        <v>19902</v>
      </c>
      <c r="C72" t="s">
        <v>26</v>
      </c>
      <c r="D72" t="s">
        <v>19903</v>
      </c>
      <c r="E72" t="s">
        <v>19904</v>
      </c>
      <c r="F72" t="s">
        <v>19905</v>
      </c>
      <c r="G72" t="s">
        <v>19850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83" si="2">COUNTIF(H72:Q72,"o")</f>
        <v>10</v>
      </c>
      <c r="T72">
        <f t="shared" ref="T72:T83" si="3">COUNTIF(H72:Q72,"i")</f>
        <v>0</v>
      </c>
    </row>
    <row r="73" spans="1:20" x14ac:dyDescent="0.25">
      <c r="A73" s="17">
        <v>67</v>
      </c>
      <c r="B73" t="s">
        <v>19906</v>
      </c>
      <c r="C73" t="s">
        <v>26</v>
      </c>
      <c r="D73" t="s">
        <v>19907</v>
      </c>
      <c r="E73" t="s">
        <v>2696</v>
      </c>
      <c r="F73" t="s">
        <v>19908</v>
      </c>
      <c r="G73" t="s">
        <v>19850</v>
      </c>
      <c r="H73" t="s">
        <v>36</v>
      </c>
      <c r="I73" t="s">
        <v>36</v>
      </c>
      <c r="J73" t="s">
        <v>36</v>
      </c>
      <c r="K73" t="s">
        <v>31</v>
      </c>
      <c r="L73" t="s">
        <v>36</v>
      </c>
      <c r="M73" t="s">
        <v>36</v>
      </c>
      <c r="N73" t="s">
        <v>36</v>
      </c>
      <c r="O73" t="s">
        <v>36</v>
      </c>
      <c r="P73" t="s">
        <v>36</v>
      </c>
      <c r="Q73" t="s">
        <v>36</v>
      </c>
      <c r="S73">
        <f t="shared" si="2"/>
        <v>1</v>
      </c>
      <c r="T73">
        <f t="shared" si="3"/>
        <v>9</v>
      </c>
    </row>
    <row r="74" spans="1:20" x14ac:dyDescent="0.25">
      <c r="A74" s="17">
        <v>68</v>
      </c>
      <c r="B74" t="s">
        <v>19909</v>
      </c>
      <c r="C74" t="s">
        <v>26</v>
      </c>
      <c r="D74" t="s">
        <v>19910</v>
      </c>
      <c r="E74" t="s">
        <v>19911</v>
      </c>
      <c r="F74" t="s">
        <v>19912</v>
      </c>
      <c r="G74" t="s">
        <v>19850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x14ac:dyDescent="0.25">
      <c r="A75" s="17">
        <v>69</v>
      </c>
      <c r="B75" t="s">
        <v>19913</v>
      </c>
      <c r="C75" t="s">
        <v>26</v>
      </c>
      <c r="D75" t="s">
        <v>19914</v>
      </c>
      <c r="E75" t="s">
        <v>19915</v>
      </c>
      <c r="F75" t="s">
        <v>19916</v>
      </c>
      <c r="G75" t="s">
        <v>19850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x14ac:dyDescent="0.25">
      <c r="A76" s="17">
        <v>70</v>
      </c>
      <c r="B76" t="s">
        <v>19917</v>
      </c>
      <c r="C76" t="s">
        <v>26</v>
      </c>
      <c r="D76" t="s">
        <v>19918</v>
      </c>
      <c r="E76" t="s">
        <v>240</v>
      </c>
      <c r="F76" t="s">
        <v>19919</v>
      </c>
      <c r="G76" t="s">
        <v>19850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x14ac:dyDescent="0.25">
      <c r="A77" s="17">
        <v>71</v>
      </c>
      <c r="B77" t="s">
        <v>19920</v>
      </c>
      <c r="C77" t="s">
        <v>26</v>
      </c>
      <c r="D77" t="s">
        <v>19921</v>
      </c>
      <c r="E77" t="s">
        <v>19922</v>
      </c>
      <c r="F77" t="s">
        <v>19923</v>
      </c>
      <c r="G77" t="s">
        <v>19850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17">
        <v>72</v>
      </c>
      <c r="B78" t="s">
        <v>19924</v>
      </c>
      <c r="C78" t="s">
        <v>26</v>
      </c>
      <c r="D78" t="s">
        <v>19925</v>
      </c>
      <c r="E78" t="s">
        <v>64</v>
      </c>
      <c r="F78" t="s">
        <v>19926</v>
      </c>
      <c r="G78" t="s">
        <v>19850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x14ac:dyDescent="0.25">
      <c r="A79" s="17">
        <v>73</v>
      </c>
      <c r="B79" t="s">
        <v>19927</v>
      </c>
      <c r="C79" t="s">
        <v>26</v>
      </c>
      <c r="D79" t="s">
        <v>19928</v>
      </c>
      <c r="E79" t="s">
        <v>2919</v>
      </c>
      <c r="F79" t="s">
        <v>19929</v>
      </c>
      <c r="G79" t="s">
        <v>19850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x14ac:dyDescent="0.25">
      <c r="A80" s="17">
        <v>74</v>
      </c>
      <c r="B80" t="s">
        <v>19930</v>
      </c>
      <c r="C80" t="s">
        <v>26</v>
      </c>
      <c r="D80" t="s">
        <v>19931</v>
      </c>
      <c r="E80" t="s">
        <v>64</v>
      </c>
      <c r="F80" t="s">
        <v>19932</v>
      </c>
      <c r="G80" t="s">
        <v>19850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S80">
        <f t="shared" si="2"/>
        <v>10</v>
      </c>
      <c r="T80">
        <f t="shared" si="3"/>
        <v>0</v>
      </c>
    </row>
    <row r="81" spans="1:20" x14ac:dyDescent="0.25">
      <c r="A81" s="17">
        <v>75</v>
      </c>
      <c r="B81" t="s">
        <v>19933</v>
      </c>
      <c r="C81" t="s">
        <v>26</v>
      </c>
      <c r="D81" t="s">
        <v>19934</v>
      </c>
      <c r="E81" t="s">
        <v>9620</v>
      </c>
      <c r="F81" t="s">
        <v>19935</v>
      </c>
      <c r="G81" t="s">
        <v>19850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17">
        <v>76</v>
      </c>
      <c r="B82" t="s">
        <v>19936</v>
      </c>
      <c r="C82" t="s">
        <v>26</v>
      </c>
      <c r="D82" t="s">
        <v>19937</v>
      </c>
      <c r="E82" t="s">
        <v>19938</v>
      </c>
      <c r="F82" t="s">
        <v>19939</v>
      </c>
      <c r="G82" t="s">
        <v>19850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x14ac:dyDescent="0.25">
      <c r="A83" s="17">
        <v>77</v>
      </c>
      <c r="B83" t="s">
        <v>19940</v>
      </c>
      <c r="C83" t="s">
        <v>26</v>
      </c>
      <c r="D83" t="s">
        <v>19941</v>
      </c>
      <c r="E83" t="s">
        <v>1151</v>
      </c>
      <c r="F83" t="s">
        <v>19942</v>
      </c>
      <c r="G83" t="s">
        <v>19850</v>
      </c>
      <c r="H83" t="s">
        <v>36</v>
      </c>
      <c r="I83" t="s">
        <v>36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S83">
        <f t="shared" si="2"/>
        <v>8</v>
      </c>
      <c r="T83">
        <f t="shared" si="3"/>
        <v>2</v>
      </c>
    </row>
    <row r="84" spans="1:20" x14ac:dyDescent="0.25">
      <c r="A84" s="17">
        <v>78</v>
      </c>
      <c r="B84" t="s">
        <v>19943</v>
      </c>
      <c r="C84" t="s">
        <v>26</v>
      </c>
      <c r="D84" t="s">
        <v>19944</v>
      </c>
      <c r="E84" t="s">
        <v>64</v>
      </c>
      <c r="F84" t="s">
        <v>19945</v>
      </c>
      <c r="G84" t="s">
        <v>19850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ref="S84:S147" si="4">COUNTIF(H84:Q84,"o")</f>
        <v>10</v>
      </c>
      <c r="T84">
        <f t="shared" ref="T84:T147" si="5">COUNTIF(H84:Q84,"i")</f>
        <v>0</v>
      </c>
    </row>
    <row r="85" spans="1:20" x14ac:dyDescent="0.25">
      <c r="A85" s="17">
        <v>79</v>
      </c>
      <c r="B85" t="s">
        <v>19946</v>
      </c>
      <c r="C85" t="s">
        <v>26</v>
      </c>
      <c r="D85" t="s">
        <v>19947</v>
      </c>
      <c r="E85" t="s">
        <v>52</v>
      </c>
      <c r="F85" t="s">
        <v>19948</v>
      </c>
      <c r="G85" t="s">
        <v>19850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4"/>
        <v>10</v>
      </c>
      <c r="T85">
        <f t="shared" si="5"/>
        <v>0</v>
      </c>
    </row>
    <row r="86" spans="1:20" x14ac:dyDescent="0.25">
      <c r="A86" s="17">
        <v>80</v>
      </c>
      <c r="B86" t="s">
        <v>19949</v>
      </c>
      <c r="C86" t="s">
        <v>26</v>
      </c>
      <c r="D86" t="s">
        <v>19950</v>
      </c>
      <c r="E86" t="s">
        <v>1374</v>
      </c>
      <c r="F86" t="s">
        <v>19951</v>
      </c>
      <c r="G86" t="s">
        <v>19850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4"/>
        <v>10</v>
      </c>
      <c r="T86">
        <f t="shared" si="5"/>
        <v>0</v>
      </c>
    </row>
    <row r="87" spans="1:20" x14ac:dyDescent="0.25">
      <c r="A87" s="17">
        <v>81</v>
      </c>
      <c r="B87" t="s">
        <v>19952</v>
      </c>
      <c r="C87" t="s">
        <v>26</v>
      </c>
      <c r="D87" t="s">
        <v>19953</v>
      </c>
      <c r="E87" t="s">
        <v>19954</v>
      </c>
      <c r="F87" t="s">
        <v>19955</v>
      </c>
      <c r="G87" t="s">
        <v>19850</v>
      </c>
      <c r="H87" t="s">
        <v>31</v>
      </c>
      <c r="I87" t="s">
        <v>36</v>
      </c>
      <c r="J87" t="s">
        <v>36</v>
      </c>
      <c r="K87" t="s">
        <v>36</v>
      </c>
      <c r="L87" t="s">
        <v>36</v>
      </c>
      <c r="M87" t="s">
        <v>36</v>
      </c>
      <c r="N87" t="s">
        <v>36</v>
      </c>
      <c r="O87" t="s">
        <v>36</v>
      </c>
      <c r="P87" t="s">
        <v>36</v>
      </c>
      <c r="Q87" t="s">
        <v>36</v>
      </c>
      <c r="S87">
        <f t="shared" si="4"/>
        <v>1</v>
      </c>
      <c r="T87">
        <f t="shared" si="5"/>
        <v>9</v>
      </c>
    </row>
    <row r="88" spans="1:20" x14ac:dyDescent="0.25">
      <c r="A88" s="17">
        <v>82</v>
      </c>
      <c r="B88" t="s">
        <v>19956</v>
      </c>
      <c r="C88" t="s">
        <v>26</v>
      </c>
      <c r="D88" t="s">
        <v>19957</v>
      </c>
      <c r="E88" t="s">
        <v>8283</v>
      </c>
      <c r="F88" t="s">
        <v>19958</v>
      </c>
      <c r="G88" t="s">
        <v>19850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4"/>
        <v>10</v>
      </c>
      <c r="T88">
        <f t="shared" si="5"/>
        <v>0</v>
      </c>
    </row>
    <row r="89" spans="1:20" x14ac:dyDescent="0.25">
      <c r="A89" s="17">
        <v>83</v>
      </c>
      <c r="B89" t="s">
        <v>19959</v>
      </c>
      <c r="C89" t="s">
        <v>26</v>
      </c>
      <c r="D89" t="s">
        <v>19960</v>
      </c>
      <c r="E89" t="s">
        <v>10290</v>
      </c>
      <c r="F89" t="s">
        <v>19961</v>
      </c>
      <c r="G89" t="s">
        <v>19850</v>
      </c>
      <c r="H89" t="s">
        <v>31</v>
      </c>
      <c r="I89" t="s">
        <v>36</v>
      </c>
      <c r="J89" t="s">
        <v>36</v>
      </c>
      <c r="K89" t="s">
        <v>31</v>
      </c>
      <c r="L89" t="s">
        <v>31</v>
      </c>
      <c r="M89" t="s">
        <v>36</v>
      </c>
      <c r="N89" t="s">
        <v>36</v>
      </c>
      <c r="O89" t="s">
        <v>36</v>
      </c>
      <c r="P89" t="s">
        <v>36</v>
      </c>
      <c r="Q89" t="s">
        <v>36</v>
      </c>
      <c r="S89">
        <f t="shared" si="4"/>
        <v>3</v>
      </c>
      <c r="T89">
        <f t="shared" si="5"/>
        <v>7</v>
      </c>
    </row>
    <row r="90" spans="1:20" x14ac:dyDescent="0.25">
      <c r="A90" s="17">
        <v>84</v>
      </c>
      <c r="B90" t="s">
        <v>19962</v>
      </c>
      <c r="C90" t="s">
        <v>26</v>
      </c>
      <c r="D90" t="s">
        <v>19963</v>
      </c>
      <c r="E90" t="s">
        <v>19964</v>
      </c>
      <c r="F90" t="s">
        <v>19965</v>
      </c>
      <c r="G90" t="s">
        <v>19850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4"/>
        <v>10</v>
      </c>
      <c r="T90">
        <f t="shared" si="5"/>
        <v>0</v>
      </c>
    </row>
    <row r="91" spans="1:20" x14ac:dyDescent="0.25">
      <c r="A91" s="17">
        <v>85</v>
      </c>
      <c r="B91" t="s">
        <v>19966</v>
      </c>
      <c r="C91" t="s">
        <v>26</v>
      </c>
      <c r="D91" t="s">
        <v>19967</v>
      </c>
      <c r="E91" t="s">
        <v>19968</v>
      </c>
      <c r="F91" t="s">
        <v>19969</v>
      </c>
      <c r="G91" t="s">
        <v>19850</v>
      </c>
      <c r="H91" t="s">
        <v>31</v>
      </c>
      <c r="I91" t="s">
        <v>31</v>
      </c>
      <c r="J91" t="s">
        <v>31</v>
      </c>
      <c r="K91" t="s">
        <v>36</v>
      </c>
      <c r="L91" t="s">
        <v>36</v>
      </c>
      <c r="M91" t="s">
        <v>36</v>
      </c>
      <c r="N91" t="s">
        <v>36</v>
      </c>
      <c r="O91" t="s">
        <v>36</v>
      </c>
      <c r="P91" t="s">
        <v>36</v>
      </c>
      <c r="Q91" t="s">
        <v>36</v>
      </c>
      <c r="S91">
        <f t="shared" si="4"/>
        <v>3</v>
      </c>
      <c r="T91">
        <f t="shared" si="5"/>
        <v>7</v>
      </c>
    </row>
    <row r="92" spans="1:20" x14ac:dyDescent="0.25">
      <c r="A92" s="17">
        <v>86</v>
      </c>
      <c r="B92" t="s">
        <v>19970</v>
      </c>
      <c r="C92" t="s">
        <v>26</v>
      </c>
      <c r="D92" t="s">
        <v>19971</v>
      </c>
      <c r="E92" t="s">
        <v>19972</v>
      </c>
      <c r="F92" t="s">
        <v>19973</v>
      </c>
      <c r="G92" t="s">
        <v>19850</v>
      </c>
      <c r="H92" t="s">
        <v>31</v>
      </c>
      <c r="I92" t="s">
        <v>31</v>
      </c>
      <c r="J92" t="s">
        <v>31</v>
      </c>
      <c r="K92" t="s">
        <v>36</v>
      </c>
      <c r="L92" t="s">
        <v>36</v>
      </c>
      <c r="M92" t="s">
        <v>31</v>
      </c>
      <c r="N92" t="s">
        <v>36</v>
      </c>
      <c r="O92" t="s">
        <v>36</v>
      </c>
      <c r="P92" t="s">
        <v>36</v>
      </c>
      <c r="Q92" t="s">
        <v>36</v>
      </c>
      <c r="S92">
        <f t="shared" si="4"/>
        <v>4</v>
      </c>
      <c r="T92">
        <f t="shared" si="5"/>
        <v>6</v>
      </c>
    </row>
    <row r="93" spans="1:20" x14ac:dyDescent="0.25">
      <c r="A93" s="17">
        <v>87</v>
      </c>
      <c r="B93" t="s">
        <v>19974</v>
      </c>
      <c r="C93" t="s">
        <v>26</v>
      </c>
      <c r="D93" t="s">
        <v>19975</v>
      </c>
      <c r="E93" t="s">
        <v>2238</v>
      </c>
      <c r="F93" t="s">
        <v>19976</v>
      </c>
      <c r="G93" t="s">
        <v>19850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4"/>
        <v>10</v>
      </c>
      <c r="T93">
        <f t="shared" si="5"/>
        <v>0</v>
      </c>
    </row>
    <row r="94" spans="1:20" x14ac:dyDescent="0.25">
      <c r="A94" s="17">
        <v>88</v>
      </c>
      <c r="B94" t="s">
        <v>19977</v>
      </c>
      <c r="C94" t="s">
        <v>26</v>
      </c>
      <c r="D94" t="s">
        <v>19978</v>
      </c>
      <c r="E94" t="s">
        <v>64</v>
      </c>
      <c r="F94" t="s">
        <v>19979</v>
      </c>
      <c r="G94" t="s">
        <v>19850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4"/>
        <v>10</v>
      </c>
      <c r="T94">
        <f t="shared" si="5"/>
        <v>0</v>
      </c>
    </row>
    <row r="95" spans="1:20" x14ac:dyDescent="0.25">
      <c r="A95" s="17">
        <v>89</v>
      </c>
      <c r="B95" t="s">
        <v>19980</v>
      </c>
      <c r="C95" t="s">
        <v>26</v>
      </c>
      <c r="D95" t="s">
        <v>19981</v>
      </c>
      <c r="E95" t="s">
        <v>19982</v>
      </c>
      <c r="F95" t="s">
        <v>19983</v>
      </c>
      <c r="G95" t="s">
        <v>19850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4"/>
        <v>10</v>
      </c>
      <c r="T95">
        <f t="shared" si="5"/>
        <v>0</v>
      </c>
    </row>
    <row r="96" spans="1:20" x14ac:dyDescent="0.25">
      <c r="A96" s="17">
        <v>90</v>
      </c>
      <c r="B96" t="s">
        <v>19984</v>
      </c>
      <c r="C96" t="s">
        <v>26</v>
      </c>
      <c r="D96" t="s">
        <v>19985</v>
      </c>
      <c r="E96" t="s">
        <v>19986</v>
      </c>
      <c r="F96" t="s">
        <v>19987</v>
      </c>
      <c r="G96" t="s">
        <v>19850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4"/>
        <v>10</v>
      </c>
      <c r="T96">
        <f t="shared" si="5"/>
        <v>0</v>
      </c>
    </row>
    <row r="97" spans="1:20" x14ac:dyDescent="0.25">
      <c r="A97" s="17">
        <v>91</v>
      </c>
      <c r="B97" t="s">
        <v>19988</v>
      </c>
      <c r="C97" t="s">
        <v>26</v>
      </c>
      <c r="D97" t="s">
        <v>19989</v>
      </c>
      <c r="E97" t="s">
        <v>19990</v>
      </c>
      <c r="F97" t="s">
        <v>19991</v>
      </c>
      <c r="G97" t="s">
        <v>19850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S97">
        <f t="shared" si="4"/>
        <v>10</v>
      </c>
      <c r="T97">
        <f t="shared" si="5"/>
        <v>0</v>
      </c>
    </row>
    <row r="98" spans="1:20" x14ac:dyDescent="0.25">
      <c r="A98" s="17">
        <v>92</v>
      </c>
      <c r="B98" t="s">
        <v>19992</v>
      </c>
      <c r="C98" t="s">
        <v>26</v>
      </c>
      <c r="D98" t="s">
        <v>19993</v>
      </c>
      <c r="E98" t="s">
        <v>19994</v>
      </c>
      <c r="F98" t="s">
        <v>19995</v>
      </c>
      <c r="G98" t="s">
        <v>19850</v>
      </c>
      <c r="H98" t="s">
        <v>31</v>
      </c>
      <c r="I98" t="s">
        <v>31</v>
      </c>
      <c r="J98" t="s">
        <v>31</v>
      </c>
      <c r="K98" t="s">
        <v>31</v>
      </c>
      <c r="L98" t="s">
        <v>36</v>
      </c>
      <c r="M98" t="s">
        <v>36</v>
      </c>
      <c r="N98" t="s">
        <v>36</v>
      </c>
      <c r="O98" t="s">
        <v>36</v>
      </c>
      <c r="P98" t="s">
        <v>36</v>
      </c>
      <c r="Q98" t="s">
        <v>36</v>
      </c>
      <c r="S98">
        <f t="shared" si="4"/>
        <v>4</v>
      </c>
      <c r="T98">
        <f t="shared" si="5"/>
        <v>6</v>
      </c>
    </row>
    <row r="99" spans="1:20" x14ac:dyDescent="0.25">
      <c r="A99" s="17">
        <v>93</v>
      </c>
      <c r="B99" t="s">
        <v>19996</v>
      </c>
      <c r="C99" t="s">
        <v>26</v>
      </c>
      <c r="D99" t="s">
        <v>19997</v>
      </c>
      <c r="E99" t="s">
        <v>19998</v>
      </c>
      <c r="F99" t="s">
        <v>19999</v>
      </c>
      <c r="G99" t="s">
        <v>19850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S99">
        <f t="shared" si="4"/>
        <v>10</v>
      </c>
      <c r="T99">
        <f t="shared" si="5"/>
        <v>0</v>
      </c>
    </row>
    <row r="100" spans="1:20" x14ac:dyDescent="0.25">
      <c r="A100" s="17">
        <v>94</v>
      </c>
      <c r="B100" t="s">
        <v>20000</v>
      </c>
      <c r="C100" t="s">
        <v>126</v>
      </c>
      <c r="D100" t="s">
        <v>20001</v>
      </c>
      <c r="E100" t="s">
        <v>20002</v>
      </c>
      <c r="F100" t="s">
        <v>20003</v>
      </c>
      <c r="G100" t="s">
        <v>19850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4"/>
        <v>10</v>
      </c>
      <c r="T100">
        <f t="shared" si="5"/>
        <v>0</v>
      </c>
    </row>
    <row r="101" spans="1:20" x14ac:dyDescent="0.25">
      <c r="A101" s="17">
        <v>95</v>
      </c>
      <c r="B101" t="s">
        <v>20004</v>
      </c>
      <c r="C101" t="s">
        <v>126</v>
      </c>
      <c r="D101" t="s">
        <v>20005</v>
      </c>
      <c r="E101" t="s">
        <v>20006</v>
      </c>
      <c r="F101" t="s">
        <v>20007</v>
      </c>
      <c r="G101" t="s">
        <v>19850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S101">
        <f t="shared" si="4"/>
        <v>10</v>
      </c>
      <c r="T101">
        <f t="shared" si="5"/>
        <v>0</v>
      </c>
    </row>
    <row r="102" spans="1:20" x14ac:dyDescent="0.25">
      <c r="A102" s="17">
        <v>96</v>
      </c>
      <c r="B102" t="s">
        <v>20008</v>
      </c>
      <c r="C102" t="s">
        <v>26</v>
      </c>
      <c r="D102" t="s">
        <v>20009</v>
      </c>
      <c r="E102" t="s">
        <v>5343</v>
      </c>
      <c r="F102" t="s">
        <v>20010</v>
      </c>
      <c r="G102" t="s">
        <v>20011</v>
      </c>
      <c r="H102" t="s">
        <v>36</v>
      </c>
      <c r="I102" t="s">
        <v>36</v>
      </c>
      <c r="J102" t="s">
        <v>31</v>
      </c>
      <c r="K102" t="s">
        <v>36</v>
      </c>
      <c r="L102" t="s">
        <v>36</v>
      </c>
      <c r="M102" t="s">
        <v>36</v>
      </c>
      <c r="N102" t="s">
        <v>36</v>
      </c>
      <c r="O102" t="s">
        <v>36</v>
      </c>
      <c r="P102" t="s">
        <v>36</v>
      </c>
      <c r="Q102" t="s">
        <v>36</v>
      </c>
      <c r="S102">
        <f t="shared" si="4"/>
        <v>1</v>
      </c>
      <c r="T102">
        <f t="shared" si="5"/>
        <v>9</v>
      </c>
    </row>
    <row r="103" spans="1:20" x14ac:dyDescent="0.25">
      <c r="A103" s="17">
        <v>97</v>
      </c>
      <c r="B103" t="s">
        <v>20012</v>
      </c>
      <c r="C103" t="s">
        <v>26</v>
      </c>
      <c r="D103" t="s">
        <v>20013</v>
      </c>
      <c r="E103" t="s">
        <v>64</v>
      </c>
      <c r="F103" t="s">
        <v>20014</v>
      </c>
      <c r="G103" t="s">
        <v>20011</v>
      </c>
      <c r="H103" t="s">
        <v>31</v>
      </c>
      <c r="I103" t="s">
        <v>31</v>
      </c>
      <c r="J103" t="s">
        <v>31</v>
      </c>
      <c r="K103" t="s">
        <v>31</v>
      </c>
      <c r="L103" t="s">
        <v>36</v>
      </c>
      <c r="M103" t="s">
        <v>31</v>
      </c>
      <c r="N103" t="s">
        <v>36</v>
      </c>
      <c r="O103" t="s">
        <v>36</v>
      </c>
      <c r="P103" t="s">
        <v>36</v>
      </c>
      <c r="Q103" t="s">
        <v>36</v>
      </c>
      <c r="S103">
        <f t="shared" si="4"/>
        <v>5</v>
      </c>
      <c r="T103">
        <f t="shared" si="5"/>
        <v>5</v>
      </c>
    </row>
    <row r="104" spans="1:20" x14ac:dyDescent="0.25">
      <c r="A104" s="17">
        <v>98</v>
      </c>
      <c r="B104" t="s">
        <v>20015</v>
      </c>
      <c r="C104" t="s">
        <v>26</v>
      </c>
      <c r="D104" t="s">
        <v>20016</v>
      </c>
      <c r="E104" t="s">
        <v>20017</v>
      </c>
      <c r="F104" t="s">
        <v>20018</v>
      </c>
      <c r="G104" t="s">
        <v>20011</v>
      </c>
      <c r="H104" t="s">
        <v>31</v>
      </c>
      <c r="I104" t="s">
        <v>31</v>
      </c>
      <c r="J104" t="s">
        <v>31</v>
      </c>
      <c r="K104" t="s">
        <v>31</v>
      </c>
      <c r="L104" t="s">
        <v>36</v>
      </c>
      <c r="M104" t="s">
        <v>36</v>
      </c>
      <c r="N104" t="s">
        <v>31</v>
      </c>
      <c r="O104" t="s">
        <v>31</v>
      </c>
      <c r="P104" t="s">
        <v>31</v>
      </c>
      <c r="Q104" t="s">
        <v>36</v>
      </c>
      <c r="S104">
        <f t="shared" si="4"/>
        <v>7</v>
      </c>
      <c r="T104">
        <f t="shared" si="5"/>
        <v>3</v>
      </c>
    </row>
    <row r="105" spans="1:20" x14ac:dyDescent="0.25">
      <c r="A105" s="17">
        <v>99</v>
      </c>
      <c r="B105" t="s">
        <v>20019</v>
      </c>
      <c r="C105" t="s">
        <v>26</v>
      </c>
      <c r="D105" t="s">
        <v>20020</v>
      </c>
      <c r="E105" t="s">
        <v>64</v>
      </c>
      <c r="F105" t="s">
        <v>20021</v>
      </c>
      <c r="G105" t="s">
        <v>20011</v>
      </c>
      <c r="H105" t="s">
        <v>31</v>
      </c>
      <c r="I105" t="s">
        <v>31</v>
      </c>
      <c r="J105" t="s">
        <v>31</v>
      </c>
      <c r="K105" t="s">
        <v>31</v>
      </c>
      <c r="L105" t="s">
        <v>36</v>
      </c>
      <c r="M105" t="s">
        <v>31</v>
      </c>
      <c r="N105" t="s">
        <v>31</v>
      </c>
      <c r="O105" t="s">
        <v>36</v>
      </c>
      <c r="P105" t="s">
        <v>36</v>
      </c>
      <c r="Q105" t="s">
        <v>36</v>
      </c>
      <c r="S105">
        <f t="shared" si="4"/>
        <v>6</v>
      </c>
      <c r="T105">
        <f t="shared" si="5"/>
        <v>4</v>
      </c>
    </row>
    <row r="106" spans="1:20" x14ac:dyDescent="0.25">
      <c r="A106" s="17">
        <v>100</v>
      </c>
      <c r="B106" t="s">
        <v>20022</v>
      </c>
      <c r="C106" t="s">
        <v>26</v>
      </c>
      <c r="D106" t="s">
        <v>20023</v>
      </c>
      <c r="E106" t="s">
        <v>20024</v>
      </c>
      <c r="F106" t="s">
        <v>20025</v>
      </c>
      <c r="G106" t="s">
        <v>20011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36</v>
      </c>
      <c r="N106" t="s">
        <v>36</v>
      </c>
      <c r="O106" t="s">
        <v>36</v>
      </c>
      <c r="P106" t="s">
        <v>36</v>
      </c>
      <c r="Q106" t="s">
        <v>36</v>
      </c>
      <c r="S106">
        <f t="shared" si="4"/>
        <v>5</v>
      </c>
      <c r="T106">
        <f t="shared" si="5"/>
        <v>5</v>
      </c>
    </row>
    <row r="107" spans="1:20" x14ac:dyDescent="0.25">
      <c r="A107" s="17">
        <v>101</v>
      </c>
      <c r="B107" t="s">
        <v>20026</v>
      </c>
      <c r="C107" t="s">
        <v>26</v>
      </c>
      <c r="D107" t="s">
        <v>20027</v>
      </c>
      <c r="E107" t="s">
        <v>20028</v>
      </c>
      <c r="F107" t="s">
        <v>20029</v>
      </c>
      <c r="G107" t="s">
        <v>20011</v>
      </c>
      <c r="H107" t="s">
        <v>36</v>
      </c>
      <c r="I107" t="s">
        <v>36</v>
      </c>
      <c r="J107" t="s">
        <v>36</v>
      </c>
      <c r="K107" t="s">
        <v>36</v>
      </c>
      <c r="L107" t="s">
        <v>36</v>
      </c>
      <c r="M107" t="s">
        <v>36</v>
      </c>
      <c r="N107" t="s">
        <v>31</v>
      </c>
      <c r="O107" t="s">
        <v>31</v>
      </c>
      <c r="P107" t="s">
        <v>31</v>
      </c>
      <c r="Q107" t="s">
        <v>31</v>
      </c>
      <c r="S107">
        <f t="shared" si="4"/>
        <v>4</v>
      </c>
      <c r="T107">
        <f t="shared" si="5"/>
        <v>6</v>
      </c>
    </row>
    <row r="108" spans="1:20" x14ac:dyDescent="0.25">
      <c r="A108" s="17">
        <v>102</v>
      </c>
      <c r="B108" t="s">
        <v>20030</v>
      </c>
      <c r="C108" t="s">
        <v>26</v>
      </c>
      <c r="D108" t="s">
        <v>20031</v>
      </c>
      <c r="E108" t="s">
        <v>12390</v>
      </c>
      <c r="F108" t="s">
        <v>20032</v>
      </c>
      <c r="G108" t="s">
        <v>20011</v>
      </c>
      <c r="H108" t="s">
        <v>31</v>
      </c>
      <c r="I108" t="s">
        <v>31</v>
      </c>
      <c r="J108" t="s">
        <v>31</v>
      </c>
      <c r="K108" t="s">
        <v>31</v>
      </c>
      <c r="L108" t="s">
        <v>36</v>
      </c>
      <c r="M108" t="s">
        <v>36</v>
      </c>
      <c r="N108" t="s">
        <v>36</v>
      </c>
      <c r="O108" t="s">
        <v>36</v>
      </c>
      <c r="P108" t="s">
        <v>36</v>
      </c>
      <c r="Q108" t="s">
        <v>36</v>
      </c>
      <c r="S108">
        <f t="shared" si="4"/>
        <v>4</v>
      </c>
      <c r="T108">
        <f t="shared" si="5"/>
        <v>6</v>
      </c>
    </row>
    <row r="109" spans="1:20" x14ac:dyDescent="0.25">
      <c r="A109" s="17">
        <v>103</v>
      </c>
      <c r="B109" t="s">
        <v>20033</v>
      </c>
      <c r="C109" t="s">
        <v>26</v>
      </c>
      <c r="D109" t="s">
        <v>20034</v>
      </c>
      <c r="E109" t="s">
        <v>64</v>
      </c>
      <c r="F109" t="s">
        <v>20035</v>
      </c>
      <c r="G109" t="s">
        <v>20011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4"/>
        <v>10</v>
      </c>
      <c r="T109">
        <f t="shared" si="5"/>
        <v>0</v>
      </c>
    </row>
    <row r="110" spans="1:20" x14ac:dyDescent="0.25">
      <c r="A110" s="17">
        <v>104</v>
      </c>
      <c r="B110" t="s">
        <v>20036</v>
      </c>
      <c r="C110" t="s">
        <v>126</v>
      </c>
      <c r="D110" t="s">
        <v>20037</v>
      </c>
      <c r="E110" t="s">
        <v>20038</v>
      </c>
      <c r="F110" t="s">
        <v>20039</v>
      </c>
      <c r="G110" t="s">
        <v>20011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4"/>
        <v>10</v>
      </c>
      <c r="T110">
        <f t="shared" si="5"/>
        <v>0</v>
      </c>
    </row>
    <row r="111" spans="1:20" x14ac:dyDescent="0.25">
      <c r="A111" s="17">
        <v>105</v>
      </c>
      <c r="B111" t="s">
        <v>20040</v>
      </c>
      <c r="C111" t="s">
        <v>26</v>
      </c>
      <c r="D111" t="s">
        <v>20041</v>
      </c>
      <c r="E111" t="s">
        <v>64</v>
      </c>
      <c r="F111" t="s">
        <v>20042</v>
      </c>
      <c r="G111" t="s">
        <v>20011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4"/>
        <v>10</v>
      </c>
      <c r="T111">
        <f t="shared" si="5"/>
        <v>0</v>
      </c>
    </row>
    <row r="112" spans="1:20" x14ac:dyDescent="0.25">
      <c r="A112" s="17">
        <v>106</v>
      </c>
      <c r="B112" t="s">
        <v>20043</v>
      </c>
      <c r="C112" t="s">
        <v>26</v>
      </c>
      <c r="D112" t="s">
        <v>20044</v>
      </c>
      <c r="E112" t="s">
        <v>11773</v>
      </c>
      <c r="F112" t="s">
        <v>20045</v>
      </c>
      <c r="G112" t="s">
        <v>20011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4"/>
        <v>10</v>
      </c>
      <c r="T112">
        <f t="shared" si="5"/>
        <v>0</v>
      </c>
    </row>
    <row r="113" spans="1:20" x14ac:dyDescent="0.25">
      <c r="A113" s="17">
        <v>107</v>
      </c>
      <c r="B113" t="s">
        <v>20046</v>
      </c>
      <c r="C113" t="s">
        <v>26</v>
      </c>
      <c r="D113" t="s">
        <v>20047</v>
      </c>
      <c r="E113" t="s">
        <v>3233</v>
      </c>
      <c r="F113" t="s">
        <v>20048</v>
      </c>
      <c r="G113" t="s">
        <v>20011</v>
      </c>
      <c r="H113" t="s">
        <v>31</v>
      </c>
      <c r="I113" t="s">
        <v>31</v>
      </c>
      <c r="J113" t="s">
        <v>31</v>
      </c>
      <c r="K113" t="s">
        <v>31</v>
      </c>
      <c r="L113" t="s">
        <v>36</v>
      </c>
      <c r="M113" t="s">
        <v>31</v>
      </c>
      <c r="N113" t="s">
        <v>36</v>
      </c>
      <c r="O113" t="s">
        <v>36</v>
      </c>
      <c r="P113" t="s">
        <v>36</v>
      </c>
      <c r="Q113" t="s">
        <v>36</v>
      </c>
      <c r="S113">
        <f t="shared" si="4"/>
        <v>5</v>
      </c>
      <c r="T113">
        <f t="shared" si="5"/>
        <v>5</v>
      </c>
    </row>
    <row r="114" spans="1:20" x14ac:dyDescent="0.25">
      <c r="A114" s="17">
        <v>108</v>
      </c>
      <c r="B114" t="s">
        <v>20049</v>
      </c>
      <c r="C114" t="s">
        <v>26</v>
      </c>
      <c r="D114" t="s">
        <v>20050</v>
      </c>
      <c r="E114" t="s">
        <v>64</v>
      </c>
      <c r="F114" t="s">
        <v>20051</v>
      </c>
      <c r="G114" t="s">
        <v>20052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4"/>
        <v>10</v>
      </c>
      <c r="T114">
        <f t="shared" si="5"/>
        <v>0</v>
      </c>
    </row>
    <row r="115" spans="1:20" x14ac:dyDescent="0.25">
      <c r="A115" s="17">
        <v>109</v>
      </c>
      <c r="B115" t="s">
        <v>20053</v>
      </c>
      <c r="C115" t="s">
        <v>26</v>
      </c>
      <c r="D115" t="s">
        <v>20054</v>
      </c>
      <c r="E115" t="s">
        <v>20055</v>
      </c>
      <c r="F115" t="s">
        <v>20056</v>
      </c>
      <c r="G115" t="s">
        <v>20057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4"/>
        <v>10</v>
      </c>
      <c r="T115">
        <f t="shared" si="5"/>
        <v>0</v>
      </c>
    </row>
    <row r="116" spans="1:20" x14ac:dyDescent="0.25">
      <c r="A116" s="17">
        <v>110</v>
      </c>
      <c r="B116" t="s">
        <v>20058</v>
      </c>
      <c r="C116" t="s">
        <v>26</v>
      </c>
      <c r="D116" t="s">
        <v>20059</v>
      </c>
      <c r="E116" t="s">
        <v>20060</v>
      </c>
      <c r="F116" t="s">
        <v>20061</v>
      </c>
      <c r="G116" t="s">
        <v>20057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4"/>
        <v>10</v>
      </c>
      <c r="T116">
        <f t="shared" si="5"/>
        <v>0</v>
      </c>
    </row>
    <row r="117" spans="1:20" x14ac:dyDescent="0.25">
      <c r="A117" s="17">
        <v>111</v>
      </c>
      <c r="B117" t="s">
        <v>20062</v>
      </c>
      <c r="C117" t="s">
        <v>26</v>
      </c>
      <c r="D117" t="s">
        <v>20063</v>
      </c>
      <c r="E117" t="s">
        <v>64</v>
      </c>
      <c r="F117" t="s">
        <v>20064</v>
      </c>
      <c r="G117" t="s">
        <v>20065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4"/>
        <v>10</v>
      </c>
      <c r="T117">
        <f t="shared" si="5"/>
        <v>0</v>
      </c>
    </row>
    <row r="118" spans="1:20" x14ac:dyDescent="0.25">
      <c r="A118" s="17">
        <v>112</v>
      </c>
      <c r="B118" t="s">
        <v>20066</v>
      </c>
      <c r="C118" t="s">
        <v>26</v>
      </c>
      <c r="D118" t="s">
        <v>20067</v>
      </c>
      <c r="E118" t="s">
        <v>20068</v>
      </c>
      <c r="F118" t="s">
        <v>20069</v>
      </c>
      <c r="G118" t="s">
        <v>20070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4"/>
        <v>10</v>
      </c>
      <c r="T118">
        <f t="shared" si="5"/>
        <v>0</v>
      </c>
    </row>
    <row r="119" spans="1:20" x14ac:dyDescent="0.25">
      <c r="A119" s="17">
        <v>113</v>
      </c>
      <c r="B119" t="s">
        <v>20071</v>
      </c>
      <c r="C119" t="s">
        <v>26</v>
      </c>
      <c r="D119" t="s">
        <v>20072</v>
      </c>
      <c r="E119" t="s">
        <v>64</v>
      </c>
      <c r="F119" t="s">
        <v>20073</v>
      </c>
      <c r="G119" t="s">
        <v>20074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4"/>
        <v>10</v>
      </c>
      <c r="T119">
        <f t="shared" si="5"/>
        <v>0</v>
      </c>
    </row>
    <row r="120" spans="1:20" x14ac:dyDescent="0.25">
      <c r="A120" s="17">
        <v>114</v>
      </c>
      <c r="B120" t="s">
        <v>20075</v>
      </c>
      <c r="C120" t="s">
        <v>26</v>
      </c>
      <c r="D120" t="s">
        <v>20076</v>
      </c>
      <c r="E120" t="s">
        <v>20077</v>
      </c>
      <c r="F120" t="s">
        <v>20078</v>
      </c>
      <c r="G120" t="s">
        <v>20079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4"/>
        <v>10</v>
      </c>
      <c r="T120">
        <f t="shared" si="5"/>
        <v>0</v>
      </c>
    </row>
    <row r="121" spans="1:20" x14ac:dyDescent="0.25">
      <c r="A121" s="17">
        <v>115</v>
      </c>
      <c r="B121" t="s">
        <v>20080</v>
      </c>
      <c r="C121" t="s">
        <v>26</v>
      </c>
      <c r="D121" t="s">
        <v>20081</v>
      </c>
      <c r="E121" t="s">
        <v>20082</v>
      </c>
      <c r="F121" t="s">
        <v>20083</v>
      </c>
      <c r="G121" t="s">
        <v>20079</v>
      </c>
      <c r="H121" t="s">
        <v>31</v>
      </c>
      <c r="I121" t="s">
        <v>31</v>
      </c>
      <c r="J121" t="s">
        <v>31</v>
      </c>
      <c r="K121" t="s">
        <v>36</v>
      </c>
      <c r="L121" t="s">
        <v>36</v>
      </c>
      <c r="M121" t="s">
        <v>36</v>
      </c>
      <c r="N121" t="s">
        <v>36</v>
      </c>
      <c r="O121" t="s">
        <v>36</v>
      </c>
      <c r="P121" t="s">
        <v>36</v>
      </c>
      <c r="Q121" t="s">
        <v>36</v>
      </c>
      <c r="S121">
        <f t="shared" si="4"/>
        <v>3</v>
      </c>
      <c r="T121">
        <f t="shared" si="5"/>
        <v>7</v>
      </c>
    </row>
    <row r="122" spans="1:20" x14ac:dyDescent="0.25">
      <c r="A122" s="17">
        <v>116</v>
      </c>
      <c r="B122" t="s">
        <v>20084</v>
      </c>
      <c r="C122" t="s">
        <v>26</v>
      </c>
      <c r="D122" t="s">
        <v>20085</v>
      </c>
      <c r="E122" t="s">
        <v>64</v>
      </c>
      <c r="F122" t="s">
        <v>20086</v>
      </c>
      <c r="G122" t="s">
        <v>20079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4"/>
        <v>10</v>
      </c>
      <c r="T122">
        <f t="shared" si="5"/>
        <v>0</v>
      </c>
    </row>
    <row r="123" spans="1:20" x14ac:dyDescent="0.25">
      <c r="A123" s="17">
        <v>117</v>
      </c>
      <c r="B123" t="s">
        <v>20087</v>
      </c>
      <c r="C123" t="s">
        <v>26</v>
      </c>
      <c r="D123" t="s">
        <v>20088</v>
      </c>
      <c r="E123" t="s">
        <v>20089</v>
      </c>
      <c r="F123" t="s">
        <v>20090</v>
      </c>
      <c r="G123" t="s">
        <v>20079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4"/>
        <v>10</v>
      </c>
      <c r="T123">
        <f t="shared" si="5"/>
        <v>0</v>
      </c>
    </row>
    <row r="124" spans="1:20" x14ac:dyDescent="0.25">
      <c r="A124" s="17">
        <v>118</v>
      </c>
      <c r="B124" t="s">
        <v>20091</v>
      </c>
      <c r="C124" t="s">
        <v>26</v>
      </c>
      <c r="D124" t="s">
        <v>20092</v>
      </c>
      <c r="E124" t="s">
        <v>20093</v>
      </c>
      <c r="F124" t="s">
        <v>20094</v>
      </c>
      <c r="G124" t="s">
        <v>20079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4"/>
        <v>10</v>
      </c>
      <c r="T124">
        <f t="shared" si="5"/>
        <v>0</v>
      </c>
    </row>
    <row r="125" spans="1:20" x14ac:dyDescent="0.25">
      <c r="A125" s="17">
        <v>119</v>
      </c>
      <c r="B125" t="s">
        <v>20087</v>
      </c>
      <c r="C125" t="s">
        <v>126</v>
      </c>
      <c r="D125" t="s">
        <v>20088</v>
      </c>
      <c r="E125" t="s">
        <v>20093</v>
      </c>
      <c r="F125" t="s">
        <v>20094</v>
      </c>
      <c r="G125" t="s">
        <v>20079</v>
      </c>
      <c r="H125" t="s">
        <v>31</v>
      </c>
      <c r="I125" t="s">
        <v>31</v>
      </c>
      <c r="J125" t="s">
        <v>36</v>
      </c>
      <c r="K125" t="s">
        <v>36</v>
      </c>
      <c r="L125" t="s">
        <v>36</v>
      </c>
      <c r="M125" t="s">
        <v>36</v>
      </c>
      <c r="N125" t="s">
        <v>36</v>
      </c>
      <c r="O125" t="s">
        <v>36</v>
      </c>
      <c r="P125" t="s">
        <v>36</v>
      </c>
      <c r="Q125" t="s">
        <v>36</v>
      </c>
      <c r="S125">
        <f t="shared" si="4"/>
        <v>2</v>
      </c>
      <c r="T125">
        <f t="shared" si="5"/>
        <v>8</v>
      </c>
    </row>
    <row r="126" spans="1:20" x14ac:dyDescent="0.25">
      <c r="A126" s="17">
        <v>120</v>
      </c>
      <c r="B126" t="s">
        <v>20095</v>
      </c>
      <c r="C126" t="s">
        <v>26</v>
      </c>
      <c r="D126" t="s">
        <v>20096</v>
      </c>
      <c r="E126" t="s">
        <v>3776</v>
      </c>
      <c r="F126" t="s">
        <v>20097</v>
      </c>
      <c r="G126" t="s">
        <v>20079</v>
      </c>
      <c r="H126" t="s">
        <v>36</v>
      </c>
      <c r="I126" t="s">
        <v>36</v>
      </c>
      <c r="J126" t="s">
        <v>36</v>
      </c>
      <c r="K126" t="s">
        <v>31</v>
      </c>
      <c r="L126" t="s">
        <v>36</v>
      </c>
      <c r="M126" t="s">
        <v>36</v>
      </c>
      <c r="N126" t="s">
        <v>36</v>
      </c>
      <c r="O126" t="s">
        <v>36</v>
      </c>
      <c r="P126" t="s">
        <v>36</v>
      </c>
      <c r="Q126" t="s">
        <v>36</v>
      </c>
      <c r="S126">
        <f t="shared" si="4"/>
        <v>1</v>
      </c>
      <c r="T126">
        <f t="shared" si="5"/>
        <v>9</v>
      </c>
    </row>
    <row r="127" spans="1:20" x14ac:dyDescent="0.25">
      <c r="A127" s="17">
        <v>121</v>
      </c>
      <c r="B127" t="s">
        <v>20098</v>
      </c>
      <c r="C127" t="s">
        <v>26</v>
      </c>
      <c r="D127" t="s">
        <v>20099</v>
      </c>
      <c r="E127" t="s">
        <v>20100</v>
      </c>
      <c r="F127" t="s">
        <v>20101</v>
      </c>
      <c r="G127" t="s">
        <v>20079</v>
      </c>
      <c r="H127" t="s">
        <v>36</v>
      </c>
      <c r="I127" t="s">
        <v>36</v>
      </c>
      <c r="J127" t="s">
        <v>31</v>
      </c>
      <c r="K127" t="s">
        <v>36</v>
      </c>
      <c r="L127" t="s">
        <v>36</v>
      </c>
      <c r="M127" t="s">
        <v>36</v>
      </c>
      <c r="N127" t="s">
        <v>36</v>
      </c>
      <c r="O127" t="s">
        <v>36</v>
      </c>
      <c r="P127" t="s">
        <v>36</v>
      </c>
      <c r="Q127" t="s">
        <v>36</v>
      </c>
      <c r="S127">
        <f t="shared" si="4"/>
        <v>1</v>
      </c>
      <c r="T127">
        <f t="shared" si="5"/>
        <v>9</v>
      </c>
    </row>
    <row r="128" spans="1:20" x14ac:dyDescent="0.25">
      <c r="A128" s="17">
        <v>122</v>
      </c>
      <c r="B128" t="s">
        <v>20102</v>
      </c>
      <c r="C128" t="s">
        <v>126</v>
      </c>
      <c r="D128" t="s">
        <v>20103</v>
      </c>
      <c r="E128" t="s">
        <v>20104</v>
      </c>
      <c r="F128" t="s">
        <v>20105</v>
      </c>
      <c r="G128" t="s">
        <v>20079</v>
      </c>
      <c r="H128" t="s">
        <v>36</v>
      </c>
      <c r="I128" t="s">
        <v>36</v>
      </c>
      <c r="J128" t="s">
        <v>36</v>
      </c>
      <c r="K128" t="s">
        <v>36</v>
      </c>
      <c r="L128" t="s">
        <v>36</v>
      </c>
      <c r="M128" t="s">
        <v>36</v>
      </c>
      <c r="N128" t="s">
        <v>36</v>
      </c>
      <c r="O128" t="s">
        <v>31</v>
      </c>
      <c r="P128" t="s">
        <v>31</v>
      </c>
      <c r="Q128" t="s">
        <v>31</v>
      </c>
      <c r="S128">
        <f t="shared" si="4"/>
        <v>3</v>
      </c>
      <c r="T128">
        <f t="shared" si="5"/>
        <v>7</v>
      </c>
    </row>
    <row r="129" spans="1:20" x14ac:dyDescent="0.25">
      <c r="A129" s="17">
        <v>123</v>
      </c>
      <c r="B129" t="s">
        <v>20106</v>
      </c>
      <c r="C129" t="s">
        <v>126</v>
      </c>
      <c r="D129" t="s">
        <v>20107</v>
      </c>
      <c r="E129" t="s">
        <v>20108</v>
      </c>
      <c r="F129" t="s">
        <v>20109</v>
      </c>
      <c r="G129" t="s">
        <v>20079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4"/>
        <v>10</v>
      </c>
      <c r="T129">
        <f t="shared" si="5"/>
        <v>0</v>
      </c>
    </row>
    <row r="130" spans="1:20" x14ac:dyDescent="0.25">
      <c r="A130" s="17">
        <v>124</v>
      </c>
      <c r="B130" t="s">
        <v>20110</v>
      </c>
      <c r="C130" t="s">
        <v>26</v>
      </c>
      <c r="D130" t="s">
        <v>20111</v>
      </c>
      <c r="E130" t="s">
        <v>2667</v>
      </c>
      <c r="F130" t="s">
        <v>20112</v>
      </c>
      <c r="G130" t="s">
        <v>20079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4"/>
        <v>10</v>
      </c>
      <c r="T130">
        <f t="shared" si="5"/>
        <v>0</v>
      </c>
    </row>
    <row r="131" spans="1:20" x14ac:dyDescent="0.25">
      <c r="A131" s="17">
        <v>125</v>
      </c>
      <c r="B131" t="s">
        <v>20113</v>
      </c>
      <c r="C131" t="s">
        <v>26</v>
      </c>
      <c r="D131" t="s">
        <v>20114</v>
      </c>
      <c r="E131" t="s">
        <v>20115</v>
      </c>
      <c r="F131" t="s">
        <v>20116</v>
      </c>
      <c r="G131" t="s">
        <v>20117</v>
      </c>
      <c r="H131" t="s">
        <v>31</v>
      </c>
      <c r="I131" t="s">
        <v>31</v>
      </c>
      <c r="J131" t="s">
        <v>36</v>
      </c>
      <c r="K131" t="s">
        <v>36</v>
      </c>
      <c r="L131" t="s">
        <v>36</v>
      </c>
      <c r="M131" t="s">
        <v>36</v>
      </c>
      <c r="N131" t="s">
        <v>36</v>
      </c>
      <c r="O131" t="s">
        <v>36</v>
      </c>
      <c r="P131" t="s">
        <v>36</v>
      </c>
      <c r="Q131" t="s">
        <v>36</v>
      </c>
      <c r="S131">
        <f t="shared" si="4"/>
        <v>2</v>
      </c>
      <c r="T131">
        <f t="shared" si="5"/>
        <v>8</v>
      </c>
    </row>
    <row r="132" spans="1:20" x14ac:dyDescent="0.25">
      <c r="A132" s="17">
        <v>126</v>
      </c>
      <c r="B132" t="s">
        <v>20118</v>
      </c>
      <c r="C132" t="s">
        <v>26</v>
      </c>
      <c r="D132" t="s">
        <v>20119</v>
      </c>
      <c r="E132" t="s">
        <v>64</v>
      </c>
      <c r="F132" t="s">
        <v>20120</v>
      </c>
      <c r="G132" t="s">
        <v>20117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4"/>
        <v>10</v>
      </c>
      <c r="T132">
        <f t="shared" si="5"/>
        <v>0</v>
      </c>
    </row>
    <row r="133" spans="1:20" x14ac:dyDescent="0.25">
      <c r="A133" s="17">
        <v>127</v>
      </c>
      <c r="B133" t="s">
        <v>20121</v>
      </c>
      <c r="C133" t="s">
        <v>26</v>
      </c>
      <c r="D133" t="s">
        <v>20122</v>
      </c>
      <c r="E133" t="s">
        <v>14404</v>
      </c>
      <c r="F133" t="s">
        <v>20123</v>
      </c>
      <c r="G133" t="s">
        <v>20117</v>
      </c>
      <c r="H133" t="s">
        <v>36</v>
      </c>
      <c r="I133" t="s">
        <v>36</v>
      </c>
      <c r="J133" t="s">
        <v>36</v>
      </c>
      <c r="K133" t="s">
        <v>31</v>
      </c>
      <c r="L133" t="s">
        <v>36</v>
      </c>
      <c r="M133" t="s">
        <v>36</v>
      </c>
      <c r="N133" t="s">
        <v>36</v>
      </c>
      <c r="O133" t="s">
        <v>36</v>
      </c>
      <c r="P133" t="s">
        <v>36</v>
      </c>
      <c r="Q133" t="s">
        <v>36</v>
      </c>
      <c r="S133">
        <f t="shared" si="4"/>
        <v>1</v>
      </c>
      <c r="T133">
        <f t="shared" si="5"/>
        <v>9</v>
      </c>
    </row>
    <row r="134" spans="1:20" x14ac:dyDescent="0.25">
      <c r="A134" s="17">
        <v>128</v>
      </c>
      <c r="B134" t="s">
        <v>20124</v>
      </c>
      <c r="C134" t="s">
        <v>26</v>
      </c>
      <c r="D134" t="s">
        <v>20125</v>
      </c>
      <c r="E134" t="s">
        <v>20126</v>
      </c>
      <c r="F134" t="s">
        <v>20127</v>
      </c>
      <c r="G134" t="s">
        <v>20117</v>
      </c>
      <c r="H134" t="s">
        <v>31</v>
      </c>
      <c r="I134" t="s">
        <v>31</v>
      </c>
      <c r="J134" t="s">
        <v>31</v>
      </c>
      <c r="K134" t="s">
        <v>36</v>
      </c>
      <c r="L134" t="s">
        <v>36</v>
      </c>
      <c r="M134" t="s">
        <v>31</v>
      </c>
      <c r="N134" t="s">
        <v>36</v>
      </c>
      <c r="O134" t="s">
        <v>36</v>
      </c>
      <c r="P134" t="s">
        <v>36</v>
      </c>
      <c r="Q134" t="s">
        <v>36</v>
      </c>
      <c r="S134">
        <f t="shared" si="4"/>
        <v>4</v>
      </c>
      <c r="T134">
        <f t="shared" si="5"/>
        <v>6</v>
      </c>
    </row>
    <row r="135" spans="1:20" x14ac:dyDescent="0.25">
      <c r="A135" s="17">
        <v>129</v>
      </c>
      <c r="B135" t="s">
        <v>20128</v>
      </c>
      <c r="C135" t="s">
        <v>26</v>
      </c>
      <c r="D135" t="s">
        <v>20129</v>
      </c>
      <c r="E135" t="s">
        <v>20130</v>
      </c>
      <c r="F135" t="s">
        <v>20131</v>
      </c>
      <c r="G135" t="s">
        <v>20117</v>
      </c>
      <c r="H135" t="s">
        <v>31</v>
      </c>
      <c r="I135" t="s">
        <v>31</v>
      </c>
      <c r="J135" t="s">
        <v>31</v>
      </c>
      <c r="K135" t="s">
        <v>36</v>
      </c>
      <c r="L135" t="s">
        <v>36</v>
      </c>
      <c r="M135" t="s">
        <v>36</v>
      </c>
      <c r="N135" t="s">
        <v>36</v>
      </c>
      <c r="O135" t="s">
        <v>36</v>
      </c>
      <c r="P135" t="s">
        <v>36</v>
      </c>
      <c r="Q135" t="s">
        <v>36</v>
      </c>
      <c r="S135">
        <f t="shared" si="4"/>
        <v>3</v>
      </c>
      <c r="T135">
        <f t="shared" si="5"/>
        <v>7</v>
      </c>
    </row>
    <row r="136" spans="1:20" x14ac:dyDescent="0.25">
      <c r="A136" s="17">
        <v>130</v>
      </c>
      <c r="B136" t="s">
        <v>20132</v>
      </c>
      <c r="C136" t="s">
        <v>26</v>
      </c>
      <c r="D136" t="s">
        <v>20133</v>
      </c>
      <c r="E136" t="s">
        <v>64</v>
      </c>
      <c r="F136" t="s">
        <v>20134</v>
      </c>
      <c r="G136" t="s">
        <v>20117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S136">
        <f t="shared" si="4"/>
        <v>10</v>
      </c>
      <c r="T136">
        <f t="shared" si="5"/>
        <v>0</v>
      </c>
    </row>
    <row r="137" spans="1:20" x14ac:dyDescent="0.25">
      <c r="A137" s="17">
        <v>131</v>
      </c>
      <c r="B137" t="s">
        <v>20135</v>
      </c>
      <c r="C137" t="s">
        <v>26</v>
      </c>
      <c r="D137" t="s">
        <v>20136</v>
      </c>
      <c r="E137" t="s">
        <v>14590</v>
      </c>
      <c r="F137" t="s">
        <v>20137</v>
      </c>
      <c r="G137" t="s">
        <v>20117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17">
        <v>132</v>
      </c>
      <c r="B138" t="s">
        <v>20138</v>
      </c>
      <c r="C138" t="s">
        <v>26</v>
      </c>
      <c r="D138" t="s">
        <v>20139</v>
      </c>
      <c r="E138" t="s">
        <v>20140</v>
      </c>
      <c r="F138" t="s">
        <v>20141</v>
      </c>
      <c r="G138" t="s">
        <v>20117</v>
      </c>
      <c r="H138" t="s">
        <v>36</v>
      </c>
      <c r="I138" t="s">
        <v>31</v>
      </c>
      <c r="J138" t="s">
        <v>31</v>
      </c>
      <c r="K138" t="s">
        <v>36</v>
      </c>
      <c r="L138" t="s">
        <v>36</v>
      </c>
      <c r="M138" t="s">
        <v>36</v>
      </c>
      <c r="N138" t="s">
        <v>36</v>
      </c>
      <c r="O138" t="s">
        <v>36</v>
      </c>
      <c r="P138" t="s">
        <v>36</v>
      </c>
      <c r="Q138" t="s">
        <v>36</v>
      </c>
      <c r="S138">
        <f t="shared" si="4"/>
        <v>2</v>
      </c>
      <c r="T138">
        <f t="shared" si="5"/>
        <v>8</v>
      </c>
    </row>
    <row r="139" spans="1:20" x14ac:dyDescent="0.25">
      <c r="A139" s="17">
        <v>133</v>
      </c>
      <c r="B139" t="s">
        <v>20142</v>
      </c>
      <c r="C139" t="s">
        <v>26</v>
      </c>
      <c r="D139" t="s">
        <v>20143</v>
      </c>
      <c r="E139" t="s">
        <v>9224</v>
      </c>
      <c r="F139" t="s">
        <v>20144</v>
      </c>
      <c r="G139" t="s">
        <v>20117</v>
      </c>
      <c r="H139" t="s">
        <v>36</v>
      </c>
      <c r="I139" t="s">
        <v>36</v>
      </c>
      <c r="J139" t="s">
        <v>31</v>
      </c>
      <c r="K139" t="s">
        <v>36</v>
      </c>
      <c r="L139" t="s">
        <v>36</v>
      </c>
      <c r="M139" t="s">
        <v>36</v>
      </c>
      <c r="N139" t="s">
        <v>36</v>
      </c>
      <c r="O139" t="s">
        <v>36</v>
      </c>
      <c r="P139" t="s">
        <v>36</v>
      </c>
      <c r="Q139" t="s">
        <v>36</v>
      </c>
      <c r="S139">
        <f t="shared" si="4"/>
        <v>1</v>
      </c>
      <c r="T139">
        <f t="shared" si="5"/>
        <v>9</v>
      </c>
    </row>
    <row r="140" spans="1:20" x14ac:dyDescent="0.25">
      <c r="A140" s="17">
        <v>134</v>
      </c>
      <c r="B140" t="s">
        <v>20145</v>
      </c>
      <c r="C140" t="s">
        <v>26</v>
      </c>
      <c r="D140" t="s">
        <v>20146</v>
      </c>
      <c r="E140" t="s">
        <v>20147</v>
      </c>
      <c r="F140" t="s">
        <v>20148</v>
      </c>
      <c r="G140" t="s">
        <v>20117</v>
      </c>
      <c r="H140" t="s">
        <v>36</v>
      </c>
      <c r="I140" t="s">
        <v>36</v>
      </c>
      <c r="J140" t="s">
        <v>36</v>
      </c>
      <c r="K140" t="s">
        <v>36</v>
      </c>
      <c r="L140" t="s">
        <v>36</v>
      </c>
      <c r="M140" t="s">
        <v>36</v>
      </c>
      <c r="N140" t="s">
        <v>36</v>
      </c>
      <c r="O140" t="s">
        <v>36</v>
      </c>
      <c r="P140" t="s">
        <v>36</v>
      </c>
      <c r="Q140" t="s">
        <v>31</v>
      </c>
      <c r="S140">
        <f t="shared" si="4"/>
        <v>1</v>
      </c>
      <c r="T140">
        <f t="shared" si="5"/>
        <v>9</v>
      </c>
    </row>
    <row r="141" spans="1:20" x14ac:dyDescent="0.25">
      <c r="A141" s="17">
        <v>135</v>
      </c>
      <c r="B141" t="s">
        <v>20149</v>
      </c>
      <c r="C141" t="s">
        <v>26</v>
      </c>
      <c r="D141" t="s">
        <v>20150</v>
      </c>
      <c r="E141" t="s">
        <v>20151</v>
      </c>
      <c r="F141" t="s">
        <v>20152</v>
      </c>
      <c r="G141" t="s">
        <v>20117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17">
        <v>136</v>
      </c>
      <c r="B142" t="s">
        <v>20153</v>
      </c>
      <c r="C142" t="s">
        <v>26</v>
      </c>
      <c r="D142" t="s">
        <v>20154</v>
      </c>
      <c r="E142" t="s">
        <v>64</v>
      </c>
      <c r="F142" t="s">
        <v>20155</v>
      </c>
      <c r="G142" t="s">
        <v>20117</v>
      </c>
      <c r="H142" t="s">
        <v>36</v>
      </c>
      <c r="I142" t="s">
        <v>36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8</v>
      </c>
      <c r="T142">
        <f t="shared" si="5"/>
        <v>2</v>
      </c>
    </row>
    <row r="143" spans="1:20" x14ac:dyDescent="0.25">
      <c r="A143" s="17">
        <v>137</v>
      </c>
      <c r="B143" t="s">
        <v>20156</v>
      </c>
      <c r="C143" t="s">
        <v>26</v>
      </c>
      <c r="D143" t="s">
        <v>20157</v>
      </c>
      <c r="E143" t="s">
        <v>20158</v>
      </c>
      <c r="F143" t="s">
        <v>20159</v>
      </c>
      <c r="G143" t="s">
        <v>20117</v>
      </c>
      <c r="H143" t="s">
        <v>36</v>
      </c>
      <c r="I143" t="s">
        <v>36</v>
      </c>
      <c r="J143" t="s">
        <v>36</v>
      </c>
      <c r="K143" t="s">
        <v>36</v>
      </c>
      <c r="L143" t="s">
        <v>36</v>
      </c>
      <c r="M143" t="s">
        <v>36</v>
      </c>
      <c r="N143" t="s">
        <v>36</v>
      </c>
      <c r="O143" t="s">
        <v>31</v>
      </c>
      <c r="P143" t="s">
        <v>36</v>
      </c>
      <c r="Q143" t="s">
        <v>36</v>
      </c>
      <c r="S143">
        <f t="shared" si="4"/>
        <v>1</v>
      </c>
      <c r="T143">
        <f t="shared" si="5"/>
        <v>9</v>
      </c>
    </row>
    <row r="144" spans="1:20" x14ac:dyDescent="0.25">
      <c r="A144" s="17">
        <v>138</v>
      </c>
      <c r="B144" t="s">
        <v>20160</v>
      </c>
      <c r="C144" t="s">
        <v>26</v>
      </c>
      <c r="D144" t="s">
        <v>20161</v>
      </c>
      <c r="E144" t="s">
        <v>2334</v>
      </c>
      <c r="F144" t="s">
        <v>20162</v>
      </c>
      <c r="G144" t="s">
        <v>20117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17">
        <v>139</v>
      </c>
      <c r="B145" t="s">
        <v>20163</v>
      </c>
      <c r="C145" t="s">
        <v>26</v>
      </c>
      <c r="D145" t="s">
        <v>20164</v>
      </c>
      <c r="E145" t="s">
        <v>20165</v>
      </c>
      <c r="F145" t="s">
        <v>20166</v>
      </c>
      <c r="G145" t="s">
        <v>20117</v>
      </c>
      <c r="H145" t="s">
        <v>36</v>
      </c>
      <c r="I145" t="s">
        <v>36</v>
      </c>
      <c r="J145" t="s">
        <v>36</v>
      </c>
      <c r="K145" t="s">
        <v>36</v>
      </c>
      <c r="L145" t="s">
        <v>36</v>
      </c>
      <c r="M145" t="s">
        <v>36</v>
      </c>
      <c r="N145" t="s">
        <v>31</v>
      </c>
      <c r="O145" t="s">
        <v>31</v>
      </c>
      <c r="P145" t="s">
        <v>31</v>
      </c>
      <c r="Q145" t="s">
        <v>31</v>
      </c>
      <c r="S145">
        <f t="shared" si="4"/>
        <v>4</v>
      </c>
      <c r="T145">
        <f t="shared" si="5"/>
        <v>6</v>
      </c>
    </row>
    <row r="146" spans="1:20" x14ac:dyDescent="0.25">
      <c r="A146" s="17">
        <v>140</v>
      </c>
      <c r="B146" t="s">
        <v>20167</v>
      </c>
      <c r="C146" t="s">
        <v>26</v>
      </c>
      <c r="D146" t="s">
        <v>20168</v>
      </c>
      <c r="E146" t="s">
        <v>9620</v>
      </c>
      <c r="F146" t="s">
        <v>20169</v>
      </c>
      <c r="G146" t="s">
        <v>20117</v>
      </c>
      <c r="H146" t="s">
        <v>31</v>
      </c>
      <c r="I146" t="s">
        <v>31</v>
      </c>
      <c r="J146" t="s">
        <v>31</v>
      </c>
      <c r="K146" t="s">
        <v>36</v>
      </c>
      <c r="L146" t="s">
        <v>36</v>
      </c>
      <c r="M146" t="s">
        <v>31</v>
      </c>
      <c r="N146" t="s">
        <v>36</v>
      </c>
      <c r="O146" t="s">
        <v>36</v>
      </c>
      <c r="P146" t="s">
        <v>36</v>
      </c>
      <c r="Q146" t="s">
        <v>36</v>
      </c>
      <c r="S146">
        <f t="shared" si="4"/>
        <v>4</v>
      </c>
      <c r="T146">
        <f t="shared" si="5"/>
        <v>6</v>
      </c>
    </row>
    <row r="147" spans="1:20" x14ac:dyDescent="0.25">
      <c r="A147" s="17">
        <v>141</v>
      </c>
      <c r="B147" t="s">
        <v>20170</v>
      </c>
      <c r="C147" t="s">
        <v>26</v>
      </c>
      <c r="D147" t="s">
        <v>20171</v>
      </c>
      <c r="E147" t="s">
        <v>20172</v>
      </c>
      <c r="F147" t="s">
        <v>20173</v>
      </c>
      <c r="G147" t="s">
        <v>20117</v>
      </c>
      <c r="H147" t="s">
        <v>36</v>
      </c>
      <c r="I147" t="s">
        <v>36</v>
      </c>
      <c r="J147" t="s">
        <v>31</v>
      </c>
      <c r="K147" t="s">
        <v>36</v>
      </c>
      <c r="L147" t="s">
        <v>36</v>
      </c>
      <c r="M147" t="s">
        <v>36</v>
      </c>
      <c r="N147" t="s">
        <v>36</v>
      </c>
      <c r="O147" t="s">
        <v>36</v>
      </c>
      <c r="P147" t="s">
        <v>36</v>
      </c>
      <c r="Q147" t="s">
        <v>36</v>
      </c>
      <c r="S147">
        <f t="shared" si="4"/>
        <v>1</v>
      </c>
      <c r="T147">
        <f t="shared" si="5"/>
        <v>9</v>
      </c>
    </row>
    <row r="148" spans="1:20" x14ac:dyDescent="0.25">
      <c r="A148" s="17">
        <v>142</v>
      </c>
      <c r="B148" t="s">
        <v>20174</v>
      </c>
      <c r="C148" t="s">
        <v>26</v>
      </c>
      <c r="D148" t="s">
        <v>20175</v>
      </c>
      <c r="E148" t="s">
        <v>1671</v>
      </c>
      <c r="F148" t="s">
        <v>20176</v>
      </c>
      <c r="G148" t="s">
        <v>20117</v>
      </c>
      <c r="H148" t="s">
        <v>36</v>
      </c>
      <c r="I148" t="s">
        <v>31</v>
      </c>
      <c r="J148" t="s">
        <v>36</v>
      </c>
      <c r="K148" t="s">
        <v>36</v>
      </c>
      <c r="L148" t="s">
        <v>36</v>
      </c>
      <c r="M148" t="s">
        <v>36</v>
      </c>
      <c r="N148" t="s">
        <v>36</v>
      </c>
      <c r="O148" t="s">
        <v>36</v>
      </c>
      <c r="P148" t="s">
        <v>36</v>
      </c>
      <c r="Q148" t="s">
        <v>36</v>
      </c>
      <c r="S148">
        <f t="shared" ref="S148:S211" si="6">COUNTIF(H148:Q148,"o")</f>
        <v>1</v>
      </c>
      <c r="T148">
        <f t="shared" ref="T148:T211" si="7">COUNTIF(H148:Q148,"i")</f>
        <v>9</v>
      </c>
    </row>
    <row r="149" spans="1:20" x14ac:dyDescent="0.25">
      <c r="A149" s="17">
        <v>143</v>
      </c>
      <c r="B149" t="s">
        <v>20177</v>
      </c>
      <c r="C149" t="s">
        <v>26</v>
      </c>
      <c r="D149" t="s">
        <v>20178</v>
      </c>
      <c r="E149" t="s">
        <v>20179</v>
      </c>
      <c r="F149" t="s">
        <v>20180</v>
      </c>
      <c r="G149" t="s">
        <v>20117</v>
      </c>
      <c r="H149" t="s">
        <v>36</v>
      </c>
      <c r="I149" t="s">
        <v>36</v>
      </c>
      <c r="J149" t="s">
        <v>36</v>
      </c>
      <c r="K149" t="s">
        <v>36</v>
      </c>
      <c r="L149" t="s">
        <v>36</v>
      </c>
      <c r="M149" t="s">
        <v>36</v>
      </c>
      <c r="N149" t="s">
        <v>31</v>
      </c>
      <c r="O149" t="s">
        <v>36</v>
      </c>
      <c r="P149" t="s">
        <v>36</v>
      </c>
      <c r="Q149" t="s">
        <v>36</v>
      </c>
      <c r="S149">
        <f t="shared" si="6"/>
        <v>1</v>
      </c>
      <c r="T149">
        <f t="shared" si="7"/>
        <v>9</v>
      </c>
    </row>
    <row r="150" spans="1:20" x14ac:dyDescent="0.25">
      <c r="A150" s="17">
        <v>144</v>
      </c>
      <c r="B150" t="s">
        <v>20181</v>
      </c>
      <c r="C150" t="s">
        <v>26</v>
      </c>
      <c r="D150" t="s">
        <v>20182</v>
      </c>
      <c r="E150" t="s">
        <v>20183</v>
      </c>
      <c r="F150" t="s">
        <v>20184</v>
      </c>
      <c r="G150" t="s">
        <v>20117</v>
      </c>
      <c r="H150" t="s">
        <v>36</v>
      </c>
      <c r="I150" t="s">
        <v>36</v>
      </c>
      <c r="J150" t="s">
        <v>36</v>
      </c>
      <c r="K150" t="s">
        <v>36</v>
      </c>
      <c r="L150" t="s">
        <v>36</v>
      </c>
      <c r="M150" t="s">
        <v>36</v>
      </c>
      <c r="N150" t="s">
        <v>36</v>
      </c>
      <c r="O150" t="s">
        <v>36</v>
      </c>
      <c r="P150" t="s">
        <v>36</v>
      </c>
      <c r="Q150" t="s">
        <v>31</v>
      </c>
      <c r="S150">
        <f t="shared" si="6"/>
        <v>1</v>
      </c>
      <c r="T150">
        <f t="shared" si="7"/>
        <v>9</v>
      </c>
    </row>
    <row r="151" spans="1:20" x14ac:dyDescent="0.25">
      <c r="A151" s="17">
        <v>145</v>
      </c>
      <c r="B151" t="s">
        <v>20185</v>
      </c>
      <c r="C151" t="s">
        <v>26</v>
      </c>
      <c r="D151" t="s">
        <v>20186</v>
      </c>
      <c r="E151" t="s">
        <v>20187</v>
      </c>
      <c r="F151" t="s">
        <v>20188</v>
      </c>
      <c r="G151" t="s">
        <v>20117</v>
      </c>
      <c r="H151" t="s">
        <v>36</v>
      </c>
      <c r="I151" t="s">
        <v>31</v>
      </c>
      <c r="J151" t="s">
        <v>31</v>
      </c>
      <c r="K151" t="s">
        <v>36</v>
      </c>
      <c r="L151" t="s">
        <v>36</v>
      </c>
      <c r="M151" t="s">
        <v>36</v>
      </c>
      <c r="N151" t="s">
        <v>36</v>
      </c>
      <c r="O151" t="s">
        <v>31</v>
      </c>
      <c r="P151" t="s">
        <v>31</v>
      </c>
      <c r="Q151" t="s">
        <v>31</v>
      </c>
      <c r="S151">
        <f t="shared" si="6"/>
        <v>5</v>
      </c>
      <c r="T151">
        <f t="shared" si="7"/>
        <v>5</v>
      </c>
    </row>
    <row r="152" spans="1:20" x14ac:dyDescent="0.25">
      <c r="A152" s="17">
        <v>146</v>
      </c>
      <c r="B152" t="s">
        <v>20189</v>
      </c>
      <c r="C152" t="s">
        <v>26</v>
      </c>
      <c r="D152" t="s">
        <v>20190</v>
      </c>
      <c r="E152" t="s">
        <v>64</v>
      </c>
      <c r="F152" t="s">
        <v>20191</v>
      </c>
      <c r="G152" t="s">
        <v>20117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6"/>
        <v>10</v>
      </c>
      <c r="T152">
        <f t="shared" si="7"/>
        <v>0</v>
      </c>
    </row>
    <row r="153" spans="1:20" x14ac:dyDescent="0.25">
      <c r="A153" s="17">
        <v>147</v>
      </c>
      <c r="B153" t="s">
        <v>20192</v>
      </c>
      <c r="C153" t="s">
        <v>26</v>
      </c>
      <c r="D153" t="s">
        <v>20193</v>
      </c>
      <c r="E153" t="s">
        <v>17669</v>
      </c>
      <c r="F153" t="s">
        <v>20194</v>
      </c>
      <c r="G153" t="s">
        <v>20117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S153">
        <f t="shared" si="6"/>
        <v>10</v>
      </c>
      <c r="T153">
        <f t="shared" si="7"/>
        <v>0</v>
      </c>
    </row>
    <row r="154" spans="1:20" x14ac:dyDescent="0.25">
      <c r="A154" s="17">
        <v>148</v>
      </c>
      <c r="B154" t="s">
        <v>20195</v>
      </c>
      <c r="C154" t="s">
        <v>26</v>
      </c>
      <c r="D154" t="s">
        <v>20196</v>
      </c>
      <c r="E154" t="s">
        <v>20197</v>
      </c>
      <c r="F154" t="s">
        <v>20198</v>
      </c>
      <c r="G154" t="s">
        <v>20117</v>
      </c>
      <c r="H154" t="s">
        <v>36</v>
      </c>
      <c r="I154" t="s">
        <v>36</v>
      </c>
      <c r="J154" t="s">
        <v>36</v>
      </c>
      <c r="K154" t="s">
        <v>36</v>
      </c>
      <c r="L154" t="s">
        <v>36</v>
      </c>
      <c r="M154" t="s">
        <v>36</v>
      </c>
      <c r="N154" t="s">
        <v>31</v>
      </c>
      <c r="O154" t="s">
        <v>31</v>
      </c>
      <c r="P154" t="s">
        <v>31</v>
      </c>
      <c r="Q154" t="s">
        <v>31</v>
      </c>
      <c r="S154">
        <f t="shared" si="6"/>
        <v>4</v>
      </c>
      <c r="T154">
        <f t="shared" si="7"/>
        <v>6</v>
      </c>
    </row>
    <row r="155" spans="1:20" x14ac:dyDescent="0.25">
      <c r="A155" s="17">
        <v>149</v>
      </c>
      <c r="B155" t="s">
        <v>20199</v>
      </c>
      <c r="C155" t="s">
        <v>26</v>
      </c>
      <c r="D155" t="s">
        <v>20200</v>
      </c>
      <c r="E155" t="s">
        <v>20201</v>
      </c>
      <c r="F155" t="s">
        <v>20202</v>
      </c>
      <c r="G155" t="s">
        <v>20117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6"/>
        <v>10</v>
      </c>
      <c r="T155">
        <f t="shared" si="7"/>
        <v>0</v>
      </c>
    </row>
    <row r="156" spans="1:20" x14ac:dyDescent="0.25">
      <c r="A156" s="17">
        <v>150</v>
      </c>
      <c r="B156" t="s">
        <v>20203</v>
      </c>
      <c r="C156" t="s">
        <v>26</v>
      </c>
      <c r="D156" t="s">
        <v>20204</v>
      </c>
      <c r="E156" t="s">
        <v>20205</v>
      </c>
      <c r="F156" t="s">
        <v>20206</v>
      </c>
      <c r="G156" t="s">
        <v>20117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S156">
        <f t="shared" si="6"/>
        <v>10</v>
      </c>
      <c r="T156">
        <f t="shared" si="7"/>
        <v>0</v>
      </c>
    </row>
    <row r="157" spans="1:20" x14ac:dyDescent="0.25">
      <c r="A157" s="17">
        <v>151</v>
      </c>
      <c r="B157" t="s">
        <v>20207</v>
      </c>
      <c r="C157" t="s">
        <v>26</v>
      </c>
      <c r="D157" t="s">
        <v>20208</v>
      </c>
      <c r="E157" t="s">
        <v>3580</v>
      </c>
      <c r="F157" t="s">
        <v>20209</v>
      </c>
      <c r="G157" t="s">
        <v>20117</v>
      </c>
      <c r="H157" t="s">
        <v>36</v>
      </c>
      <c r="I157" t="s">
        <v>36</v>
      </c>
      <c r="J157" t="s">
        <v>36</v>
      </c>
      <c r="K157" t="s">
        <v>36</v>
      </c>
      <c r="L157" t="s">
        <v>36</v>
      </c>
      <c r="M157" t="s">
        <v>36</v>
      </c>
      <c r="N157" t="s">
        <v>31</v>
      </c>
      <c r="O157" t="s">
        <v>36</v>
      </c>
      <c r="P157" t="s">
        <v>36</v>
      </c>
      <c r="Q157" t="s">
        <v>36</v>
      </c>
      <c r="S157">
        <f t="shared" si="6"/>
        <v>1</v>
      </c>
      <c r="T157">
        <f t="shared" si="7"/>
        <v>9</v>
      </c>
    </row>
    <row r="158" spans="1:20" x14ac:dyDescent="0.25">
      <c r="A158" s="17">
        <v>152</v>
      </c>
      <c r="B158" t="s">
        <v>20210</v>
      </c>
      <c r="C158" t="s">
        <v>26</v>
      </c>
      <c r="D158" t="s">
        <v>20211</v>
      </c>
      <c r="E158" t="s">
        <v>20212</v>
      </c>
      <c r="F158" t="s">
        <v>20213</v>
      </c>
      <c r="G158" t="s">
        <v>20117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S158">
        <f t="shared" si="6"/>
        <v>10</v>
      </c>
      <c r="T158">
        <f t="shared" si="7"/>
        <v>0</v>
      </c>
    </row>
    <row r="159" spans="1:20" x14ac:dyDescent="0.25">
      <c r="A159" s="17">
        <v>153</v>
      </c>
      <c r="B159" t="s">
        <v>20214</v>
      </c>
      <c r="C159" t="s">
        <v>26</v>
      </c>
      <c r="D159" t="s">
        <v>20215</v>
      </c>
      <c r="E159" t="s">
        <v>20216</v>
      </c>
      <c r="F159" t="s">
        <v>20217</v>
      </c>
      <c r="G159" t="s">
        <v>20117</v>
      </c>
      <c r="H159" t="s">
        <v>36</v>
      </c>
      <c r="I159" t="s">
        <v>36</v>
      </c>
      <c r="J159" t="s">
        <v>31</v>
      </c>
      <c r="K159" t="s">
        <v>36</v>
      </c>
      <c r="L159" t="s">
        <v>36</v>
      </c>
      <c r="M159" t="s">
        <v>36</v>
      </c>
      <c r="N159" t="s">
        <v>36</v>
      </c>
      <c r="O159" t="s">
        <v>36</v>
      </c>
      <c r="P159" t="s">
        <v>36</v>
      </c>
      <c r="Q159" t="s">
        <v>36</v>
      </c>
      <c r="S159">
        <f t="shared" si="6"/>
        <v>1</v>
      </c>
      <c r="T159">
        <f t="shared" si="7"/>
        <v>9</v>
      </c>
    </row>
    <row r="160" spans="1:20" x14ac:dyDescent="0.25">
      <c r="A160" s="17">
        <v>154</v>
      </c>
      <c r="B160" t="s">
        <v>20218</v>
      </c>
      <c r="C160" t="s">
        <v>26</v>
      </c>
      <c r="D160" t="s">
        <v>20219</v>
      </c>
      <c r="E160" t="s">
        <v>64</v>
      </c>
      <c r="F160" t="s">
        <v>20220</v>
      </c>
      <c r="G160" t="s">
        <v>20117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S160">
        <f t="shared" si="6"/>
        <v>10</v>
      </c>
      <c r="T160">
        <f t="shared" si="7"/>
        <v>0</v>
      </c>
    </row>
    <row r="161" spans="1:20" x14ac:dyDescent="0.25">
      <c r="A161" s="17">
        <v>155</v>
      </c>
      <c r="B161" t="s">
        <v>20221</v>
      </c>
      <c r="C161" t="s">
        <v>26</v>
      </c>
      <c r="D161" t="s">
        <v>20222</v>
      </c>
      <c r="E161" t="s">
        <v>64</v>
      </c>
      <c r="F161" t="s">
        <v>20223</v>
      </c>
      <c r="G161" t="s">
        <v>20117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S161">
        <f t="shared" si="6"/>
        <v>10</v>
      </c>
      <c r="T161">
        <f t="shared" si="7"/>
        <v>0</v>
      </c>
    </row>
    <row r="162" spans="1:20" x14ac:dyDescent="0.25">
      <c r="A162" s="17">
        <v>156</v>
      </c>
      <c r="B162" t="s">
        <v>20224</v>
      </c>
      <c r="C162" t="s">
        <v>26</v>
      </c>
      <c r="D162" t="s">
        <v>20225</v>
      </c>
      <c r="E162" t="s">
        <v>64</v>
      </c>
      <c r="F162" t="s">
        <v>20226</v>
      </c>
      <c r="G162" t="s">
        <v>20117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S162">
        <f t="shared" si="6"/>
        <v>10</v>
      </c>
      <c r="T162">
        <f t="shared" si="7"/>
        <v>0</v>
      </c>
    </row>
    <row r="163" spans="1:20" x14ac:dyDescent="0.25">
      <c r="A163" s="17">
        <v>157</v>
      </c>
      <c r="B163" t="s">
        <v>20227</v>
      </c>
      <c r="C163" t="s">
        <v>26</v>
      </c>
      <c r="D163" t="s">
        <v>20228</v>
      </c>
      <c r="E163" t="s">
        <v>2581</v>
      </c>
      <c r="F163" t="s">
        <v>20229</v>
      </c>
      <c r="G163" t="s">
        <v>20117</v>
      </c>
      <c r="H163" t="s">
        <v>36</v>
      </c>
      <c r="I163" t="s">
        <v>31</v>
      </c>
      <c r="J163" t="s">
        <v>31</v>
      </c>
      <c r="K163" t="s">
        <v>36</v>
      </c>
      <c r="L163" t="s">
        <v>36</v>
      </c>
      <c r="M163" t="s">
        <v>36</v>
      </c>
      <c r="N163" t="s">
        <v>36</v>
      </c>
      <c r="O163" t="s">
        <v>36</v>
      </c>
      <c r="P163" t="s">
        <v>36</v>
      </c>
      <c r="Q163" t="s">
        <v>31</v>
      </c>
      <c r="S163">
        <f t="shared" si="6"/>
        <v>3</v>
      </c>
      <c r="T163">
        <f t="shared" si="7"/>
        <v>7</v>
      </c>
    </row>
    <row r="164" spans="1:20" x14ac:dyDescent="0.25">
      <c r="A164" s="17">
        <v>158</v>
      </c>
      <c r="B164" t="s">
        <v>20230</v>
      </c>
      <c r="C164" t="s">
        <v>26</v>
      </c>
      <c r="D164" t="s">
        <v>20231</v>
      </c>
      <c r="E164" t="s">
        <v>20232</v>
      </c>
      <c r="F164" t="s">
        <v>20233</v>
      </c>
      <c r="G164" t="s">
        <v>20117</v>
      </c>
      <c r="H164" t="s">
        <v>36</v>
      </c>
      <c r="I164" t="s">
        <v>31</v>
      </c>
      <c r="J164" t="s">
        <v>36</v>
      </c>
      <c r="K164" t="s">
        <v>36</v>
      </c>
      <c r="L164" t="s">
        <v>36</v>
      </c>
      <c r="M164" t="s">
        <v>36</v>
      </c>
      <c r="N164" t="s">
        <v>36</v>
      </c>
      <c r="O164" t="s">
        <v>36</v>
      </c>
      <c r="P164" t="s">
        <v>36</v>
      </c>
      <c r="Q164" t="s">
        <v>36</v>
      </c>
      <c r="S164">
        <f t="shared" si="6"/>
        <v>1</v>
      </c>
      <c r="T164">
        <f t="shared" si="7"/>
        <v>9</v>
      </c>
    </row>
    <row r="165" spans="1:20" x14ac:dyDescent="0.25">
      <c r="A165" s="17">
        <v>159</v>
      </c>
      <c r="B165" t="s">
        <v>20234</v>
      </c>
      <c r="C165" t="s">
        <v>126</v>
      </c>
      <c r="D165" t="s">
        <v>20235</v>
      </c>
      <c r="E165" t="s">
        <v>20236</v>
      </c>
      <c r="F165" t="s">
        <v>20237</v>
      </c>
      <c r="G165" t="s">
        <v>20117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S165">
        <f t="shared" si="6"/>
        <v>10</v>
      </c>
      <c r="T165">
        <f t="shared" si="7"/>
        <v>0</v>
      </c>
    </row>
    <row r="166" spans="1:20" x14ac:dyDescent="0.25">
      <c r="A166" s="17">
        <v>160</v>
      </c>
      <c r="B166" t="s">
        <v>20238</v>
      </c>
      <c r="C166" t="s">
        <v>26</v>
      </c>
      <c r="D166" t="s">
        <v>20239</v>
      </c>
      <c r="E166" t="s">
        <v>64</v>
      </c>
      <c r="F166" t="s">
        <v>20240</v>
      </c>
      <c r="G166" t="s">
        <v>20117</v>
      </c>
      <c r="H166" t="s">
        <v>31</v>
      </c>
      <c r="I166" t="s">
        <v>31</v>
      </c>
      <c r="J166" t="s">
        <v>31</v>
      </c>
      <c r="K166" t="s">
        <v>31</v>
      </c>
      <c r="L166" t="s">
        <v>31</v>
      </c>
      <c r="M166" t="s">
        <v>31</v>
      </c>
      <c r="N166" t="s">
        <v>31</v>
      </c>
      <c r="O166" t="s">
        <v>31</v>
      </c>
      <c r="P166" t="s">
        <v>31</v>
      </c>
      <c r="Q166" t="s">
        <v>31</v>
      </c>
      <c r="S166">
        <f t="shared" si="6"/>
        <v>10</v>
      </c>
      <c r="T166">
        <f t="shared" si="7"/>
        <v>0</v>
      </c>
    </row>
    <row r="167" spans="1:20" x14ac:dyDescent="0.25">
      <c r="A167" s="17">
        <v>161</v>
      </c>
      <c r="B167" t="s">
        <v>20241</v>
      </c>
      <c r="C167" t="s">
        <v>26</v>
      </c>
      <c r="D167" t="s">
        <v>20242</v>
      </c>
      <c r="E167" t="s">
        <v>10829</v>
      </c>
      <c r="F167" t="s">
        <v>20243</v>
      </c>
      <c r="G167" t="s">
        <v>20244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S167">
        <f t="shared" si="6"/>
        <v>10</v>
      </c>
      <c r="T167">
        <f t="shared" si="7"/>
        <v>0</v>
      </c>
    </row>
    <row r="168" spans="1:20" x14ac:dyDescent="0.25">
      <c r="A168" s="17">
        <v>162</v>
      </c>
      <c r="B168" t="s">
        <v>20245</v>
      </c>
      <c r="C168" t="s">
        <v>26</v>
      </c>
      <c r="D168" t="s">
        <v>20246</v>
      </c>
      <c r="E168" t="s">
        <v>20247</v>
      </c>
      <c r="F168" t="s">
        <v>20248</v>
      </c>
      <c r="G168" t="s">
        <v>20244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S168">
        <f t="shared" si="6"/>
        <v>10</v>
      </c>
      <c r="T168">
        <f t="shared" si="7"/>
        <v>0</v>
      </c>
    </row>
    <row r="169" spans="1:20" x14ac:dyDescent="0.25">
      <c r="A169" s="17">
        <v>163</v>
      </c>
      <c r="B169" t="s">
        <v>20249</v>
      </c>
      <c r="C169" t="s">
        <v>26</v>
      </c>
      <c r="D169" t="s">
        <v>20250</v>
      </c>
      <c r="E169" t="s">
        <v>64</v>
      </c>
      <c r="F169" t="s">
        <v>20251</v>
      </c>
      <c r="G169" t="s">
        <v>20244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6"/>
        <v>10</v>
      </c>
      <c r="T169">
        <f t="shared" si="7"/>
        <v>0</v>
      </c>
    </row>
    <row r="170" spans="1:20" x14ac:dyDescent="0.25">
      <c r="A170" s="17">
        <v>164</v>
      </c>
      <c r="B170" t="s">
        <v>20252</v>
      </c>
      <c r="C170" t="s">
        <v>26</v>
      </c>
      <c r="D170" t="s">
        <v>20253</v>
      </c>
      <c r="E170" t="s">
        <v>2463</v>
      </c>
      <c r="F170" t="s">
        <v>20254</v>
      </c>
      <c r="G170" t="s">
        <v>20244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S170">
        <f t="shared" si="6"/>
        <v>10</v>
      </c>
      <c r="T170">
        <f t="shared" si="7"/>
        <v>0</v>
      </c>
    </row>
    <row r="171" spans="1:20" x14ac:dyDescent="0.25">
      <c r="A171" s="17">
        <v>165</v>
      </c>
      <c r="B171" t="s">
        <v>20255</v>
      </c>
      <c r="C171" t="s">
        <v>26</v>
      </c>
      <c r="D171" t="s">
        <v>20256</v>
      </c>
      <c r="E171" t="s">
        <v>64</v>
      </c>
      <c r="F171" t="s">
        <v>20257</v>
      </c>
      <c r="G171" t="s">
        <v>20244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S171">
        <f t="shared" si="6"/>
        <v>10</v>
      </c>
      <c r="T171">
        <f t="shared" si="7"/>
        <v>0</v>
      </c>
    </row>
    <row r="172" spans="1:20" x14ac:dyDescent="0.25">
      <c r="A172" s="17">
        <v>166</v>
      </c>
      <c r="B172" t="s">
        <v>20258</v>
      </c>
      <c r="C172" t="s">
        <v>26</v>
      </c>
      <c r="D172" t="s">
        <v>20259</v>
      </c>
      <c r="E172" t="s">
        <v>20260</v>
      </c>
      <c r="F172" t="s">
        <v>20261</v>
      </c>
      <c r="G172" t="s">
        <v>20262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S172">
        <f t="shared" si="6"/>
        <v>10</v>
      </c>
      <c r="T172">
        <f t="shared" si="7"/>
        <v>0</v>
      </c>
    </row>
    <row r="173" spans="1:20" x14ac:dyDescent="0.25">
      <c r="A173" s="17">
        <v>167</v>
      </c>
      <c r="B173" t="s">
        <v>20263</v>
      </c>
      <c r="C173" t="s">
        <v>26</v>
      </c>
      <c r="D173" t="s">
        <v>20264</v>
      </c>
      <c r="E173" t="s">
        <v>64</v>
      </c>
      <c r="F173" t="s">
        <v>20265</v>
      </c>
      <c r="G173" t="s">
        <v>20262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S173">
        <f t="shared" si="6"/>
        <v>10</v>
      </c>
      <c r="T173">
        <f t="shared" si="7"/>
        <v>0</v>
      </c>
    </row>
    <row r="174" spans="1:20" x14ac:dyDescent="0.25">
      <c r="A174" s="17">
        <v>168</v>
      </c>
      <c r="B174" t="s">
        <v>20266</v>
      </c>
      <c r="C174" t="s">
        <v>26</v>
      </c>
      <c r="D174" t="s">
        <v>20267</v>
      </c>
      <c r="E174" t="s">
        <v>20268</v>
      </c>
      <c r="F174" t="s">
        <v>20269</v>
      </c>
      <c r="G174" t="s">
        <v>20262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S174">
        <f t="shared" si="6"/>
        <v>10</v>
      </c>
      <c r="T174">
        <f t="shared" si="7"/>
        <v>0</v>
      </c>
    </row>
    <row r="175" spans="1:20" x14ac:dyDescent="0.25">
      <c r="A175" s="17">
        <v>169</v>
      </c>
      <c r="B175" t="s">
        <v>20270</v>
      </c>
      <c r="C175" t="s">
        <v>26</v>
      </c>
      <c r="D175" t="s">
        <v>20271</v>
      </c>
      <c r="E175" t="s">
        <v>64</v>
      </c>
      <c r="F175" t="s">
        <v>20272</v>
      </c>
      <c r="G175" t="s">
        <v>20262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S175">
        <f t="shared" si="6"/>
        <v>10</v>
      </c>
      <c r="T175">
        <f t="shared" si="7"/>
        <v>0</v>
      </c>
    </row>
    <row r="176" spans="1:20" x14ac:dyDescent="0.25">
      <c r="A176" s="17">
        <v>170</v>
      </c>
      <c r="B176" t="s">
        <v>20273</v>
      </c>
      <c r="C176" t="s">
        <v>26</v>
      </c>
      <c r="D176" t="s">
        <v>20274</v>
      </c>
      <c r="E176" t="s">
        <v>64</v>
      </c>
      <c r="F176" t="s">
        <v>20275</v>
      </c>
      <c r="G176" t="s">
        <v>20262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S176">
        <f t="shared" si="6"/>
        <v>10</v>
      </c>
      <c r="T176">
        <f t="shared" si="7"/>
        <v>0</v>
      </c>
    </row>
    <row r="177" spans="1:20" x14ac:dyDescent="0.25">
      <c r="A177" s="17">
        <v>171</v>
      </c>
      <c r="B177" t="s">
        <v>20276</v>
      </c>
      <c r="C177" t="s">
        <v>26</v>
      </c>
      <c r="D177" t="s">
        <v>20277</v>
      </c>
      <c r="E177" t="s">
        <v>20278</v>
      </c>
      <c r="F177" t="s">
        <v>20279</v>
      </c>
      <c r="G177" t="s">
        <v>20262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S177">
        <f t="shared" si="6"/>
        <v>10</v>
      </c>
      <c r="T177">
        <f t="shared" si="7"/>
        <v>0</v>
      </c>
    </row>
    <row r="178" spans="1:20" x14ac:dyDescent="0.25">
      <c r="A178" s="17">
        <v>172</v>
      </c>
      <c r="B178" t="s">
        <v>20280</v>
      </c>
      <c r="C178" t="s">
        <v>26</v>
      </c>
      <c r="D178" t="s">
        <v>20281</v>
      </c>
      <c r="E178" t="s">
        <v>64</v>
      </c>
      <c r="F178" t="s">
        <v>20282</v>
      </c>
      <c r="G178" t="s">
        <v>20262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S178">
        <f t="shared" si="6"/>
        <v>10</v>
      </c>
      <c r="T178">
        <f t="shared" si="7"/>
        <v>0</v>
      </c>
    </row>
    <row r="179" spans="1:20" x14ac:dyDescent="0.25">
      <c r="A179" s="17">
        <v>173</v>
      </c>
      <c r="B179" t="s">
        <v>20283</v>
      </c>
      <c r="C179" t="s">
        <v>26</v>
      </c>
      <c r="D179" t="s">
        <v>20284</v>
      </c>
      <c r="E179" t="s">
        <v>64</v>
      </c>
      <c r="F179" t="s">
        <v>20285</v>
      </c>
      <c r="G179" t="s">
        <v>20262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S179">
        <f t="shared" si="6"/>
        <v>10</v>
      </c>
      <c r="T179">
        <f t="shared" si="7"/>
        <v>0</v>
      </c>
    </row>
    <row r="180" spans="1:20" x14ac:dyDescent="0.25">
      <c r="A180" s="17">
        <v>174</v>
      </c>
      <c r="B180" t="s">
        <v>20286</v>
      </c>
      <c r="C180" t="s">
        <v>26</v>
      </c>
      <c r="D180" t="s">
        <v>20287</v>
      </c>
      <c r="E180" t="s">
        <v>64</v>
      </c>
      <c r="F180" t="s">
        <v>20288</v>
      </c>
      <c r="G180" t="s">
        <v>20289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6"/>
        <v>10</v>
      </c>
      <c r="T180">
        <f t="shared" si="7"/>
        <v>0</v>
      </c>
    </row>
    <row r="181" spans="1:20" x14ac:dyDescent="0.25">
      <c r="A181" s="17">
        <v>175</v>
      </c>
      <c r="B181" t="s">
        <v>20290</v>
      </c>
      <c r="C181" t="s">
        <v>26</v>
      </c>
      <c r="D181" t="s">
        <v>20291</v>
      </c>
      <c r="E181" t="s">
        <v>64</v>
      </c>
      <c r="F181" t="s">
        <v>20292</v>
      </c>
      <c r="G181" t="s">
        <v>20289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6"/>
        <v>10</v>
      </c>
      <c r="T181">
        <f t="shared" si="7"/>
        <v>0</v>
      </c>
    </row>
    <row r="182" spans="1:20" x14ac:dyDescent="0.25">
      <c r="A182" s="17">
        <v>176</v>
      </c>
      <c r="B182" t="s">
        <v>20293</v>
      </c>
      <c r="C182" t="s">
        <v>26</v>
      </c>
      <c r="D182" t="s">
        <v>20294</v>
      </c>
      <c r="E182" t="s">
        <v>20295</v>
      </c>
      <c r="F182" t="s">
        <v>20296</v>
      </c>
      <c r="G182" t="s">
        <v>20289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6"/>
        <v>10</v>
      </c>
      <c r="T182">
        <f t="shared" si="7"/>
        <v>0</v>
      </c>
    </row>
    <row r="183" spans="1:20" x14ac:dyDescent="0.25">
      <c r="A183" s="17">
        <v>177</v>
      </c>
      <c r="B183" t="s">
        <v>20297</v>
      </c>
      <c r="C183" t="s">
        <v>26</v>
      </c>
      <c r="D183" t="s">
        <v>20298</v>
      </c>
      <c r="E183" t="s">
        <v>12211</v>
      </c>
      <c r="F183" t="s">
        <v>20299</v>
      </c>
      <c r="G183" t="s">
        <v>20300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S183">
        <f t="shared" si="6"/>
        <v>10</v>
      </c>
      <c r="T183">
        <f t="shared" si="7"/>
        <v>0</v>
      </c>
    </row>
    <row r="184" spans="1:20" x14ac:dyDescent="0.25">
      <c r="A184" s="17">
        <v>178</v>
      </c>
      <c r="B184" t="s">
        <v>20301</v>
      </c>
      <c r="C184" t="s">
        <v>26</v>
      </c>
      <c r="D184" t="s">
        <v>20302</v>
      </c>
      <c r="E184" t="s">
        <v>64</v>
      </c>
      <c r="F184" t="s">
        <v>20303</v>
      </c>
      <c r="G184" t="s">
        <v>20300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6"/>
        <v>10</v>
      </c>
      <c r="T184">
        <f t="shared" si="7"/>
        <v>0</v>
      </c>
    </row>
    <row r="185" spans="1:20" x14ac:dyDescent="0.25">
      <c r="A185" s="17">
        <v>179</v>
      </c>
      <c r="B185" t="s">
        <v>20304</v>
      </c>
      <c r="C185" t="s">
        <v>26</v>
      </c>
      <c r="D185" t="s">
        <v>20305</v>
      </c>
      <c r="E185" t="s">
        <v>64</v>
      </c>
      <c r="F185" t="s">
        <v>20306</v>
      </c>
      <c r="G185" t="s">
        <v>20307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si="6"/>
        <v>10</v>
      </c>
      <c r="T185">
        <f t="shared" si="7"/>
        <v>0</v>
      </c>
    </row>
    <row r="186" spans="1:20" x14ac:dyDescent="0.25">
      <c r="A186" s="17">
        <v>180</v>
      </c>
      <c r="B186" t="s">
        <v>20308</v>
      </c>
      <c r="C186" t="s">
        <v>26</v>
      </c>
      <c r="D186" t="s">
        <v>20309</v>
      </c>
      <c r="E186" t="s">
        <v>64</v>
      </c>
      <c r="F186" t="s">
        <v>20310</v>
      </c>
      <c r="G186" t="s">
        <v>20311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6"/>
        <v>10</v>
      </c>
      <c r="T186">
        <f t="shared" si="7"/>
        <v>0</v>
      </c>
    </row>
    <row r="187" spans="1:20" x14ac:dyDescent="0.25">
      <c r="A187" s="17">
        <v>181</v>
      </c>
      <c r="B187" t="s">
        <v>20312</v>
      </c>
      <c r="C187" t="s">
        <v>26</v>
      </c>
      <c r="D187" t="s">
        <v>20313</v>
      </c>
      <c r="E187" t="s">
        <v>20314</v>
      </c>
      <c r="F187" t="s">
        <v>20315</v>
      </c>
      <c r="G187" t="s">
        <v>20311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S187">
        <f t="shared" si="6"/>
        <v>10</v>
      </c>
      <c r="T187">
        <f t="shared" si="7"/>
        <v>0</v>
      </c>
    </row>
    <row r="188" spans="1:20" x14ac:dyDescent="0.25">
      <c r="A188" s="17">
        <v>182</v>
      </c>
      <c r="B188" t="s">
        <v>20316</v>
      </c>
      <c r="C188" t="s">
        <v>26</v>
      </c>
      <c r="D188" t="s">
        <v>20317</v>
      </c>
      <c r="E188" t="s">
        <v>14221</v>
      </c>
      <c r="F188" t="s">
        <v>20318</v>
      </c>
      <c r="G188" t="s">
        <v>20311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6"/>
        <v>10</v>
      </c>
      <c r="T188">
        <f t="shared" si="7"/>
        <v>0</v>
      </c>
    </row>
    <row r="189" spans="1:20" x14ac:dyDescent="0.25">
      <c r="A189" s="17">
        <v>183</v>
      </c>
      <c r="B189" t="s">
        <v>20319</v>
      </c>
      <c r="C189" t="s">
        <v>26</v>
      </c>
      <c r="D189" t="s">
        <v>20320</v>
      </c>
      <c r="E189" t="s">
        <v>64</v>
      </c>
      <c r="F189" t="s">
        <v>20321</v>
      </c>
      <c r="G189" t="s">
        <v>20311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S189">
        <f t="shared" si="6"/>
        <v>10</v>
      </c>
      <c r="T189">
        <f t="shared" si="7"/>
        <v>0</v>
      </c>
    </row>
    <row r="190" spans="1:20" x14ac:dyDescent="0.25">
      <c r="A190" s="17">
        <v>184</v>
      </c>
      <c r="B190" t="s">
        <v>20322</v>
      </c>
      <c r="C190" t="s">
        <v>26</v>
      </c>
      <c r="D190" t="s">
        <v>20323</v>
      </c>
      <c r="E190" t="s">
        <v>2610</v>
      </c>
      <c r="F190" t="s">
        <v>20324</v>
      </c>
      <c r="G190" t="s">
        <v>20311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S190">
        <f t="shared" si="6"/>
        <v>10</v>
      </c>
      <c r="T190">
        <f t="shared" si="7"/>
        <v>0</v>
      </c>
    </row>
    <row r="191" spans="1:20" x14ac:dyDescent="0.25">
      <c r="A191" s="17">
        <v>185</v>
      </c>
      <c r="B191" t="s">
        <v>20325</v>
      </c>
      <c r="C191" t="s">
        <v>26</v>
      </c>
      <c r="D191" t="s">
        <v>20326</v>
      </c>
      <c r="E191" t="s">
        <v>4933</v>
      </c>
      <c r="F191" t="s">
        <v>20327</v>
      </c>
      <c r="G191" t="s">
        <v>20311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S191">
        <f t="shared" si="6"/>
        <v>10</v>
      </c>
      <c r="T191">
        <f t="shared" si="7"/>
        <v>0</v>
      </c>
    </row>
    <row r="192" spans="1:20" x14ac:dyDescent="0.25">
      <c r="A192" s="17">
        <v>186</v>
      </c>
      <c r="B192" t="s">
        <v>20328</v>
      </c>
      <c r="C192" t="s">
        <v>26</v>
      </c>
      <c r="D192" t="s">
        <v>20329</v>
      </c>
      <c r="E192" t="s">
        <v>345</v>
      </c>
      <c r="F192" t="s">
        <v>20330</v>
      </c>
      <c r="G192" t="s">
        <v>20311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6"/>
        <v>10</v>
      </c>
      <c r="T192">
        <f t="shared" si="7"/>
        <v>0</v>
      </c>
    </row>
    <row r="193" spans="1:20" x14ac:dyDescent="0.25">
      <c r="A193" s="17">
        <v>187</v>
      </c>
      <c r="B193" t="s">
        <v>20331</v>
      </c>
      <c r="C193" t="s">
        <v>26</v>
      </c>
      <c r="D193" t="s">
        <v>20332</v>
      </c>
      <c r="E193" t="s">
        <v>64</v>
      </c>
      <c r="F193" t="s">
        <v>20333</v>
      </c>
      <c r="G193" t="s">
        <v>20334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6"/>
        <v>10</v>
      </c>
      <c r="T193">
        <f t="shared" si="7"/>
        <v>0</v>
      </c>
    </row>
    <row r="194" spans="1:20" x14ac:dyDescent="0.25">
      <c r="A194" s="17">
        <v>188</v>
      </c>
      <c r="B194" t="s">
        <v>20335</v>
      </c>
      <c r="C194" t="s">
        <v>26</v>
      </c>
      <c r="D194" t="s">
        <v>20336</v>
      </c>
      <c r="E194" t="s">
        <v>20337</v>
      </c>
      <c r="F194" t="s">
        <v>20338</v>
      </c>
      <c r="G194" t="s">
        <v>20339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6"/>
        <v>10</v>
      </c>
      <c r="T194">
        <f t="shared" si="7"/>
        <v>0</v>
      </c>
    </row>
    <row r="195" spans="1:20" x14ac:dyDescent="0.25">
      <c r="A195" s="17">
        <v>189</v>
      </c>
      <c r="B195" t="s">
        <v>20340</v>
      </c>
      <c r="C195" t="s">
        <v>26</v>
      </c>
      <c r="D195" t="s">
        <v>20341</v>
      </c>
      <c r="E195" t="s">
        <v>20342</v>
      </c>
      <c r="F195" t="s">
        <v>20343</v>
      </c>
      <c r="G195" t="s">
        <v>20339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6"/>
        <v>10</v>
      </c>
      <c r="T195">
        <f t="shared" si="7"/>
        <v>0</v>
      </c>
    </row>
    <row r="196" spans="1:20" x14ac:dyDescent="0.25">
      <c r="A196" s="17">
        <v>190</v>
      </c>
      <c r="B196" t="s">
        <v>20344</v>
      </c>
      <c r="C196" t="s">
        <v>26</v>
      </c>
      <c r="D196" t="s">
        <v>20345</v>
      </c>
      <c r="E196" t="s">
        <v>64</v>
      </c>
      <c r="F196" t="s">
        <v>20346</v>
      </c>
      <c r="G196" t="s">
        <v>20339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6"/>
        <v>10</v>
      </c>
      <c r="T196">
        <f t="shared" si="7"/>
        <v>0</v>
      </c>
    </row>
    <row r="197" spans="1:20" x14ac:dyDescent="0.25">
      <c r="A197" s="17">
        <v>191</v>
      </c>
      <c r="B197" t="s">
        <v>20347</v>
      </c>
      <c r="C197" t="s">
        <v>126</v>
      </c>
      <c r="D197" t="s">
        <v>20348</v>
      </c>
      <c r="E197" t="s">
        <v>19183</v>
      </c>
      <c r="F197" t="s">
        <v>20349</v>
      </c>
      <c r="G197" t="s">
        <v>20350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6"/>
        <v>10</v>
      </c>
      <c r="T197">
        <f t="shared" si="7"/>
        <v>0</v>
      </c>
    </row>
    <row r="198" spans="1:20" x14ac:dyDescent="0.25">
      <c r="A198" s="17">
        <v>192</v>
      </c>
      <c r="B198" t="s">
        <v>20351</v>
      </c>
      <c r="C198" t="s">
        <v>26</v>
      </c>
      <c r="D198" t="s">
        <v>20352</v>
      </c>
      <c r="E198" t="s">
        <v>20353</v>
      </c>
      <c r="F198" t="s">
        <v>20354</v>
      </c>
      <c r="G198" t="s">
        <v>20350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6"/>
        <v>10</v>
      </c>
      <c r="T198">
        <f t="shared" si="7"/>
        <v>0</v>
      </c>
    </row>
    <row r="199" spans="1:20" x14ac:dyDescent="0.25">
      <c r="A199" s="17">
        <v>193</v>
      </c>
      <c r="B199" t="s">
        <v>20355</v>
      </c>
      <c r="C199" t="s">
        <v>26</v>
      </c>
      <c r="D199" t="s">
        <v>20356</v>
      </c>
      <c r="E199" t="s">
        <v>64</v>
      </c>
      <c r="F199" t="s">
        <v>20357</v>
      </c>
      <c r="G199" t="s">
        <v>20350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S199">
        <f t="shared" si="6"/>
        <v>10</v>
      </c>
      <c r="T199">
        <f t="shared" si="7"/>
        <v>0</v>
      </c>
    </row>
    <row r="200" spans="1:20" x14ac:dyDescent="0.25">
      <c r="A200" s="17"/>
      <c r="E200" s="7" t="s">
        <v>64</v>
      </c>
    </row>
    <row r="201" spans="1:20" x14ac:dyDescent="0.25">
      <c r="A201" s="17"/>
      <c r="E201" s="7" t="s">
        <v>64</v>
      </c>
    </row>
    <row r="202" spans="1:20" x14ac:dyDescent="0.25">
      <c r="A202" s="17"/>
      <c r="E202" s="7" t="s">
        <v>64</v>
      </c>
    </row>
    <row r="203" spans="1:20" x14ac:dyDescent="0.25">
      <c r="A203" s="17"/>
      <c r="E203" s="7" t="s">
        <v>64</v>
      </c>
    </row>
    <row r="204" spans="1:20" s="1" customFormat="1" x14ac:dyDescent="0.25">
      <c r="H204" s="69">
        <v>2015</v>
      </c>
      <c r="I204" s="70"/>
      <c r="J204" s="70"/>
      <c r="K204" s="70"/>
      <c r="L204" s="70"/>
      <c r="M204" s="70"/>
      <c r="N204" s="70"/>
      <c r="O204" s="70"/>
      <c r="P204" s="70"/>
      <c r="Q204" s="71"/>
      <c r="S204"/>
      <c r="T204"/>
    </row>
    <row r="205" spans="1:20" s="1" customFormat="1" x14ac:dyDescent="0.25">
      <c r="A205" s="3" t="s">
        <v>952</v>
      </c>
      <c r="B205" s="3"/>
      <c r="H205" s="69" t="s">
        <v>7</v>
      </c>
      <c r="I205" s="70"/>
      <c r="J205" s="70"/>
      <c r="K205" s="70"/>
      <c r="L205" s="70"/>
      <c r="M205" s="70"/>
      <c r="N205" s="70"/>
      <c r="O205" s="70"/>
      <c r="P205" s="70"/>
      <c r="Q205" s="71"/>
      <c r="S205"/>
      <c r="T205"/>
    </row>
    <row r="206" spans="1:20" s="3" customFormat="1" x14ac:dyDescent="0.25">
      <c r="A206" s="4" t="s">
        <v>8</v>
      </c>
      <c r="B206" s="4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  <c r="G206" s="4" t="s">
        <v>14</v>
      </c>
      <c r="H206" s="5" t="s">
        <v>15</v>
      </c>
      <c r="I206" s="5" t="s">
        <v>16</v>
      </c>
      <c r="J206" s="5" t="s">
        <v>17</v>
      </c>
      <c r="K206" s="5" t="s">
        <v>18</v>
      </c>
      <c r="L206" s="5" t="s">
        <v>19</v>
      </c>
      <c r="M206" s="5" t="s">
        <v>20</v>
      </c>
      <c r="N206" s="5" t="s">
        <v>21</v>
      </c>
      <c r="O206" s="5" t="s">
        <v>22</v>
      </c>
      <c r="P206" s="5" t="s">
        <v>23</v>
      </c>
      <c r="Q206" s="5" t="s">
        <v>24</v>
      </c>
      <c r="S206">
        <f>SUM(S207:S264)</f>
        <v>355</v>
      </c>
      <c r="T206">
        <f>SUM(T207:T264)</f>
        <v>225</v>
      </c>
    </row>
    <row r="207" spans="1:20" x14ac:dyDescent="0.25">
      <c r="A207" s="17">
        <v>1</v>
      </c>
      <c r="B207" t="s">
        <v>20358</v>
      </c>
      <c r="C207" t="s">
        <v>26</v>
      </c>
      <c r="D207" t="s">
        <v>20359</v>
      </c>
      <c r="E207" t="s">
        <v>64</v>
      </c>
      <c r="F207" t="s">
        <v>20360</v>
      </c>
      <c r="G207" t="s">
        <v>19815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S207">
        <f t="shared" si="6"/>
        <v>10</v>
      </c>
      <c r="T207">
        <f t="shared" si="7"/>
        <v>0</v>
      </c>
    </row>
    <row r="208" spans="1:20" x14ac:dyDescent="0.25">
      <c r="A208" s="17">
        <v>2</v>
      </c>
      <c r="B208" t="s">
        <v>20361</v>
      </c>
      <c r="C208" t="s">
        <v>26</v>
      </c>
      <c r="D208" t="s">
        <v>20362</v>
      </c>
      <c r="E208" t="s">
        <v>1897</v>
      </c>
      <c r="F208" t="s">
        <v>20363</v>
      </c>
      <c r="G208" t="s">
        <v>19815</v>
      </c>
      <c r="H208" t="s">
        <v>31</v>
      </c>
      <c r="I208" t="s">
        <v>31</v>
      </c>
      <c r="J208" t="s">
        <v>31</v>
      </c>
      <c r="K208" t="s">
        <v>31</v>
      </c>
      <c r="L208" t="s">
        <v>36</v>
      </c>
      <c r="M208" t="s">
        <v>36</v>
      </c>
      <c r="N208" t="s">
        <v>31</v>
      </c>
      <c r="O208" t="s">
        <v>31</v>
      </c>
      <c r="P208" t="s">
        <v>31</v>
      </c>
      <c r="Q208" t="s">
        <v>31</v>
      </c>
      <c r="S208">
        <f t="shared" si="6"/>
        <v>8</v>
      </c>
      <c r="T208">
        <f t="shared" si="7"/>
        <v>2</v>
      </c>
    </row>
    <row r="209" spans="1:20" x14ac:dyDescent="0.25">
      <c r="A209" s="17">
        <v>3</v>
      </c>
      <c r="B209" t="s">
        <v>20364</v>
      </c>
      <c r="C209" t="s">
        <v>26</v>
      </c>
      <c r="D209" t="s">
        <v>20365</v>
      </c>
      <c r="E209" t="s">
        <v>20366</v>
      </c>
      <c r="F209" t="s">
        <v>20367</v>
      </c>
      <c r="G209" t="s">
        <v>19815</v>
      </c>
      <c r="H209" t="s">
        <v>31</v>
      </c>
      <c r="I209" t="s">
        <v>31</v>
      </c>
      <c r="J209" t="s">
        <v>31</v>
      </c>
      <c r="K209" t="s">
        <v>36</v>
      </c>
      <c r="L209" t="s">
        <v>36</v>
      </c>
      <c r="M209" t="s">
        <v>36</v>
      </c>
      <c r="N209" t="s">
        <v>36</v>
      </c>
      <c r="O209" t="s">
        <v>36</v>
      </c>
      <c r="P209" t="s">
        <v>36</v>
      </c>
      <c r="Q209" t="s">
        <v>36</v>
      </c>
      <c r="S209">
        <f t="shared" si="6"/>
        <v>3</v>
      </c>
      <c r="T209">
        <f t="shared" si="7"/>
        <v>7</v>
      </c>
    </row>
    <row r="210" spans="1:20" x14ac:dyDescent="0.25">
      <c r="A210" s="17">
        <v>4</v>
      </c>
      <c r="B210" t="s">
        <v>20368</v>
      </c>
      <c r="C210" t="s">
        <v>26</v>
      </c>
      <c r="D210" t="s">
        <v>20369</v>
      </c>
      <c r="E210" t="s">
        <v>15141</v>
      </c>
      <c r="F210" t="s">
        <v>20370</v>
      </c>
      <c r="G210" t="s">
        <v>19815</v>
      </c>
      <c r="H210" t="s">
        <v>36</v>
      </c>
      <c r="I210" t="s">
        <v>36</v>
      </c>
      <c r="J210" t="s">
        <v>36</v>
      </c>
      <c r="K210" t="s">
        <v>36</v>
      </c>
      <c r="L210" t="s">
        <v>36</v>
      </c>
      <c r="M210" t="s">
        <v>36</v>
      </c>
      <c r="N210" t="s">
        <v>36</v>
      </c>
      <c r="O210" t="s">
        <v>31</v>
      </c>
      <c r="P210" t="s">
        <v>31</v>
      </c>
      <c r="Q210" t="s">
        <v>31</v>
      </c>
      <c r="S210">
        <f t="shared" si="6"/>
        <v>3</v>
      </c>
      <c r="T210">
        <f t="shared" si="7"/>
        <v>7</v>
      </c>
    </row>
    <row r="211" spans="1:20" x14ac:dyDescent="0.25">
      <c r="A211" s="17">
        <v>5</v>
      </c>
      <c r="B211" t="s">
        <v>20371</v>
      </c>
      <c r="C211" t="s">
        <v>126</v>
      </c>
      <c r="D211" t="s">
        <v>20372</v>
      </c>
      <c r="E211" t="s">
        <v>20373</v>
      </c>
      <c r="F211" t="s">
        <v>20374</v>
      </c>
      <c r="G211" t="s">
        <v>19815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S211">
        <f t="shared" si="6"/>
        <v>10</v>
      </c>
      <c r="T211">
        <f t="shared" si="7"/>
        <v>0</v>
      </c>
    </row>
    <row r="212" spans="1:20" x14ac:dyDescent="0.25">
      <c r="A212" s="17">
        <v>6</v>
      </c>
      <c r="B212" t="s">
        <v>20375</v>
      </c>
      <c r="C212" t="s">
        <v>26</v>
      </c>
      <c r="D212" t="s">
        <v>20376</v>
      </c>
      <c r="E212" t="s">
        <v>3099</v>
      </c>
      <c r="F212" t="s">
        <v>20377</v>
      </c>
      <c r="G212" t="s">
        <v>20378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S212">
        <f t="shared" ref="S212:S264" si="8">COUNTIF(H212:Q212,"o")</f>
        <v>10</v>
      </c>
      <c r="T212">
        <f t="shared" ref="T212:T264" si="9">COUNTIF(H212:Q212,"i")</f>
        <v>0</v>
      </c>
    </row>
    <row r="213" spans="1:20" x14ac:dyDescent="0.25">
      <c r="A213" s="17">
        <v>7</v>
      </c>
      <c r="B213" t="s">
        <v>20379</v>
      </c>
      <c r="C213" t="s">
        <v>26</v>
      </c>
      <c r="D213" t="s">
        <v>20380</v>
      </c>
      <c r="E213" t="s">
        <v>4763</v>
      </c>
      <c r="F213" t="s">
        <v>20381</v>
      </c>
      <c r="G213" t="s">
        <v>19850</v>
      </c>
      <c r="H213" t="s">
        <v>31</v>
      </c>
      <c r="I213" t="s">
        <v>31</v>
      </c>
      <c r="J213" t="s">
        <v>31</v>
      </c>
      <c r="K213" t="s">
        <v>31</v>
      </c>
      <c r="L213" t="s">
        <v>36</v>
      </c>
      <c r="M213" t="s">
        <v>36</v>
      </c>
      <c r="N213" t="s">
        <v>36</v>
      </c>
      <c r="O213" t="s">
        <v>36</v>
      </c>
      <c r="P213" t="s">
        <v>31</v>
      </c>
      <c r="Q213" t="s">
        <v>31</v>
      </c>
      <c r="S213">
        <f t="shared" si="8"/>
        <v>6</v>
      </c>
      <c r="T213">
        <f t="shared" si="9"/>
        <v>4</v>
      </c>
    </row>
    <row r="214" spans="1:20" x14ac:dyDescent="0.25">
      <c r="A214" s="17">
        <v>8</v>
      </c>
      <c r="B214" t="s">
        <v>20382</v>
      </c>
      <c r="C214" t="s">
        <v>26</v>
      </c>
      <c r="D214" t="s">
        <v>20383</v>
      </c>
      <c r="E214" t="s">
        <v>20384</v>
      </c>
      <c r="F214" t="s">
        <v>20385</v>
      </c>
      <c r="G214" t="s">
        <v>19850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S214">
        <f t="shared" si="8"/>
        <v>10</v>
      </c>
      <c r="T214">
        <f t="shared" si="9"/>
        <v>0</v>
      </c>
    </row>
    <row r="215" spans="1:20" x14ac:dyDescent="0.25">
      <c r="A215" s="17">
        <v>9</v>
      </c>
      <c r="B215" t="s">
        <v>20386</v>
      </c>
      <c r="C215" t="s">
        <v>126</v>
      </c>
      <c r="D215" t="s">
        <v>20387</v>
      </c>
      <c r="E215" t="s">
        <v>20388</v>
      </c>
      <c r="F215" t="s">
        <v>20389</v>
      </c>
      <c r="G215" t="s">
        <v>19850</v>
      </c>
      <c r="H215" t="s">
        <v>31</v>
      </c>
      <c r="I215" t="s">
        <v>31</v>
      </c>
      <c r="J215" t="s">
        <v>31</v>
      </c>
      <c r="K215" t="s">
        <v>31</v>
      </c>
      <c r="L215" t="s">
        <v>36</v>
      </c>
      <c r="M215" t="s">
        <v>36</v>
      </c>
      <c r="N215" t="s">
        <v>36</v>
      </c>
      <c r="O215" t="s">
        <v>36</v>
      </c>
      <c r="P215" t="s">
        <v>36</v>
      </c>
      <c r="Q215" t="s">
        <v>36</v>
      </c>
      <c r="S215">
        <f t="shared" si="8"/>
        <v>4</v>
      </c>
      <c r="T215">
        <f t="shared" si="9"/>
        <v>6</v>
      </c>
    </row>
    <row r="216" spans="1:20" x14ac:dyDescent="0.25">
      <c r="A216" s="17">
        <v>10</v>
      </c>
      <c r="B216" t="s">
        <v>20390</v>
      </c>
      <c r="C216" t="s">
        <v>26</v>
      </c>
      <c r="D216" t="s">
        <v>20391</v>
      </c>
      <c r="E216" t="s">
        <v>64</v>
      </c>
      <c r="F216" t="s">
        <v>20392</v>
      </c>
      <c r="G216" t="s">
        <v>19850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S216">
        <f t="shared" si="8"/>
        <v>10</v>
      </c>
      <c r="T216">
        <f t="shared" si="9"/>
        <v>0</v>
      </c>
    </row>
    <row r="217" spans="1:20" x14ac:dyDescent="0.25">
      <c r="A217" s="17">
        <v>11</v>
      </c>
      <c r="B217" t="s">
        <v>20393</v>
      </c>
      <c r="C217" t="s">
        <v>26</v>
      </c>
      <c r="D217" t="s">
        <v>20394</v>
      </c>
      <c r="E217" t="s">
        <v>20395</v>
      </c>
      <c r="F217" t="s">
        <v>20396</v>
      </c>
      <c r="G217" t="s">
        <v>19850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S217">
        <f t="shared" si="8"/>
        <v>10</v>
      </c>
      <c r="T217">
        <f t="shared" si="9"/>
        <v>0</v>
      </c>
    </row>
    <row r="218" spans="1:20" x14ac:dyDescent="0.25">
      <c r="A218" s="17">
        <v>12</v>
      </c>
      <c r="B218" t="s">
        <v>20397</v>
      </c>
      <c r="C218" t="s">
        <v>26</v>
      </c>
      <c r="D218" t="s">
        <v>20398</v>
      </c>
      <c r="E218" t="s">
        <v>20399</v>
      </c>
      <c r="F218" t="s">
        <v>20400</v>
      </c>
      <c r="G218" t="s">
        <v>19850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S218">
        <f t="shared" si="8"/>
        <v>10</v>
      </c>
      <c r="T218">
        <f t="shared" si="9"/>
        <v>0</v>
      </c>
    </row>
    <row r="219" spans="1:20" x14ac:dyDescent="0.25">
      <c r="A219" s="17">
        <v>13</v>
      </c>
      <c r="B219" t="s">
        <v>20401</v>
      </c>
      <c r="C219" t="s">
        <v>26</v>
      </c>
      <c r="D219" t="s">
        <v>20402</v>
      </c>
      <c r="E219" t="s">
        <v>20403</v>
      </c>
      <c r="F219" t="s">
        <v>20404</v>
      </c>
      <c r="G219" t="s">
        <v>19850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36</v>
      </c>
      <c r="N219" t="s">
        <v>36</v>
      </c>
      <c r="O219" t="s">
        <v>36</v>
      </c>
      <c r="P219" t="s">
        <v>36</v>
      </c>
      <c r="Q219" t="s">
        <v>36</v>
      </c>
      <c r="S219">
        <f t="shared" si="8"/>
        <v>5</v>
      </c>
      <c r="T219">
        <f t="shared" si="9"/>
        <v>5</v>
      </c>
    </row>
    <row r="220" spans="1:20" x14ac:dyDescent="0.25">
      <c r="A220" s="17">
        <v>14</v>
      </c>
      <c r="B220" t="s">
        <v>20405</v>
      </c>
      <c r="C220" t="s">
        <v>26</v>
      </c>
      <c r="D220" t="s">
        <v>20406</v>
      </c>
      <c r="E220" t="s">
        <v>20407</v>
      </c>
      <c r="F220" t="s">
        <v>20408</v>
      </c>
      <c r="G220" t="s">
        <v>19850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S220">
        <f t="shared" si="8"/>
        <v>10</v>
      </c>
      <c r="T220">
        <f t="shared" si="9"/>
        <v>0</v>
      </c>
    </row>
    <row r="221" spans="1:20" x14ac:dyDescent="0.25">
      <c r="A221" s="17">
        <v>15</v>
      </c>
      <c r="B221" t="s">
        <v>20409</v>
      </c>
      <c r="C221" t="s">
        <v>1161</v>
      </c>
      <c r="D221" t="s">
        <v>20410</v>
      </c>
      <c r="E221" t="s">
        <v>20411</v>
      </c>
      <c r="F221" t="s">
        <v>20412</v>
      </c>
      <c r="G221" t="s">
        <v>19850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S221">
        <f t="shared" si="8"/>
        <v>10</v>
      </c>
      <c r="T221">
        <f t="shared" si="9"/>
        <v>0</v>
      </c>
    </row>
    <row r="222" spans="1:20" x14ac:dyDescent="0.25">
      <c r="A222" s="17">
        <v>16</v>
      </c>
      <c r="B222" t="s">
        <v>20413</v>
      </c>
      <c r="C222" t="s">
        <v>26</v>
      </c>
      <c r="D222" t="s">
        <v>20414</v>
      </c>
      <c r="E222" t="s">
        <v>20415</v>
      </c>
      <c r="F222" t="s">
        <v>20416</v>
      </c>
      <c r="G222" t="s">
        <v>19850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S222">
        <f t="shared" si="8"/>
        <v>10</v>
      </c>
      <c r="T222">
        <f t="shared" si="9"/>
        <v>0</v>
      </c>
    </row>
    <row r="223" spans="1:20" x14ac:dyDescent="0.25">
      <c r="A223" s="17">
        <v>17</v>
      </c>
      <c r="B223" t="s">
        <v>20417</v>
      </c>
      <c r="C223" t="s">
        <v>26</v>
      </c>
      <c r="D223" t="s">
        <v>20418</v>
      </c>
      <c r="E223" t="s">
        <v>20419</v>
      </c>
      <c r="F223" t="s">
        <v>20420</v>
      </c>
      <c r="G223" t="s">
        <v>19850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S223">
        <f t="shared" si="8"/>
        <v>10</v>
      </c>
      <c r="T223">
        <f t="shared" si="9"/>
        <v>0</v>
      </c>
    </row>
    <row r="224" spans="1:20" x14ac:dyDescent="0.25">
      <c r="A224" s="17">
        <v>18</v>
      </c>
      <c r="B224" t="s">
        <v>20421</v>
      </c>
      <c r="C224" t="s">
        <v>26</v>
      </c>
      <c r="D224" t="s">
        <v>20422</v>
      </c>
      <c r="E224" t="s">
        <v>20423</v>
      </c>
      <c r="F224" t="s">
        <v>20424</v>
      </c>
      <c r="G224" t="s">
        <v>19850</v>
      </c>
      <c r="H224" t="s">
        <v>36</v>
      </c>
      <c r="I224" t="s">
        <v>36</v>
      </c>
      <c r="J224" t="s">
        <v>36</v>
      </c>
      <c r="K224" t="s">
        <v>36</v>
      </c>
      <c r="L224" t="s">
        <v>36</v>
      </c>
      <c r="M224" t="s">
        <v>36</v>
      </c>
      <c r="N224" t="s">
        <v>31</v>
      </c>
      <c r="O224" t="s">
        <v>36</v>
      </c>
      <c r="P224" t="s">
        <v>36</v>
      </c>
      <c r="Q224" t="s">
        <v>36</v>
      </c>
      <c r="S224">
        <f t="shared" si="8"/>
        <v>1</v>
      </c>
      <c r="T224">
        <f t="shared" si="9"/>
        <v>9</v>
      </c>
    </row>
    <row r="225" spans="1:20" x14ac:dyDescent="0.25">
      <c r="A225" s="17">
        <v>19</v>
      </c>
      <c r="B225" t="s">
        <v>20425</v>
      </c>
      <c r="C225" t="s">
        <v>26</v>
      </c>
      <c r="D225" t="s">
        <v>20426</v>
      </c>
      <c r="E225" t="s">
        <v>20427</v>
      </c>
      <c r="F225" t="s">
        <v>20428</v>
      </c>
      <c r="G225" t="s">
        <v>19850</v>
      </c>
      <c r="H225" t="s">
        <v>31</v>
      </c>
      <c r="I225" t="s">
        <v>31</v>
      </c>
      <c r="J225" t="s">
        <v>31</v>
      </c>
      <c r="K225" t="s">
        <v>36</v>
      </c>
      <c r="L225" t="s">
        <v>36</v>
      </c>
      <c r="M225" t="s">
        <v>31</v>
      </c>
      <c r="N225" t="s">
        <v>36</v>
      </c>
      <c r="O225" t="s">
        <v>36</v>
      </c>
      <c r="P225" t="s">
        <v>36</v>
      </c>
      <c r="Q225" t="s">
        <v>36</v>
      </c>
      <c r="S225">
        <f t="shared" si="8"/>
        <v>4</v>
      </c>
      <c r="T225">
        <f t="shared" si="9"/>
        <v>6</v>
      </c>
    </row>
    <row r="226" spans="1:20" x14ac:dyDescent="0.25">
      <c r="A226" s="17">
        <v>20</v>
      </c>
      <c r="B226" t="s">
        <v>20429</v>
      </c>
      <c r="C226" t="s">
        <v>26</v>
      </c>
      <c r="D226" t="s">
        <v>20430</v>
      </c>
      <c r="E226" t="s">
        <v>20431</v>
      </c>
      <c r="F226" t="s">
        <v>20432</v>
      </c>
      <c r="G226" t="s">
        <v>19850</v>
      </c>
      <c r="H226" t="s">
        <v>36</v>
      </c>
      <c r="I226" t="s">
        <v>31</v>
      </c>
      <c r="J226" t="s">
        <v>36</v>
      </c>
      <c r="K226" t="s">
        <v>36</v>
      </c>
      <c r="L226" t="s">
        <v>36</v>
      </c>
      <c r="M226" t="s">
        <v>36</v>
      </c>
      <c r="N226" t="s">
        <v>31</v>
      </c>
      <c r="O226" t="s">
        <v>31</v>
      </c>
      <c r="P226" t="s">
        <v>31</v>
      </c>
      <c r="Q226" t="s">
        <v>36</v>
      </c>
      <c r="S226">
        <f t="shared" si="8"/>
        <v>4</v>
      </c>
      <c r="T226">
        <f t="shared" si="9"/>
        <v>6</v>
      </c>
    </row>
    <row r="227" spans="1:20" x14ac:dyDescent="0.25">
      <c r="A227" s="17">
        <v>21</v>
      </c>
      <c r="B227" t="s">
        <v>20433</v>
      </c>
      <c r="C227" t="s">
        <v>26</v>
      </c>
      <c r="D227" t="s">
        <v>20434</v>
      </c>
      <c r="E227" t="s">
        <v>20435</v>
      </c>
      <c r="F227" t="s">
        <v>20436</v>
      </c>
      <c r="G227" t="s">
        <v>19850</v>
      </c>
      <c r="H227" t="s">
        <v>31</v>
      </c>
      <c r="I227" t="s">
        <v>31</v>
      </c>
      <c r="J227" t="s">
        <v>31</v>
      </c>
      <c r="K227" t="s">
        <v>31</v>
      </c>
      <c r="L227" t="s">
        <v>36</v>
      </c>
      <c r="M227" t="s">
        <v>36</v>
      </c>
      <c r="N227" t="s">
        <v>36</v>
      </c>
      <c r="O227" t="s">
        <v>31</v>
      </c>
      <c r="P227" t="s">
        <v>31</v>
      </c>
      <c r="Q227" t="s">
        <v>31</v>
      </c>
      <c r="S227">
        <f t="shared" si="8"/>
        <v>7</v>
      </c>
      <c r="T227">
        <f t="shared" si="9"/>
        <v>3</v>
      </c>
    </row>
    <row r="228" spans="1:20" x14ac:dyDescent="0.25">
      <c r="A228" s="17">
        <v>22</v>
      </c>
      <c r="B228" t="s">
        <v>20437</v>
      </c>
      <c r="C228" t="s">
        <v>26</v>
      </c>
      <c r="D228" t="s">
        <v>20438</v>
      </c>
      <c r="E228" t="s">
        <v>14374</v>
      </c>
      <c r="F228" t="s">
        <v>20439</v>
      </c>
      <c r="G228" t="s">
        <v>19850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S228">
        <f t="shared" si="8"/>
        <v>10</v>
      </c>
      <c r="T228">
        <f t="shared" si="9"/>
        <v>0</v>
      </c>
    </row>
    <row r="229" spans="1:20" x14ac:dyDescent="0.25">
      <c r="A229" s="17">
        <v>23</v>
      </c>
      <c r="B229" t="s">
        <v>20440</v>
      </c>
      <c r="C229" t="s">
        <v>26</v>
      </c>
      <c r="D229" t="s">
        <v>20441</v>
      </c>
      <c r="E229" t="s">
        <v>20442</v>
      </c>
      <c r="F229" t="s">
        <v>20443</v>
      </c>
      <c r="G229" t="s">
        <v>19850</v>
      </c>
      <c r="H229" t="s">
        <v>31</v>
      </c>
      <c r="I229" t="s">
        <v>36</v>
      </c>
      <c r="J229" t="s">
        <v>36</v>
      </c>
      <c r="K229" t="s">
        <v>36</v>
      </c>
      <c r="L229" t="s">
        <v>36</v>
      </c>
      <c r="M229" t="s">
        <v>36</v>
      </c>
      <c r="N229" t="s">
        <v>36</v>
      </c>
      <c r="O229" t="s">
        <v>36</v>
      </c>
      <c r="P229" t="s">
        <v>36</v>
      </c>
      <c r="Q229" t="s">
        <v>36</v>
      </c>
      <c r="S229">
        <f t="shared" si="8"/>
        <v>1</v>
      </c>
      <c r="T229">
        <f t="shared" si="9"/>
        <v>9</v>
      </c>
    </row>
    <row r="230" spans="1:20" x14ac:dyDescent="0.25">
      <c r="A230" s="17">
        <v>24</v>
      </c>
      <c r="B230" t="s">
        <v>20444</v>
      </c>
      <c r="C230" t="s">
        <v>26</v>
      </c>
      <c r="D230" t="s">
        <v>20445</v>
      </c>
      <c r="E230" t="s">
        <v>20446</v>
      </c>
      <c r="F230" t="s">
        <v>20447</v>
      </c>
      <c r="G230" t="s">
        <v>19850</v>
      </c>
      <c r="H230" t="s">
        <v>36</v>
      </c>
      <c r="I230" t="s">
        <v>36</v>
      </c>
      <c r="J230" t="s">
        <v>31</v>
      </c>
      <c r="K230" t="s">
        <v>31</v>
      </c>
      <c r="L230" t="s">
        <v>36</v>
      </c>
      <c r="M230" t="s">
        <v>36</v>
      </c>
      <c r="N230" t="s">
        <v>36</v>
      </c>
      <c r="O230" t="s">
        <v>36</v>
      </c>
      <c r="P230" t="s">
        <v>36</v>
      </c>
      <c r="Q230" t="s">
        <v>36</v>
      </c>
      <c r="S230">
        <f t="shared" si="8"/>
        <v>2</v>
      </c>
      <c r="T230">
        <f t="shared" si="9"/>
        <v>8</v>
      </c>
    </row>
    <row r="231" spans="1:20" x14ac:dyDescent="0.25">
      <c r="A231" s="17">
        <v>25</v>
      </c>
      <c r="B231" t="s">
        <v>20448</v>
      </c>
      <c r="C231" t="s">
        <v>26</v>
      </c>
      <c r="D231" t="s">
        <v>20449</v>
      </c>
      <c r="E231" t="s">
        <v>20450</v>
      </c>
      <c r="F231" t="s">
        <v>20451</v>
      </c>
      <c r="G231" t="s">
        <v>19850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S231">
        <f t="shared" si="8"/>
        <v>10</v>
      </c>
      <c r="T231">
        <f t="shared" si="9"/>
        <v>0</v>
      </c>
    </row>
    <row r="232" spans="1:20" x14ac:dyDescent="0.25">
      <c r="A232" s="17">
        <v>26</v>
      </c>
      <c r="B232" t="s">
        <v>20452</v>
      </c>
      <c r="C232" t="s">
        <v>26</v>
      </c>
      <c r="D232" t="s">
        <v>20453</v>
      </c>
      <c r="E232" t="s">
        <v>8466</v>
      </c>
      <c r="F232" t="s">
        <v>20454</v>
      </c>
      <c r="G232" t="s">
        <v>19850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S232">
        <f t="shared" si="8"/>
        <v>10</v>
      </c>
      <c r="T232">
        <f t="shared" si="9"/>
        <v>0</v>
      </c>
    </row>
    <row r="233" spans="1:20" x14ac:dyDescent="0.25">
      <c r="A233" s="17">
        <v>27</v>
      </c>
      <c r="B233" t="s">
        <v>20455</v>
      </c>
      <c r="C233" t="s">
        <v>26</v>
      </c>
      <c r="D233" t="s">
        <v>20456</v>
      </c>
      <c r="E233" t="s">
        <v>20457</v>
      </c>
      <c r="F233" t="s">
        <v>20458</v>
      </c>
      <c r="G233" t="s">
        <v>19850</v>
      </c>
      <c r="H233" t="s">
        <v>31</v>
      </c>
      <c r="I233" t="s">
        <v>36</v>
      </c>
      <c r="J233" t="s">
        <v>36</v>
      </c>
      <c r="K233" t="s">
        <v>36</v>
      </c>
      <c r="L233" t="s">
        <v>36</v>
      </c>
      <c r="M233" t="s">
        <v>36</v>
      </c>
      <c r="N233" t="s">
        <v>36</v>
      </c>
      <c r="O233" t="s">
        <v>36</v>
      </c>
      <c r="P233" t="s">
        <v>36</v>
      </c>
      <c r="Q233" t="s">
        <v>31</v>
      </c>
      <c r="S233">
        <f t="shared" si="8"/>
        <v>2</v>
      </c>
      <c r="T233">
        <f t="shared" si="9"/>
        <v>8</v>
      </c>
    </row>
    <row r="234" spans="1:20" x14ac:dyDescent="0.25">
      <c r="A234" s="17">
        <v>28</v>
      </c>
      <c r="B234" t="s">
        <v>20459</v>
      </c>
      <c r="C234" t="s">
        <v>126</v>
      </c>
      <c r="D234" t="s">
        <v>20460</v>
      </c>
      <c r="E234" t="s">
        <v>20461</v>
      </c>
      <c r="F234" t="s">
        <v>20462</v>
      </c>
      <c r="G234" t="s">
        <v>20011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S234">
        <f t="shared" si="8"/>
        <v>10</v>
      </c>
      <c r="T234">
        <f t="shared" si="9"/>
        <v>0</v>
      </c>
    </row>
    <row r="235" spans="1:20" x14ac:dyDescent="0.25">
      <c r="A235" s="17">
        <v>29</v>
      </c>
      <c r="B235" t="s">
        <v>20463</v>
      </c>
      <c r="C235" t="s">
        <v>26</v>
      </c>
      <c r="D235" t="s">
        <v>20464</v>
      </c>
      <c r="E235" t="s">
        <v>64</v>
      </c>
      <c r="F235" t="s">
        <v>20465</v>
      </c>
      <c r="G235" t="s">
        <v>20117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S235">
        <f t="shared" si="8"/>
        <v>10</v>
      </c>
      <c r="T235">
        <f t="shared" si="9"/>
        <v>0</v>
      </c>
    </row>
    <row r="236" spans="1:20" x14ac:dyDescent="0.25">
      <c r="A236" s="17">
        <v>30</v>
      </c>
      <c r="B236" t="s">
        <v>20466</v>
      </c>
      <c r="C236" t="s">
        <v>26</v>
      </c>
      <c r="D236" t="s">
        <v>20467</v>
      </c>
      <c r="E236" t="s">
        <v>20468</v>
      </c>
      <c r="F236" t="s">
        <v>20469</v>
      </c>
      <c r="G236" t="s">
        <v>20117</v>
      </c>
      <c r="H236" t="s">
        <v>36</v>
      </c>
      <c r="I236" t="s">
        <v>36</v>
      </c>
      <c r="J236" t="s">
        <v>36</v>
      </c>
      <c r="K236" t="s">
        <v>31</v>
      </c>
      <c r="L236" t="s">
        <v>36</v>
      </c>
      <c r="M236" t="s">
        <v>36</v>
      </c>
      <c r="N236" t="s">
        <v>36</v>
      </c>
      <c r="O236" t="s">
        <v>36</v>
      </c>
      <c r="P236" t="s">
        <v>36</v>
      </c>
      <c r="Q236" t="s">
        <v>36</v>
      </c>
      <c r="S236">
        <f t="shared" si="8"/>
        <v>1</v>
      </c>
      <c r="T236">
        <f t="shared" si="9"/>
        <v>9</v>
      </c>
    </row>
    <row r="237" spans="1:20" x14ac:dyDescent="0.25">
      <c r="A237" s="17">
        <v>31</v>
      </c>
      <c r="B237" t="s">
        <v>20470</v>
      </c>
      <c r="C237" t="s">
        <v>26</v>
      </c>
      <c r="D237" t="s">
        <v>20471</v>
      </c>
      <c r="E237" t="s">
        <v>20472</v>
      </c>
      <c r="F237" t="s">
        <v>20473</v>
      </c>
      <c r="G237" t="s">
        <v>20117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31</v>
      </c>
      <c r="P237" t="s">
        <v>31</v>
      </c>
      <c r="Q237" t="s">
        <v>31</v>
      </c>
      <c r="S237">
        <f t="shared" si="8"/>
        <v>10</v>
      </c>
      <c r="T237">
        <f t="shared" si="9"/>
        <v>0</v>
      </c>
    </row>
    <row r="238" spans="1:20" x14ac:dyDescent="0.25">
      <c r="A238" s="17">
        <v>32</v>
      </c>
      <c r="B238" t="s">
        <v>20474</v>
      </c>
      <c r="C238" t="s">
        <v>26</v>
      </c>
      <c r="D238" t="s">
        <v>20475</v>
      </c>
      <c r="E238" t="s">
        <v>20476</v>
      </c>
      <c r="F238" t="s">
        <v>20477</v>
      </c>
      <c r="G238" t="s">
        <v>20117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S238">
        <f t="shared" si="8"/>
        <v>10</v>
      </c>
      <c r="T238">
        <f t="shared" si="9"/>
        <v>0</v>
      </c>
    </row>
    <row r="239" spans="1:20" x14ac:dyDescent="0.25">
      <c r="A239" s="17">
        <v>33</v>
      </c>
      <c r="B239" t="s">
        <v>20478</v>
      </c>
      <c r="C239" t="s">
        <v>26</v>
      </c>
      <c r="D239" t="s">
        <v>20479</v>
      </c>
      <c r="E239" t="s">
        <v>64</v>
      </c>
      <c r="F239" t="s">
        <v>20480</v>
      </c>
      <c r="G239" t="s">
        <v>20117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S239">
        <f t="shared" si="8"/>
        <v>10</v>
      </c>
      <c r="T239">
        <f t="shared" si="9"/>
        <v>0</v>
      </c>
    </row>
    <row r="240" spans="1:20" x14ac:dyDescent="0.25">
      <c r="A240" s="17">
        <v>34</v>
      </c>
      <c r="B240" t="s">
        <v>20481</v>
      </c>
      <c r="C240" t="s">
        <v>26</v>
      </c>
      <c r="D240" t="s">
        <v>20482</v>
      </c>
      <c r="E240" t="s">
        <v>20483</v>
      </c>
      <c r="F240" t="s">
        <v>20484</v>
      </c>
      <c r="G240" t="s">
        <v>20117</v>
      </c>
      <c r="H240" t="s">
        <v>36</v>
      </c>
      <c r="I240" t="s">
        <v>36</v>
      </c>
      <c r="J240" t="s">
        <v>36</v>
      </c>
      <c r="K240" t="s">
        <v>31</v>
      </c>
      <c r="L240" t="s">
        <v>36</v>
      </c>
      <c r="M240" t="s">
        <v>36</v>
      </c>
      <c r="N240" t="s">
        <v>36</v>
      </c>
      <c r="O240" t="s">
        <v>36</v>
      </c>
      <c r="P240" t="s">
        <v>36</v>
      </c>
      <c r="Q240" t="s">
        <v>36</v>
      </c>
      <c r="S240">
        <f t="shared" si="8"/>
        <v>1</v>
      </c>
      <c r="T240">
        <f t="shared" si="9"/>
        <v>9</v>
      </c>
    </row>
    <row r="241" spans="1:20" x14ac:dyDescent="0.25">
      <c r="A241" s="17">
        <v>35</v>
      </c>
      <c r="B241" t="s">
        <v>20485</v>
      </c>
      <c r="C241" t="s">
        <v>126</v>
      </c>
      <c r="D241" t="s">
        <v>20486</v>
      </c>
      <c r="E241" t="s">
        <v>20487</v>
      </c>
      <c r="F241" t="s">
        <v>20488</v>
      </c>
      <c r="G241" t="s">
        <v>20117</v>
      </c>
      <c r="H241" t="s">
        <v>31</v>
      </c>
      <c r="I241" t="s">
        <v>31</v>
      </c>
      <c r="J241" t="s">
        <v>31</v>
      </c>
      <c r="K241" t="s">
        <v>31</v>
      </c>
      <c r="L241" t="s">
        <v>31</v>
      </c>
      <c r="M241" t="s">
        <v>31</v>
      </c>
      <c r="N241" t="s">
        <v>31</v>
      </c>
      <c r="O241" t="s">
        <v>31</v>
      </c>
      <c r="P241" t="s">
        <v>31</v>
      </c>
      <c r="Q241" t="s">
        <v>31</v>
      </c>
      <c r="S241">
        <f t="shared" si="8"/>
        <v>10</v>
      </c>
      <c r="T241">
        <f t="shared" si="9"/>
        <v>0</v>
      </c>
    </row>
    <row r="242" spans="1:20" x14ac:dyDescent="0.25">
      <c r="A242" s="17">
        <v>36</v>
      </c>
      <c r="B242" t="s">
        <v>20489</v>
      </c>
      <c r="C242" t="s">
        <v>26</v>
      </c>
      <c r="D242" t="s">
        <v>20490</v>
      </c>
      <c r="E242" t="s">
        <v>64</v>
      </c>
      <c r="F242" t="s">
        <v>20491</v>
      </c>
      <c r="G242" t="s">
        <v>20117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S242">
        <f t="shared" si="8"/>
        <v>10</v>
      </c>
      <c r="T242">
        <f t="shared" si="9"/>
        <v>0</v>
      </c>
    </row>
    <row r="243" spans="1:20" x14ac:dyDescent="0.25">
      <c r="A243" s="17">
        <v>37</v>
      </c>
      <c r="B243" t="s">
        <v>20492</v>
      </c>
      <c r="C243" t="s">
        <v>26</v>
      </c>
      <c r="D243" t="s">
        <v>20493</v>
      </c>
      <c r="E243" t="s">
        <v>20494</v>
      </c>
      <c r="F243" t="s">
        <v>20495</v>
      </c>
      <c r="G243" t="s">
        <v>20117</v>
      </c>
      <c r="H243" t="s">
        <v>36</v>
      </c>
      <c r="I243" t="s">
        <v>31</v>
      </c>
      <c r="J243" t="s">
        <v>31</v>
      </c>
      <c r="K243" t="s">
        <v>36</v>
      </c>
      <c r="L243" t="s">
        <v>36</v>
      </c>
      <c r="M243" t="s">
        <v>36</v>
      </c>
      <c r="N243" t="s">
        <v>36</v>
      </c>
      <c r="O243" t="s">
        <v>36</v>
      </c>
      <c r="P243" t="s">
        <v>36</v>
      </c>
      <c r="Q243" t="s">
        <v>31</v>
      </c>
      <c r="S243">
        <f t="shared" si="8"/>
        <v>3</v>
      </c>
      <c r="T243">
        <f t="shared" si="9"/>
        <v>7</v>
      </c>
    </row>
    <row r="244" spans="1:20" x14ac:dyDescent="0.25">
      <c r="A244" s="17">
        <v>38</v>
      </c>
      <c r="B244" t="s">
        <v>20496</v>
      </c>
      <c r="C244" t="s">
        <v>26</v>
      </c>
      <c r="D244" t="s">
        <v>20497</v>
      </c>
      <c r="E244" t="s">
        <v>20498</v>
      </c>
      <c r="F244" t="s">
        <v>20499</v>
      </c>
      <c r="G244" t="s">
        <v>20117</v>
      </c>
      <c r="H244" t="s">
        <v>36</v>
      </c>
      <c r="I244" t="s">
        <v>36</v>
      </c>
      <c r="J244" t="s">
        <v>31</v>
      </c>
      <c r="K244" t="s">
        <v>36</v>
      </c>
      <c r="L244" t="s">
        <v>36</v>
      </c>
      <c r="M244" t="s">
        <v>36</v>
      </c>
      <c r="N244" t="s">
        <v>36</v>
      </c>
      <c r="O244" t="s">
        <v>36</v>
      </c>
      <c r="P244" t="s">
        <v>36</v>
      </c>
      <c r="Q244" t="s">
        <v>31</v>
      </c>
      <c r="S244">
        <f t="shared" si="8"/>
        <v>2</v>
      </c>
      <c r="T244">
        <f t="shared" si="9"/>
        <v>8</v>
      </c>
    </row>
    <row r="245" spans="1:20" x14ac:dyDescent="0.25">
      <c r="A245" s="17">
        <v>39</v>
      </c>
      <c r="B245" t="s">
        <v>20485</v>
      </c>
      <c r="C245" t="s">
        <v>26</v>
      </c>
      <c r="D245" t="s">
        <v>20500</v>
      </c>
      <c r="E245" t="s">
        <v>20501</v>
      </c>
      <c r="F245" t="s">
        <v>20502</v>
      </c>
      <c r="G245" t="s">
        <v>20117</v>
      </c>
      <c r="H245" t="s">
        <v>31</v>
      </c>
      <c r="I245" t="s">
        <v>31</v>
      </c>
      <c r="J245" t="s">
        <v>31</v>
      </c>
      <c r="K245" t="s">
        <v>36</v>
      </c>
      <c r="L245" t="s">
        <v>36</v>
      </c>
      <c r="M245" t="s">
        <v>31</v>
      </c>
      <c r="N245" t="s">
        <v>36</v>
      </c>
      <c r="O245" t="s">
        <v>36</v>
      </c>
      <c r="P245" t="s">
        <v>36</v>
      </c>
      <c r="Q245" t="s">
        <v>36</v>
      </c>
      <c r="S245">
        <f t="shared" si="8"/>
        <v>4</v>
      </c>
      <c r="T245">
        <f t="shared" si="9"/>
        <v>6</v>
      </c>
    </row>
    <row r="246" spans="1:20" x14ac:dyDescent="0.25">
      <c r="A246" s="17">
        <v>40</v>
      </c>
      <c r="B246" t="s">
        <v>20503</v>
      </c>
      <c r="C246" t="s">
        <v>26</v>
      </c>
      <c r="D246" t="s">
        <v>20504</v>
      </c>
      <c r="E246" t="s">
        <v>20505</v>
      </c>
      <c r="F246" t="s">
        <v>20506</v>
      </c>
      <c r="G246" t="s">
        <v>20117</v>
      </c>
      <c r="H246" t="s">
        <v>36</v>
      </c>
      <c r="I246" t="s">
        <v>31</v>
      </c>
      <c r="J246" t="s">
        <v>31</v>
      </c>
      <c r="K246" t="s">
        <v>36</v>
      </c>
      <c r="L246" t="s">
        <v>36</v>
      </c>
      <c r="M246" t="s">
        <v>36</v>
      </c>
      <c r="N246" t="s">
        <v>36</v>
      </c>
      <c r="O246" t="s">
        <v>36</v>
      </c>
      <c r="P246" t="s">
        <v>36</v>
      </c>
      <c r="Q246" t="s">
        <v>36</v>
      </c>
      <c r="S246">
        <f t="shared" si="8"/>
        <v>2</v>
      </c>
      <c r="T246">
        <f t="shared" si="9"/>
        <v>8</v>
      </c>
    </row>
    <row r="247" spans="1:20" x14ac:dyDescent="0.25">
      <c r="A247" s="17">
        <v>41</v>
      </c>
      <c r="B247" t="s">
        <v>20507</v>
      </c>
      <c r="C247" t="s">
        <v>26</v>
      </c>
      <c r="D247" t="s">
        <v>20508</v>
      </c>
      <c r="E247" t="s">
        <v>20509</v>
      </c>
      <c r="F247" t="s">
        <v>20510</v>
      </c>
      <c r="G247" t="s">
        <v>20117</v>
      </c>
      <c r="H247" t="s">
        <v>31</v>
      </c>
      <c r="I247" t="s">
        <v>31</v>
      </c>
      <c r="J247" t="s">
        <v>31</v>
      </c>
      <c r="K247" t="s">
        <v>36</v>
      </c>
      <c r="L247" t="s">
        <v>36</v>
      </c>
      <c r="M247" t="s">
        <v>36</v>
      </c>
      <c r="N247" t="s">
        <v>36</v>
      </c>
      <c r="O247" t="s">
        <v>36</v>
      </c>
      <c r="P247" t="s">
        <v>36</v>
      </c>
      <c r="Q247" t="s">
        <v>36</v>
      </c>
      <c r="S247">
        <f t="shared" si="8"/>
        <v>3</v>
      </c>
      <c r="T247">
        <f t="shared" si="9"/>
        <v>7</v>
      </c>
    </row>
    <row r="248" spans="1:20" x14ac:dyDescent="0.25">
      <c r="A248" s="17">
        <v>42</v>
      </c>
      <c r="B248" t="s">
        <v>20511</v>
      </c>
      <c r="C248" t="s">
        <v>26</v>
      </c>
      <c r="D248" t="s">
        <v>20512</v>
      </c>
      <c r="E248" t="s">
        <v>20513</v>
      </c>
      <c r="F248" t="s">
        <v>20514</v>
      </c>
      <c r="G248" t="s">
        <v>20117</v>
      </c>
      <c r="H248" t="s">
        <v>36</v>
      </c>
      <c r="I248" t="s">
        <v>31</v>
      </c>
      <c r="J248" t="s">
        <v>36</v>
      </c>
      <c r="K248" t="s">
        <v>36</v>
      </c>
      <c r="L248" t="s">
        <v>36</v>
      </c>
      <c r="M248" t="s">
        <v>36</v>
      </c>
      <c r="N248" t="s">
        <v>36</v>
      </c>
      <c r="O248" t="s">
        <v>36</v>
      </c>
      <c r="P248" t="s">
        <v>36</v>
      </c>
      <c r="Q248" t="s">
        <v>36</v>
      </c>
      <c r="S248">
        <f t="shared" si="8"/>
        <v>1</v>
      </c>
      <c r="T248">
        <f t="shared" si="9"/>
        <v>9</v>
      </c>
    </row>
    <row r="249" spans="1:20" x14ac:dyDescent="0.25">
      <c r="A249" s="17">
        <v>43</v>
      </c>
      <c r="B249" t="s">
        <v>20503</v>
      </c>
      <c r="C249" t="s">
        <v>126</v>
      </c>
      <c r="D249" t="s">
        <v>20504</v>
      </c>
      <c r="E249" t="s">
        <v>20515</v>
      </c>
      <c r="F249" t="s">
        <v>20516</v>
      </c>
      <c r="G249" t="s">
        <v>20117</v>
      </c>
      <c r="H249" t="s">
        <v>36</v>
      </c>
      <c r="I249" t="s">
        <v>31</v>
      </c>
      <c r="J249" t="s">
        <v>31</v>
      </c>
      <c r="K249" t="s">
        <v>36</v>
      </c>
      <c r="L249" t="s">
        <v>36</v>
      </c>
      <c r="M249" t="s">
        <v>36</v>
      </c>
      <c r="N249" t="s">
        <v>36</v>
      </c>
      <c r="O249" t="s">
        <v>36</v>
      </c>
      <c r="P249" t="s">
        <v>36</v>
      </c>
      <c r="Q249" t="s">
        <v>36</v>
      </c>
      <c r="S249">
        <f t="shared" si="8"/>
        <v>2</v>
      </c>
      <c r="T249">
        <f t="shared" si="9"/>
        <v>8</v>
      </c>
    </row>
    <row r="250" spans="1:20" x14ac:dyDescent="0.25">
      <c r="A250" s="17">
        <v>44</v>
      </c>
      <c r="B250" t="s">
        <v>20517</v>
      </c>
      <c r="C250" t="s">
        <v>26</v>
      </c>
      <c r="D250" t="s">
        <v>20518</v>
      </c>
      <c r="E250" t="s">
        <v>64</v>
      </c>
      <c r="F250" t="s">
        <v>20519</v>
      </c>
      <c r="G250" t="s">
        <v>20117</v>
      </c>
      <c r="H250" t="s">
        <v>36</v>
      </c>
      <c r="I250" t="s">
        <v>36</v>
      </c>
      <c r="J250" t="s">
        <v>36</v>
      </c>
      <c r="K250" t="s">
        <v>36</v>
      </c>
      <c r="L250" t="s">
        <v>36</v>
      </c>
      <c r="M250" t="s">
        <v>36</v>
      </c>
      <c r="N250" t="s">
        <v>31</v>
      </c>
      <c r="O250" t="s">
        <v>36</v>
      </c>
      <c r="P250" t="s">
        <v>36</v>
      </c>
      <c r="Q250" t="s">
        <v>36</v>
      </c>
      <c r="S250">
        <f t="shared" si="8"/>
        <v>1</v>
      </c>
      <c r="T250">
        <f t="shared" si="9"/>
        <v>9</v>
      </c>
    </row>
    <row r="251" spans="1:20" x14ac:dyDescent="0.25">
      <c r="A251" s="17">
        <v>45</v>
      </c>
      <c r="B251" t="s">
        <v>20520</v>
      </c>
      <c r="C251" t="s">
        <v>26</v>
      </c>
      <c r="D251" t="s">
        <v>20521</v>
      </c>
      <c r="E251" t="s">
        <v>1380</v>
      </c>
      <c r="F251" t="s">
        <v>20522</v>
      </c>
      <c r="G251" t="s">
        <v>20117</v>
      </c>
      <c r="H251" t="s">
        <v>36</v>
      </c>
      <c r="I251" t="s">
        <v>31</v>
      </c>
      <c r="J251" t="s">
        <v>31</v>
      </c>
      <c r="K251" t="s">
        <v>31</v>
      </c>
      <c r="L251" t="s">
        <v>36</v>
      </c>
      <c r="M251" t="s">
        <v>31</v>
      </c>
      <c r="N251" t="s">
        <v>36</v>
      </c>
      <c r="O251" t="s">
        <v>36</v>
      </c>
      <c r="P251" t="s">
        <v>36</v>
      </c>
      <c r="Q251" t="s">
        <v>36</v>
      </c>
      <c r="S251">
        <f t="shared" si="8"/>
        <v>4</v>
      </c>
      <c r="T251">
        <f t="shared" si="9"/>
        <v>6</v>
      </c>
    </row>
    <row r="252" spans="1:20" x14ac:dyDescent="0.25">
      <c r="A252" s="17">
        <v>46</v>
      </c>
      <c r="B252" t="s">
        <v>20523</v>
      </c>
      <c r="C252" t="s">
        <v>126</v>
      </c>
      <c r="D252" t="s">
        <v>20524</v>
      </c>
      <c r="E252" t="s">
        <v>20525</v>
      </c>
      <c r="F252" t="s">
        <v>20526</v>
      </c>
      <c r="G252" t="s">
        <v>20117</v>
      </c>
      <c r="H252" t="s">
        <v>31</v>
      </c>
      <c r="I252" t="s">
        <v>31</v>
      </c>
      <c r="J252" t="s">
        <v>31</v>
      </c>
      <c r="K252" t="s">
        <v>31</v>
      </c>
      <c r="L252" t="s">
        <v>36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S252">
        <f t="shared" si="8"/>
        <v>9</v>
      </c>
      <c r="T252">
        <f t="shared" si="9"/>
        <v>1</v>
      </c>
    </row>
    <row r="253" spans="1:20" x14ac:dyDescent="0.25">
      <c r="A253" s="17">
        <v>47</v>
      </c>
      <c r="B253" t="s">
        <v>20527</v>
      </c>
      <c r="C253" t="s">
        <v>26</v>
      </c>
      <c r="D253" t="s">
        <v>20528</v>
      </c>
      <c r="E253" t="s">
        <v>11419</v>
      </c>
      <c r="F253" t="s">
        <v>20529</v>
      </c>
      <c r="G253" t="s">
        <v>20117</v>
      </c>
      <c r="H253" t="s">
        <v>36</v>
      </c>
      <c r="I253" t="s">
        <v>36</v>
      </c>
      <c r="J253" t="s">
        <v>36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S253">
        <f t="shared" si="8"/>
        <v>7</v>
      </c>
      <c r="T253">
        <f t="shared" si="9"/>
        <v>3</v>
      </c>
    </row>
    <row r="254" spans="1:20" x14ac:dyDescent="0.25">
      <c r="A254" s="17">
        <v>48</v>
      </c>
      <c r="B254" t="s">
        <v>20530</v>
      </c>
      <c r="C254" t="s">
        <v>26</v>
      </c>
      <c r="D254" t="s">
        <v>20531</v>
      </c>
      <c r="E254" t="s">
        <v>20532</v>
      </c>
      <c r="F254" t="s">
        <v>20533</v>
      </c>
      <c r="G254" t="s">
        <v>20117</v>
      </c>
      <c r="H254" t="s">
        <v>36</v>
      </c>
      <c r="I254" t="s">
        <v>31</v>
      </c>
      <c r="J254" t="s">
        <v>31</v>
      </c>
      <c r="K254" t="s">
        <v>36</v>
      </c>
      <c r="L254" t="s">
        <v>36</v>
      </c>
      <c r="M254" t="s">
        <v>36</v>
      </c>
      <c r="N254" t="s">
        <v>36</v>
      </c>
      <c r="O254" t="s">
        <v>36</v>
      </c>
      <c r="P254" t="s">
        <v>36</v>
      </c>
      <c r="Q254" t="s">
        <v>36</v>
      </c>
      <c r="S254">
        <f t="shared" si="8"/>
        <v>2</v>
      </c>
      <c r="T254">
        <f t="shared" si="9"/>
        <v>8</v>
      </c>
    </row>
    <row r="255" spans="1:20" x14ac:dyDescent="0.25">
      <c r="A255" s="17">
        <v>49</v>
      </c>
      <c r="B255" t="s">
        <v>20534</v>
      </c>
      <c r="C255" t="s">
        <v>26</v>
      </c>
      <c r="D255" t="s">
        <v>20535</v>
      </c>
      <c r="E255" t="s">
        <v>20536</v>
      </c>
      <c r="F255" t="s">
        <v>20537</v>
      </c>
      <c r="G255" t="s">
        <v>20117</v>
      </c>
      <c r="H255" t="s">
        <v>31</v>
      </c>
      <c r="I255" t="s">
        <v>31</v>
      </c>
      <c r="J255" t="s">
        <v>36</v>
      </c>
      <c r="K255" t="s">
        <v>36</v>
      </c>
      <c r="L255" t="s">
        <v>31</v>
      </c>
      <c r="M255" t="s">
        <v>31</v>
      </c>
      <c r="N255" t="s">
        <v>31</v>
      </c>
      <c r="O255" t="s">
        <v>36</v>
      </c>
      <c r="P255" t="s">
        <v>36</v>
      </c>
      <c r="Q255" t="s">
        <v>36</v>
      </c>
      <c r="S255">
        <f t="shared" si="8"/>
        <v>5</v>
      </c>
      <c r="T255">
        <f t="shared" si="9"/>
        <v>5</v>
      </c>
    </row>
    <row r="256" spans="1:20" x14ac:dyDescent="0.25">
      <c r="A256" s="17">
        <v>50</v>
      </c>
      <c r="B256" t="s">
        <v>20538</v>
      </c>
      <c r="C256" t="s">
        <v>26</v>
      </c>
      <c r="D256" t="s">
        <v>20539</v>
      </c>
      <c r="E256" t="s">
        <v>4763</v>
      </c>
      <c r="F256" t="s">
        <v>20540</v>
      </c>
      <c r="G256" t="s">
        <v>20117</v>
      </c>
      <c r="H256" t="s">
        <v>36</v>
      </c>
      <c r="I256" t="s">
        <v>31</v>
      </c>
      <c r="J256" t="s">
        <v>36</v>
      </c>
      <c r="K256" t="s">
        <v>36</v>
      </c>
      <c r="L256" t="s">
        <v>36</v>
      </c>
      <c r="M256" t="s">
        <v>31</v>
      </c>
      <c r="N256" t="s">
        <v>31</v>
      </c>
      <c r="O256" t="s">
        <v>36</v>
      </c>
      <c r="P256" t="s">
        <v>36</v>
      </c>
      <c r="Q256" t="s">
        <v>36</v>
      </c>
      <c r="S256">
        <f t="shared" si="8"/>
        <v>3</v>
      </c>
      <c r="T256">
        <f t="shared" si="9"/>
        <v>7</v>
      </c>
    </row>
    <row r="257" spans="1:20" x14ac:dyDescent="0.25">
      <c r="A257" s="17">
        <v>51</v>
      </c>
      <c r="B257" t="s">
        <v>20541</v>
      </c>
      <c r="C257" t="s">
        <v>26</v>
      </c>
      <c r="D257" t="s">
        <v>20542</v>
      </c>
      <c r="E257" t="s">
        <v>64</v>
      </c>
      <c r="F257" t="s">
        <v>20543</v>
      </c>
      <c r="G257" t="s">
        <v>20117</v>
      </c>
      <c r="H257" t="s">
        <v>36</v>
      </c>
      <c r="I257" t="s">
        <v>36</v>
      </c>
      <c r="J257" t="s">
        <v>31</v>
      </c>
      <c r="K257" t="s">
        <v>36</v>
      </c>
      <c r="L257" t="s">
        <v>36</v>
      </c>
      <c r="M257" t="s">
        <v>36</v>
      </c>
      <c r="N257" t="s">
        <v>36</v>
      </c>
      <c r="O257" t="s">
        <v>36</v>
      </c>
      <c r="P257" t="s">
        <v>36</v>
      </c>
      <c r="Q257" t="s">
        <v>31</v>
      </c>
      <c r="S257">
        <f t="shared" si="8"/>
        <v>2</v>
      </c>
      <c r="T257">
        <f t="shared" si="9"/>
        <v>8</v>
      </c>
    </row>
    <row r="258" spans="1:20" x14ac:dyDescent="0.25">
      <c r="A258" s="17">
        <v>52</v>
      </c>
      <c r="B258" t="s">
        <v>20544</v>
      </c>
      <c r="C258" t="s">
        <v>26</v>
      </c>
      <c r="D258" t="s">
        <v>20545</v>
      </c>
      <c r="E258" t="s">
        <v>64</v>
      </c>
      <c r="F258" t="s">
        <v>20546</v>
      </c>
      <c r="G258" t="s">
        <v>20117</v>
      </c>
      <c r="H258" t="s">
        <v>31</v>
      </c>
      <c r="I258" t="s">
        <v>31</v>
      </c>
      <c r="J258" t="s">
        <v>31</v>
      </c>
      <c r="K258" t="s">
        <v>31</v>
      </c>
      <c r="L258" t="s">
        <v>31</v>
      </c>
      <c r="M258" t="s">
        <v>31</v>
      </c>
      <c r="N258" t="s">
        <v>31</v>
      </c>
      <c r="O258" t="s">
        <v>31</v>
      </c>
      <c r="P258" t="s">
        <v>31</v>
      </c>
      <c r="Q258" t="s">
        <v>31</v>
      </c>
      <c r="S258">
        <f t="shared" si="8"/>
        <v>10</v>
      </c>
      <c r="T258">
        <f t="shared" si="9"/>
        <v>0</v>
      </c>
    </row>
    <row r="259" spans="1:20" x14ac:dyDescent="0.25">
      <c r="A259" s="17">
        <v>53</v>
      </c>
      <c r="B259" t="s">
        <v>20547</v>
      </c>
      <c r="C259" t="s">
        <v>26</v>
      </c>
      <c r="D259" t="s">
        <v>20548</v>
      </c>
      <c r="E259" t="s">
        <v>20525</v>
      </c>
      <c r="F259" t="s">
        <v>20549</v>
      </c>
      <c r="G259" t="s">
        <v>20117</v>
      </c>
      <c r="H259" t="s">
        <v>36</v>
      </c>
      <c r="I259" t="s">
        <v>36</v>
      </c>
      <c r="J259" t="s">
        <v>36</v>
      </c>
      <c r="K259" t="s">
        <v>36</v>
      </c>
      <c r="L259" t="s">
        <v>36</v>
      </c>
      <c r="M259" t="s">
        <v>36</v>
      </c>
      <c r="N259" t="s">
        <v>36</v>
      </c>
      <c r="O259" t="s">
        <v>36</v>
      </c>
      <c r="P259" t="s">
        <v>36</v>
      </c>
      <c r="Q259" t="s">
        <v>31</v>
      </c>
      <c r="S259">
        <f t="shared" si="8"/>
        <v>1</v>
      </c>
      <c r="T259">
        <f t="shared" si="9"/>
        <v>9</v>
      </c>
    </row>
    <row r="260" spans="1:20" x14ac:dyDescent="0.25">
      <c r="A260" s="17">
        <v>54</v>
      </c>
      <c r="B260" t="s">
        <v>20550</v>
      </c>
      <c r="C260" t="s">
        <v>26</v>
      </c>
      <c r="D260" t="s">
        <v>20551</v>
      </c>
      <c r="E260" t="s">
        <v>7735</v>
      </c>
      <c r="F260" t="s">
        <v>20552</v>
      </c>
      <c r="G260" t="s">
        <v>20117</v>
      </c>
      <c r="H260" t="s">
        <v>31</v>
      </c>
      <c r="I260" t="s">
        <v>36</v>
      </c>
      <c r="J260" t="s">
        <v>36</v>
      </c>
      <c r="K260" t="s">
        <v>36</v>
      </c>
      <c r="L260" t="s">
        <v>36</v>
      </c>
      <c r="M260" t="s">
        <v>36</v>
      </c>
      <c r="N260" t="s">
        <v>36</v>
      </c>
      <c r="O260" t="s">
        <v>36</v>
      </c>
      <c r="P260" t="s">
        <v>36</v>
      </c>
      <c r="Q260" t="s">
        <v>36</v>
      </c>
      <c r="S260">
        <f t="shared" si="8"/>
        <v>1</v>
      </c>
      <c r="T260">
        <f t="shared" si="9"/>
        <v>9</v>
      </c>
    </row>
    <row r="261" spans="1:20" x14ac:dyDescent="0.25">
      <c r="A261" s="17">
        <v>55</v>
      </c>
      <c r="B261" t="s">
        <v>20553</v>
      </c>
      <c r="C261" t="s">
        <v>26</v>
      </c>
      <c r="D261" t="s">
        <v>20554</v>
      </c>
      <c r="E261" t="s">
        <v>64</v>
      </c>
      <c r="F261" t="s">
        <v>20555</v>
      </c>
      <c r="G261" t="s">
        <v>20117</v>
      </c>
      <c r="H261" t="s">
        <v>36</v>
      </c>
      <c r="I261" t="s">
        <v>36</v>
      </c>
      <c r="J261" t="s">
        <v>36</v>
      </c>
      <c r="K261" t="s">
        <v>31</v>
      </c>
      <c r="L261" t="s">
        <v>36</v>
      </c>
      <c r="M261" t="s">
        <v>36</v>
      </c>
      <c r="N261" t="s">
        <v>36</v>
      </c>
      <c r="O261" t="s">
        <v>36</v>
      </c>
      <c r="P261" t="s">
        <v>36</v>
      </c>
      <c r="Q261" t="s">
        <v>36</v>
      </c>
      <c r="S261">
        <f t="shared" si="8"/>
        <v>1</v>
      </c>
      <c r="T261">
        <f t="shared" si="9"/>
        <v>9</v>
      </c>
    </row>
    <row r="262" spans="1:20" x14ac:dyDescent="0.25">
      <c r="A262" s="17">
        <v>56</v>
      </c>
      <c r="B262" t="s">
        <v>20556</v>
      </c>
      <c r="C262" t="s">
        <v>126</v>
      </c>
      <c r="D262" t="s">
        <v>20557</v>
      </c>
      <c r="E262" t="s">
        <v>64</v>
      </c>
      <c r="F262" t="s">
        <v>20558</v>
      </c>
      <c r="G262" t="s">
        <v>20559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S262">
        <f t="shared" si="8"/>
        <v>10</v>
      </c>
      <c r="T262">
        <f t="shared" si="9"/>
        <v>0</v>
      </c>
    </row>
    <row r="263" spans="1:20" x14ac:dyDescent="0.25">
      <c r="A263" s="17">
        <v>57</v>
      </c>
      <c r="B263" t="s">
        <v>20560</v>
      </c>
      <c r="C263" t="s">
        <v>26</v>
      </c>
      <c r="D263" t="s">
        <v>20561</v>
      </c>
      <c r="E263" t="s">
        <v>20562</v>
      </c>
      <c r="F263" t="s">
        <v>20563</v>
      </c>
      <c r="G263" t="s">
        <v>20300</v>
      </c>
      <c r="H263" t="s">
        <v>31</v>
      </c>
      <c r="I263" t="s">
        <v>31</v>
      </c>
      <c r="J263" t="s">
        <v>31</v>
      </c>
      <c r="K263" t="s">
        <v>31</v>
      </c>
      <c r="L263" t="s">
        <v>31</v>
      </c>
      <c r="M263" t="s">
        <v>31</v>
      </c>
      <c r="N263" t="s">
        <v>31</v>
      </c>
      <c r="O263" t="s">
        <v>31</v>
      </c>
      <c r="P263" t="s">
        <v>31</v>
      </c>
      <c r="Q263" t="s">
        <v>31</v>
      </c>
      <c r="S263">
        <f t="shared" si="8"/>
        <v>10</v>
      </c>
      <c r="T263">
        <f t="shared" si="9"/>
        <v>0</v>
      </c>
    </row>
    <row r="264" spans="1:20" x14ac:dyDescent="0.25">
      <c r="A264" s="17">
        <v>58</v>
      </c>
      <c r="B264" t="s">
        <v>20564</v>
      </c>
      <c r="C264" t="s">
        <v>26</v>
      </c>
      <c r="D264" t="s">
        <v>20565</v>
      </c>
      <c r="E264" t="s">
        <v>11990</v>
      </c>
      <c r="F264" t="s">
        <v>20566</v>
      </c>
      <c r="G264" t="s">
        <v>20567</v>
      </c>
      <c r="H264" t="s">
        <v>31</v>
      </c>
      <c r="I264" t="s">
        <v>31</v>
      </c>
      <c r="J264" t="s">
        <v>31</v>
      </c>
      <c r="K264" t="s">
        <v>31</v>
      </c>
      <c r="L264" t="s">
        <v>31</v>
      </c>
      <c r="M264" t="s">
        <v>31</v>
      </c>
      <c r="N264" t="s">
        <v>31</v>
      </c>
      <c r="O264" t="s">
        <v>31</v>
      </c>
      <c r="P264" t="s">
        <v>31</v>
      </c>
      <c r="Q264" t="s">
        <v>31</v>
      </c>
      <c r="S264">
        <f t="shared" si="8"/>
        <v>10</v>
      </c>
      <c r="T264">
        <f t="shared" si="9"/>
        <v>0</v>
      </c>
    </row>
  </sheetData>
  <mergeCells count="4">
    <mergeCell ref="H4:Q4"/>
    <mergeCell ref="H5:Q5"/>
    <mergeCell ref="H204:Q204"/>
    <mergeCell ref="H205:Q20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workbookViewId="0">
      <selection activeCell="A6" sqref="A6:XFD6"/>
    </sheetView>
  </sheetViews>
  <sheetFormatPr baseColWidth="10" defaultRowHeight="15" x14ac:dyDescent="0.25"/>
  <cols>
    <col min="1" max="1" width="4.7109375" customWidth="1"/>
    <col min="2" max="2" width="12.28515625" customWidth="1"/>
    <col min="3" max="3" width="9.5703125" customWidth="1"/>
    <col min="4" max="4" width="50.42578125" customWidth="1"/>
    <col min="5" max="5" width="33.42578125" customWidth="1"/>
    <col min="6" max="6" width="49.85546875" bestFit="1" customWidth="1"/>
    <col min="7" max="7" width="24.5703125" bestFit="1" customWidth="1"/>
    <col min="8" max="17" width="12.7109375" style="1" customWidth="1"/>
  </cols>
  <sheetData>
    <row r="1" spans="1:20" x14ac:dyDescent="0.25">
      <c r="B1" t="s">
        <v>0</v>
      </c>
      <c r="C1" t="s">
        <v>10085</v>
      </c>
    </row>
    <row r="2" spans="1:20" x14ac:dyDescent="0.25">
      <c r="B2" t="s">
        <v>2</v>
      </c>
      <c r="C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1" t="s">
        <v>6</v>
      </c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4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SUM(S7:S279)</f>
        <v>2356</v>
      </c>
      <c r="T6" s="21">
        <f>SUM(T7:T279)</f>
        <v>374</v>
      </c>
    </row>
    <row r="7" spans="1:20" s="7" customFormat="1" ht="15" customHeight="1" x14ac:dyDescent="0.25">
      <c r="A7">
        <v>1</v>
      </c>
      <c r="B7" t="s">
        <v>11158</v>
      </c>
      <c r="C7" t="s">
        <v>26</v>
      </c>
      <c r="D7" t="s">
        <v>11159</v>
      </c>
      <c r="E7" t="s">
        <v>11160</v>
      </c>
      <c r="F7" s="7" t="s">
        <v>11161</v>
      </c>
      <c r="G7" s="7" t="s">
        <v>11162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s="7" customFormat="1" ht="15" customHeight="1" x14ac:dyDescent="0.25">
      <c r="A8">
        <v>2</v>
      </c>
      <c r="B8" t="s">
        <v>11163</v>
      </c>
      <c r="C8" t="s">
        <v>26</v>
      </c>
      <c r="D8" t="s">
        <v>11164</v>
      </c>
      <c r="E8" t="s">
        <v>11165</v>
      </c>
      <c r="F8" s="7" t="s">
        <v>11166</v>
      </c>
      <c r="G8" s="7" t="s">
        <v>11162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s="7" customFormat="1" ht="15" customHeight="1" x14ac:dyDescent="0.25">
      <c r="A9">
        <v>3</v>
      </c>
      <c r="B9" t="s">
        <v>11167</v>
      </c>
      <c r="C9" t="s">
        <v>26</v>
      </c>
      <c r="D9" t="s">
        <v>11168</v>
      </c>
      <c r="E9" t="s">
        <v>11169</v>
      </c>
      <c r="F9" s="7" t="s">
        <v>11170</v>
      </c>
      <c r="G9" s="7" t="s">
        <v>11171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s="7" customFormat="1" x14ac:dyDescent="0.25">
      <c r="A10">
        <v>4</v>
      </c>
      <c r="B10" t="s">
        <v>11172</v>
      </c>
      <c r="C10" t="s">
        <v>126</v>
      </c>
      <c r="D10" t="s">
        <v>11173</v>
      </c>
      <c r="E10" t="s">
        <v>64</v>
      </c>
      <c r="F10" s="7" t="s">
        <v>11174</v>
      </c>
      <c r="G10" s="7" t="s">
        <v>11171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s="7" customFormat="1" ht="15" customHeight="1" x14ac:dyDescent="0.25">
      <c r="A11">
        <v>5</v>
      </c>
      <c r="B11" t="s">
        <v>11175</v>
      </c>
      <c r="C11" t="s">
        <v>26</v>
      </c>
      <c r="D11" t="s">
        <v>11176</v>
      </c>
      <c r="E11" t="s">
        <v>1374</v>
      </c>
      <c r="F11" s="7" t="s">
        <v>11177</v>
      </c>
      <c r="G11" s="7" t="s">
        <v>11171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s="7" customFormat="1" ht="15" customHeight="1" x14ac:dyDescent="0.25">
      <c r="A12">
        <v>6</v>
      </c>
      <c r="B12" t="s">
        <v>11178</v>
      </c>
      <c r="C12" t="s">
        <v>26</v>
      </c>
      <c r="D12" t="s">
        <v>11179</v>
      </c>
      <c r="E12" t="s">
        <v>11180</v>
      </c>
      <c r="F12" s="7" t="s">
        <v>11181</v>
      </c>
      <c r="G12" s="7" t="s">
        <v>11171</v>
      </c>
      <c r="H12" s="1" t="s">
        <v>31</v>
      </c>
      <c r="I12" s="1" t="s">
        <v>36</v>
      </c>
      <c r="J12" s="1" t="s">
        <v>36</v>
      </c>
      <c r="K12" s="1" t="s">
        <v>36</v>
      </c>
      <c r="L12" s="1" t="s">
        <v>36</v>
      </c>
      <c r="M12" s="1" t="s">
        <v>36</v>
      </c>
      <c r="N12" s="1" t="s">
        <v>36</v>
      </c>
      <c r="O12" s="1" t="s">
        <v>36</v>
      </c>
      <c r="P12" s="1" t="s">
        <v>36</v>
      </c>
      <c r="Q12" s="1" t="s">
        <v>36</v>
      </c>
      <c r="S12">
        <f t="shared" si="0"/>
        <v>1</v>
      </c>
      <c r="T12">
        <f t="shared" si="1"/>
        <v>9</v>
      </c>
    </row>
    <row r="13" spans="1:20" s="7" customFormat="1" ht="15" customHeight="1" x14ac:dyDescent="0.25">
      <c r="A13">
        <v>7</v>
      </c>
      <c r="B13" t="s">
        <v>11182</v>
      </c>
      <c r="C13" t="s">
        <v>26</v>
      </c>
      <c r="D13" t="s">
        <v>11183</v>
      </c>
      <c r="E13" t="s">
        <v>9252</v>
      </c>
      <c r="F13" s="7" t="s">
        <v>11184</v>
      </c>
      <c r="G13" s="7" t="s">
        <v>11171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s="7" customFormat="1" ht="15" customHeight="1" x14ac:dyDescent="0.25">
      <c r="A14">
        <v>8</v>
      </c>
      <c r="B14" t="s">
        <v>11185</v>
      </c>
      <c r="C14" t="s">
        <v>26</v>
      </c>
      <c r="D14" t="s">
        <v>11186</v>
      </c>
      <c r="E14" t="s">
        <v>10290</v>
      </c>
      <c r="F14" s="7" t="s">
        <v>11187</v>
      </c>
      <c r="G14" s="7" t="s">
        <v>11171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s="7" customFormat="1" ht="15" customHeight="1" x14ac:dyDescent="0.25">
      <c r="A15">
        <v>9</v>
      </c>
      <c r="B15" t="s">
        <v>11188</v>
      </c>
      <c r="C15" t="s">
        <v>26</v>
      </c>
      <c r="D15" t="s">
        <v>11189</v>
      </c>
      <c r="E15" t="s">
        <v>11190</v>
      </c>
      <c r="F15" s="7" t="s">
        <v>11191</v>
      </c>
      <c r="G15" s="7" t="s">
        <v>11171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s="7" customFormat="1" ht="15" customHeight="1" x14ac:dyDescent="0.25">
      <c r="A16">
        <v>10</v>
      </c>
      <c r="B16" t="s">
        <v>11192</v>
      </c>
      <c r="C16" t="s">
        <v>26</v>
      </c>
      <c r="D16" t="s">
        <v>11193</v>
      </c>
      <c r="E16" t="s">
        <v>11194</v>
      </c>
      <c r="F16" s="7" t="s">
        <v>11195</v>
      </c>
      <c r="G16" s="7" t="s">
        <v>11171</v>
      </c>
      <c r="H16" s="1" t="s">
        <v>31</v>
      </c>
      <c r="I16" s="1" t="s">
        <v>36</v>
      </c>
      <c r="J16" s="1" t="s">
        <v>36</v>
      </c>
      <c r="K16" s="1" t="s">
        <v>36</v>
      </c>
      <c r="L16" s="1" t="s">
        <v>36</v>
      </c>
      <c r="M16" s="1" t="s">
        <v>36</v>
      </c>
      <c r="N16" s="1" t="s">
        <v>36</v>
      </c>
      <c r="O16" s="1" t="s">
        <v>36</v>
      </c>
      <c r="P16" s="1" t="s">
        <v>36</v>
      </c>
      <c r="Q16" s="1" t="s">
        <v>36</v>
      </c>
      <c r="S16">
        <f t="shared" si="0"/>
        <v>1</v>
      </c>
      <c r="T16">
        <f t="shared" si="1"/>
        <v>9</v>
      </c>
    </row>
    <row r="17" spans="1:20" s="7" customFormat="1" ht="15" customHeight="1" x14ac:dyDescent="0.25">
      <c r="A17">
        <v>11</v>
      </c>
      <c r="B17" t="s">
        <v>11196</v>
      </c>
      <c r="C17" t="s">
        <v>26</v>
      </c>
      <c r="D17" t="s">
        <v>11197</v>
      </c>
      <c r="E17" t="s">
        <v>11198</v>
      </c>
      <c r="F17" s="7" t="s">
        <v>11199</v>
      </c>
      <c r="G17" s="7" t="s">
        <v>11171</v>
      </c>
      <c r="H17" s="1" t="s">
        <v>31</v>
      </c>
      <c r="I17" s="1" t="s">
        <v>36</v>
      </c>
      <c r="J17" s="1" t="s">
        <v>36</v>
      </c>
      <c r="K17" s="1" t="s">
        <v>36</v>
      </c>
      <c r="L17" s="1" t="s">
        <v>36</v>
      </c>
      <c r="M17" s="1" t="s">
        <v>36</v>
      </c>
      <c r="N17" s="1" t="s">
        <v>36</v>
      </c>
      <c r="O17" s="1" t="s">
        <v>36</v>
      </c>
      <c r="P17" s="1" t="s">
        <v>36</v>
      </c>
      <c r="Q17" s="1" t="s">
        <v>36</v>
      </c>
      <c r="S17">
        <f t="shared" si="0"/>
        <v>1</v>
      </c>
      <c r="T17">
        <f t="shared" si="1"/>
        <v>9</v>
      </c>
    </row>
    <row r="18" spans="1:20" s="7" customFormat="1" ht="15" customHeight="1" x14ac:dyDescent="0.25">
      <c r="A18">
        <v>12</v>
      </c>
      <c r="B18" t="s">
        <v>11200</v>
      </c>
      <c r="C18" t="s">
        <v>26</v>
      </c>
      <c r="D18" t="s">
        <v>11201</v>
      </c>
      <c r="E18" t="s">
        <v>11202</v>
      </c>
      <c r="F18" s="7" t="s">
        <v>11203</v>
      </c>
      <c r="G18" s="7" t="s">
        <v>11171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s="7" customFormat="1" ht="15" customHeight="1" x14ac:dyDescent="0.25">
      <c r="A19">
        <v>13</v>
      </c>
      <c r="B19" t="s">
        <v>11204</v>
      </c>
      <c r="C19" t="s">
        <v>26</v>
      </c>
      <c r="D19" t="s">
        <v>11205</v>
      </c>
      <c r="E19" t="s">
        <v>11206</v>
      </c>
      <c r="F19" s="7" t="s">
        <v>11207</v>
      </c>
      <c r="G19" s="7" t="s">
        <v>11171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s="7" customFormat="1" ht="15" customHeight="1" x14ac:dyDescent="0.25">
      <c r="A20">
        <v>14</v>
      </c>
      <c r="B20" t="s">
        <v>11208</v>
      </c>
      <c r="C20" t="s">
        <v>26</v>
      </c>
      <c r="D20" t="s">
        <v>11209</v>
      </c>
      <c r="E20" t="s">
        <v>11210</v>
      </c>
      <c r="F20" s="7" t="s">
        <v>11211</v>
      </c>
      <c r="G20" s="7" t="s">
        <v>11171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s="7" customFormat="1" ht="15" customHeight="1" x14ac:dyDescent="0.25">
      <c r="A21">
        <v>15</v>
      </c>
      <c r="B21" t="s">
        <v>11172</v>
      </c>
      <c r="C21" t="s">
        <v>26</v>
      </c>
      <c r="D21" t="s">
        <v>11173</v>
      </c>
      <c r="E21" t="s">
        <v>11212</v>
      </c>
      <c r="F21" s="7" t="s">
        <v>11213</v>
      </c>
      <c r="G21" s="7" t="s">
        <v>11171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s="7" customFormat="1" ht="15" customHeight="1" x14ac:dyDescent="0.25">
      <c r="A22">
        <v>16</v>
      </c>
      <c r="B22" t="s">
        <v>11214</v>
      </c>
      <c r="C22" t="s">
        <v>26</v>
      </c>
      <c r="D22" t="s">
        <v>11215</v>
      </c>
      <c r="E22" t="s">
        <v>11216</v>
      </c>
      <c r="F22" s="7" t="s">
        <v>11217</v>
      </c>
      <c r="G22" s="7" t="s">
        <v>11171</v>
      </c>
      <c r="H22" s="1" t="s">
        <v>36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9</v>
      </c>
      <c r="T22">
        <f t="shared" si="1"/>
        <v>1</v>
      </c>
    </row>
    <row r="23" spans="1:20" s="7" customFormat="1" ht="15" customHeight="1" x14ac:dyDescent="0.25">
      <c r="A23">
        <v>17</v>
      </c>
      <c r="B23" t="s">
        <v>11218</v>
      </c>
      <c r="C23" t="s">
        <v>26</v>
      </c>
      <c r="D23" t="s">
        <v>11219</v>
      </c>
      <c r="E23" t="s">
        <v>11220</v>
      </c>
      <c r="F23" s="7" t="s">
        <v>11221</v>
      </c>
      <c r="G23" s="7" t="s">
        <v>11171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s="7" customFormat="1" ht="15" customHeight="1" x14ac:dyDescent="0.25">
      <c r="A24">
        <v>18</v>
      </c>
      <c r="B24" t="s">
        <v>11222</v>
      </c>
      <c r="C24" t="s">
        <v>26</v>
      </c>
      <c r="D24" t="s">
        <v>11223</v>
      </c>
      <c r="E24" t="s">
        <v>11224</v>
      </c>
      <c r="F24" s="7" t="s">
        <v>11225</v>
      </c>
      <c r="G24" s="7" t="s">
        <v>11171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s="7" customFormat="1" ht="15" customHeight="1" x14ac:dyDescent="0.25">
      <c r="A25">
        <v>19</v>
      </c>
      <c r="B25" t="s">
        <v>11226</v>
      </c>
      <c r="C25" t="s">
        <v>26</v>
      </c>
      <c r="D25" t="s">
        <v>11227</v>
      </c>
      <c r="E25" t="s">
        <v>11228</v>
      </c>
      <c r="F25" s="7" t="s">
        <v>11229</v>
      </c>
      <c r="G25" s="7" t="s">
        <v>11171</v>
      </c>
      <c r="H25" s="1" t="s">
        <v>31</v>
      </c>
      <c r="I25" s="1" t="s">
        <v>36</v>
      </c>
      <c r="J25" s="1" t="s">
        <v>36</v>
      </c>
      <c r="K25" s="1" t="s">
        <v>36</v>
      </c>
      <c r="L25" s="1" t="s">
        <v>36</v>
      </c>
      <c r="M25" s="1" t="s">
        <v>31</v>
      </c>
      <c r="N25" s="1" t="s">
        <v>36</v>
      </c>
      <c r="O25" s="1" t="s">
        <v>36</v>
      </c>
      <c r="P25" s="1" t="s">
        <v>36</v>
      </c>
      <c r="Q25" s="1" t="s">
        <v>36</v>
      </c>
      <c r="S25">
        <f t="shared" si="0"/>
        <v>2</v>
      </c>
      <c r="T25">
        <f t="shared" si="1"/>
        <v>8</v>
      </c>
    </row>
    <row r="26" spans="1:20" s="7" customFormat="1" ht="15" customHeight="1" x14ac:dyDescent="0.25">
      <c r="A26">
        <v>20</v>
      </c>
      <c r="B26" t="s">
        <v>11230</v>
      </c>
      <c r="C26" t="s">
        <v>26</v>
      </c>
      <c r="D26" t="s">
        <v>11231</v>
      </c>
      <c r="E26" t="s">
        <v>7925</v>
      </c>
      <c r="F26" s="7" t="s">
        <v>11232</v>
      </c>
      <c r="G26" s="7" t="s">
        <v>11171</v>
      </c>
      <c r="H26" s="1" t="s">
        <v>36</v>
      </c>
      <c r="I26" s="1" t="s">
        <v>36</v>
      </c>
      <c r="J26" s="1" t="s">
        <v>36</v>
      </c>
      <c r="K26" s="1" t="s">
        <v>36</v>
      </c>
      <c r="L26" s="1" t="s">
        <v>36</v>
      </c>
      <c r="M26" s="1" t="s">
        <v>31</v>
      </c>
      <c r="N26" s="1" t="s">
        <v>36</v>
      </c>
      <c r="O26" s="1" t="s">
        <v>36</v>
      </c>
      <c r="P26" s="1" t="s">
        <v>36</v>
      </c>
      <c r="Q26" s="1" t="s">
        <v>36</v>
      </c>
      <c r="S26">
        <f t="shared" si="0"/>
        <v>1</v>
      </c>
      <c r="T26">
        <f t="shared" si="1"/>
        <v>9</v>
      </c>
    </row>
    <row r="27" spans="1:20" s="7" customFormat="1" ht="15" customHeight="1" x14ac:dyDescent="0.25">
      <c r="A27">
        <v>21</v>
      </c>
      <c r="B27" t="s">
        <v>11233</v>
      </c>
      <c r="C27" t="s">
        <v>26</v>
      </c>
      <c r="D27" t="s">
        <v>11234</v>
      </c>
      <c r="E27" t="s">
        <v>3925</v>
      </c>
      <c r="F27" s="7" t="s">
        <v>11235</v>
      </c>
      <c r="G27" s="7" t="s">
        <v>11171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s="7" customFormat="1" ht="15" customHeight="1" x14ac:dyDescent="0.25">
      <c r="A28">
        <v>22</v>
      </c>
      <c r="B28" t="s">
        <v>11236</v>
      </c>
      <c r="C28" t="s">
        <v>26</v>
      </c>
      <c r="D28" t="s">
        <v>11237</v>
      </c>
      <c r="E28" t="s">
        <v>11238</v>
      </c>
      <c r="F28" s="7" t="s">
        <v>11239</v>
      </c>
      <c r="G28" s="7" t="s">
        <v>11171</v>
      </c>
      <c r="H28" s="1" t="s">
        <v>36</v>
      </c>
      <c r="I28" s="1" t="s">
        <v>36</v>
      </c>
      <c r="J28" s="1" t="s">
        <v>36</v>
      </c>
      <c r="K28" s="1" t="s">
        <v>36</v>
      </c>
      <c r="L28" s="1" t="s">
        <v>36</v>
      </c>
      <c r="M28" s="1" t="s">
        <v>36</v>
      </c>
      <c r="N28" s="1" t="s">
        <v>36</v>
      </c>
      <c r="O28" s="1" t="s">
        <v>36</v>
      </c>
      <c r="P28" s="1" t="s">
        <v>36</v>
      </c>
      <c r="Q28" s="1" t="s">
        <v>31</v>
      </c>
      <c r="S28">
        <f t="shared" si="0"/>
        <v>1</v>
      </c>
      <c r="T28">
        <f t="shared" si="1"/>
        <v>9</v>
      </c>
    </row>
    <row r="29" spans="1:20" s="7" customFormat="1" ht="15" customHeight="1" x14ac:dyDescent="0.25">
      <c r="A29">
        <v>23</v>
      </c>
      <c r="B29" t="s">
        <v>11240</v>
      </c>
      <c r="C29" t="s">
        <v>26</v>
      </c>
      <c r="D29" t="s">
        <v>11241</v>
      </c>
      <c r="E29" t="s">
        <v>11242</v>
      </c>
      <c r="F29" s="7" t="s">
        <v>11243</v>
      </c>
      <c r="G29" s="7" t="s">
        <v>11171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s="7" customFormat="1" ht="15" customHeight="1" x14ac:dyDescent="0.25">
      <c r="A30">
        <v>24</v>
      </c>
      <c r="B30" t="s">
        <v>11244</v>
      </c>
      <c r="C30" t="s">
        <v>26</v>
      </c>
      <c r="D30" t="s">
        <v>11245</v>
      </c>
      <c r="E30" t="s">
        <v>11246</v>
      </c>
      <c r="F30" s="7" t="s">
        <v>11247</v>
      </c>
      <c r="G30" s="7" t="s">
        <v>11248</v>
      </c>
      <c r="H30" s="1" t="s">
        <v>36</v>
      </c>
      <c r="I30" s="1" t="s">
        <v>36</v>
      </c>
      <c r="J30" s="1" t="s">
        <v>36</v>
      </c>
      <c r="K30" s="1" t="s">
        <v>31</v>
      </c>
      <c r="L30" s="1" t="s">
        <v>36</v>
      </c>
      <c r="M30" s="1" t="s">
        <v>36</v>
      </c>
      <c r="N30" s="1" t="s">
        <v>31</v>
      </c>
      <c r="O30" s="1" t="s">
        <v>36</v>
      </c>
      <c r="P30" s="1" t="s">
        <v>36</v>
      </c>
      <c r="Q30" s="1" t="s">
        <v>36</v>
      </c>
      <c r="S30">
        <f t="shared" si="0"/>
        <v>2</v>
      </c>
      <c r="T30">
        <f t="shared" si="1"/>
        <v>8</v>
      </c>
    </row>
    <row r="31" spans="1:20" s="7" customFormat="1" ht="15" customHeight="1" x14ac:dyDescent="0.25">
      <c r="A31">
        <v>25</v>
      </c>
      <c r="B31" s="1" t="s">
        <v>11249</v>
      </c>
      <c r="C31" s="1" t="s">
        <v>26</v>
      </c>
      <c r="D31" s="1" t="s">
        <v>11250</v>
      </c>
      <c r="E31" t="s">
        <v>11251</v>
      </c>
      <c r="F31" s="7" t="s">
        <v>11252</v>
      </c>
      <c r="G31" s="7" t="s">
        <v>11253</v>
      </c>
      <c r="H31" s="1" t="s">
        <v>36</v>
      </c>
      <c r="I31" s="1" t="s">
        <v>36</v>
      </c>
      <c r="J31" s="1" t="s">
        <v>36</v>
      </c>
      <c r="K31" s="1" t="s">
        <v>31</v>
      </c>
      <c r="L31" s="1" t="s">
        <v>36</v>
      </c>
      <c r="M31" s="1" t="s">
        <v>31</v>
      </c>
      <c r="N31" s="1" t="s">
        <v>31</v>
      </c>
      <c r="O31" s="1" t="s">
        <v>36</v>
      </c>
      <c r="P31" s="1" t="s">
        <v>31</v>
      </c>
      <c r="Q31" s="1" t="s">
        <v>31</v>
      </c>
      <c r="S31">
        <f t="shared" si="0"/>
        <v>5</v>
      </c>
      <c r="T31">
        <f t="shared" si="1"/>
        <v>5</v>
      </c>
    </row>
    <row r="32" spans="1:20" s="7" customFormat="1" ht="15" customHeight="1" x14ac:dyDescent="0.25">
      <c r="A32">
        <v>26</v>
      </c>
      <c r="B32" s="1" t="s">
        <v>11254</v>
      </c>
      <c r="C32" s="1" t="s">
        <v>26</v>
      </c>
      <c r="D32" s="1" t="s">
        <v>11255</v>
      </c>
      <c r="E32" t="s">
        <v>11256</v>
      </c>
      <c r="F32" s="7" t="s">
        <v>11257</v>
      </c>
      <c r="G32" s="7" t="s">
        <v>11258</v>
      </c>
      <c r="H32" s="1" t="s">
        <v>36</v>
      </c>
      <c r="I32" s="1" t="s">
        <v>31</v>
      </c>
      <c r="J32" s="1" t="s">
        <v>36</v>
      </c>
      <c r="K32" s="1" t="s">
        <v>36</v>
      </c>
      <c r="L32" s="1" t="s">
        <v>36</v>
      </c>
      <c r="M32" s="1" t="s">
        <v>31</v>
      </c>
      <c r="N32" s="1" t="s">
        <v>36</v>
      </c>
      <c r="O32" s="1" t="s">
        <v>36</v>
      </c>
      <c r="P32" s="1" t="s">
        <v>36</v>
      </c>
      <c r="Q32" s="1" t="s">
        <v>36</v>
      </c>
      <c r="S32">
        <f t="shared" si="0"/>
        <v>2</v>
      </c>
      <c r="T32">
        <f t="shared" si="1"/>
        <v>8</v>
      </c>
    </row>
    <row r="33" spans="1:20" s="7" customFormat="1" x14ac:dyDescent="0.25">
      <c r="A33">
        <v>27</v>
      </c>
      <c r="B33" s="1" t="s">
        <v>11259</v>
      </c>
      <c r="C33" s="1" t="s">
        <v>126</v>
      </c>
      <c r="D33" s="1" t="s">
        <v>11260</v>
      </c>
      <c r="E33" t="s">
        <v>11261</v>
      </c>
      <c r="F33" s="7" t="s">
        <v>11262</v>
      </c>
      <c r="G33" s="7" t="s">
        <v>11258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s="7" customFormat="1" ht="15" customHeight="1" x14ac:dyDescent="0.25">
      <c r="A34">
        <v>28</v>
      </c>
      <c r="B34" s="1" t="s">
        <v>11263</v>
      </c>
      <c r="C34" s="1" t="s">
        <v>26</v>
      </c>
      <c r="D34" s="1" t="s">
        <v>11264</v>
      </c>
      <c r="E34" t="s">
        <v>3141</v>
      </c>
      <c r="F34" s="7" t="s">
        <v>11265</v>
      </c>
      <c r="G34" s="7" t="s">
        <v>11258</v>
      </c>
      <c r="H34" s="1" t="s">
        <v>31</v>
      </c>
      <c r="I34" s="1" t="s">
        <v>36</v>
      </c>
      <c r="J34" s="1" t="s">
        <v>36</v>
      </c>
      <c r="K34" s="1" t="s">
        <v>36</v>
      </c>
      <c r="L34" s="1" t="s">
        <v>36</v>
      </c>
      <c r="M34" s="1" t="s">
        <v>36</v>
      </c>
      <c r="N34" s="1" t="s">
        <v>36</v>
      </c>
      <c r="O34" s="1" t="s">
        <v>36</v>
      </c>
      <c r="P34" s="1" t="s">
        <v>36</v>
      </c>
      <c r="Q34" s="1" t="s">
        <v>36</v>
      </c>
      <c r="S34">
        <f t="shared" si="0"/>
        <v>1</v>
      </c>
      <c r="T34">
        <f t="shared" si="1"/>
        <v>9</v>
      </c>
    </row>
    <row r="35" spans="1:20" s="7" customFormat="1" ht="15" customHeight="1" x14ac:dyDescent="0.25">
      <c r="A35">
        <v>29</v>
      </c>
      <c r="B35" s="1" t="s">
        <v>11266</v>
      </c>
      <c r="C35" s="1" t="s">
        <v>26</v>
      </c>
      <c r="D35" s="1" t="s">
        <v>11267</v>
      </c>
      <c r="E35" t="s">
        <v>11268</v>
      </c>
      <c r="F35" s="7" t="s">
        <v>11269</v>
      </c>
      <c r="G35" s="7" t="s">
        <v>11258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s="7" customFormat="1" x14ac:dyDescent="0.25">
      <c r="A36">
        <v>30</v>
      </c>
      <c r="B36" s="7" t="s">
        <v>11270</v>
      </c>
      <c r="C36" t="s">
        <v>126</v>
      </c>
      <c r="D36" t="s">
        <v>11271</v>
      </c>
      <c r="E36" t="s">
        <v>76</v>
      </c>
      <c r="F36" s="7" t="s">
        <v>11272</v>
      </c>
      <c r="G36" s="7" t="s">
        <v>11258</v>
      </c>
      <c r="H36" s="1" t="s">
        <v>31</v>
      </c>
      <c r="I36" s="1" t="s">
        <v>36</v>
      </c>
      <c r="J36" s="1" t="s">
        <v>36</v>
      </c>
      <c r="K36" s="1" t="s">
        <v>36</v>
      </c>
      <c r="L36" s="1" t="s">
        <v>36</v>
      </c>
      <c r="M36" s="1" t="s">
        <v>36</v>
      </c>
      <c r="N36" s="1" t="s">
        <v>36</v>
      </c>
      <c r="O36" s="1" t="s">
        <v>36</v>
      </c>
      <c r="P36" s="1" t="s">
        <v>36</v>
      </c>
      <c r="Q36" s="1" t="s">
        <v>36</v>
      </c>
      <c r="S36">
        <f t="shared" si="0"/>
        <v>1</v>
      </c>
      <c r="T36">
        <f t="shared" si="1"/>
        <v>9</v>
      </c>
    </row>
    <row r="37" spans="1:20" s="7" customFormat="1" ht="15" customHeight="1" x14ac:dyDescent="0.25">
      <c r="A37">
        <v>31</v>
      </c>
      <c r="B37" t="s">
        <v>11273</v>
      </c>
      <c r="C37" t="s">
        <v>26</v>
      </c>
      <c r="D37" t="s">
        <v>11274</v>
      </c>
      <c r="E37" t="s">
        <v>11275</v>
      </c>
      <c r="F37" s="7" t="s">
        <v>11276</v>
      </c>
      <c r="G37" s="7" t="s">
        <v>11258</v>
      </c>
      <c r="H37" s="1" t="s">
        <v>36</v>
      </c>
      <c r="I37" s="1" t="s">
        <v>36</v>
      </c>
      <c r="J37" s="1" t="s">
        <v>36</v>
      </c>
      <c r="K37" s="1" t="s">
        <v>36</v>
      </c>
      <c r="L37" s="1" t="s">
        <v>31</v>
      </c>
      <c r="M37" s="1" t="s">
        <v>31</v>
      </c>
      <c r="N37" s="1" t="s">
        <v>36</v>
      </c>
      <c r="O37" s="1" t="s">
        <v>36</v>
      </c>
      <c r="P37" s="1" t="s">
        <v>31</v>
      </c>
      <c r="Q37" s="1" t="s">
        <v>31</v>
      </c>
      <c r="S37">
        <f t="shared" si="0"/>
        <v>4</v>
      </c>
      <c r="T37">
        <f t="shared" si="1"/>
        <v>6</v>
      </c>
    </row>
    <row r="38" spans="1:20" s="7" customFormat="1" ht="15" customHeight="1" x14ac:dyDescent="0.25">
      <c r="A38">
        <v>32</v>
      </c>
      <c r="B38" t="s">
        <v>11277</v>
      </c>
      <c r="C38" t="s">
        <v>26</v>
      </c>
      <c r="D38" t="s">
        <v>11278</v>
      </c>
      <c r="E38" t="s">
        <v>11279</v>
      </c>
      <c r="F38" s="7" t="s">
        <v>11280</v>
      </c>
      <c r="G38" s="7" t="s">
        <v>11258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s="7" customFormat="1" ht="15" customHeight="1" x14ac:dyDescent="0.25">
      <c r="A39">
        <v>33</v>
      </c>
      <c r="B39" t="s">
        <v>11281</v>
      </c>
      <c r="C39" t="s">
        <v>26</v>
      </c>
      <c r="D39" t="s">
        <v>11282</v>
      </c>
      <c r="E39" t="s">
        <v>11283</v>
      </c>
      <c r="F39" s="7" t="s">
        <v>11284</v>
      </c>
      <c r="G39" s="7" t="s">
        <v>11258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s="7" customFormat="1" ht="15" customHeight="1" x14ac:dyDescent="0.25">
      <c r="A40">
        <v>34</v>
      </c>
      <c r="B40" t="s">
        <v>11285</v>
      </c>
      <c r="C40" t="s">
        <v>26</v>
      </c>
      <c r="D40" t="s">
        <v>11286</v>
      </c>
      <c r="E40" t="s">
        <v>11287</v>
      </c>
      <c r="F40" s="7" t="s">
        <v>11288</v>
      </c>
      <c r="G40" s="7" t="s">
        <v>11258</v>
      </c>
      <c r="H40" s="1" t="s">
        <v>36</v>
      </c>
      <c r="I40" s="1" t="s">
        <v>36</v>
      </c>
      <c r="J40" s="1" t="s">
        <v>31</v>
      </c>
      <c r="K40" s="1" t="s">
        <v>36</v>
      </c>
      <c r="L40" s="1" t="s">
        <v>36</v>
      </c>
      <c r="M40" s="1" t="s">
        <v>36</v>
      </c>
      <c r="N40" s="1" t="s">
        <v>36</v>
      </c>
      <c r="O40" s="1" t="s">
        <v>36</v>
      </c>
      <c r="P40" s="1" t="s">
        <v>36</v>
      </c>
      <c r="Q40" s="1" t="s">
        <v>36</v>
      </c>
      <c r="S40">
        <f t="shared" si="0"/>
        <v>1</v>
      </c>
      <c r="T40">
        <f t="shared" si="1"/>
        <v>9</v>
      </c>
    </row>
    <row r="41" spans="1:20" s="7" customFormat="1" ht="15" customHeight="1" x14ac:dyDescent="0.25">
      <c r="A41">
        <v>35</v>
      </c>
      <c r="B41" t="s">
        <v>11289</v>
      </c>
      <c r="C41" t="s">
        <v>26</v>
      </c>
      <c r="D41" t="s">
        <v>11290</v>
      </c>
      <c r="E41" t="s">
        <v>11291</v>
      </c>
      <c r="F41" s="7" t="s">
        <v>11292</v>
      </c>
      <c r="G41" s="7" t="s">
        <v>11293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s="7" customFormat="1" ht="15" customHeight="1" x14ac:dyDescent="0.25">
      <c r="A42">
        <v>36</v>
      </c>
      <c r="B42" t="s">
        <v>11294</v>
      </c>
      <c r="C42" t="s">
        <v>26</v>
      </c>
      <c r="D42" t="s">
        <v>11295</v>
      </c>
      <c r="E42" t="s">
        <v>11296</v>
      </c>
      <c r="F42" s="7" t="s">
        <v>11297</v>
      </c>
      <c r="G42" s="7" t="s">
        <v>11293</v>
      </c>
      <c r="H42" s="1" t="s">
        <v>31</v>
      </c>
      <c r="I42" s="1" t="s">
        <v>36</v>
      </c>
      <c r="J42" s="1" t="s">
        <v>36</v>
      </c>
      <c r="K42" s="1" t="s">
        <v>36</v>
      </c>
      <c r="L42" s="1" t="s">
        <v>36</v>
      </c>
      <c r="M42" s="1" t="s">
        <v>36</v>
      </c>
      <c r="N42" s="1" t="s">
        <v>36</v>
      </c>
      <c r="O42" s="1" t="s">
        <v>36</v>
      </c>
      <c r="P42" s="1" t="s">
        <v>36</v>
      </c>
      <c r="Q42" s="1" t="s">
        <v>36</v>
      </c>
      <c r="S42">
        <f t="shared" si="0"/>
        <v>1</v>
      </c>
      <c r="T42">
        <f t="shared" si="1"/>
        <v>9</v>
      </c>
    </row>
    <row r="43" spans="1:20" s="7" customFormat="1" ht="15" customHeight="1" x14ac:dyDescent="0.25">
      <c r="A43">
        <v>37</v>
      </c>
      <c r="B43" t="s">
        <v>11298</v>
      </c>
      <c r="C43" t="s">
        <v>26</v>
      </c>
      <c r="D43" t="s">
        <v>11299</v>
      </c>
      <c r="E43" t="s">
        <v>11300</v>
      </c>
      <c r="F43" s="7" t="s">
        <v>11301</v>
      </c>
      <c r="G43" s="7" t="s">
        <v>11293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s="7" customFormat="1" x14ac:dyDescent="0.25">
      <c r="A44">
        <v>38</v>
      </c>
      <c r="B44" t="s">
        <v>11302</v>
      </c>
      <c r="C44" t="s">
        <v>126</v>
      </c>
      <c r="D44" t="s">
        <v>11303</v>
      </c>
      <c r="E44" t="s">
        <v>11304</v>
      </c>
      <c r="F44" s="7" t="s">
        <v>11305</v>
      </c>
      <c r="G44" s="7" t="s">
        <v>11306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s="7" customFormat="1" ht="15" customHeight="1" x14ac:dyDescent="0.25">
      <c r="A45">
        <v>39</v>
      </c>
      <c r="B45" t="s">
        <v>11307</v>
      </c>
      <c r="C45" t="s">
        <v>26</v>
      </c>
      <c r="D45" t="s">
        <v>11308</v>
      </c>
      <c r="E45" t="s">
        <v>11309</v>
      </c>
      <c r="F45" s="7" t="s">
        <v>11310</v>
      </c>
      <c r="G45" s="7" t="s">
        <v>11306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s="7" customFormat="1" ht="15" customHeight="1" x14ac:dyDescent="0.25">
      <c r="A46">
        <v>40</v>
      </c>
      <c r="B46" t="s">
        <v>11270</v>
      </c>
      <c r="C46" t="s">
        <v>26</v>
      </c>
      <c r="D46" t="s">
        <v>11271</v>
      </c>
      <c r="E46" t="s">
        <v>11311</v>
      </c>
      <c r="F46" s="7" t="s">
        <v>11312</v>
      </c>
      <c r="G46" s="7" t="s">
        <v>11306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s="7" customFormat="1" ht="15" customHeight="1" x14ac:dyDescent="0.25">
      <c r="A47">
        <v>41</v>
      </c>
      <c r="B47" t="s">
        <v>11313</v>
      </c>
      <c r="C47" t="s">
        <v>26</v>
      </c>
      <c r="D47" t="s">
        <v>11314</v>
      </c>
      <c r="E47" t="s">
        <v>11315</v>
      </c>
      <c r="F47" s="7" t="s">
        <v>11316</v>
      </c>
      <c r="G47" s="7" t="s">
        <v>11306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s="7" customFormat="1" ht="15" customHeight="1" x14ac:dyDescent="0.25">
      <c r="A48">
        <v>42</v>
      </c>
      <c r="B48" t="s">
        <v>11317</v>
      </c>
      <c r="C48" t="s">
        <v>26</v>
      </c>
      <c r="D48" t="s">
        <v>11318</v>
      </c>
      <c r="E48" t="s">
        <v>11319</v>
      </c>
      <c r="F48" s="7" t="s">
        <v>11320</v>
      </c>
      <c r="G48" s="7" t="s">
        <v>11306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s="7" customFormat="1" ht="15" customHeight="1" x14ac:dyDescent="0.25">
      <c r="A49">
        <v>43</v>
      </c>
      <c r="B49" t="s">
        <v>11321</v>
      </c>
      <c r="C49" t="s">
        <v>26</v>
      </c>
      <c r="D49" t="s">
        <v>11322</v>
      </c>
      <c r="E49" t="s">
        <v>11323</v>
      </c>
      <c r="F49" s="7" t="s">
        <v>11324</v>
      </c>
      <c r="G49" s="7" t="s">
        <v>11306</v>
      </c>
      <c r="H49" s="1" t="s">
        <v>36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9</v>
      </c>
      <c r="T49">
        <f t="shared" si="1"/>
        <v>1</v>
      </c>
    </row>
    <row r="50" spans="1:20" s="7" customFormat="1" ht="15" customHeight="1" x14ac:dyDescent="0.25">
      <c r="A50">
        <v>44</v>
      </c>
      <c r="B50" t="s">
        <v>11325</v>
      </c>
      <c r="C50" t="s">
        <v>26</v>
      </c>
      <c r="D50" t="s">
        <v>11326</v>
      </c>
      <c r="E50" t="s">
        <v>11327</v>
      </c>
      <c r="F50" s="7" t="s">
        <v>11328</v>
      </c>
      <c r="G50" s="7" t="s">
        <v>11306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s="7" customFormat="1" ht="15" customHeight="1" x14ac:dyDescent="0.25">
      <c r="A51">
        <v>45</v>
      </c>
      <c r="B51" t="s">
        <v>11329</v>
      </c>
      <c r="C51" t="s">
        <v>26</v>
      </c>
      <c r="D51" t="s">
        <v>11330</v>
      </c>
      <c r="E51" t="s">
        <v>64</v>
      </c>
      <c r="F51" s="7" t="s">
        <v>11331</v>
      </c>
      <c r="G51" s="7" t="s">
        <v>11306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s="7" customFormat="1" ht="15" customHeight="1" x14ac:dyDescent="0.25">
      <c r="A52">
        <v>46</v>
      </c>
      <c r="B52" t="s">
        <v>11332</v>
      </c>
      <c r="C52" t="s">
        <v>26</v>
      </c>
      <c r="D52" t="s">
        <v>11333</v>
      </c>
      <c r="E52" t="s">
        <v>11334</v>
      </c>
      <c r="F52" s="7" t="s">
        <v>11335</v>
      </c>
      <c r="G52" s="7" t="s">
        <v>11306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s="7" customFormat="1" ht="15" customHeight="1" x14ac:dyDescent="0.25">
      <c r="A53">
        <v>47</v>
      </c>
      <c r="B53" t="s">
        <v>11336</v>
      </c>
      <c r="C53" t="s">
        <v>26</v>
      </c>
      <c r="D53" t="s">
        <v>11337</v>
      </c>
      <c r="E53" t="s">
        <v>64</v>
      </c>
      <c r="F53" s="7" t="s">
        <v>11338</v>
      </c>
      <c r="G53" s="7" t="s">
        <v>11339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s="7" customFormat="1" ht="15" customHeight="1" x14ac:dyDescent="0.25">
      <c r="A54">
        <v>48</v>
      </c>
      <c r="B54" t="s">
        <v>11340</v>
      </c>
      <c r="C54" t="s">
        <v>26</v>
      </c>
      <c r="D54" t="s">
        <v>11341</v>
      </c>
      <c r="E54" t="s">
        <v>64</v>
      </c>
      <c r="F54" s="7" t="s">
        <v>11342</v>
      </c>
      <c r="G54" s="7" t="s">
        <v>11343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s="7" customFormat="1" ht="15" customHeight="1" x14ac:dyDescent="0.25">
      <c r="A55">
        <v>49</v>
      </c>
      <c r="B55" t="s">
        <v>11344</v>
      </c>
      <c r="C55" t="s">
        <v>26</v>
      </c>
      <c r="D55" t="s">
        <v>11345</v>
      </c>
      <c r="E55" t="s">
        <v>11346</v>
      </c>
      <c r="F55" s="7" t="s">
        <v>11347</v>
      </c>
      <c r="G55" s="7" t="s">
        <v>11343</v>
      </c>
      <c r="H55" s="1" t="s">
        <v>31</v>
      </c>
      <c r="I55" s="1" t="s">
        <v>31</v>
      </c>
      <c r="J55" s="1" t="s">
        <v>31</v>
      </c>
      <c r="K55" s="1" t="s">
        <v>36</v>
      </c>
      <c r="L55" s="1" t="s">
        <v>36</v>
      </c>
      <c r="M55" s="1" t="s">
        <v>36</v>
      </c>
      <c r="N55" s="1" t="s">
        <v>36</v>
      </c>
      <c r="O55" s="1" t="s">
        <v>31</v>
      </c>
      <c r="P55" s="1" t="s">
        <v>31</v>
      </c>
      <c r="Q55" s="1" t="s">
        <v>31</v>
      </c>
      <c r="S55">
        <f t="shared" si="0"/>
        <v>6</v>
      </c>
      <c r="T55">
        <f t="shared" si="1"/>
        <v>4</v>
      </c>
    </row>
    <row r="56" spans="1:20" s="7" customFormat="1" ht="15" customHeight="1" x14ac:dyDescent="0.25">
      <c r="A56">
        <v>50</v>
      </c>
      <c r="B56" t="s">
        <v>11348</v>
      </c>
      <c r="C56" t="s">
        <v>26</v>
      </c>
      <c r="D56" t="s">
        <v>11349</v>
      </c>
      <c r="E56" t="s">
        <v>11350</v>
      </c>
      <c r="F56" s="7" t="s">
        <v>11351</v>
      </c>
      <c r="G56" s="7" t="s">
        <v>11343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s="7" customFormat="1" ht="15" customHeight="1" x14ac:dyDescent="0.25">
      <c r="A57">
        <v>51</v>
      </c>
      <c r="B57" t="s">
        <v>11352</v>
      </c>
      <c r="C57" t="s">
        <v>26</v>
      </c>
      <c r="D57" t="s">
        <v>11353</v>
      </c>
      <c r="E57" t="s">
        <v>11354</v>
      </c>
      <c r="F57" s="7" t="s">
        <v>11355</v>
      </c>
      <c r="G57" s="7" t="s">
        <v>11343</v>
      </c>
      <c r="H57" s="1" t="s">
        <v>36</v>
      </c>
      <c r="I57" s="1" t="s">
        <v>36</v>
      </c>
      <c r="J57" s="1" t="s">
        <v>36</v>
      </c>
      <c r="K57" s="1" t="s">
        <v>36</v>
      </c>
      <c r="L57" s="1" t="s">
        <v>36</v>
      </c>
      <c r="M57" s="1" t="s">
        <v>36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4</v>
      </c>
      <c r="T57">
        <f t="shared" si="1"/>
        <v>6</v>
      </c>
    </row>
    <row r="58" spans="1:20" s="7" customFormat="1" ht="15" customHeight="1" x14ac:dyDescent="0.25">
      <c r="A58">
        <v>52</v>
      </c>
      <c r="B58" t="s">
        <v>11356</v>
      </c>
      <c r="C58" t="s">
        <v>26</v>
      </c>
      <c r="D58" t="s">
        <v>11357</v>
      </c>
      <c r="E58" t="s">
        <v>11283</v>
      </c>
      <c r="F58" s="7" t="s">
        <v>11358</v>
      </c>
      <c r="G58" s="7" t="s">
        <v>11343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s="7" customFormat="1" ht="15" customHeight="1" x14ac:dyDescent="0.25">
      <c r="A59">
        <v>53</v>
      </c>
      <c r="B59" t="s">
        <v>11359</v>
      </c>
      <c r="C59" t="s">
        <v>26</v>
      </c>
      <c r="D59" t="s">
        <v>11360</v>
      </c>
      <c r="E59" t="s">
        <v>11361</v>
      </c>
      <c r="F59" s="7" t="s">
        <v>11362</v>
      </c>
      <c r="G59" s="7" t="s">
        <v>11343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s="7" customFormat="1" ht="15" customHeight="1" x14ac:dyDescent="0.25">
      <c r="A60">
        <v>54</v>
      </c>
      <c r="B60" t="s">
        <v>11363</v>
      </c>
      <c r="C60" t="s">
        <v>26</v>
      </c>
      <c r="D60" t="s">
        <v>11364</v>
      </c>
      <c r="E60" t="s">
        <v>11365</v>
      </c>
      <c r="F60" s="7" t="s">
        <v>11366</v>
      </c>
      <c r="G60" s="7" t="s">
        <v>11343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s="7" customFormat="1" ht="15" customHeight="1" x14ac:dyDescent="0.25">
      <c r="A61">
        <v>55</v>
      </c>
      <c r="B61" t="s">
        <v>11367</v>
      </c>
      <c r="C61" t="s">
        <v>26</v>
      </c>
      <c r="D61" t="s">
        <v>11368</v>
      </c>
      <c r="E61" t="s">
        <v>2395</v>
      </c>
      <c r="F61" s="7" t="s">
        <v>11369</v>
      </c>
      <c r="G61" s="7" t="s">
        <v>11343</v>
      </c>
      <c r="H61" s="1" t="s">
        <v>36</v>
      </c>
      <c r="I61" s="1" t="s">
        <v>36</v>
      </c>
      <c r="J61" s="1" t="s">
        <v>36</v>
      </c>
      <c r="K61" s="1" t="s">
        <v>36</v>
      </c>
      <c r="L61" s="1" t="s">
        <v>36</v>
      </c>
      <c r="M61" s="1" t="s">
        <v>36</v>
      </c>
      <c r="N61" s="1" t="s">
        <v>36</v>
      </c>
      <c r="O61" s="1" t="s">
        <v>36</v>
      </c>
      <c r="P61" s="1" t="s">
        <v>31</v>
      </c>
      <c r="Q61" s="1" t="s">
        <v>36</v>
      </c>
      <c r="S61">
        <f t="shared" si="0"/>
        <v>1</v>
      </c>
      <c r="T61">
        <f t="shared" si="1"/>
        <v>9</v>
      </c>
    </row>
    <row r="62" spans="1:20" s="7" customFormat="1" ht="15" customHeight="1" x14ac:dyDescent="0.25">
      <c r="A62">
        <v>56</v>
      </c>
      <c r="B62" t="s">
        <v>11370</v>
      </c>
      <c r="C62" t="s">
        <v>26</v>
      </c>
      <c r="D62" t="s">
        <v>11371</v>
      </c>
      <c r="E62" t="s">
        <v>11372</v>
      </c>
      <c r="F62" s="7" t="s">
        <v>11373</v>
      </c>
      <c r="G62" s="7" t="s">
        <v>11343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s="7" customFormat="1" ht="15" customHeight="1" x14ac:dyDescent="0.25">
      <c r="A63">
        <v>57</v>
      </c>
      <c r="B63" t="s">
        <v>11374</v>
      </c>
      <c r="C63" t="s">
        <v>26</v>
      </c>
      <c r="D63" t="s">
        <v>11375</v>
      </c>
      <c r="E63" t="s">
        <v>11376</v>
      </c>
      <c r="F63" s="7" t="s">
        <v>11377</v>
      </c>
      <c r="G63" s="7" t="s">
        <v>11343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s="7" customFormat="1" x14ac:dyDescent="0.25">
      <c r="A64">
        <v>58</v>
      </c>
      <c r="B64" t="s">
        <v>11378</v>
      </c>
      <c r="C64" t="s">
        <v>126</v>
      </c>
      <c r="D64" t="s">
        <v>11379</v>
      </c>
      <c r="E64" t="s">
        <v>11380</v>
      </c>
      <c r="F64" s="7" t="s">
        <v>11381</v>
      </c>
      <c r="G64" s="7" t="s">
        <v>11343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s="7" customFormat="1" ht="15" customHeight="1" x14ac:dyDescent="0.25">
      <c r="A65">
        <v>59</v>
      </c>
      <c r="B65" t="s">
        <v>11382</v>
      </c>
      <c r="C65" t="s">
        <v>26</v>
      </c>
      <c r="D65" t="s">
        <v>11383</v>
      </c>
      <c r="E65" t="s">
        <v>4857</v>
      </c>
      <c r="F65" s="7" t="s">
        <v>11384</v>
      </c>
      <c r="G65" s="7" t="s">
        <v>11343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s="7" customFormat="1" ht="15" customHeight="1" x14ac:dyDescent="0.25">
      <c r="A66">
        <v>60</v>
      </c>
      <c r="B66" t="s">
        <v>11385</v>
      </c>
      <c r="C66" t="s">
        <v>26</v>
      </c>
      <c r="D66" t="s">
        <v>11386</v>
      </c>
      <c r="E66" t="s">
        <v>11387</v>
      </c>
      <c r="F66" s="7" t="s">
        <v>11388</v>
      </c>
      <c r="G66" s="7" t="s">
        <v>11343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s="7" customFormat="1" ht="15" customHeight="1" x14ac:dyDescent="0.25">
      <c r="A67">
        <v>61</v>
      </c>
      <c r="B67" t="s">
        <v>11389</v>
      </c>
      <c r="C67" t="s">
        <v>26</v>
      </c>
      <c r="D67" t="s">
        <v>11390</v>
      </c>
      <c r="E67" t="s">
        <v>11391</v>
      </c>
      <c r="F67" s="7" t="s">
        <v>11392</v>
      </c>
      <c r="G67" s="7" t="s">
        <v>11343</v>
      </c>
      <c r="H67" s="1" t="s">
        <v>36</v>
      </c>
      <c r="I67" s="1" t="s">
        <v>36</v>
      </c>
      <c r="J67" s="1" t="s">
        <v>31</v>
      </c>
      <c r="K67" s="1" t="s">
        <v>36</v>
      </c>
      <c r="L67" s="1" t="s">
        <v>36</v>
      </c>
      <c r="M67" s="1" t="s">
        <v>36</v>
      </c>
      <c r="N67" s="1" t="s">
        <v>36</v>
      </c>
      <c r="O67" s="1" t="s">
        <v>36</v>
      </c>
      <c r="P67" s="1" t="s">
        <v>36</v>
      </c>
      <c r="Q67" s="1" t="s">
        <v>36</v>
      </c>
      <c r="S67">
        <f t="shared" si="0"/>
        <v>1</v>
      </c>
      <c r="T67">
        <f t="shared" si="1"/>
        <v>9</v>
      </c>
    </row>
    <row r="68" spans="1:20" s="7" customFormat="1" ht="15" customHeight="1" x14ac:dyDescent="0.25">
      <c r="A68">
        <v>62</v>
      </c>
      <c r="B68" t="s">
        <v>11393</v>
      </c>
      <c r="C68" t="s">
        <v>26</v>
      </c>
      <c r="D68" t="s">
        <v>11394</v>
      </c>
      <c r="E68" t="s">
        <v>8512</v>
      </c>
      <c r="F68" s="7" t="s">
        <v>11395</v>
      </c>
      <c r="G68" s="7" t="s">
        <v>11343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s="7" customFormat="1" ht="15" customHeight="1" x14ac:dyDescent="0.25">
      <c r="A69">
        <v>63</v>
      </c>
      <c r="B69" t="s">
        <v>11396</v>
      </c>
      <c r="C69" t="s">
        <v>26</v>
      </c>
      <c r="D69" t="s">
        <v>11397</v>
      </c>
      <c r="E69" t="s">
        <v>11398</v>
      </c>
      <c r="F69" s="7" t="s">
        <v>11399</v>
      </c>
      <c r="G69" s="7" t="s">
        <v>11343</v>
      </c>
      <c r="H69" s="1" t="s">
        <v>36</v>
      </c>
      <c r="I69" s="1" t="s">
        <v>36</v>
      </c>
      <c r="J69" s="1" t="s">
        <v>36</v>
      </c>
      <c r="K69" s="1" t="s">
        <v>36</v>
      </c>
      <c r="L69" s="1" t="s">
        <v>36</v>
      </c>
      <c r="M69" s="1" t="s">
        <v>36</v>
      </c>
      <c r="N69" s="1" t="s">
        <v>36</v>
      </c>
      <c r="O69" s="1" t="s">
        <v>31</v>
      </c>
      <c r="P69" s="1" t="s">
        <v>36</v>
      </c>
      <c r="Q69" s="1" t="s">
        <v>36</v>
      </c>
      <c r="S69">
        <f t="shared" si="0"/>
        <v>1</v>
      </c>
      <c r="T69">
        <f t="shared" si="1"/>
        <v>9</v>
      </c>
    </row>
    <row r="70" spans="1:20" s="7" customFormat="1" ht="15" customHeight="1" x14ac:dyDescent="0.25">
      <c r="A70">
        <v>64</v>
      </c>
      <c r="B70" t="s">
        <v>11400</v>
      </c>
      <c r="C70" t="s">
        <v>26</v>
      </c>
      <c r="D70" t="s">
        <v>11401</v>
      </c>
      <c r="E70" t="s">
        <v>64</v>
      </c>
      <c r="F70" s="7" t="s">
        <v>11402</v>
      </c>
      <c r="G70" s="7" t="s">
        <v>11343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s="7" customFormat="1" ht="15" customHeight="1" x14ac:dyDescent="0.25">
      <c r="A71">
        <v>65</v>
      </c>
      <c r="B71" t="s">
        <v>11403</v>
      </c>
      <c r="C71" t="s">
        <v>26</v>
      </c>
      <c r="D71" t="s">
        <v>11404</v>
      </c>
      <c r="E71" t="s">
        <v>11405</v>
      </c>
      <c r="F71" s="7" t="s">
        <v>11406</v>
      </c>
      <c r="G71" s="7" t="s">
        <v>11343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s="7" customFormat="1" ht="15" customHeight="1" x14ac:dyDescent="0.25">
      <c r="A72">
        <v>66</v>
      </c>
      <c r="B72" t="s">
        <v>11407</v>
      </c>
      <c r="C72" t="s">
        <v>26</v>
      </c>
      <c r="D72" t="s">
        <v>11408</v>
      </c>
      <c r="E72" t="s">
        <v>11409</v>
      </c>
      <c r="F72" s="7" t="s">
        <v>11410</v>
      </c>
      <c r="G72" s="7" t="s">
        <v>11343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s="7" customFormat="1" ht="15" customHeight="1" x14ac:dyDescent="0.25">
      <c r="A73">
        <v>67</v>
      </c>
      <c r="B73" t="s">
        <v>11411</v>
      </c>
      <c r="C73" t="s">
        <v>26</v>
      </c>
      <c r="D73" t="s">
        <v>11412</v>
      </c>
      <c r="E73" t="s">
        <v>64</v>
      </c>
      <c r="F73" s="7" t="s">
        <v>11413</v>
      </c>
      <c r="G73" s="7" t="s">
        <v>11343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s="7" customFormat="1" x14ac:dyDescent="0.25">
      <c r="A74">
        <v>68</v>
      </c>
      <c r="B74" t="s">
        <v>11414</v>
      </c>
      <c r="C74" t="s">
        <v>126</v>
      </c>
      <c r="D74" t="s">
        <v>11415</v>
      </c>
      <c r="E74" t="s">
        <v>10829</v>
      </c>
      <c r="F74" s="7" t="s">
        <v>11416</v>
      </c>
      <c r="G74" s="7" t="s">
        <v>11343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s="7" customFormat="1" ht="15" customHeight="1" x14ac:dyDescent="0.25">
      <c r="A75">
        <v>69</v>
      </c>
      <c r="B75" t="s">
        <v>11417</v>
      </c>
      <c r="C75" t="s">
        <v>26</v>
      </c>
      <c r="D75" t="s">
        <v>11418</v>
      </c>
      <c r="E75" t="s">
        <v>11419</v>
      </c>
      <c r="F75" s="7" t="s">
        <v>11420</v>
      </c>
      <c r="G75" s="7" t="s">
        <v>11343</v>
      </c>
      <c r="H75" s="1" t="s">
        <v>36</v>
      </c>
      <c r="I75" s="1" t="s">
        <v>36</v>
      </c>
      <c r="J75" s="1" t="s">
        <v>36</v>
      </c>
      <c r="K75" s="1" t="s">
        <v>36</v>
      </c>
      <c r="L75" s="1" t="s">
        <v>36</v>
      </c>
      <c r="M75" s="1" t="s">
        <v>31</v>
      </c>
      <c r="N75" s="1" t="s">
        <v>36</v>
      </c>
      <c r="O75" s="1" t="s">
        <v>31</v>
      </c>
      <c r="P75" s="1" t="s">
        <v>31</v>
      </c>
      <c r="Q75" s="1" t="s">
        <v>31</v>
      </c>
      <c r="S75">
        <f t="shared" si="2"/>
        <v>4</v>
      </c>
      <c r="T75">
        <f t="shared" si="3"/>
        <v>6</v>
      </c>
    </row>
    <row r="76" spans="1:20" s="7" customFormat="1" ht="15" customHeight="1" x14ac:dyDescent="0.25">
      <c r="A76">
        <v>70</v>
      </c>
      <c r="B76" t="s">
        <v>11421</v>
      </c>
      <c r="C76" t="s">
        <v>26</v>
      </c>
      <c r="D76" t="s">
        <v>11422</v>
      </c>
      <c r="E76" t="s">
        <v>5999</v>
      </c>
      <c r="F76" s="7" t="s">
        <v>11423</v>
      </c>
      <c r="G76" s="7" t="s">
        <v>11343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s="7" customFormat="1" ht="15" customHeight="1" x14ac:dyDescent="0.25">
      <c r="A77">
        <v>71</v>
      </c>
      <c r="B77" t="s">
        <v>11424</v>
      </c>
      <c r="C77" t="s">
        <v>26</v>
      </c>
      <c r="D77" t="s">
        <v>11425</v>
      </c>
      <c r="E77" t="s">
        <v>7682</v>
      </c>
      <c r="F77" s="7" t="s">
        <v>11426</v>
      </c>
      <c r="G77" s="7" t="s">
        <v>11343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s="7" customFormat="1" x14ac:dyDescent="0.25">
      <c r="A78">
        <v>72</v>
      </c>
      <c r="B78" t="s">
        <v>11427</v>
      </c>
      <c r="C78" t="s">
        <v>126</v>
      </c>
      <c r="D78" t="s">
        <v>11428</v>
      </c>
      <c r="E78" t="s">
        <v>11429</v>
      </c>
      <c r="F78" s="7" t="s">
        <v>11430</v>
      </c>
      <c r="G78" s="7" t="s">
        <v>11343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s="7" customFormat="1" ht="15" customHeight="1" x14ac:dyDescent="0.25">
      <c r="A79">
        <v>73</v>
      </c>
      <c r="B79" t="s">
        <v>11431</v>
      </c>
      <c r="C79" t="s">
        <v>26</v>
      </c>
      <c r="D79" t="s">
        <v>11432</v>
      </c>
      <c r="E79" t="s">
        <v>11433</v>
      </c>
      <c r="F79" s="7" t="s">
        <v>11434</v>
      </c>
      <c r="G79" s="7" t="s">
        <v>11343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s="7" customFormat="1" ht="15" customHeight="1" x14ac:dyDescent="0.25">
      <c r="A80">
        <v>74</v>
      </c>
      <c r="B80" t="s">
        <v>11435</v>
      </c>
      <c r="C80" t="s">
        <v>26</v>
      </c>
      <c r="D80" t="s">
        <v>11436</v>
      </c>
      <c r="E80" t="s">
        <v>11437</v>
      </c>
      <c r="F80" s="7" t="s">
        <v>11438</v>
      </c>
      <c r="G80" s="7" t="s">
        <v>11343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s="7" customFormat="1" ht="15" customHeight="1" x14ac:dyDescent="0.25">
      <c r="A81">
        <v>75</v>
      </c>
      <c r="B81" t="s">
        <v>11439</v>
      </c>
      <c r="C81" t="s">
        <v>26</v>
      </c>
      <c r="D81" t="s">
        <v>11440</v>
      </c>
      <c r="E81" t="s">
        <v>11441</v>
      </c>
      <c r="F81" s="7" t="s">
        <v>11442</v>
      </c>
      <c r="G81" s="7" t="s">
        <v>11343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s="7" customFormat="1" ht="15" customHeight="1" x14ac:dyDescent="0.25">
      <c r="A82">
        <v>76</v>
      </c>
      <c r="B82" t="s">
        <v>11443</v>
      </c>
      <c r="C82" t="s">
        <v>26</v>
      </c>
      <c r="D82" t="s">
        <v>11444</v>
      </c>
      <c r="E82" t="s">
        <v>3553</v>
      </c>
      <c r="F82" s="7" t="s">
        <v>11445</v>
      </c>
      <c r="G82" s="7" t="s">
        <v>11343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s="7" customFormat="1" ht="15" customHeight="1" x14ac:dyDescent="0.25">
      <c r="A83">
        <v>77</v>
      </c>
      <c r="B83" t="s">
        <v>11446</v>
      </c>
      <c r="C83" t="s">
        <v>26</v>
      </c>
      <c r="D83" t="s">
        <v>11447</v>
      </c>
      <c r="E83" t="s">
        <v>11448</v>
      </c>
      <c r="F83" s="7" t="s">
        <v>11449</v>
      </c>
      <c r="G83" s="7" t="s">
        <v>11343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s="7" customFormat="1" ht="15" customHeight="1" x14ac:dyDescent="0.25">
      <c r="A84">
        <v>78</v>
      </c>
      <c r="B84" t="s">
        <v>11450</v>
      </c>
      <c r="C84" t="s">
        <v>26</v>
      </c>
      <c r="D84" t="s">
        <v>11451</v>
      </c>
      <c r="E84" t="s">
        <v>10830</v>
      </c>
      <c r="F84" s="7" t="s">
        <v>11452</v>
      </c>
      <c r="G84" s="7" t="s">
        <v>11343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s="7" customFormat="1" ht="15" customHeight="1" x14ac:dyDescent="0.25">
      <c r="A85">
        <v>79</v>
      </c>
      <c r="B85" t="s">
        <v>11453</v>
      </c>
      <c r="C85" t="s">
        <v>26</v>
      </c>
      <c r="D85" t="s">
        <v>11454</v>
      </c>
      <c r="E85" t="s">
        <v>11455</v>
      </c>
      <c r="F85" s="7" t="s">
        <v>11456</v>
      </c>
      <c r="G85" s="7" t="s">
        <v>11343</v>
      </c>
      <c r="H85" s="1" t="s">
        <v>36</v>
      </c>
      <c r="I85" s="1" t="s">
        <v>36</v>
      </c>
      <c r="J85" s="1" t="s">
        <v>36</v>
      </c>
      <c r="K85" s="1" t="s">
        <v>36</v>
      </c>
      <c r="L85" s="1" t="s">
        <v>31</v>
      </c>
      <c r="M85" s="1" t="s">
        <v>36</v>
      </c>
      <c r="N85" s="1" t="s">
        <v>36</v>
      </c>
      <c r="O85" s="1" t="s">
        <v>36</v>
      </c>
      <c r="P85" s="1" t="s">
        <v>36</v>
      </c>
      <c r="Q85" s="1" t="s">
        <v>36</v>
      </c>
      <c r="S85">
        <f t="shared" si="2"/>
        <v>1</v>
      </c>
      <c r="T85">
        <f t="shared" si="3"/>
        <v>9</v>
      </c>
    </row>
    <row r="86" spans="1:20" s="7" customFormat="1" ht="15" customHeight="1" x14ac:dyDescent="0.25">
      <c r="A86">
        <v>80</v>
      </c>
      <c r="B86" t="s">
        <v>11457</v>
      </c>
      <c r="C86" t="s">
        <v>26</v>
      </c>
      <c r="D86" t="s">
        <v>11458</v>
      </c>
      <c r="E86" t="s">
        <v>11459</v>
      </c>
      <c r="F86" s="7" t="s">
        <v>11460</v>
      </c>
      <c r="G86" s="7" t="s">
        <v>11343</v>
      </c>
      <c r="H86" s="1" t="s">
        <v>36</v>
      </c>
      <c r="I86" s="1" t="s">
        <v>36</v>
      </c>
      <c r="J86" s="1" t="s">
        <v>36</v>
      </c>
      <c r="K86" s="1" t="s">
        <v>36</v>
      </c>
      <c r="L86" s="1" t="s">
        <v>36</v>
      </c>
      <c r="M86" s="1" t="s">
        <v>36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4</v>
      </c>
      <c r="T86">
        <f t="shared" si="3"/>
        <v>6</v>
      </c>
    </row>
    <row r="87" spans="1:20" s="7" customFormat="1" ht="15" customHeight="1" x14ac:dyDescent="0.25">
      <c r="A87">
        <v>81</v>
      </c>
      <c r="B87" t="s">
        <v>11461</v>
      </c>
      <c r="C87" t="s">
        <v>26</v>
      </c>
      <c r="D87" t="s">
        <v>11462</v>
      </c>
      <c r="E87" t="s">
        <v>64</v>
      </c>
      <c r="F87" s="7" t="s">
        <v>11463</v>
      </c>
      <c r="G87" s="7" t="s">
        <v>11343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s="7" customFormat="1" ht="15" customHeight="1" x14ac:dyDescent="0.25">
      <c r="A88">
        <v>82</v>
      </c>
      <c r="B88" t="s">
        <v>11464</v>
      </c>
      <c r="C88" t="s">
        <v>26</v>
      </c>
      <c r="D88" t="s">
        <v>11465</v>
      </c>
      <c r="E88" t="s">
        <v>52</v>
      </c>
      <c r="F88" s="7" t="s">
        <v>11466</v>
      </c>
      <c r="G88" s="7" t="s">
        <v>11343</v>
      </c>
      <c r="H88" s="1" t="s">
        <v>31</v>
      </c>
      <c r="I88" s="1" t="s">
        <v>31</v>
      </c>
      <c r="J88" s="1" t="s">
        <v>31</v>
      </c>
      <c r="K88" s="1" t="s">
        <v>36</v>
      </c>
      <c r="L88" s="1" t="s">
        <v>36</v>
      </c>
      <c r="M88" s="1" t="s">
        <v>36</v>
      </c>
      <c r="N88" s="1" t="s">
        <v>36</v>
      </c>
      <c r="O88" s="1" t="s">
        <v>36</v>
      </c>
      <c r="P88" s="1" t="s">
        <v>31</v>
      </c>
      <c r="Q88" s="1" t="s">
        <v>31</v>
      </c>
      <c r="S88">
        <f t="shared" si="2"/>
        <v>5</v>
      </c>
      <c r="T88">
        <f t="shared" si="3"/>
        <v>5</v>
      </c>
    </row>
    <row r="89" spans="1:20" s="7" customFormat="1" ht="15" customHeight="1" x14ac:dyDescent="0.25">
      <c r="A89">
        <v>83</v>
      </c>
      <c r="B89" t="s">
        <v>11467</v>
      </c>
      <c r="C89" t="s">
        <v>26</v>
      </c>
      <c r="D89" t="s">
        <v>11468</v>
      </c>
      <c r="E89" t="s">
        <v>11469</v>
      </c>
      <c r="F89" s="7" t="s">
        <v>11470</v>
      </c>
      <c r="G89" s="7" t="s">
        <v>11343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s="7" customFormat="1" ht="15" customHeight="1" x14ac:dyDescent="0.25">
      <c r="A90">
        <v>84</v>
      </c>
      <c r="B90" t="s">
        <v>11471</v>
      </c>
      <c r="C90" t="s">
        <v>26</v>
      </c>
      <c r="D90" t="s">
        <v>11472</v>
      </c>
      <c r="E90" t="s">
        <v>11473</v>
      </c>
      <c r="F90" s="7" t="s">
        <v>11474</v>
      </c>
      <c r="G90" s="7" t="s">
        <v>11343</v>
      </c>
      <c r="H90" s="1" t="s">
        <v>31</v>
      </c>
      <c r="I90" s="1" t="s">
        <v>31</v>
      </c>
      <c r="J90" s="1" t="s">
        <v>31</v>
      </c>
      <c r="K90" s="1" t="s">
        <v>36</v>
      </c>
      <c r="L90" s="1" t="s">
        <v>31</v>
      </c>
      <c r="M90" s="1" t="s">
        <v>36</v>
      </c>
      <c r="N90" s="1" t="s">
        <v>36</v>
      </c>
      <c r="O90" s="1" t="s">
        <v>36</v>
      </c>
      <c r="P90" s="1" t="s">
        <v>36</v>
      </c>
      <c r="Q90" s="1" t="s">
        <v>36</v>
      </c>
      <c r="S90">
        <f t="shared" si="2"/>
        <v>4</v>
      </c>
      <c r="T90">
        <f t="shared" si="3"/>
        <v>6</v>
      </c>
    </row>
    <row r="91" spans="1:20" s="7" customFormat="1" ht="15" customHeight="1" x14ac:dyDescent="0.25">
      <c r="A91">
        <v>85</v>
      </c>
      <c r="B91" t="s">
        <v>11475</v>
      </c>
      <c r="C91" t="s">
        <v>26</v>
      </c>
      <c r="D91" t="s">
        <v>11476</v>
      </c>
      <c r="E91" t="s">
        <v>8401</v>
      </c>
      <c r="F91" s="7" t="s">
        <v>11477</v>
      </c>
      <c r="G91" s="7" t="s">
        <v>11343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s="7" customFormat="1" ht="15" customHeight="1" x14ac:dyDescent="0.25">
      <c r="A92">
        <v>86</v>
      </c>
      <c r="B92" t="s">
        <v>11478</v>
      </c>
      <c r="C92" t="s">
        <v>26</v>
      </c>
      <c r="D92" t="s">
        <v>11479</v>
      </c>
      <c r="E92" t="s">
        <v>1709</v>
      </c>
      <c r="F92" s="7" t="s">
        <v>11480</v>
      </c>
      <c r="G92" s="7" t="s">
        <v>11343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s="7" customFormat="1" ht="15" customHeight="1" x14ac:dyDescent="0.25">
      <c r="A93">
        <v>87</v>
      </c>
      <c r="B93" t="s">
        <v>11481</v>
      </c>
      <c r="C93" t="s">
        <v>26</v>
      </c>
      <c r="D93" t="s">
        <v>11482</v>
      </c>
      <c r="E93" t="s">
        <v>9252</v>
      </c>
      <c r="F93" s="7" t="s">
        <v>11483</v>
      </c>
      <c r="G93" s="7" t="s">
        <v>11343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s="7" customFormat="1" ht="15" customHeight="1" x14ac:dyDescent="0.25">
      <c r="A94">
        <v>88</v>
      </c>
      <c r="B94" t="s">
        <v>11484</v>
      </c>
      <c r="C94" t="s">
        <v>26</v>
      </c>
      <c r="D94" t="s">
        <v>11485</v>
      </c>
      <c r="E94" t="s">
        <v>11486</v>
      </c>
      <c r="F94" s="7" t="s">
        <v>11487</v>
      </c>
      <c r="G94" s="7" t="s">
        <v>11343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s="7" customFormat="1" ht="15" customHeight="1" x14ac:dyDescent="0.25">
      <c r="A95">
        <v>89</v>
      </c>
      <c r="B95" t="s">
        <v>11488</v>
      </c>
      <c r="C95" t="s">
        <v>26</v>
      </c>
      <c r="D95" t="s">
        <v>11489</v>
      </c>
      <c r="E95" t="s">
        <v>11490</v>
      </c>
      <c r="F95" s="7" t="s">
        <v>11491</v>
      </c>
      <c r="G95" s="7" t="s">
        <v>11343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s="7" customFormat="1" ht="15" customHeight="1" x14ac:dyDescent="0.25">
      <c r="A96">
        <v>90</v>
      </c>
      <c r="B96" t="s">
        <v>11492</v>
      </c>
      <c r="C96" t="s">
        <v>26</v>
      </c>
      <c r="D96" t="s">
        <v>11493</v>
      </c>
      <c r="E96" t="s">
        <v>11494</v>
      </c>
      <c r="F96" s="7" t="s">
        <v>11495</v>
      </c>
      <c r="G96" s="7" t="s">
        <v>11343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s="7" customFormat="1" ht="15" customHeight="1" x14ac:dyDescent="0.25">
      <c r="A97">
        <v>91</v>
      </c>
      <c r="B97" t="s">
        <v>11496</v>
      </c>
      <c r="C97" t="s">
        <v>26</v>
      </c>
      <c r="D97" t="s">
        <v>11497</v>
      </c>
      <c r="E97" t="s">
        <v>11498</v>
      </c>
      <c r="F97" s="7" t="s">
        <v>11499</v>
      </c>
      <c r="G97" s="7" t="s">
        <v>11343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s="7" customFormat="1" ht="15" customHeight="1" x14ac:dyDescent="0.25">
      <c r="A98">
        <v>92</v>
      </c>
      <c r="B98" t="s">
        <v>11500</v>
      </c>
      <c r="C98" t="s">
        <v>26</v>
      </c>
      <c r="D98" t="s">
        <v>11501</v>
      </c>
      <c r="E98" t="s">
        <v>11502</v>
      </c>
      <c r="F98" s="7" t="s">
        <v>11503</v>
      </c>
      <c r="G98" s="7" t="s">
        <v>11343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s="7" customFormat="1" ht="15" customHeight="1" x14ac:dyDescent="0.25">
      <c r="A99">
        <v>93</v>
      </c>
      <c r="B99" t="s">
        <v>11504</v>
      </c>
      <c r="C99" t="s">
        <v>26</v>
      </c>
      <c r="D99" t="s">
        <v>11505</v>
      </c>
      <c r="E99" t="s">
        <v>64</v>
      </c>
      <c r="F99" s="7" t="s">
        <v>11506</v>
      </c>
      <c r="G99" s="7" t="s">
        <v>11343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s="7" customFormat="1" ht="15" customHeight="1" x14ac:dyDescent="0.25">
      <c r="A100">
        <v>94</v>
      </c>
      <c r="B100" t="s">
        <v>11507</v>
      </c>
      <c r="C100" t="s">
        <v>26</v>
      </c>
      <c r="D100" t="s">
        <v>11508</v>
      </c>
      <c r="E100" t="s">
        <v>1029</v>
      </c>
      <c r="F100" s="7" t="s">
        <v>11509</v>
      </c>
      <c r="G100" s="7" t="s">
        <v>11343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s="7" customFormat="1" ht="15" customHeight="1" x14ac:dyDescent="0.25">
      <c r="A101">
        <v>95</v>
      </c>
      <c r="B101" t="s">
        <v>11510</v>
      </c>
      <c r="C101" t="s">
        <v>26</v>
      </c>
      <c r="D101" t="s">
        <v>11511</v>
      </c>
      <c r="E101" t="s">
        <v>11512</v>
      </c>
      <c r="F101" s="7" t="s">
        <v>11513</v>
      </c>
      <c r="G101" s="7" t="s">
        <v>11343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s="7" customFormat="1" x14ac:dyDescent="0.25">
      <c r="A102">
        <v>96</v>
      </c>
      <c r="B102" t="s">
        <v>11514</v>
      </c>
      <c r="C102" t="s">
        <v>126</v>
      </c>
      <c r="D102" t="s">
        <v>11515</v>
      </c>
      <c r="E102" t="s">
        <v>10830</v>
      </c>
      <c r="F102" s="7" t="s">
        <v>11516</v>
      </c>
      <c r="G102" s="7" t="s">
        <v>11343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s="7" customFormat="1" ht="15" customHeight="1" x14ac:dyDescent="0.25">
      <c r="A103">
        <v>97</v>
      </c>
      <c r="B103" t="s">
        <v>11517</v>
      </c>
      <c r="C103" t="s">
        <v>26</v>
      </c>
      <c r="D103" t="s">
        <v>11518</v>
      </c>
      <c r="E103" t="s">
        <v>1127</v>
      </c>
      <c r="F103" s="7" t="s">
        <v>11519</v>
      </c>
      <c r="G103" s="7" t="s">
        <v>11343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s="7" customFormat="1" ht="15" customHeight="1" x14ac:dyDescent="0.25">
      <c r="A104">
        <v>98</v>
      </c>
      <c r="B104" t="s">
        <v>11520</v>
      </c>
      <c r="C104" t="s">
        <v>26</v>
      </c>
      <c r="D104" t="s">
        <v>11521</v>
      </c>
      <c r="E104" t="s">
        <v>11522</v>
      </c>
      <c r="F104" s="7" t="s">
        <v>11523</v>
      </c>
      <c r="G104" s="7" t="s">
        <v>11343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s="7" customFormat="1" ht="15" customHeight="1" x14ac:dyDescent="0.25">
      <c r="A105">
        <v>99</v>
      </c>
      <c r="B105" t="s">
        <v>11524</v>
      </c>
      <c r="C105" t="s">
        <v>26</v>
      </c>
      <c r="D105" t="s">
        <v>11525</v>
      </c>
      <c r="E105" t="s">
        <v>5792</v>
      </c>
      <c r="F105" s="7" t="s">
        <v>11526</v>
      </c>
      <c r="G105" s="7" t="s">
        <v>11343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s="7" customFormat="1" ht="15" customHeight="1" x14ac:dyDescent="0.25">
      <c r="A106">
        <v>100</v>
      </c>
      <c r="B106" t="s">
        <v>11527</v>
      </c>
      <c r="C106" t="s">
        <v>26</v>
      </c>
      <c r="D106" t="s">
        <v>11528</v>
      </c>
      <c r="E106" t="s">
        <v>3042</v>
      </c>
      <c r="F106" s="7" t="s">
        <v>11529</v>
      </c>
      <c r="G106" s="7" t="s">
        <v>11343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s="7" customFormat="1" ht="15" customHeight="1" x14ac:dyDescent="0.25">
      <c r="A107">
        <v>101</v>
      </c>
      <c r="B107" t="s">
        <v>11530</v>
      </c>
      <c r="C107" t="s">
        <v>26</v>
      </c>
      <c r="D107" t="s">
        <v>11531</v>
      </c>
      <c r="E107" t="s">
        <v>64</v>
      </c>
      <c r="F107" s="7" t="s">
        <v>11532</v>
      </c>
      <c r="G107" s="7" t="s">
        <v>11343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s="7" customFormat="1" ht="15" customHeight="1" x14ac:dyDescent="0.25">
      <c r="A108">
        <v>102</v>
      </c>
      <c r="B108" t="s">
        <v>11533</v>
      </c>
      <c r="C108" t="s">
        <v>26</v>
      </c>
      <c r="D108" t="s">
        <v>11534</v>
      </c>
      <c r="E108" t="s">
        <v>11535</v>
      </c>
      <c r="F108" s="7" t="s">
        <v>11536</v>
      </c>
      <c r="G108" s="7" t="s">
        <v>11343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s="7" customFormat="1" ht="15" customHeight="1" x14ac:dyDescent="0.25">
      <c r="A109">
        <v>103</v>
      </c>
      <c r="B109" t="s">
        <v>11537</v>
      </c>
      <c r="C109" t="s">
        <v>26</v>
      </c>
      <c r="D109" t="s">
        <v>11538</v>
      </c>
      <c r="E109" t="s">
        <v>64</v>
      </c>
      <c r="F109" s="7" t="s">
        <v>11539</v>
      </c>
      <c r="G109" s="7" t="s">
        <v>11343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s="7" customFormat="1" ht="15" customHeight="1" x14ac:dyDescent="0.25">
      <c r="A110">
        <v>104</v>
      </c>
      <c r="B110" t="s">
        <v>11540</v>
      </c>
      <c r="C110" t="s">
        <v>26</v>
      </c>
      <c r="D110" t="s">
        <v>11541</v>
      </c>
      <c r="E110" t="s">
        <v>11542</v>
      </c>
      <c r="F110" s="7" t="s">
        <v>11543</v>
      </c>
      <c r="G110" s="7" t="s">
        <v>11343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s="7" customFormat="1" ht="15" customHeight="1" x14ac:dyDescent="0.25">
      <c r="A111">
        <v>105</v>
      </c>
      <c r="B111" t="s">
        <v>11544</v>
      </c>
      <c r="C111" t="s">
        <v>26</v>
      </c>
      <c r="D111" t="s">
        <v>11545</v>
      </c>
      <c r="E111" t="s">
        <v>11546</v>
      </c>
      <c r="F111" s="7" t="s">
        <v>11547</v>
      </c>
      <c r="G111" s="7" t="s">
        <v>11343</v>
      </c>
      <c r="H111" s="1" t="s">
        <v>36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9</v>
      </c>
      <c r="T111">
        <f t="shared" si="3"/>
        <v>1</v>
      </c>
    </row>
    <row r="112" spans="1:20" s="7" customFormat="1" ht="15" customHeight="1" x14ac:dyDescent="0.25">
      <c r="A112">
        <v>106</v>
      </c>
      <c r="B112" t="s">
        <v>11548</v>
      </c>
      <c r="C112" t="s">
        <v>26</v>
      </c>
      <c r="D112" t="s">
        <v>11549</v>
      </c>
      <c r="E112" t="s">
        <v>11550</v>
      </c>
      <c r="F112" s="7" t="s">
        <v>11551</v>
      </c>
      <c r="G112" s="7" t="s">
        <v>11343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s="7" customFormat="1" ht="15" customHeight="1" x14ac:dyDescent="0.25">
      <c r="A113">
        <v>107</v>
      </c>
      <c r="B113" t="s">
        <v>11552</v>
      </c>
      <c r="C113" t="s">
        <v>26</v>
      </c>
      <c r="D113" t="s">
        <v>11553</v>
      </c>
      <c r="E113" t="s">
        <v>64</v>
      </c>
      <c r="F113" s="7" t="s">
        <v>11554</v>
      </c>
      <c r="G113" s="7" t="s">
        <v>11343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s="7" customFormat="1" ht="15" customHeight="1" x14ac:dyDescent="0.25">
      <c r="A114">
        <v>108</v>
      </c>
      <c r="B114" t="s">
        <v>11555</v>
      </c>
      <c r="C114" t="s">
        <v>26</v>
      </c>
      <c r="D114" t="s">
        <v>11556</v>
      </c>
      <c r="E114" t="s">
        <v>11557</v>
      </c>
      <c r="F114" s="7" t="s">
        <v>11558</v>
      </c>
      <c r="G114" s="7" t="s">
        <v>11343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s="7" customFormat="1" ht="15" customHeight="1" x14ac:dyDescent="0.25">
      <c r="A115">
        <v>109</v>
      </c>
      <c r="B115" t="s">
        <v>11559</v>
      </c>
      <c r="C115" t="s">
        <v>26</v>
      </c>
      <c r="D115" t="s">
        <v>11560</v>
      </c>
      <c r="E115" t="s">
        <v>11561</v>
      </c>
      <c r="F115" s="7" t="s">
        <v>11562</v>
      </c>
      <c r="G115" s="7" t="s">
        <v>11343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s="7" customFormat="1" ht="15" customHeight="1" x14ac:dyDescent="0.25">
      <c r="A116">
        <v>110</v>
      </c>
      <c r="B116" t="s">
        <v>11563</v>
      </c>
      <c r="C116" t="s">
        <v>26</v>
      </c>
      <c r="D116" t="s">
        <v>11564</v>
      </c>
      <c r="E116" t="s">
        <v>11565</v>
      </c>
      <c r="F116" s="7" t="s">
        <v>11566</v>
      </c>
      <c r="G116" s="7" t="s">
        <v>11343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s="7" customFormat="1" ht="15" customHeight="1" x14ac:dyDescent="0.25">
      <c r="A117">
        <v>111</v>
      </c>
      <c r="B117" t="s">
        <v>11567</v>
      </c>
      <c r="C117" t="s">
        <v>26</v>
      </c>
      <c r="D117" t="s">
        <v>11568</v>
      </c>
      <c r="E117" t="s">
        <v>11569</v>
      </c>
      <c r="F117" s="7" t="s">
        <v>11570</v>
      </c>
      <c r="G117" s="7" t="s">
        <v>11343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s="7" customFormat="1" x14ac:dyDescent="0.25">
      <c r="A118">
        <v>112</v>
      </c>
      <c r="B118" t="s">
        <v>11571</v>
      </c>
      <c r="C118" t="s">
        <v>126</v>
      </c>
      <c r="D118" t="s">
        <v>11572</v>
      </c>
      <c r="E118" t="s">
        <v>11573</v>
      </c>
      <c r="F118" s="7" t="s">
        <v>11574</v>
      </c>
      <c r="G118" s="7" t="s">
        <v>11343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s="7" customFormat="1" ht="15" customHeight="1" x14ac:dyDescent="0.25">
      <c r="A119">
        <v>113</v>
      </c>
      <c r="B119" t="s">
        <v>11575</v>
      </c>
      <c r="C119" t="s">
        <v>26</v>
      </c>
      <c r="D119" t="s">
        <v>11576</v>
      </c>
      <c r="E119" t="s">
        <v>11577</v>
      </c>
      <c r="F119" s="7" t="s">
        <v>11578</v>
      </c>
      <c r="G119" s="7" t="s">
        <v>11343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s="7" customFormat="1" ht="15" customHeight="1" x14ac:dyDescent="0.25">
      <c r="A120">
        <v>114</v>
      </c>
      <c r="B120" t="s">
        <v>11579</v>
      </c>
      <c r="C120" t="s">
        <v>26</v>
      </c>
      <c r="D120" t="s">
        <v>11580</v>
      </c>
      <c r="E120" t="s">
        <v>11581</v>
      </c>
      <c r="F120" s="7" t="s">
        <v>11582</v>
      </c>
      <c r="G120" s="7" t="s">
        <v>11343</v>
      </c>
      <c r="H120" s="1" t="s">
        <v>36</v>
      </c>
      <c r="I120" s="1" t="s">
        <v>31</v>
      </c>
      <c r="J120" s="1" t="s">
        <v>36</v>
      </c>
      <c r="K120" s="1" t="s">
        <v>36</v>
      </c>
      <c r="L120" s="1" t="s">
        <v>36</v>
      </c>
      <c r="M120" s="1" t="s">
        <v>36</v>
      </c>
      <c r="N120" s="1" t="s">
        <v>36</v>
      </c>
      <c r="O120" s="1" t="s">
        <v>36</v>
      </c>
      <c r="P120" s="1" t="s">
        <v>36</v>
      </c>
      <c r="Q120" s="1" t="s">
        <v>36</v>
      </c>
      <c r="S120">
        <f t="shared" si="2"/>
        <v>1</v>
      </c>
      <c r="T120">
        <f t="shared" si="3"/>
        <v>9</v>
      </c>
    </row>
    <row r="121" spans="1:20" s="7" customFormat="1" ht="15" customHeight="1" x14ac:dyDescent="0.25">
      <c r="A121">
        <v>115</v>
      </c>
      <c r="B121" t="s">
        <v>11583</v>
      </c>
      <c r="C121" t="s">
        <v>26</v>
      </c>
      <c r="D121" t="s">
        <v>11584</v>
      </c>
      <c r="E121" t="s">
        <v>11585</v>
      </c>
      <c r="F121" s="7" t="s">
        <v>11586</v>
      </c>
      <c r="G121" s="7" t="s">
        <v>11343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s="7" customFormat="1" ht="15" customHeight="1" x14ac:dyDescent="0.25">
      <c r="A122">
        <v>116</v>
      </c>
      <c r="B122" t="s">
        <v>11587</v>
      </c>
      <c r="C122" t="s">
        <v>26</v>
      </c>
      <c r="D122" t="s">
        <v>11588</v>
      </c>
      <c r="E122" t="s">
        <v>11589</v>
      </c>
      <c r="F122" s="7" t="s">
        <v>11590</v>
      </c>
      <c r="G122" s="7" t="s">
        <v>11591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s="7" customFormat="1" ht="15" customHeight="1" x14ac:dyDescent="0.25">
      <c r="A123">
        <v>117</v>
      </c>
      <c r="B123" t="s">
        <v>11592</v>
      </c>
      <c r="C123" t="s">
        <v>26</v>
      </c>
      <c r="D123" t="s">
        <v>11593</v>
      </c>
      <c r="E123" t="s">
        <v>11594</v>
      </c>
      <c r="F123" s="7" t="s">
        <v>11595</v>
      </c>
      <c r="G123" s="7" t="s">
        <v>11591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s="7" customFormat="1" ht="15" customHeight="1" x14ac:dyDescent="0.25">
      <c r="A124">
        <v>118</v>
      </c>
      <c r="B124" t="s">
        <v>11596</v>
      </c>
      <c r="C124" t="s">
        <v>26</v>
      </c>
      <c r="D124" t="s">
        <v>11597</v>
      </c>
      <c r="E124" t="s">
        <v>11598</v>
      </c>
      <c r="F124" s="7" t="s">
        <v>11599</v>
      </c>
      <c r="G124" s="7" t="s">
        <v>11591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s="7" customFormat="1" ht="15" customHeight="1" x14ac:dyDescent="0.25">
      <c r="A125">
        <v>119</v>
      </c>
      <c r="B125" t="s">
        <v>11600</v>
      </c>
      <c r="C125" t="s">
        <v>26</v>
      </c>
      <c r="D125" t="s">
        <v>11601</v>
      </c>
      <c r="E125" t="s">
        <v>11602</v>
      </c>
      <c r="F125" s="7" t="s">
        <v>11603</v>
      </c>
      <c r="G125" s="7" t="s">
        <v>11591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s="7" customFormat="1" ht="15" customHeight="1" x14ac:dyDescent="0.25">
      <c r="A126">
        <v>120</v>
      </c>
      <c r="B126" t="s">
        <v>11604</v>
      </c>
      <c r="C126" t="s">
        <v>26</v>
      </c>
      <c r="D126" t="s">
        <v>11605</v>
      </c>
      <c r="E126" t="s">
        <v>11606</v>
      </c>
      <c r="F126" s="7" t="s">
        <v>11607</v>
      </c>
      <c r="G126" s="7" t="s">
        <v>11591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s="7" customFormat="1" ht="15" customHeight="1" x14ac:dyDescent="0.25">
      <c r="A127">
        <v>121</v>
      </c>
      <c r="B127" t="s">
        <v>11608</v>
      </c>
      <c r="C127" t="s">
        <v>26</v>
      </c>
      <c r="D127" t="s">
        <v>11609</v>
      </c>
      <c r="E127" t="s">
        <v>64</v>
      </c>
      <c r="F127" s="7" t="s">
        <v>11610</v>
      </c>
      <c r="G127" s="7" t="s">
        <v>11591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s="7" customFormat="1" ht="15" customHeight="1" x14ac:dyDescent="0.25">
      <c r="A128">
        <v>122</v>
      </c>
      <c r="B128" t="s">
        <v>11611</v>
      </c>
      <c r="C128" t="s">
        <v>26</v>
      </c>
      <c r="D128" t="s">
        <v>11612</v>
      </c>
      <c r="E128" t="s">
        <v>11613</v>
      </c>
      <c r="F128" s="7" t="s">
        <v>11614</v>
      </c>
      <c r="G128" s="7" t="s">
        <v>11615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s="7" customFormat="1" ht="15" customHeight="1" x14ac:dyDescent="0.25">
      <c r="A129">
        <v>123</v>
      </c>
      <c r="B129" t="s">
        <v>11616</v>
      </c>
      <c r="C129" t="s">
        <v>26</v>
      </c>
      <c r="D129" t="s">
        <v>11617</v>
      </c>
      <c r="E129" t="s">
        <v>11618</v>
      </c>
      <c r="F129" s="7" t="s">
        <v>11619</v>
      </c>
      <c r="G129" s="7" t="s">
        <v>11615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s="7" customFormat="1" ht="15" customHeight="1" x14ac:dyDescent="0.25">
      <c r="A130">
        <v>124</v>
      </c>
      <c r="B130" t="s">
        <v>11620</v>
      </c>
      <c r="C130" t="s">
        <v>26</v>
      </c>
      <c r="D130" t="s">
        <v>11621</v>
      </c>
      <c r="E130" t="s">
        <v>11622</v>
      </c>
      <c r="F130" s="7" t="s">
        <v>11623</v>
      </c>
      <c r="G130" s="7" t="s">
        <v>11615</v>
      </c>
      <c r="H130" s="1" t="s">
        <v>36</v>
      </c>
      <c r="I130" s="1" t="s">
        <v>36</v>
      </c>
      <c r="J130" s="1" t="s">
        <v>36</v>
      </c>
      <c r="K130" s="1" t="s">
        <v>36</v>
      </c>
      <c r="L130" s="1" t="s">
        <v>31</v>
      </c>
      <c r="M130" s="1" t="s">
        <v>36</v>
      </c>
      <c r="N130" s="1" t="s">
        <v>36</v>
      </c>
      <c r="O130" s="1" t="s">
        <v>36</v>
      </c>
      <c r="P130" s="1" t="s">
        <v>36</v>
      </c>
      <c r="Q130" s="1" t="s">
        <v>36</v>
      </c>
      <c r="S130">
        <f t="shared" si="2"/>
        <v>1</v>
      </c>
      <c r="T130">
        <f t="shared" si="3"/>
        <v>9</v>
      </c>
    </row>
    <row r="131" spans="1:20" s="7" customFormat="1" ht="15" customHeight="1" x14ac:dyDescent="0.25">
      <c r="A131">
        <v>125</v>
      </c>
      <c r="B131" t="s">
        <v>11624</v>
      </c>
      <c r="C131" t="s">
        <v>26</v>
      </c>
      <c r="D131" t="s">
        <v>11625</v>
      </c>
      <c r="E131" t="s">
        <v>11626</v>
      </c>
      <c r="F131" s="7" t="s">
        <v>11627</v>
      </c>
      <c r="G131" s="7" t="s">
        <v>11615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s="7" customFormat="1" ht="15" customHeight="1" x14ac:dyDescent="0.25">
      <c r="A132">
        <v>126</v>
      </c>
      <c r="B132" t="s">
        <v>11628</v>
      </c>
      <c r="C132" t="s">
        <v>26</v>
      </c>
      <c r="D132" t="s">
        <v>11629</v>
      </c>
      <c r="E132" t="s">
        <v>64</v>
      </c>
      <c r="F132" s="7" t="s">
        <v>11630</v>
      </c>
      <c r="G132" s="7" t="s">
        <v>11615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s="7" customFormat="1" ht="15" customHeight="1" x14ac:dyDescent="0.25">
      <c r="A133">
        <v>127</v>
      </c>
      <c r="B133" t="s">
        <v>11631</v>
      </c>
      <c r="C133" t="s">
        <v>26</v>
      </c>
      <c r="D133" t="s">
        <v>11632</v>
      </c>
      <c r="E133" t="s">
        <v>11633</v>
      </c>
      <c r="F133" s="7" t="s">
        <v>11634</v>
      </c>
      <c r="G133" s="7" t="s">
        <v>11615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s="7" customFormat="1" ht="15" customHeight="1" x14ac:dyDescent="0.25">
      <c r="A134">
        <v>128</v>
      </c>
      <c r="B134" t="s">
        <v>11635</v>
      </c>
      <c r="C134" t="s">
        <v>26</v>
      </c>
      <c r="D134" t="s">
        <v>11636</v>
      </c>
      <c r="E134" t="s">
        <v>11637</v>
      </c>
      <c r="F134" s="7" t="s">
        <v>11638</v>
      </c>
      <c r="G134" s="7" t="s">
        <v>11615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s="7" customFormat="1" ht="15" customHeight="1" x14ac:dyDescent="0.25">
      <c r="A135">
        <v>129</v>
      </c>
      <c r="B135" t="s">
        <v>11639</v>
      </c>
      <c r="C135" t="s">
        <v>26</v>
      </c>
      <c r="D135" t="s">
        <v>11640</v>
      </c>
      <c r="E135" t="s">
        <v>11641</v>
      </c>
      <c r="F135" s="7" t="s">
        <v>11642</v>
      </c>
      <c r="G135" s="7" t="s">
        <v>11615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s="7" customFormat="1" ht="15" customHeight="1" x14ac:dyDescent="0.25">
      <c r="A136">
        <v>130</v>
      </c>
      <c r="B136" t="s">
        <v>11643</v>
      </c>
      <c r="C136" t="s">
        <v>26</v>
      </c>
      <c r="D136" t="s">
        <v>11644</v>
      </c>
      <c r="E136" t="s">
        <v>11645</v>
      </c>
      <c r="F136" s="7" t="s">
        <v>11646</v>
      </c>
      <c r="G136" s="7" t="s">
        <v>11615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85" si="4">COUNTIF(H136:Q136,"o")</f>
        <v>10</v>
      </c>
      <c r="T136">
        <f t="shared" ref="T136:T199" si="5">COUNTIF(H136:Q136,"i")</f>
        <v>0</v>
      </c>
    </row>
    <row r="137" spans="1:20" s="7" customFormat="1" ht="15" customHeight="1" x14ac:dyDescent="0.25">
      <c r="A137">
        <v>131</v>
      </c>
      <c r="B137" t="s">
        <v>11647</v>
      </c>
      <c r="C137" t="s">
        <v>26</v>
      </c>
      <c r="D137" t="s">
        <v>11648</v>
      </c>
      <c r="E137" t="s">
        <v>64</v>
      </c>
      <c r="F137" s="7" t="s">
        <v>11649</v>
      </c>
      <c r="G137" s="7" t="s">
        <v>11615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s="7" customFormat="1" ht="15" customHeight="1" x14ac:dyDescent="0.25">
      <c r="A138">
        <v>132</v>
      </c>
      <c r="B138" t="s">
        <v>11650</v>
      </c>
      <c r="C138" t="s">
        <v>26</v>
      </c>
      <c r="D138" t="s">
        <v>11651</v>
      </c>
      <c r="E138" t="s">
        <v>11652</v>
      </c>
      <c r="F138" s="7" t="s">
        <v>11653</v>
      </c>
      <c r="G138" s="7" t="s">
        <v>11615</v>
      </c>
      <c r="H138" s="1" t="s">
        <v>36</v>
      </c>
      <c r="I138" s="1" t="s">
        <v>36</v>
      </c>
      <c r="J138" s="1" t="s">
        <v>36</v>
      </c>
      <c r="K138" s="1" t="s">
        <v>36</v>
      </c>
      <c r="L138" s="1" t="s">
        <v>36</v>
      </c>
      <c r="M138" s="1" t="s">
        <v>36</v>
      </c>
      <c r="N138" s="1" t="s">
        <v>31</v>
      </c>
      <c r="O138" s="1" t="s">
        <v>36</v>
      </c>
      <c r="P138" s="1" t="s">
        <v>36</v>
      </c>
      <c r="Q138" s="1" t="s">
        <v>36</v>
      </c>
      <c r="S138">
        <f t="shared" si="4"/>
        <v>1</v>
      </c>
      <c r="T138">
        <f t="shared" si="5"/>
        <v>9</v>
      </c>
    </row>
    <row r="139" spans="1:20" s="7" customFormat="1" ht="15" customHeight="1" x14ac:dyDescent="0.25">
      <c r="A139">
        <v>133</v>
      </c>
      <c r="B139" t="s">
        <v>11654</v>
      </c>
      <c r="C139" t="s">
        <v>26</v>
      </c>
      <c r="D139" t="s">
        <v>11655</v>
      </c>
      <c r="E139" t="s">
        <v>64</v>
      </c>
      <c r="F139" s="7" t="s">
        <v>11656</v>
      </c>
      <c r="G139" s="7" t="s">
        <v>11657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s="7" customFormat="1" ht="15" customHeight="1" x14ac:dyDescent="0.25">
      <c r="A140">
        <v>134</v>
      </c>
      <c r="B140" t="s">
        <v>11658</v>
      </c>
      <c r="C140" t="s">
        <v>26</v>
      </c>
      <c r="D140" t="s">
        <v>11659</v>
      </c>
      <c r="E140" t="s">
        <v>11660</v>
      </c>
      <c r="F140" s="7" t="s">
        <v>11661</v>
      </c>
      <c r="G140" s="7" t="s">
        <v>11657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s="7" customFormat="1" ht="15" customHeight="1" x14ac:dyDescent="0.25">
      <c r="A141">
        <v>135</v>
      </c>
      <c r="B141" t="s">
        <v>11662</v>
      </c>
      <c r="C141" t="s">
        <v>26</v>
      </c>
      <c r="D141" t="s">
        <v>11663</v>
      </c>
      <c r="E141" t="s">
        <v>64</v>
      </c>
      <c r="F141" s="7" t="s">
        <v>11664</v>
      </c>
      <c r="G141" s="7" t="s">
        <v>11665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s="7" customFormat="1" ht="15" customHeight="1" x14ac:dyDescent="0.25">
      <c r="A142">
        <v>136</v>
      </c>
      <c r="B142" t="s">
        <v>11666</v>
      </c>
      <c r="C142" t="s">
        <v>26</v>
      </c>
      <c r="D142" t="s">
        <v>11667</v>
      </c>
      <c r="E142" t="s">
        <v>64</v>
      </c>
      <c r="F142" s="7" t="s">
        <v>11668</v>
      </c>
      <c r="G142" s="7" t="s">
        <v>11669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s="7" customFormat="1" ht="15" customHeight="1" x14ac:dyDescent="0.25">
      <c r="A143">
        <v>137</v>
      </c>
      <c r="B143" t="s">
        <v>11670</v>
      </c>
      <c r="C143" t="s">
        <v>26</v>
      </c>
      <c r="D143" t="s">
        <v>11671</v>
      </c>
      <c r="E143" t="s">
        <v>11672</v>
      </c>
      <c r="F143" s="7" t="s">
        <v>11673</v>
      </c>
      <c r="G143" s="7" t="s">
        <v>11669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s="7" customFormat="1" ht="15" customHeight="1" x14ac:dyDescent="0.25">
      <c r="A144">
        <v>138</v>
      </c>
      <c r="B144" t="s">
        <v>11674</v>
      </c>
      <c r="C144" t="s">
        <v>26</v>
      </c>
      <c r="D144" t="s">
        <v>11675</v>
      </c>
      <c r="E144" t="s">
        <v>11676</v>
      </c>
      <c r="F144" s="7" t="s">
        <v>11677</v>
      </c>
      <c r="G144" s="7" t="s">
        <v>11678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s="7" customFormat="1" ht="15" customHeight="1" x14ac:dyDescent="0.25">
      <c r="A145">
        <v>139</v>
      </c>
      <c r="B145" t="s">
        <v>11679</v>
      </c>
      <c r="C145" t="s">
        <v>26</v>
      </c>
      <c r="D145" t="s">
        <v>11680</v>
      </c>
      <c r="E145" t="s">
        <v>11681</v>
      </c>
      <c r="F145" s="7" t="s">
        <v>11682</v>
      </c>
      <c r="G145" s="7" t="s">
        <v>11678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s="7" customFormat="1" ht="15" customHeight="1" x14ac:dyDescent="0.25">
      <c r="A146">
        <v>140</v>
      </c>
      <c r="B146" t="s">
        <v>11683</v>
      </c>
      <c r="C146" t="s">
        <v>26</v>
      </c>
      <c r="D146" t="s">
        <v>11684</v>
      </c>
      <c r="E146" t="s">
        <v>11685</v>
      </c>
      <c r="F146" s="7" t="s">
        <v>11686</v>
      </c>
      <c r="G146" s="7" t="s">
        <v>11678</v>
      </c>
      <c r="H146" s="1" t="s">
        <v>31</v>
      </c>
      <c r="I146" s="1" t="s">
        <v>31</v>
      </c>
      <c r="J146" s="1" t="s">
        <v>36</v>
      </c>
      <c r="K146" s="1" t="s">
        <v>36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8</v>
      </c>
      <c r="T146">
        <f t="shared" si="5"/>
        <v>2</v>
      </c>
    </row>
    <row r="147" spans="1:20" s="7" customFormat="1" x14ac:dyDescent="0.25">
      <c r="A147">
        <v>141</v>
      </c>
      <c r="B147" t="s">
        <v>11359</v>
      </c>
      <c r="C147" t="s">
        <v>126</v>
      </c>
      <c r="D147" t="s">
        <v>11360</v>
      </c>
      <c r="E147" t="s">
        <v>11687</v>
      </c>
      <c r="F147" s="7" t="s">
        <v>11688</v>
      </c>
      <c r="G147" s="7" t="s">
        <v>11678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s="7" customFormat="1" ht="15" customHeight="1" x14ac:dyDescent="0.25">
      <c r="A148">
        <v>142</v>
      </c>
      <c r="B148" t="s">
        <v>11689</v>
      </c>
      <c r="C148" t="s">
        <v>26</v>
      </c>
      <c r="D148" t="s">
        <v>11690</v>
      </c>
      <c r="E148" t="s">
        <v>11691</v>
      </c>
      <c r="F148" s="7" t="s">
        <v>11692</v>
      </c>
      <c r="G148" s="7" t="s">
        <v>11678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s="7" customFormat="1" ht="15" customHeight="1" x14ac:dyDescent="0.25">
      <c r="A149">
        <v>143</v>
      </c>
      <c r="B149" t="s">
        <v>11693</v>
      </c>
      <c r="C149" t="s">
        <v>26</v>
      </c>
      <c r="D149" t="s">
        <v>11694</v>
      </c>
      <c r="E149" t="s">
        <v>64</v>
      </c>
      <c r="F149" s="7" t="s">
        <v>11695</v>
      </c>
      <c r="G149" s="7" t="s">
        <v>11678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s="7" customFormat="1" ht="15" customHeight="1" x14ac:dyDescent="0.25">
      <c r="A150">
        <v>144</v>
      </c>
      <c r="B150" t="s">
        <v>11696</v>
      </c>
      <c r="C150" t="s">
        <v>26</v>
      </c>
      <c r="D150" t="s">
        <v>11697</v>
      </c>
      <c r="E150" t="s">
        <v>11698</v>
      </c>
      <c r="F150" s="7" t="s">
        <v>11699</v>
      </c>
      <c r="G150" s="7" t="s">
        <v>11700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s="7" customFormat="1" ht="15" customHeight="1" x14ac:dyDescent="0.25">
      <c r="A151">
        <v>145</v>
      </c>
      <c r="B151" t="s">
        <v>11701</v>
      </c>
      <c r="C151" t="s">
        <v>26</v>
      </c>
      <c r="D151" t="s">
        <v>11702</v>
      </c>
      <c r="E151" t="s">
        <v>3141</v>
      </c>
      <c r="F151" s="7" t="s">
        <v>11703</v>
      </c>
      <c r="G151" s="7" t="s">
        <v>11704</v>
      </c>
      <c r="H151" s="1" t="s">
        <v>31</v>
      </c>
      <c r="I151" s="1" t="s">
        <v>36</v>
      </c>
      <c r="J151" s="1" t="s">
        <v>36</v>
      </c>
      <c r="K151" s="1" t="s">
        <v>36</v>
      </c>
      <c r="L151" s="1" t="s">
        <v>36</v>
      </c>
      <c r="M151" s="1" t="s">
        <v>36</v>
      </c>
      <c r="N151" s="1" t="s">
        <v>36</v>
      </c>
      <c r="O151" s="1" t="s">
        <v>36</v>
      </c>
      <c r="P151" s="1" t="s">
        <v>31</v>
      </c>
      <c r="Q151" s="1" t="s">
        <v>31</v>
      </c>
      <c r="S151">
        <f t="shared" si="4"/>
        <v>3</v>
      </c>
      <c r="T151">
        <f t="shared" si="5"/>
        <v>7</v>
      </c>
    </row>
    <row r="152" spans="1:20" s="7" customFormat="1" ht="15" customHeight="1" x14ac:dyDescent="0.25">
      <c r="A152">
        <v>146</v>
      </c>
      <c r="B152" t="s">
        <v>11705</v>
      </c>
      <c r="C152" t="s">
        <v>26</v>
      </c>
      <c r="D152" t="s">
        <v>11706</v>
      </c>
      <c r="E152" t="s">
        <v>64</v>
      </c>
      <c r="F152" s="7" t="s">
        <v>11707</v>
      </c>
      <c r="G152" s="7" t="s">
        <v>11704</v>
      </c>
      <c r="H152" s="1" t="s">
        <v>31</v>
      </c>
      <c r="I152" s="1" t="s">
        <v>36</v>
      </c>
      <c r="J152" s="1" t="s">
        <v>36</v>
      </c>
      <c r="K152" s="1" t="s">
        <v>36</v>
      </c>
      <c r="L152" s="1" t="s">
        <v>31</v>
      </c>
      <c r="M152" s="1" t="s">
        <v>36</v>
      </c>
      <c r="N152" s="1" t="s">
        <v>36</v>
      </c>
      <c r="O152" s="1" t="s">
        <v>36</v>
      </c>
      <c r="P152" s="1" t="s">
        <v>36</v>
      </c>
      <c r="Q152" s="1" t="s">
        <v>36</v>
      </c>
      <c r="S152">
        <f t="shared" si="4"/>
        <v>2</v>
      </c>
      <c r="T152">
        <f t="shared" si="5"/>
        <v>8</v>
      </c>
    </row>
    <row r="153" spans="1:20" s="7" customFormat="1" ht="15" customHeight="1" x14ac:dyDescent="0.25">
      <c r="A153">
        <v>147</v>
      </c>
      <c r="B153" t="s">
        <v>11708</v>
      </c>
      <c r="C153" t="s">
        <v>26</v>
      </c>
      <c r="D153" t="s">
        <v>11709</v>
      </c>
      <c r="E153" t="s">
        <v>11710</v>
      </c>
      <c r="F153" s="7" t="s">
        <v>11711</v>
      </c>
      <c r="G153" s="7" t="s">
        <v>11704</v>
      </c>
      <c r="H153" s="1" t="s">
        <v>36</v>
      </c>
      <c r="I153" s="1" t="s">
        <v>36</v>
      </c>
      <c r="J153" s="1" t="s">
        <v>36</v>
      </c>
      <c r="K153" s="1" t="s">
        <v>36</v>
      </c>
      <c r="L153" s="1" t="s">
        <v>31</v>
      </c>
      <c r="M153" s="1" t="s">
        <v>36</v>
      </c>
      <c r="N153" s="1" t="s">
        <v>36</v>
      </c>
      <c r="O153" s="1" t="s">
        <v>36</v>
      </c>
      <c r="P153" s="1" t="s">
        <v>36</v>
      </c>
      <c r="Q153" s="1" t="s">
        <v>36</v>
      </c>
      <c r="S153">
        <f t="shared" si="4"/>
        <v>1</v>
      </c>
      <c r="T153">
        <f t="shared" si="5"/>
        <v>9</v>
      </c>
    </row>
    <row r="154" spans="1:20" s="7" customFormat="1" ht="15" customHeight="1" x14ac:dyDescent="0.25">
      <c r="A154">
        <v>148</v>
      </c>
      <c r="B154" t="s">
        <v>11712</v>
      </c>
      <c r="C154" t="s">
        <v>26</v>
      </c>
      <c r="D154" t="s">
        <v>11713</v>
      </c>
      <c r="E154" t="s">
        <v>11714</v>
      </c>
      <c r="F154" s="7" t="s">
        <v>11715</v>
      </c>
      <c r="G154" s="7" t="s">
        <v>11704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s="7" customFormat="1" x14ac:dyDescent="0.25">
      <c r="A155">
        <v>149</v>
      </c>
      <c r="B155" t="s">
        <v>11716</v>
      </c>
      <c r="C155" t="s">
        <v>126</v>
      </c>
      <c r="D155" t="s">
        <v>11717</v>
      </c>
      <c r="E155" t="s">
        <v>4521</v>
      </c>
      <c r="F155" s="7" t="s">
        <v>11718</v>
      </c>
      <c r="G155" s="7" t="s">
        <v>11704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s="7" customFormat="1" ht="15" customHeight="1" x14ac:dyDescent="0.25">
      <c r="A156">
        <v>150</v>
      </c>
      <c r="B156" t="s">
        <v>11719</v>
      </c>
      <c r="C156" t="s">
        <v>26</v>
      </c>
      <c r="D156" t="s">
        <v>11720</v>
      </c>
      <c r="E156" t="s">
        <v>11721</v>
      </c>
      <c r="F156" s="7" t="s">
        <v>11722</v>
      </c>
      <c r="G156" s="7" t="s">
        <v>11704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s="7" customFormat="1" ht="15" customHeight="1" x14ac:dyDescent="0.25">
      <c r="A157">
        <v>151</v>
      </c>
      <c r="B157" t="s">
        <v>11723</v>
      </c>
      <c r="C157" t="s">
        <v>26</v>
      </c>
      <c r="D157" t="s">
        <v>11724</v>
      </c>
      <c r="E157" t="s">
        <v>64</v>
      </c>
      <c r="F157" s="7" t="s">
        <v>11725</v>
      </c>
      <c r="G157" s="7" t="s">
        <v>11704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s="7" customFormat="1" ht="15" customHeight="1" x14ac:dyDescent="0.25">
      <c r="A158">
        <v>152</v>
      </c>
      <c r="B158" t="s">
        <v>11726</v>
      </c>
      <c r="C158" t="s">
        <v>26</v>
      </c>
      <c r="D158" t="s">
        <v>11727</v>
      </c>
      <c r="E158" t="s">
        <v>11728</v>
      </c>
      <c r="F158" s="7" t="s">
        <v>11729</v>
      </c>
      <c r="G158" s="7" t="s">
        <v>11704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s="7" customFormat="1" ht="15" customHeight="1" x14ac:dyDescent="0.25">
      <c r="A159">
        <v>153</v>
      </c>
      <c r="B159" t="s">
        <v>11730</v>
      </c>
      <c r="C159" t="s">
        <v>26</v>
      </c>
      <c r="D159" t="s">
        <v>11731</v>
      </c>
      <c r="E159" t="s">
        <v>11732</v>
      </c>
      <c r="F159" s="7" t="s">
        <v>11733</v>
      </c>
      <c r="G159" s="7" t="s">
        <v>11704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s="7" customFormat="1" ht="15" customHeight="1" x14ac:dyDescent="0.25">
      <c r="A160">
        <v>154</v>
      </c>
      <c r="B160" t="s">
        <v>11734</v>
      </c>
      <c r="C160" t="s">
        <v>26</v>
      </c>
      <c r="D160" t="s">
        <v>11735</v>
      </c>
      <c r="E160" t="s">
        <v>64</v>
      </c>
      <c r="F160" s="7" t="s">
        <v>11736</v>
      </c>
      <c r="G160" s="7" t="s">
        <v>11704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s="7" customFormat="1" ht="15" customHeight="1" x14ac:dyDescent="0.25">
      <c r="A161">
        <v>155</v>
      </c>
      <c r="B161" t="s">
        <v>11737</v>
      </c>
      <c r="C161" t="s">
        <v>26</v>
      </c>
      <c r="D161" t="s">
        <v>11738</v>
      </c>
      <c r="E161" t="s">
        <v>64</v>
      </c>
      <c r="F161" s="7" t="s">
        <v>11739</v>
      </c>
      <c r="G161" s="7" t="s">
        <v>11740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s="7" customFormat="1" ht="15" customHeight="1" x14ac:dyDescent="0.25">
      <c r="A162">
        <v>156</v>
      </c>
      <c r="B162" t="s">
        <v>11741</v>
      </c>
      <c r="C162" t="s">
        <v>26</v>
      </c>
      <c r="D162" t="s">
        <v>11742</v>
      </c>
      <c r="E162" t="s">
        <v>11743</v>
      </c>
      <c r="F162" s="7" t="s">
        <v>11744</v>
      </c>
      <c r="G162" s="7" t="s">
        <v>11740</v>
      </c>
      <c r="H162" s="1" t="s">
        <v>36</v>
      </c>
      <c r="I162" s="1" t="s">
        <v>36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8</v>
      </c>
      <c r="T162">
        <f t="shared" si="5"/>
        <v>2</v>
      </c>
    </row>
    <row r="163" spans="1:20" s="7" customFormat="1" ht="15" customHeight="1" x14ac:dyDescent="0.25">
      <c r="A163">
        <v>157</v>
      </c>
      <c r="B163" t="s">
        <v>11745</v>
      </c>
      <c r="C163" t="s">
        <v>26</v>
      </c>
      <c r="D163" t="s">
        <v>11746</v>
      </c>
      <c r="E163" t="s">
        <v>11747</v>
      </c>
      <c r="F163" s="7" t="s">
        <v>11748</v>
      </c>
      <c r="G163" s="7" t="s">
        <v>11740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s="7" customFormat="1" ht="15" customHeight="1" x14ac:dyDescent="0.25">
      <c r="A164">
        <v>158</v>
      </c>
      <c r="B164" t="s">
        <v>11749</v>
      </c>
      <c r="C164" t="s">
        <v>26</v>
      </c>
      <c r="D164" t="s">
        <v>11750</v>
      </c>
      <c r="E164" t="s">
        <v>11751</v>
      </c>
      <c r="F164" s="7" t="s">
        <v>11752</v>
      </c>
      <c r="G164" s="7" t="s">
        <v>11740</v>
      </c>
      <c r="H164" s="1" t="s">
        <v>36</v>
      </c>
      <c r="I164" s="1" t="s">
        <v>36</v>
      </c>
      <c r="J164" s="1" t="s">
        <v>36</v>
      </c>
      <c r="K164" s="1" t="s">
        <v>31</v>
      </c>
      <c r="L164" s="1" t="s">
        <v>36</v>
      </c>
      <c r="M164" s="1" t="s">
        <v>36</v>
      </c>
      <c r="N164" s="1" t="s">
        <v>36</v>
      </c>
      <c r="O164" s="1" t="s">
        <v>36</v>
      </c>
      <c r="P164" s="1" t="s">
        <v>36</v>
      </c>
      <c r="Q164" s="1" t="s">
        <v>36</v>
      </c>
      <c r="S164">
        <f t="shared" si="4"/>
        <v>1</v>
      </c>
      <c r="T164">
        <f t="shared" si="5"/>
        <v>9</v>
      </c>
    </row>
    <row r="165" spans="1:20" s="7" customFormat="1" ht="15" customHeight="1" x14ac:dyDescent="0.25">
      <c r="A165">
        <v>159</v>
      </c>
      <c r="B165" t="s">
        <v>2613</v>
      </c>
      <c r="C165" t="s">
        <v>26</v>
      </c>
      <c r="D165" t="s">
        <v>2614</v>
      </c>
      <c r="E165" t="s">
        <v>11753</v>
      </c>
      <c r="F165" s="7" t="s">
        <v>11754</v>
      </c>
      <c r="G165" s="7" t="s">
        <v>11740</v>
      </c>
      <c r="H165" s="1" t="s">
        <v>36</v>
      </c>
      <c r="I165" s="1" t="s">
        <v>36</v>
      </c>
      <c r="J165" s="1" t="s">
        <v>36</v>
      </c>
      <c r="K165" s="1" t="s">
        <v>36</v>
      </c>
      <c r="L165" s="1" t="s">
        <v>31</v>
      </c>
      <c r="M165" s="1" t="s">
        <v>36</v>
      </c>
      <c r="N165" s="1" t="s">
        <v>36</v>
      </c>
      <c r="O165" s="1" t="s">
        <v>36</v>
      </c>
      <c r="P165" s="1" t="s">
        <v>36</v>
      </c>
      <c r="Q165" s="1" t="s">
        <v>36</v>
      </c>
      <c r="S165">
        <f t="shared" si="4"/>
        <v>1</v>
      </c>
      <c r="T165">
        <f t="shared" si="5"/>
        <v>9</v>
      </c>
    </row>
    <row r="166" spans="1:20" s="7" customFormat="1" ht="15" customHeight="1" x14ac:dyDescent="0.25">
      <c r="A166">
        <v>160</v>
      </c>
      <c r="B166" t="s">
        <v>11755</v>
      </c>
      <c r="C166" t="s">
        <v>26</v>
      </c>
      <c r="D166" t="s">
        <v>11756</v>
      </c>
      <c r="E166" t="s">
        <v>64</v>
      </c>
      <c r="F166" s="7" t="s">
        <v>11757</v>
      </c>
      <c r="G166" s="7" t="s">
        <v>11740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s="7" customFormat="1" ht="15" customHeight="1" x14ac:dyDescent="0.25">
      <c r="A167">
        <v>161</v>
      </c>
      <c r="B167" t="s">
        <v>11758</v>
      </c>
      <c r="C167" t="s">
        <v>26</v>
      </c>
      <c r="D167" t="s">
        <v>11759</v>
      </c>
      <c r="E167" t="s">
        <v>9252</v>
      </c>
      <c r="F167" s="7" t="s">
        <v>11760</v>
      </c>
      <c r="G167" s="7" t="s">
        <v>11740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s="7" customFormat="1" ht="15" customHeight="1" x14ac:dyDescent="0.25">
      <c r="A168">
        <v>162</v>
      </c>
      <c r="B168" t="s">
        <v>11761</v>
      </c>
      <c r="C168" t="s">
        <v>26</v>
      </c>
      <c r="D168" t="s">
        <v>11762</v>
      </c>
      <c r="E168" t="s">
        <v>11763</v>
      </c>
      <c r="F168" s="7" t="s">
        <v>11764</v>
      </c>
      <c r="G168" s="7" t="s">
        <v>11740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s="7" customFormat="1" ht="15" customHeight="1" x14ac:dyDescent="0.25">
      <c r="A169">
        <v>163</v>
      </c>
      <c r="B169" t="s">
        <v>11765</v>
      </c>
      <c r="C169" t="s">
        <v>26</v>
      </c>
      <c r="D169" t="s">
        <v>11766</v>
      </c>
      <c r="E169" t="s">
        <v>10888</v>
      </c>
      <c r="F169" s="7" t="s">
        <v>11767</v>
      </c>
      <c r="G169" s="7" t="s">
        <v>11740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s="7" customFormat="1" ht="15" customHeight="1" x14ac:dyDescent="0.25">
      <c r="A170">
        <v>164</v>
      </c>
      <c r="B170" t="s">
        <v>11768</v>
      </c>
      <c r="C170" t="s">
        <v>26</v>
      </c>
      <c r="D170" t="s">
        <v>11769</v>
      </c>
      <c r="E170" t="s">
        <v>64</v>
      </c>
      <c r="F170" s="7" t="s">
        <v>11770</v>
      </c>
      <c r="G170" s="7" t="s">
        <v>11740</v>
      </c>
      <c r="H170" s="1" t="s">
        <v>36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9</v>
      </c>
      <c r="T170">
        <f t="shared" si="5"/>
        <v>1</v>
      </c>
    </row>
    <row r="171" spans="1:20" s="7" customFormat="1" ht="15" customHeight="1" x14ac:dyDescent="0.25">
      <c r="A171">
        <v>165</v>
      </c>
      <c r="B171" t="s">
        <v>11771</v>
      </c>
      <c r="C171" t="s">
        <v>26</v>
      </c>
      <c r="D171" t="s">
        <v>11772</v>
      </c>
      <c r="E171" t="s">
        <v>11773</v>
      </c>
      <c r="F171" s="7" t="s">
        <v>11774</v>
      </c>
      <c r="G171" s="7" t="s">
        <v>11740</v>
      </c>
      <c r="H171" s="1" t="s">
        <v>36</v>
      </c>
      <c r="I171" s="1" t="s">
        <v>36</v>
      </c>
      <c r="J171" s="1" t="s">
        <v>36</v>
      </c>
      <c r="K171" s="1" t="s">
        <v>36</v>
      </c>
      <c r="L171" s="1" t="s">
        <v>31</v>
      </c>
      <c r="M171" s="1" t="s">
        <v>36</v>
      </c>
      <c r="N171" s="1" t="s">
        <v>36</v>
      </c>
      <c r="O171" s="1" t="s">
        <v>36</v>
      </c>
      <c r="P171" s="1" t="s">
        <v>36</v>
      </c>
      <c r="Q171" s="1" t="s">
        <v>36</v>
      </c>
      <c r="S171">
        <f t="shared" si="4"/>
        <v>1</v>
      </c>
      <c r="T171">
        <f t="shared" si="5"/>
        <v>9</v>
      </c>
    </row>
    <row r="172" spans="1:20" s="7" customFormat="1" x14ac:dyDescent="0.25">
      <c r="A172">
        <v>166</v>
      </c>
      <c r="B172" t="s">
        <v>11775</v>
      </c>
      <c r="C172" t="s">
        <v>126</v>
      </c>
      <c r="D172" t="s">
        <v>11776</v>
      </c>
      <c r="E172" t="s">
        <v>11777</v>
      </c>
      <c r="F172" s="7" t="s">
        <v>11778</v>
      </c>
      <c r="G172" s="7" t="s">
        <v>11740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s="7" customFormat="1" x14ac:dyDescent="0.25">
      <c r="A173">
        <v>167</v>
      </c>
      <c r="B173" t="s">
        <v>11779</v>
      </c>
      <c r="C173" t="s">
        <v>126</v>
      </c>
      <c r="D173" t="s">
        <v>11780</v>
      </c>
      <c r="E173" t="s">
        <v>11781</v>
      </c>
      <c r="F173" s="7" t="s">
        <v>11782</v>
      </c>
      <c r="G173" s="7" t="s">
        <v>11740</v>
      </c>
      <c r="H173" s="1" t="s">
        <v>36</v>
      </c>
      <c r="I173" s="1" t="s">
        <v>36</v>
      </c>
      <c r="J173" s="1" t="s">
        <v>36</v>
      </c>
      <c r="K173" s="1" t="s">
        <v>31</v>
      </c>
      <c r="L173" s="1" t="s">
        <v>36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6</v>
      </c>
      <c r="T173">
        <f t="shared" si="5"/>
        <v>4</v>
      </c>
    </row>
    <row r="174" spans="1:20" s="7" customFormat="1" x14ac:dyDescent="0.25">
      <c r="A174">
        <v>168</v>
      </c>
      <c r="B174" t="s">
        <v>11783</v>
      </c>
      <c r="C174" t="s">
        <v>126</v>
      </c>
      <c r="D174" t="s">
        <v>11784</v>
      </c>
      <c r="E174" t="s">
        <v>11785</v>
      </c>
      <c r="F174" s="7" t="s">
        <v>11786</v>
      </c>
      <c r="G174" s="7" t="s">
        <v>11740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10</v>
      </c>
      <c r="T174">
        <f t="shared" si="5"/>
        <v>0</v>
      </c>
    </row>
    <row r="175" spans="1:20" s="7" customFormat="1" ht="15" customHeight="1" x14ac:dyDescent="0.25">
      <c r="A175">
        <v>169</v>
      </c>
      <c r="B175" t="s">
        <v>11787</v>
      </c>
      <c r="C175" t="s">
        <v>26</v>
      </c>
      <c r="D175" t="s">
        <v>11788</v>
      </c>
      <c r="E175" t="s">
        <v>11660</v>
      </c>
      <c r="F175" s="7" t="s">
        <v>11789</v>
      </c>
      <c r="G175" s="7" t="s">
        <v>11740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s="7" customFormat="1" ht="15" customHeight="1" x14ac:dyDescent="0.25">
      <c r="A176">
        <v>170</v>
      </c>
      <c r="B176" t="s">
        <v>11790</v>
      </c>
      <c r="C176" t="s">
        <v>26</v>
      </c>
      <c r="D176" t="s">
        <v>11791</v>
      </c>
      <c r="E176" t="s">
        <v>64</v>
      </c>
      <c r="F176" s="7" t="s">
        <v>11792</v>
      </c>
      <c r="G176" s="7" t="s">
        <v>11740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s="7" customFormat="1" ht="15" customHeight="1" x14ac:dyDescent="0.25">
      <c r="A177">
        <v>171</v>
      </c>
      <c r="B177" t="s">
        <v>11793</v>
      </c>
      <c r="C177" t="s">
        <v>26</v>
      </c>
      <c r="D177" t="s">
        <v>11794</v>
      </c>
      <c r="E177" t="s">
        <v>11795</v>
      </c>
      <c r="F177" s="7" t="s">
        <v>11796</v>
      </c>
      <c r="G177" s="7" t="s">
        <v>11740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s="7" customFormat="1" ht="15" customHeight="1" x14ac:dyDescent="0.25">
      <c r="A178">
        <v>172</v>
      </c>
      <c r="B178" t="s">
        <v>11797</v>
      </c>
      <c r="C178" t="s">
        <v>26</v>
      </c>
      <c r="D178" t="s">
        <v>11798</v>
      </c>
      <c r="E178" t="s">
        <v>11799</v>
      </c>
      <c r="F178" s="7" t="s">
        <v>11800</v>
      </c>
      <c r="G178" s="7" t="s">
        <v>11740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s="7" customFormat="1" ht="15" customHeight="1" x14ac:dyDescent="0.25">
      <c r="A179">
        <v>173</v>
      </c>
      <c r="B179" t="s">
        <v>11801</v>
      </c>
      <c r="C179" t="s">
        <v>26</v>
      </c>
      <c r="D179" t="s">
        <v>11802</v>
      </c>
      <c r="E179" t="s">
        <v>11803</v>
      </c>
      <c r="F179" s="7" t="s">
        <v>11804</v>
      </c>
      <c r="G179" s="7" t="s">
        <v>11740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s="7" customFormat="1" x14ac:dyDescent="0.25">
      <c r="A180">
        <v>174</v>
      </c>
      <c r="B180" t="s">
        <v>11805</v>
      </c>
      <c r="C180" t="s">
        <v>126</v>
      </c>
      <c r="D180" t="s">
        <v>11806</v>
      </c>
      <c r="E180" t="s">
        <v>11807</v>
      </c>
      <c r="F180" s="7" t="s">
        <v>11808</v>
      </c>
      <c r="G180" s="7" t="s">
        <v>11740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s="7" customFormat="1" ht="15" customHeight="1" x14ac:dyDescent="0.25">
      <c r="A181">
        <v>175</v>
      </c>
      <c r="B181" t="s">
        <v>11809</v>
      </c>
      <c r="C181" t="s">
        <v>26</v>
      </c>
      <c r="D181" t="s">
        <v>11810</v>
      </c>
      <c r="E181" t="s">
        <v>11811</v>
      </c>
      <c r="F181" s="7" t="s">
        <v>11812</v>
      </c>
      <c r="G181" s="7" t="s">
        <v>11740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36</v>
      </c>
      <c r="O181" s="1" t="s">
        <v>36</v>
      </c>
      <c r="P181" s="1" t="s">
        <v>36</v>
      </c>
      <c r="Q181" s="1" t="s">
        <v>31</v>
      </c>
      <c r="S181">
        <f t="shared" si="4"/>
        <v>7</v>
      </c>
      <c r="T181">
        <f t="shared" si="5"/>
        <v>3</v>
      </c>
    </row>
    <row r="182" spans="1:20" s="7" customFormat="1" ht="15" customHeight="1" x14ac:dyDescent="0.25">
      <c r="A182">
        <v>176</v>
      </c>
      <c r="B182" t="s">
        <v>11813</v>
      </c>
      <c r="C182" t="s">
        <v>26</v>
      </c>
      <c r="D182" t="s">
        <v>11814</v>
      </c>
      <c r="E182" t="s">
        <v>11815</v>
      </c>
      <c r="F182" s="7" t="s">
        <v>11816</v>
      </c>
      <c r="G182" s="7" t="s">
        <v>11740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s="7" customFormat="1" ht="15" customHeight="1" x14ac:dyDescent="0.25">
      <c r="A183">
        <v>177</v>
      </c>
      <c r="B183" t="s">
        <v>11817</v>
      </c>
      <c r="C183" t="s">
        <v>26</v>
      </c>
      <c r="D183" t="s">
        <v>11818</v>
      </c>
      <c r="E183" t="s">
        <v>5792</v>
      </c>
      <c r="F183" s="7" t="s">
        <v>11819</v>
      </c>
      <c r="G183" s="7" t="s">
        <v>11740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s="7" customFormat="1" x14ac:dyDescent="0.25">
      <c r="A184">
        <v>178</v>
      </c>
      <c r="B184" s="7" t="s">
        <v>11820</v>
      </c>
      <c r="C184" s="7" t="s">
        <v>50</v>
      </c>
      <c r="D184" s="7" t="s">
        <v>11821</v>
      </c>
      <c r="E184" s="7" t="s">
        <v>2395</v>
      </c>
      <c r="F184" s="7" t="s">
        <v>11822</v>
      </c>
      <c r="G184" s="7" t="s">
        <v>11740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s="7" customFormat="1" ht="15" customHeight="1" x14ac:dyDescent="0.25">
      <c r="A185">
        <v>179</v>
      </c>
      <c r="B185" t="s">
        <v>11823</v>
      </c>
      <c r="C185" t="s">
        <v>26</v>
      </c>
      <c r="D185" t="s">
        <v>11824</v>
      </c>
      <c r="E185" t="s">
        <v>64</v>
      </c>
      <c r="F185" s="7" t="s">
        <v>11825</v>
      </c>
      <c r="G185" s="7" t="s">
        <v>11740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s="7" customFormat="1" ht="15" customHeight="1" x14ac:dyDescent="0.25">
      <c r="A186">
        <v>180</v>
      </c>
      <c r="B186" t="s">
        <v>11826</v>
      </c>
      <c r="C186" t="s">
        <v>26</v>
      </c>
      <c r="D186" t="s">
        <v>11827</v>
      </c>
      <c r="E186" t="s">
        <v>2533</v>
      </c>
      <c r="F186" s="7" t="s">
        <v>11828</v>
      </c>
      <c r="G186" s="7" t="s">
        <v>11740</v>
      </c>
      <c r="H186" s="1" t="s">
        <v>36</v>
      </c>
      <c r="I186" s="1" t="s">
        <v>36</v>
      </c>
      <c r="J186" s="1" t="s">
        <v>36</v>
      </c>
      <c r="K186" s="1" t="s">
        <v>36</v>
      </c>
      <c r="L186" s="1" t="s">
        <v>31</v>
      </c>
      <c r="M186" s="1" t="s">
        <v>36</v>
      </c>
      <c r="N186" s="1" t="s">
        <v>36</v>
      </c>
      <c r="O186" s="1" t="s">
        <v>36</v>
      </c>
      <c r="P186" s="1" t="s">
        <v>36</v>
      </c>
      <c r="Q186" s="1" t="s">
        <v>36</v>
      </c>
      <c r="S186">
        <f t="shared" ref="S186:S249" si="6">COUNTIF(H186:Q186,"o")</f>
        <v>1</v>
      </c>
      <c r="T186">
        <f t="shared" si="5"/>
        <v>9</v>
      </c>
    </row>
    <row r="187" spans="1:20" s="7" customFormat="1" ht="15" customHeight="1" x14ac:dyDescent="0.25">
      <c r="A187">
        <v>181</v>
      </c>
      <c r="B187" t="s">
        <v>11829</v>
      </c>
      <c r="C187" t="s">
        <v>26</v>
      </c>
      <c r="D187" t="s">
        <v>11830</v>
      </c>
      <c r="E187" t="s">
        <v>11831</v>
      </c>
      <c r="F187" s="7" t="s">
        <v>11832</v>
      </c>
      <c r="G187" s="7" t="s">
        <v>11740</v>
      </c>
      <c r="H187" s="1" t="s">
        <v>36</v>
      </c>
      <c r="I187" s="1" t="s">
        <v>36</v>
      </c>
      <c r="J187" s="1" t="s">
        <v>36</v>
      </c>
      <c r="K187" s="1" t="s">
        <v>36</v>
      </c>
      <c r="L187" s="1" t="s">
        <v>36</v>
      </c>
      <c r="M187" s="1" t="s">
        <v>36</v>
      </c>
      <c r="N187" s="1" t="s">
        <v>31</v>
      </c>
      <c r="O187" s="1" t="s">
        <v>31</v>
      </c>
      <c r="P187" s="1" t="s">
        <v>31</v>
      </c>
      <c r="Q187" s="1" t="s">
        <v>36</v>
      </c>
      <c r="S187">
        <f t="shared" si="6"/>
        <v>3</v>
      </c>
      <c r="T187">
        <f t="shared" si="5"/>
        <v>7</v>
      </c>
    </row>
    <row r="188" spans="1:20" s="7" customFormat="1" ht="15" customHeight="1" x14ac:dyDescent="0.25">
      <c r="A188">
        <v>182</v>
      </c>
      <c r="B188" t="s">
        <v>11833</v>
      </c>
      <c r="C188" t="s">
        <v>26</v>
      </c>
      <c r="D188" t="s">
        <v>11834</v>
      </c>
      <c r="E188" t="s">
        <v>64</v>
      </c>
      <c r="F188" s="7" t="s">
        <v>11835</v>
      </c>
      <c r="G188" s="7" t="s">
        <v>11740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6"/>
        <v>10</v>
      </c>
      <c r="T188">
        <f t="shared" si="5"/>
        <v>0</v>
      </c>
    </row>
    <row r="189" spans="1:20" s="7" customFormat="1" ht="15" customHeight="1" x14ac:dyDescent="0.25">
      <c r="A189">
        <v>183</v>
      </c>
      <c r="B189" t="s">
        <v>11836</v>
      </c>
      <c r="C189" t="s">
        <v>26</v>
      </c>
      <c r="D189" t="s">
        <v>11837</v>
      </c>
      <c r="E189" t="s">
        <v>64</v>
      </c>
      <c r="F189" s="7" t="s">
        <v>11838</v>
      </c>
      <c r="G189" s="7" t="s">
        <v>11740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6"/>
        <v>10</v>
      </c>
      <c r="T189">
        <f t="shared" si="5"/>
        <v>0</v>
      </c>
    </row>
    <row r="190" spans="1:20" s="7" customFormat="1" ht="15" customHeight="1" x14ac:dyDescent="0.25">
      <c r="A190">
        <v>184</v>
      </c>
      <c r="B190" t="s">
        <v>11839</v>
      </c>
      <c r="C190" t="s">
        <v>26</v>
      </c>
      <c r="D190" t="s">
        <v>11840</v>
      </c>
      <c r="E190" t="s">
        <v>11841</v>
      </c>
      <c r="F190" s="7" t="s">
        <v>11842</v>
      </c>
      <c r="G190" s="7" t="s">
        <v>11740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6"/>
        <v>10</v>
      </c>
      <c r="T190">
        <f t="shared" si="5"/>
        <v>0</v>
      </c>
    </row>
    <row r="191" spans="1:20" s="7" customFormat="1" ht="15" customHeight="1" x14ac:dyDescent="0.25">
      <c r="A191">
        <v>185</v>
      </c>
      <c r="B191" t="s">
        <v>11843</v>
      </c>
      <c r="C191" t="s">
        <v>26</v>
      </c>
      <c r="D191" t="s">
        <v>11844</v>
      </c>
      <c r="E191" t="s">
        <v>11845</v>
      </c>
      <c r="F191" s="7" t="s">
        <v>11846</v>
      </c>
      <c r="G191" s="7" t="s">
        <v>11740</v>
      </c>
      <c r="H191" s="1" t="s">
        <v>36</v>
      </c>
      <c r="I191" s="1" t="s">
        <v>36</v>
      </c>
      <c r="J191" s="1" t="s">
        <v>36</v>
      </c>
      <c r="K191" s="1" t="s">
        <v>36</v>
      </c>
      <c r="L191" s="1" t="s">
        <v>31</v>
      </c>
      <c r="M191" s="1" t="s">
        <v>36</v>
      </c>
      <c r="N191" s="1" t="s">
        <v>36</v>
      </c>
      <c r="O191" s="1" t="s">
        <v>36</v>
      </c>
      <c r="P191" s="1" t="s">
        <v>36</v>
      </c>
      <c r="Q191" s="1" t="s">
        <v>36</v>
      </c>
      <c r="S191">
        <f t="shared" si="6"/>
        <v>1</v>
      </c>
      <c r="T191">
        <f t="shared" si="5"/>
        <v>9</v>
      </c>
    </row>
    <row r="192" spans="1:20" s="7" customFormat="1" ht="15" customHeight="1" x14ac:dyDescent="0.25">
      <c r="A192">
        <v>186</v>
      </c>
      <c r="B192" t="s">
        <v>11847</v>
      </c>
      <c r="C192" t="s">
        <v>26</v>
      </c>
      <c r="D192" t="s">
        <v>11848</v>
      </c>
      <c r="E192" t="s">
        <v>11849</v>
      </c>
      <c r="F192" s="7" t="s">
        <v>11850</v>
      </c>
      <c r="G192" s="7" t="s">
        <v>11740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6"/>
        <v>10</v>
      </c>
      <c r="T192">
        <f t="shared" si="5"/>
        <v>0</v>
      </c>
    </row>
    <row r="193" spans="1:20" s="7" customFormat="1" ht="15" customHeight="1" x14ac:dyDescent="0.25">
      <c r="A193">
        <v>187</v>
      </c>
      <c r="B193" t="s">
        <v>11851</v>
      </c>
      <c r="C193" t="s">
        <v>26</v>
      </c>
      <c r="D193" t="s">
        <v>11852</v>
      </c>
      <c r="E193" t="s">
        <v>11853</v>
      </c>
      <c r="F193" s="7" t="s">
        <v>11854</v>
      </c>
      <c r="G193" s="7" t="s">
        <v>11740</v>
      </c>
      <c r="H193" s="1" t="s">
        <v>36</v>
      </c>
      <c r="I193" s="1" t="s">
        <v>31</v>
      </c>
      <c r="J193" s="1" t="s">
        <v>36</v>
      </c>
      <c r="K193" s="1" t="s">
        <v>36</v>
      </c>
      <c r="L193" s="1" t="s">
        <v>36</v>
      </c>
      <c r="M193" s="1" t="s">
        <v>36</v>
      </c>
      <c r="N193" s="1" t="s">
        <v>36</v>
      </c>
      <c r="O193" s="1" t="s">
        <v>36</v>
      </c>
      <c r="P193" s="1" t="s">
        <v>36</v>
      </c>
      <c r="Q193" s="1" t="s">
        <v>36</v>
      </c>
      <c r="S193">
        <f t="shared" si="6"/>
        <v>1</v>
      </c>
      <c r="T193">
        <f t="shared" si="5"/>
        <v>9</v>
      </c>
    </row>
    <row r="194" spans="1:20" s="7" customFormat="1" ht="15" customHeight="1" x14ac:dyDescent="0.25">
      <c r="A194">
        <v>188</v>
      </c>
      <c r="B194" t="s">
        <v>11855</v>
      </c>
      <c r="C194" t="s">
        <v>26</v>
      </c>
      <c r="D194" t="s">
        <v>11856</v>
      </c>
      <c r="E194" t="s">
        <v>11857</v>
      </c>
      <c r="F194" s="7" t="s">
        <v>11858</v>
      </c>
      <c r="G194" s="7" t="s">
        <v>11740</v>
      </c>
      <c r="H194" s="1" t="s">
        <v>31</v>
      </c>
      <c r="I194" s="1" t="s">
        <v>31</v>
      </c>
      <c r="J194" s="1" t="s">
        <v>31</v>
      </c>
      <c r="K194" s="1" t="s">
        <v>36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6"/>
        <v>9</v>
      </c>
      <c r="T194">
        <f t="shared" si="5"/>
        <v>1</v>
      </c>
    </row>
    <row r="195" spans="1:20" s="7" customFormat="1" ht="15" customHeight="1" x14ac:dyDescent="0.25">
      <c r="A195">
        <v>189</v>
      </c>
      <c r="B195" t="s">
        <v>11859</v>
      </c>
      <c r="C195" t="s">
        <v>26</v>
      </c>
      <c r="D195" t="s">
        <v>11860</v>
      </c>
      <c r="E195" t="s">
        <v>11861</v>
      </c>
      <c r="F195" s="7" t="s">
        <v>11862</v>
      </c>
      <c r="G195" s="7" t="s">
        <v>11740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6"/>
        <v>10</v>
      </c>
      <c r="T195">
        <f t="shared" si="5"/>
        <v>0</v>
      </c>
    </row>
    <row r="196" spans="1:20" s="7" customFormat="1" ht="15" customHeight="1" x14ac:dyDescent="0.25">
      <c r="A196">
        <v>190</v>
      </c>
      <c r="B196" t="s">
        <v>11863</v>
      </c>
      <c r="C196" t="s">
        <v>26</v>
      </c>
      <c r="D196" t="s">
        <v>11864</v>
      </c>
      <c r="E196" t="s">
        <v>64</v>
      </c>
      <c r="F196" s="7" t="s">
        <v>11865</v>
      </c>
      <c r="G196" s="7" t="s">
        <v>11866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6"/>
        <v>10</v>
      </c>
      <c r="T196">
        <f t="shared" si="5"/>
        <v>0</v>
      </c>
    </row>
    <row r="197" spans="1:20" s="7" customFormat="1" ht="15" customHeight="1" x14ac:dyDescent="0.25">
      <c r="A197">
        <v>191</v>
      </c>
      <c r="B197" t="s">
        <v>11867</v>
      </c>
      <c r="C197" t="s">
        <v>26</v>
      </c>
      <c r="D197" t="s">
        <v>11868</v>
      </c>
      <c r="E197" t="s">
        <v>11869</v>
      </c>
      <c r="F197" s="7" t="s">
        <v>11870</v>
      </c>
      <c r="G197" s="7" t="s">
        <v>11866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6"/>
        <v>10</v>
      </c>
      <c r="T197">
        <f t="shared" si="5"/>
        <v>0</v>
      </c>
    </row>
    <row r="198" spans="1:20" s="7" customFormat="1" ht="15" customHeight="1" x14ac:dyDescent="0.25">
      <c r="A198">
        <v>192</v>
      </c>
      <c r="B198" t="s">
        <v>11871</v>
      </c>
      <c r="C198" t="s">
        <v>26</v>
      </c>
      <c r="D198" t="s">
        <v>11872</v>
      </c>
      <c r="E198" t="s">
        <v>64</v>
      </c>
      <c r="F198" s="7" t="s">
        <v>11873</v>
      </c>
      <c r="G198" s="7" t="s">
        <v>11866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6"/>
        <v>10</v>
      </c>
      <c r="T198">
        <f t="shared" si="5"/>
        <v>0</v>
      </c>
    </row>
    <row r="199" spans="1:20" s="7" customFormat="1" ht="15" customHeight="1" x14ac:dyDescent="0.25">
      <c r="A199">
        <v>193</v>
      </c>
      <c r="B199" t="s">
        <v>11874</v>
      </c>
      <c r="C199" t="s">
        <v>26</v>
      </c>
      <c r="D199" t="s">
        <v>11875</v>
      </c>
      <c r="E199" t="s">
        <v>64</v>
      </c>
      <c r="F199" s="7" t="s">
        <v>11876</v>
      </c>
      <c r="G199" s="7" t="s">
        <v>11866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6"/>
        <v>10</v>
      </c>
      <c r="T199">
        <f t="shared" si="5"/>
        <v>0</v>
      </c>
    </row>
    <row r="200" spans="1:20" s="7" customFormat="1" ht="15" customHeight="1" x14ac:dyDescent="0.25">
      <c r="A200">
        <v>194</v>
      </c>
      <c r="B200" t="s">
        <v>11877</v>
      </c>
      <c r="C200" t="s">
        <v>26</v>
      </c>
      <c r="D200" t="s">
        <v>11878</v>
      </c>
      <c r="E200" t="s">
        <v>11879</v>
      </c>
      <c r="F200" s="7" t="s">
        <v>11880</v>
      </c>
      <c r="G200" s="7" t="s">
        <v>11866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si="6"/>
        <v>10</v>
      </c>
      <c r="T200">
        <f t="shared" ref="T200:T263" si="7">COUNTIF(H200:Q200,"i")</f>
        <v>0</v>
      </c>
    </row>
    <row r="201" spans="1:20" s="7" customFormat="1" ht="15" customHeight="1" x14ac:dyDescent="0.25">
      <c r="A201">
        <v>195</v>
      </c>
      <c r="B201" t="s">
        <v>11881</v>
      </c>
      <c r="C201" t="s">
        <v>26</v>
      </c>
      <c r="D201" t="s">
        <v>11882</v>
      </c>
      <c r="E201" t="s">
        <v>1562</v>
      </c>
      <c r="F201" s="7" t="s">
        <v>11883</v>
      </c>
      <c r="G201" s="7" t="s">
        <v>11866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s="7" customFormat="1" ht="15" customHeight="1" x14ac:dyDescent="0.25">
      <c r="A202">
        <v>196</v>
      </c>
      <c r="B202" t="s">
        <v>11884</v>
      </c>
      <c r="C202" t="s">
        <v>26</v>
      </c>
      <c r="D202" t="s">
        <v>11885</v>
      </c>
      <c r="E202" t="s">
        <v>11886</v>
      </c>
      <c r="F202" s="7" t="s">
        <v>11887</v>
      </c>
      <c r="G202" s="7" t="s">
        <v>11888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6"/>
        <v>10</v>
      </c>
      <c r="T202">
        <f t="shared" si="7"/>
        <v>0</v>
      </c>
    </row>
    <row r="203" spans="1:20" s="7" customFormat="1" ht="15" customHeight="1" x14ac:dyDescent="0.25">
      <c r="A203">
        <v>197</v>
      </c>
      <c r="B203" t="s">
        <v>11889</v>
      </c>
      <c r="C203" t="s">
        <v>26</v>
      </c>
      <c r="D203" t="s">
        <v>11890</v>
      </c>
      <c r="E203" t="s">
        <v>11891</v>
      </c>
      <c r="F203" s="7" t="s">
        <v>11892</v>
      </c>
      <c r="G203" s="7" t="s">
        <v>11888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s="7" customFormat="1" x14ac:dyDescent="0.25">
      <c r="A204">
        <v>198</v>
      </c>
      <c r="B204" t="s">
        <v>11893</v>
      </c>
      <c r="C204" t="s">
        <v>126</v>
      </c>
      <c r="D204" t="s">
        <v>11894</v>
      </c>
      <c r="E204" t="s">
        <v>7655</v>
      </c>
      <c r="F204" s="7" t="s">
        <v>11895</v>
      </c>
      <c r="G204" s="7" t="s">
        <v>11888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20" s="7" customFormat="1" ht="15" customHeight="1" x14ac:dyDescent="0.25">
      <c r="A205">
        <v>199</v>
      </c>
      <c r="B205" t="s">
        <v>11896</v>
      </c>
      <c r="C205" t="s">
        <v>26</v>
      </c>
      <c r="D205" t="s">
        <v>11897</v>
      </c>
      <c r="E205" t="s">
        <v>11898</v>
      </c>
      <c r="F205" s="7" t="s">
        <v>11899</v>
      </c>
      <c r="G205" s="7" t="s">
        <v>11900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6" spans="1:20" s="7" customFormat="1" ht="15" customHeight="1" x14ac:dyDescent="0.25">
      <c r="A206">
        <v>200</v>
      </c>
      <c r="B206" t="s">
        <v>11901</v>
      </c>
      <c r="C206" t="s">
        <v>26</v>
      </c>
      <c r="D206" t="s">
        <v>11902</v>
      </c>
      <c r="E206" t="s">
        <v>64</v>
      </c>
      <c r="F206" s="7" t="s">
        <v>11903</v>
      </c>
      <c r="G206" s="7" t="s">
        <v>11900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S206">
        <f t="shared" si="6"/>
        <v>10</v>
      </c>
      <c r="T206">
        <f t="shared" si="7"/>
        <v>0</v>
      </c>
    </row>
    <row r="207" spans="1:20" s="7" customFormat="1" ht="15" customHeight="1" x14ac:dyDescent="0.25">
      <c r="A207">
        <v>201</v>
      </c>
      <c r="B207" t="s">
        <v>11904</v>
      </c>
      <c r="C207" t="s">
        <v>26</v>
      </c>
      <c r="D207" t="s">
        <v>11905</v>
      </c>
      <c r="E207" t="s">
        <v>11906</v>
      </c>
      <c r="F207" s="7" t="s">
        <v>11907</v>
      </c>
      <c r="G207" s="7" t="s">
        <v>11908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20" s="7" customFormat="1" ht="15" customHeight="1" x14ac:dyDescent="0.25">
      <c r="A208">
        <v>202</v>
      </c>
      <c r="B208" t="s">
        <v>11909</v>
      </c>
      <c r="C208" t="s">
        <v>26</v>
      </c>
      <c r="D208" t="s">
        <v>11910</v>
      </c>
      <c r="E208" t="s">
        <v>11911</v>
      </c>
      <c r="F208" s="7" t="s">
        <v>11912</v>
      </c>
      <c r="G208" s="7" t="s">
        <v>11908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6"/>
        <v>10</v>
      </c>
      <c r="T208">
        <f t="shared" si="7"/>
        <v>0</v>
      </c>
    </row>
    <row r="209" spans="1:20" s="7" customFormat="1" ht="15" customHeight="1" x14ac:dyDescent="0.25">
      <c r="A209">
        <v>203</v>
      </c>
      <c r="B209" t="s">
        <v>11913</v>
      </c>
      <c r="C209" t="s">
        <v>26</v>
      </c>
      <c r="D209" t="s">
        <v>11914</v>
      </c>
      <c r="E209" t="s">
        <v>11419</v>
      </c>
      <c r="F209" s="7" t="s">
        <v>11915</v>
      </c>
      <c r="G209" s="7" t="s">
        <v>11908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10</v>
      </c>
      <c r="T209">
        <f t="shared" si="7"/>
        <v>0</v>
      </c>
    </row>
    <row r="210" spans="1:20" s="7" customFormat="1" ht="15" customHeight="1" x14ac:dyDescent="0.25">
      <c r="A210">
        <v>204</v>
      </c>
      <c r="B210" t="s">
        <v>11916</v>
      </c>
      <c r="C210" t="s">
        <v>26</v>
      </c>
      <c r="D210" t="s">
        <v>11917</v>
      </c>
      <c r="E210" t="s">
        <v>9252</v>
      </c>
      <c r="F210" s="7" t="s">
        <v>11918</v>
      </c>
      <c r="G210" s="7" t="s">
        <v>11908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6"/>
        <v>10</v>
      </c>
      <c r="T210">
        <f t="shared" si="7"/>
        <v>0</v>
      </c>
    </row>
    <row r="211" spans="1:20" s="7" customFormat="1" ht="15" customHeight="1" x14ac:dyDescent="0.25">
      <c r="A211">
        <v>205</v>
      </c>
      <c r="B211" t="s">
        <v>11919</v>
      </c>
      <c r="C211" t="s">
        <v>26</v>
      </c>
      <c r="D211" t="s">
        <v>11920</v>
      </c>
      <c r="E211" t="s">
        <v>11921</v>
      </c>
      <c r="F211" s="7" t="s">
        <v>11922</v>
      </c>
      <c r="G211" s="7" t="s">
        <v>11908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6"/>
        <v>10</v>
      </c>
      <c r="T211">
        <f t="shared" si="7"/>
        <v>0</v>
      </c>
    </row>
    <row r="212" spans="1:20" s="7" customFormat="1" ht="15" customHeight="1" x14ac:dyDescent="0.25">
      <c r="A212">
        <v>206</v>
      </c>
      <c r="B212" t="s">
        <v>11923</v>
      </c>
      <c r="C212" t="s">
        <v>26</v>
      </c>
      <c r="D212" t="s">
        <v>11924</v>
      </c>
      <c r="E212" t="s">
        <v>11925</v>
      </c>
      <c r="F212" s="7" t="s">
        <v>11926</v>
      </c>
      <c r="G212" s="7" t="s">
        <v>11908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7"/>
        <v>0</v>
      </c>
    </row>
    <row r="213" spans="1:20" s="7" customFormat="1" ht="15" customHeight="1" x14ac:dyDescent="0.25">
      <c r="A213">
        <v>207</v>
      </c>
      <c r="B213" t="s">
        <v>11927</v>
      </c>
      <c r="C213" t="s">
        <v>26</v>
      </c>
      <c r="D213" t="s">
        <v>11928</v>
      </c>
      <c r="E213" t="s">
        <v>11929</v>
      </c>
      <c r="F213" s="7" t="s">
        <v>11930</v>
      </c>
      <c r="G213" s="7" t="s">
        <v>11908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20" s="7" customFormat="1" ht="15" customHeight="1" x14ac:dyDescent="0.25">
      <c r="A214">
        <v>208</v>
      </c>
      <c r="B214" t="s">
        <v>11931</v>
      </c>
      <c r="C214" t="s">
        <v>26</v>
      </c>
      <c r="D214" t="s">
        <v>11932</v>
      </c>
      <c r="E214" t="s">
        <v>11933</v>
      </c>
      <c r="F214" s="7" t="s">
        <v>11934</v>
      </c>
      <c r="G214" s="7" t="s">
        <v>11908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20" s="7" customFormat="1" ht="15" customHeight="1" x14ac:dyDescent="0.25">
      <c r="A215">
        <v>209</v>
      </c>
      <c r="B215" t="s">
        <v>11935</v>
      </c>
      <c r="C215" t="s">
        <v>26</v>
      </c>
      <c r="D215" t="s">
        <v>11936</v>
      </c>
      <c r="E215" t="s">
        <v>11937</v>
      </c>
      <c r="F215" s="7" t="s">
        <v>11938</v>
      </c>
      <c r="G215" s="7" t="s">
        <v>11908</v>
      </c>
      <c r="H215" s="1" t="s">
        <v>36</v>
      </c>
      <c r="I215" s="1" t="s">
        <v>36</v>
      </c>
      <c r="J215" s="1" t="s">
        <v>36</v>
      </c>
      <c r="K215" s="1" t="s">
        <v>36</v>
      </c>
      <c r="L215" s="1" t="s">
        <v>36</v>
      </c>
      <c r="M215" s="1" t="s">
        <v>31</v>
      </c>
      <c r="N215" s="1" t="s">
        <v>31</v>
      </c>
      <c r="O215" s="1" t="s">
        <v>36</v>
      </c>
      <c r="P215" s="1" t="s">
        <v>36</v>
      </c>
      <c r="Q215" s="1" t="s">
        <v>31</v>
      </c>
      <c r="S215">
        <f t="shared" si="6"/>
        <v>3</v>
      </c>
      <c r="T215">
        <f t="shared" si="7"/>
        <v>7</v>
      </c>
    </row>
    <row r="216" spans="1:20" s="7" customFormat="1" ht="15" customHeight="1" x14ac:dyDescent="0.25">
      <c r="A216">
        <v>210</v>
      </c>
      <c r="B216" t="s">
        <v>11939</v>
      </c>
      <c r="C216" t="s">
        <v>26</v>
      </c>
      <c r="D216" t="s">
        <v>11940</v>
      </c>
      <c r="E216" t="s">
        <v>11941</v>
      </c>
      <c r="F216" s="7" t="s">
        <v>11942</v>
      </c>
      <c r="G216" s="7" t="s">
        <v>11908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7"/>
        <v>0</v>
      </c>
    </row>
    <row r="217" spans="1:20" s="7" customFormat="1" ht="15" customHeight="1" x14ac:dyDescent="0.25">
      <c r="A217">
        <v>211</v>
      </c>
      <c r="B217" t="s">
        <v>11943</v>
      </c>
      <c r="C217" t="s">
        <v>26</v>
      </c>
      <c r="D217" t="s">
        <v>11944</v>
      </c>
      <c r="E217" t="s">
        <v>64</v>
      </c>
      <c r="F217" s="7" t="s">
        <v>11945</v>
      </c>
      <c r="G217" s="7" t="s">
        <v>11908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6"/>
        <v>10</v>
      </c>
      <c r="T217">
        <f t="shared" si="7"/>
        <v>0</v>
      </c>
    </row>
    <row r="218" spans="1:20" s="7" customFormat="1" ht="15" customHeight="1" x14ac:dyDescent="0.25">
      <c r="A218">
        <v>212</v>
      </c>
      <c r="B218" t="s">
        <v>11946</v>
      </c>
      <c r="C218" t="s">
        <v>26</v>
      </c>
      <c r="D218" t="s">
        <v>11947</v>
      </c>
      <c r="E218" t="s">
        <v>11948</v>
      </c>
      <c r="F218" s="7" t="s">
        <v>11949</v>
      </c>
      <c r="G218" s="7" t="s">
        <v>11908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20" s="7" customFormat="1" ht="15" customHeight="1" x14ac:dyDescent="0.25">
      <c r="A219">
        <v>213</v>
      </c>
      <c r="B219" t="s">
        <v>11950</v>
      </c>
      <c r="C219" t="s">
        <v>26</v>
      </c>
      <c r="D219" t="s">
        <v>11951</v>
      </c>
      <c r="E219" t="s">
        <v>11952</v>
      </c>
      <c r="F219" s="7" t="s">
        <v>11953</v>
      </c>
      <c r="G219" s="7" t="s">
        <v>11908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20" s="7" customFormat="1" ht="15" customHeight="1" x14ac:dyDescent="0.25">
      <c r="A220">
        <v>214</v>
      </c>
      <c r="B220" t="s">
        <v>11954</v>
      </c>
      <c r="C220" t="s">
        <v>26</v>
      </c>
      <c r="D220" t="s">
        <v>11955</v>
      </c>
      <c r="E220" t="s">
        <v>11956</v>
      </c>
      <c r="F220" s="7" t="s">
        <v>11957</v>
      </c>
      <c r="G220" s="7" t="s">
        <v>11908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20" s="7" customFormat="1" ht="15" customHeight="1" x14ac:dyDescent="0.25">
      <c r="A221">
        <v>215</v>
      </c>
      <c r="B221" t="s">
        <v>11958</v>
      </c>
      <c r="C221" t="s">
        <v>26</v>
      </c>
      <c r="D221" t="s">
        <v>11959</v>
      </c>
      <c r="E221" t="s">
        <v>11960</v>
      </c>
      <c r="F221" s="7" t="s">
        <v>11961</v>
      </c>
      <c r="G221" s="7" t="s">
        <v>11908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20" s="7" customFormat="1" ht="15" customHeight="1" x14ac:dyDescent="0.25">
      <c r="A222">
        <v>216</v>
      </c>
      <c r="B222" t="s">
        <v>11962</v>
      </c>
      <c r="C222" t="s">
        <v>26</v>
      </c>
      <c r="D222" t="s">
        <v>11963</v>
      </c>
      <c r="E222" t="s">
        <v>11964</v>
      </c>
      <c r="F222" s="7" t="s">
        <v>11965</v>
      </c>
      <c r="G222" s="7" t="s">
        <v>11908</v>
      </c>
      <c r="H222" s="1" t="s">
        <v>31</v>
      </c>
      <c r="I222" s="1" t="s">
        <v>31</v>
      </c>
      <c r="J222" s="1" t="s">
        <v>31</v>
      </c>
      <c r="K222" s="1" t="s">
        <v>31</v>
      </c>
      <c r="L222" s="1" t="s">
        <v>31</v>
      </c>
      <c r="M222" s="1" t="s">
        <v>31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10</v>
      </c>
      <c r="T222">
        <f t="shared" si="7"/>
        <v>0</v>
      </c>
    </row>
    <row r="223" spans="1:20" s="7" customFormat="1" ht="15" customHeight="1" x14ac:dyDescent="0.25">
      <c r="A223">
        <v>217</v>
      </c>
      <c r="B223" t="s">
        <v>11966</v>
      </c>
      <c r="C223" t="s">
        <v>26</v>
      </c>
      <c r="D223" t="s">
        <v>11967</v>
      </c>
      <c r="E223" t="s">
        <v>9252</v>
      </c>
      <c r="F223" s="7" t="s">
        <v>11968</v>
      </c>
      <c r="G223" s="7" t="s">
        <v>11969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20" s="7" customFormat="1" ht="15" customHeight="1" x14ac:dyDescent="0.25">
      <c r="A224">
        <v>218</v>
      </c>
      <c r="B224" t="s">
        <v>11970</v>
      </c>
      <c r="C224" t="s">
        <v>26</v>
      </c>
      <c r="D224" t="s">
        <v>11971</v>
      </c>
      <c r="E224" t="s">
        <v>11972</v>
      </c>
      <c r="F224" s="7" t="s">
        <v>11973</v>
      </c>
      <c r="G224" s="7" t="s">
        <v>11969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20" s="7" customFormat="1" ht="15" customHeight="1" x14ac:dyDescent="0.25">
      <c r="A225">
        <v>219</v>
      </c>
      <c r="B225" t="s">
        <v>11974</v>
      </c>
      <c r="C225" t="s">
        <v>26</v>
      </c>
      <c r="D225" t="s">
        <v>11975</v>
      </c>
      <c r="E225" t="s">
        <v>64</v>
      </c>
      <c r="F225" s="7" t="s">
        <v>11976</v>
      </c>
      <c r="G225" s="7" t="s">
        <v>11969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7"/>
        <v>0</v>
      </c>
    </row>
    <row r="226" spans="1:20" s="7" customFormat="1" ht="15" customHeight="1" x14ac:dyDescent="0.25">
      <c r="A226">
        <v>220</v>
      </c>
      <c r="B226" t="s">
        <v>11977</v>
      </c>
      <c r="C226" t="s">
        <v>26</v>
      </c>
      <c r="D226" t="s">
        <v>11978</v>
      </c>
      <c r="E226" t="s">
        <v>64</v>
      </c>
      <c r="F226" s="7" t="s">
        <v>11979</v>
      </c>
      <c r="G226" s="7" t="s">
        <v>11969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20" s="7" customFormat="1" ht="15" customHeight="1" x14ac:dyDescent="0.25">
      <c r="A227">
        <v>221</v>
      </c>
      <c r="B227" t="s">
        <v>11980</v>
      </c>
      <c r="C227" t="s">
        <v>26</v>
      </c>
      <c r="D227" t="s">
        <v>11981</v>
      </c>
      <c r="E227" t="s">
        <v>11982</v>
      </c>
      <c r="F227" s="7" t="s">
        <v>11983</v>
      </c>
      <c r="G227" s="7" t="s">
        <v>11969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7"/>
        <v>0</v>
      </c>
    </row>
    <row r="228" spans="1:20" s="7" customFormat="1" ht="15" customHeight="1" x14ac:dyDescent="0.25">
      <c r="A228">
        <v>222</v>
      </c>
      <c r="B228" t="s">
        <v>11984</v>
      </c>
      <c r="C228" t="s">
        <v>26</v>
      </c>
      <c r="D228" t="s">
        <v>11985</v>
      </c>
      <c r="E228" t="s">
        <v>11986</v>
      </c>
      <c r="F228" s="7" t="s">
        <v>11987</v>
      </c>
      <c r="G228" s="7" t="s">
        <v>11969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20" s="7" customFormat="1" ht="15" customHeight="1" x14ac:dyDescent="0.25">
      <c r="A229">
        <v>223</v>
      </c>
      <c r="B229" t="s">
        <v>11988</v>
      </c>
      <c r="C229" t="s">
        <v>26</v>
      </c>
      <c r="D229" t="s">
        <v>11989</v>
      </c>
      <c r="E229" t="s">
        <v>11990</v>
      </c>
      <c r="F229" s="7" t="s">
        <v>11991</v>
      </c>
      <c r="G229" s="7" t="s">
        <v>11969</v>
      </c>
      <c r="H229" s="1" t="s">
        <v>36</v>
      </c>
      <c r="I229" s="1" t="s">
        <v>36</v>
      </c>
      <c r="J229" s="1" t="s">
        <v>36</v>
      </c>
      <c r="K229" s="1" t="s">
        <v>36</v>
      </c>
      <c r="L229" s="1" t="s">
        <v>36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5</v>
      </c>
      <c r="T229">
        <f t="shared" si="7"/>
        <v>5</v>
      </c>
    </row>
    <row r="230" spans="1:20" s="7" customFormat="1" ht="15" customHeight="1" x14ac:dyDescent="0.25">
      <c r="A230">
        <v>224</v>
      </c>
      <c r="B230" t="s">
        <v>11992</v>
      </c>
      <c r="C230" t="s">
        <v>26</v>
      </c>
      <c r="D230" t="s">
        <v>11993</v>
      </c>
      <c r="E230" t="s">
        <v>11994</v>
      </c>
      <c r="F230" s="7" t="s">
        <v>11995</v>
      </c>
      <c r="G230" s="7" t="s">
        <v>11969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7"/>
        <v>0</v>
      </c>
    </row>
    <row r="231" spans="1:20" s="7" customFormat="1" ht="15" customHeight="1" x14ac:dyDescent="0.25">
      <c r="A231">
        <v>225</v>
      </c>
      <c r="B231" t="s">
        <v>11996</v>
      </c>
      <c r="C231" t="s">
        <v>26</v>
      </c>
      <c r="D231" t="s">
        <v>11997</v>
      </c>
      <c r="E231" t="s">
        <v>11998</v>
      </c>
      <c r="F231" s="7" t="s">
        <v>11999</v>
      </c>
      <c r="G231" s="7" t="s">
        <v>11969</v>
      </c>
      <c r="H231" s="1" t="s">
        <v>36</v>
      </c>
      <c r="I231" s="1" t="s">
        <v>36</v>
      </c>
      <c r="J231" s="1" t="s">
        <v>36</v>
      </c>
      <c r="K231" s="1" t="s">
        <v>36</v>
      </c>
      <c r="L231" s="1" t="s">
        <v>36</v>
      </c>
      <c r="M231" s="1" t="s">
        <v>36</v>
      </c>
      <c r="N231" s="1" t="s">
        <v>36</v>
      </c>
      <c r="O231" s="1" t="s">
        <v>31</v>
      </c>
      <c r="P231" s="1" t="s">
        <v>36</v>
      </c>
      <c r="Q231" s="1" t="s">
        <v>36</v>
      </c>
      <c r="S231">
        <f t="shared" si="6"/>
        <v>1</v>
      </c>
      <c r="T231">
        <f t="shared" si="7"/>
        <v>9</v>
      </c>
    </row>
    <row r="232" spans="1:20" s="7" customFormat="1" ht="15" customHeight="1" x14ac:dyDescent="0.25">
      <c r="A232">
        <v>226</v>
      </c>
      <c r="B232" t="s">
        <v>12000</v>
      </c>
      <c r="C232" t="s">
        <v>26</v>
      </c>
      <c r="D232" t="s">
        <v>12001</v>
      </c>
      <c r="E232" t="s">
        <v>11202</v>
      </c>
      <c r="F232" s="7" t="s">
        <v>12002</v>
      </c>
      <c r="G232" s="7" t="s">
        <v>11969</v>
      </c>
      <c r="H232" s="1" t="s">
        <v>31</v>
      </c>
      <c r="I232" s="1" t="s">
        <v>31</v>
      </c>
      <c r="J232" s="1" t="s">
        <v>31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10</v>
      </c>
      <c r="T232">
        <f t="shared" si="7"/>
        <v>0</v>
      </c>
    </row>
    <row r="233" spans="1:20" s="7" customFormat="1" ht="15" customHeight="1" x14ac:dyDescent="0.25">
      <c r="A233">
        <v>227</v>
      </c>
      <c r="B233" t="s">
        <v>12003</v>
      </c>
      <c r="C233" t="s">
        <v>26</v>
      </c>
      <c r="D233" t="s">
        <v>12004</v>
      </c>
      <c r="E233" t="s">
        <v>9252</v>
      </c>
      <c r="F233" s="7" t="s">
        <v>12005</v>
      </c>
      <c r="G233" s="7" t="s">
        <v>11969</v>
      </c>
      <c r="H233" s="1" t="s">
        <v>31</v>
      </c>
      <c r="I233" s="1" t="s">
        <v>31</v>
      </c>
      <c r="J233" s="1" t="s">
        <v>31</v>
      </c>
      <c r="K233" s="1" t="s">
        <v>31</v>
      </c>
      <c r="L233" s="1" t="s">
        <v>31</v>
      </c>
      <c r="M233" s="1" t="s">
        <v>31</v>
      </c>
      <c r="N233" s="1" t="s">
        <v>31</v>
      </c>
      <c r="O233" s="1" t="s">
        <v>31</v>
      </c>
      <c r="P233" s="1" t="s">
        <v>31</v>
      </c>
      <c r="Q233" s="1" t="s">
        <v>31</v>
      </c>
      <c r="S233">
        <f t="shared" si="6"/>
        <v>10</v>
      </c>
      <c r="T233">
        <f t="shared" si="7"/>
        <v>0</v>
      </c>
    </row>
    <row r="234" spans="1:20" s="7" customFormat="1" ht="15" customHeight="1" x14ac:dyDescent="0.25">
      <c r="A234">
        <v>228</v>
      </c>
      <c r="B234" t="s">
        <v>12006</v>
      </c>
      <c r="C234" t="s">
        <v>26</v>
      </c>
      <c r="D234" t="s">
        <v>12007</v>
      </c>
      <c r="E234" t="s">
        <v>12008</v>
      </c>
      <c r="F234" s="7" t="s">
        <v>12009</v>
      </c>
      <c r="G234" s="7" t="s">
        <v>11969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7"/>
        <v>0</v>
      </c>
    </row>
    <row r="235" spans="1:20" s="7" customFormat="1" ht="15" customHeight="1" x14ac:dyDescent="0.25">
      <c r="A235">
        <v>229</v>
      </c>
      <c r="B235" t="s">
        <v>12010</v>
      </c>
      <c r="C235" t="s">
        <v>26</v>
      </c>
      <c r="D235" t="s">
        <v>12011</v>
      </c>
      <c r="E235" t="s">
        <v>64</v>
      </c>
      <c r="F235" s="7" t="s">
        <v>12012</v>
      </c>
      <c r="G235" s="7" t="s">
        <v>11969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7"/>
        <v>0</v>
      </c>
    </row>
    <row r="236" spans="1:20" s="7" customFormat="1" ht="15" customHeight="1" x14ac:dyDescent="0.25">
      <c r="A236">
        <v>230</v>
      </c>
      <c r="B236" t="s">
        <v>12013</v>
      </c>
      <c r="C236" t="s">
        <v>26</v>
      </c>
      <c r="D236" t="s">
        <v>12014</v>
      </c>
      <c r="E236" t="s">
        <v>12015</v>
      </c>
      <c r="F236" s="7" t="s">
        <v>12016</v>
      </c>
      <c r="G236" s="7" t="s">
        <v>11969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7"/>
        <v>0</v>
      </c>
    </row>
    <row r="237" spans="1:20" s="7" customFormat="1" ht="15" customHeight="1" x14ac:dyDescent="0.25">
      <c r="A237">
        <v>231</v>
      </c>
      <c r="B237" t="s">
        <v>12017</v>
      </c>
      <c r="C237" t="s">
        <v>26</v>
      </c>
      <c r="D237" t="s">
        <v>12018</v>
      </c>
      <c r="E237" t="s">
        <v>64</v>
      </c>
      <c r="F237" s="7" t="s">
        <v>12019</v>
      </c>
      <c r="G237" s="7" t="s">
        <v>11969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20" s="7" customFormat="1" ht="15" customHeight="1" x14ac:dyDescent="0.25">
      <c r="A238">
        <v>232</v>
      </c>
      <c r="B238" t="s">
        <v>12020</v>
      </c>
      <c r="C238" t="s">
        <v>26</v>
      </c>
      <c r="D238" t="s">
        <v>12021</v>
      </c>
      <c r="E238" t="s">
        <v>12022</v>
      </c>
      <c r="F238" s="7" t="s">
        <v>12023</v>
      </c>
      <c r="G238" s="7" t="s">
        <v>11969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7"/>
        <v>0</v>
      </c>
    </row>
    <row r="239" spans="1:20" s="7" customFormat="1" x14ac:dyDescent="0.25">
      <c r="A239">
        <v>233</v>
      </c>
      <c r="B239" t="s">
        <v>12024</v>
      </c>
      <c r="C239" t="s">
        <v>126</v>
      </c>
      <c r="D239" t="s">
        <v>12025</v>
      </c>
      <c r="E239" t="s">
        <v>12026</v>
      </c>
      <c r="F239" s="7" t="s">
        <v>12027</v>
      </c>
      <c r="G239" s="7" t="s">
        <v>11969</v>
      </c>
      <c r="H239" s="1" t="s">
        <v>31</v>
      </c>
      <c r="I239" s="1" t="s">
        <v>31</v>
      </c>
      <c r="J239" s="1" t="s">
        <v>31</v>
      </c>
      <c r="K239" s="1" t="s">
        <v>31</v>
      </c>
      <c r="L239" s="1" t="s">
        <v>31</v>
      </c>
      <c r="M239" s="1" t="s">
        <v>31</v>
      </c>
      <c r="N239" s="1" t="s">
        <v>31</v>
      </c>
      <c r="O239" s="1" t="s">
        <v>31</v>
      </c>
      <c r="P239" s="1" t="s">
        <v>31</v>
      </c>
      <c r="Q239" s="1" t="s">
        <v>31</v>
      </c>
      <c r="S239">
        <f t="shared" si="6"/>
        <v>10</v>
      </c>
      <c r="T239">
        <f t="shared" si="7"/>
        <v>0</v>
      </c>
    </row>
    <row r="240" spans="1:20" s="7" customFormat="1" ht="15" customHeight="1" x14ac:dyDescent="0.25">
      <c r="A240">
        <v>234</v>
      </c>
      <c r="B240" t="s">
        <v>12028</v>
      </c>
      <c r="C240" t="s">
        <v>26</v>
      </c>
      <c r="D240" t="s">
        <v>12029</v>
      </c>
      <c r="E240" t="s">
        <v>64</v>
      </c>
      <c r="F240" s="7" t="s">
        <v>12030</v>
      </c>
      <c r="G240" s="7" t="s">
        <v>11969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7"/>
        <v>0</v>
      </c>
    </row>
    <row r="241" spans="1:20" s="7" customFormat="1" ht="15" customHeight="1" x14ac:dyDescent="0.25">
      <c r="A241">
        <v>235</v>
      </c>
      <c r="B241" t="s">
        <v>12031</v>
      </c>
      <c r="C241" t="s">
        <v>26</v>
      </c>
      <c r="D241" t="s">
        <v>12032</v>
      </c>
      <c r="E241" t="s">
        <v>12033</v>
      </c>
      <c r="F241" s="7" t="s">
        <v>12034</v>
      </c>
      <c r="G241" s="7" t="s">
        <v>11969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7"/>
        <v>0</v>
      </c>
    </row>
    <row r="242" spans="1:20" s="7" customFormat="1" ht="15" customHeight="1" x14ac:dyDescent="0.25">
      <c r="A242">
        <v>236</v>
      </c>
      <c r="B242" t="s">
        <v>12035</v>
      </c>
      <c r="C242" t="s">
        <v>26</v>
      </c>
      <c r="D242" t="s">
        <v>12036</v>
      </c>
      <c r="E242" t="s">
        <v>12037</v>
      </c>
      <c r="F242" s="7" t="s">
        <v>12038</v>
      </c>
      <c r="G242" s="7" t="s">
        <v>11969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7"/>
        <v>0</v>
      </c>
    </row>
    <row r="243" spans="1:20" s="7" customFormat="1" ht="15" customHeight="1" x14ac:dyDescent="0.25">
      <c r="A243">
        <v>237</v>
      </c>
      <c r="B243" t="s">
        <v>12039</v>
      </c>
      <c r="C243" t="s">
        <v>26</v>
      </c>
      <c r="D243" t="s">
        <v>12040</v>
      </c>
      <c r="E243" t="s">
        <v>12041</v>
      </c>
      <c r="F243" s="7" t="s">
        <v>12042</v>
      </c>
      <c r="G243" s="7" t="s">
        <v>11969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7"/>
        <v>0</v>
      </c>
    </row>
    <row r="244" spans="1:20" s="7" customFormat="1" ht="15" customHeight="1" x14ac:dyDescent="0.25">
      <c r="A244">
        <v>238</v>
      </c>
      <c r="B244" t="s">
        <v>12043</v>
      </c>
      <c r="C244" t="s">
        <v>26</v>
      </c>
      <c r="D244" t="s">
        <v>12044</v>
      </c>
      <c r="E244" t="s">
        <v>12045</v>
      </c>
      <c r="F244" s="7" t="s">
        <v>12046</v>
      </c>
      <c r="G244" s="7" t="s">
        <v>11969</v>
      </c>
      <c r="H244" s="1" t="s">
        <v>36</v>
      </c>
      <c r="I244" s="1" t="s">
        <v>36</v>
      </c>
      <c r="J244" s="1" t="s">
        <v>31</v>
      </c>
      <c r="K244" s="1" t="s">
        <v>36</v>
      </c>
      <c r="L244" s="1" t="s">
        <v>36</v>
      </c>
      <c r="M244" s="1" t="s">
        <v>36</v>
      </c>
      <c r="N244" s="1" t="s">
        <v>36</v>
      </c>
      <c r="O244" s="1" t="s">
        <v>36</v>
      </c>
      <c r="P244" s="1" t="s">
        <v>36</v>
      </c>
      <c r="Q244" s="1" t="s">
        <v>36</v>
      </c>
      <c r="S244">
        <f t="shared" si="6"/>
        <v>1</v>
      </c>
      <c r="T244">
        <f t="shared" si="7"/>
        <v>9</v>
      </c>
    </row>
    <row r="245" spans="1:20" s="7" customFormat="1" x14ac:dyDescent="0.25">
      <c r="A245">
        <v>239</v>
      </c>
      <c r="B245" t="s">
        <v>12047</v>
      </c>
      <c r="C245" t="s">
        <v>126</v>
      </c>
      <c r="D245" t="s">
        <v>12048</v>
      </c>
      <c r="E245" t="s">
        <v>12049</v>
      </c>
      <c r="F245" s="7" t="s">
        <v>12050</v>
      </c>
      <c r="G245" s="7" t="s">
        <v>11969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20" s="7" customFormat="1" ht="15" customHeight="1" x14ac:dyDescent="0.25">
      <c r="A246">
        <v>240</v>
      </c>
      <c r="B246" t="s">
        <v>12051</v>
      </c>
      <c r="C246" t="s">
        <v>26</v>
      </c>
      <c r="D246" t="s">
        <v>12052</v>
      </c>
      <c r="E246" t="s">
        <v>1406</v>
      </c>
      <c r="F246" s="7" t="s">
        <v>12053</v>
      </c>
      <c r="G246" s="7" t="s">
        <v>11969</v>
      </c>
      <c r="H246" s="1" t="s">
        <v>31</v>
      </c>
      <c r="I246" s="1" t="s">
        <v>31</v>
      </c>
      <c r="J246" s="1" t="s">
        <v>31</v>
      </c>
      <c r="K246" s="1" t="s">
        <v>31</v>
      </c>
      <c r="L246" s="1" t="s">
        <v>31</v>
      </c>
      <c r="M246" s="1" t="s">
        <v>31</v>
      </c>
      <c r="N246" s="1" t="s">
        <v>31</v>
      </c>
      <c r="O246" s="1" t="s">
        <v>31</v>
      </c>
      <c r="P246" s="1" t="s">
        <v>31</v>
      </c>
      <c r="Q246" s="1" t="s">
        <v>31</v>
      </c>
      <c r="S246">
        <f t="shared" si="6"/>
        <v>10</v>
      </c>
      <c r="T246">
        <f t="shared" si="7"/>
        <v>0</v>
      </c>
    </row>
    <row r="247" spans="1:20" s="7" customFormat="1" ht="15" customHeight="1" x14ac:dyDescent="0.25">
      <c r="A247">
        <v>241</v>
      </c>
      <c r="B247" t="s">
        <v>12054</v>
      </c>
      <c r="C247" t="s">
        <v>26</v>
      </c>
      <c r="D247" t="s">
        <v>12055</v>
      </c>
      <c r="E247" t="s">
        <v>12056</v>
      </c>
      <c r="F247" s="7" t="s">
        <v>12057</v>
      </c>
      <c r="G247" s="7" t="s">
        <v>11969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7"/>
        <v>0</v>
      </c>
    </row>
    <row r="248" spans="1:20" s="7" customFormat="1" ht="15" customHeight="1" x14ac:dyDescent="0.25">
      <c r="A248">
        <v>242</v>
      </c>
      <c r="B248" t="s">
        <v>12058</v>
      </c>
      <c r="C248" t="s">
        <v>26</v>
      </c>
      <c r="D248" t="s">
        <v>12059</v>
      </c>
      <c r="E248" t="s">
        <v>12060</v>
      </c>
      <c r="F248" s="7" t="s">
        <v>12061</v>
      </c>
      <c r="G248" s="7" t="s">
        <v>11969</v>
      </c>
      <c r="H248" s="1" t="s">
        <v>36</v>
      </c>
      <c r="I248" s="1" t="s">
        <v>36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8</v>
      </c>
      <c r="T248">
        <f t="shared" si="7"/>
        <v>2</v>
      </c>
    </row>
    <row r="249" spans="1:20" s="7" customFormat="1" ht="15" customHeight="1" x14ac:dyDescent="0.25">
      <c r="A249">
        <v>243</v>
      </c>
      <c r="B249" t="s">
        <v>12062</v>
      </c>
      <c r="C249" t="s">
        <v>26</v>
      </c>
      <c r="D249" t="s">
        <v>12063</v>
      </c>
      <c r="E249" t="s">
        <v>12064</v>
      </c>
      <c r="F249" s="7" t="s">
        <v>12065</v>
      </c>
      <c r="G249" s="7" t="s">
        <v>11969</v>
      </c>
      <c r="H249" s="1" t="s">
        <v>31</v>
      </c>
      <c r="I249" s="1" t="s">
        <v>31</v>
      </c>
      <c r="J249" s="1" t="s">
        <v>31</v>
      </c>
      <c r="K249" s="1" t="s">
        <v>31</v>
      </c>
      <c r="L249" s="1" t="s">
        <v>31</v>
      </c>
      <c r="M249" s="1" t="s">
        <v>31</v>
      </c>
      <c r="N249" s="1" t="s">
        <v>31</v>
      </c>
      <c r="O249" s="1" t="s">
        <v>31</v>
      </c>
      <c r="P249" s="1" t="s">
        <v>31</v>
      </c>
      <c r="Q249" s="1" t="s">
        <v>31</v>
      </c>
      <c r="S249">
        <f t="shared" si="6"/>
        <v>10</v>
      </c>
      <c r="T249">
        <f t="shared" si="7"/>
        <v>0</v>
      </c>
    </row>
    <row r="250" spans="1:20" s="7" customFormat="1" ht="15" customHeight="1" x14ac:dyDescent="0.25">
      <c r="A250">
        <v>244</v>
      </c>
      <c r="B250" t="s">
        <v>12066</v>
      </c>
      <c r="C250" t="s">
        <v>26</v>
      </c>
      <c r="D250" t="s">
        <v>12067</v>
      </c>
      <c r="E250" t="s">
        <v>12068</v>
      </c>
      <c r="F250" s="7" t="s">
        <v>12069</v>
      </c>
      <c r="G250" s="7" t="s">
        <v>11969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ref="S250:S279" si="8">COUNTIF(H250:Q250,"o")</f>
        <v>10</v>
      </c>
      <c r="T250">
        <f t="shared" si="7"/>
        <v>0</v>
      </c>
    </row>
    <row r="251" spans="1:20" s="7" customFormat="1" ht="15" customHeight="1" x14ac:dyDescent="0.25">
      <c r="A251">
        <v>245</v>
      </c>
      <c r="B251" t="s">
        <v>12070</v>
      </c>
      <c r="C251" t="s">
        <v>26</v>
      </c>
      <c r="D251" t="s">
        <v>12071</v>
      </c>
      <c r="E251" t="s">
        <v>12072</v>
      </c>
      <c r="F251" s="7" t="s">
        <v>12073</v>
      </c>
      <c r="G251" s="7" t="s">
        <v>11969</v>
      </c>
      <c r="H251" s="1" t="s">
        <v>36</v>
      </c>
      <c r="I251" s="1" t="s">
        <v>36</v>
      </c>
      <c r="J251" s="1" t="s">
        <v>31</v>
      </c>
      <c r="K251" s="1" t="s">
        <v>36</v>
      </c>
      <c r="L251" s="1" t="s">
        <v>36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8"/>
        <v>6</v>
      </c>
      <c r="T251">
        <f t="shared" si="7"/>
        <v>4</v>
      </c>
    </row>
    <row r="252" spans="1:20" s="7" customFormat="1" x14ac:dyDescent="0.25">
      <c r="A252">
        <v>246</v>
      </c>
      <c r="B252" t="s">
        <v>11980</v>
      </c>
      <c r="C252" t="s">
        <v>126</v>
      </c>
      <c r="D252" t="s">
        <v>11981</v>
      </c>
      <c r="E252" t="s">
        <v>12074</v>
      </c>
      <c r="F252" s="7" t="s">
        <v>12075</v>
      </c>
      <c r="G252" s="7" t="s">
        <v>11969</v>
      </c>
      <c r="H252" s="1" t="s">
        <v>31</v>
      </c>
      <c r="I252" s="1" t="s">
        <v>31</v>
      </c>
      <c r="J252" s="1" t="s">
        <v>31</v>
      </c>
      <c r="K252" s="1" t="s">
        <v>31</v>
      </c>
      <c r="L252" s="1" t="s">
        <v>31</v>
      </c>
      <c r="M252" s="1" t="s">
        <v>31</v>
      </c>
      <c r="N252" s="1" t="s">
        <v>31</v>
      </c>
      <c r="O252" s="1" t="s">
        <v>31</v>
      </c>
      <c r="P252" s="1" t="s">
        <v>31</v>
      </c>
      <c r="Q252" s="1" t="s">
        <v>31</v>
      </c>
      <c r="S252">
        <f t="shared" si="8"/>
        <v>10</v>
      </c>
      <c r="T252">
        <f t="shared" si="7"/>
        <v>0</v>
      </c>
    </row>
    <row r="253" spans="1:20" s="7" customFormat="1" ht="15" customHeight="1" x14ac:dyDescent="0.25">
      <c r="A253">
        <v>247</v>
      </c>
      <c r="B253" t="s">
        <v>12076</v>
      </c>
      <c r="C253" t="s">
        <v>26</v>
      </c>
      <c r="D253" t="s">
        <v>12077</v>
      </c>
      <c r="E253" t="s">
        <v>64</v>
      </c>
      <c r="F253" s="7" t="s">
        <v>12078</v>
      </c>
      <c r="G253" s="7" t="s">
        <v>11969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8"/>
        <v>10</v>
      </c>
      <c r="T253">
        <f t="shared" si="7"/>
        <v>0</v>
      </c>
    </row>
    <row r="254" spans="1:20" s="7" customFormat="1" ht="15" customHeight="1" x14ac:dyDescent="0.25">
      <c r="A254">
        <v>248</v>
      </c>
      <c r="B254" t="s">
        <v>12079</v>
      </c>
      <c r="C254" t="s">
        <v>26</v>
      </c>
      <c r="D254" t="s">
        <v>12080</v>
      </c>
      <c r="E254" t="s">
        <v>64</v>
      </c>
      <c r="F254" s="7" t="s">
        <v>12081</v>
      </c>
      <c r="G254" s="7" t="s">
        <v>11969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8"/>
        <v>10</v>
      </c>
      <c r="T254">
        <f t="shared" si="7"/>
        <v>0</v>
      </c>
    </row>
    <row r="255" spans="1:20" s="7" customFormat="1" ht="15" customHeight="1" x14ac:dyDescent="0.25">
      <c r="A255">
        <v>249</v>
      </c>
      <c r="B255" t="s">
        <v>12082</v>
      </c>
      <c r="C255" t="s">
        <v>26</v>
      </c>
      <c r="D255" t="s">
        <v>12083</v>
      </c>
      <c r="E255" t="s">
        <v>12084</v>
      </c>
      <c r="F255" s="7" t="s">
        <v>12085</v>
      </c>
      <c r="G255" s="7" t="s">
        <v>11969</v>
      </c>
      <c r="H255" s="1" t="s">
        <v>36</v>
      </c>
      <c r="I255" s="1" t="s">
        <v>36</v>
      </c>
      <c r="J255" s="1" t="s">
        <v>36</v>
      </c>
      <c r="K255" s="1" t="s">
        <v>31</v>
      </c>
      <c r="L255" s="1" t="s">
        <v>31</v>
      </c>
      <c r="M255" s="1" t="s">
        <v>31</v>
      </c>
      <c r="N255" s="1" t="s">
        <v>31</v>
      </c>
      <c r="O255" s="1" t="s">
        <v>31</v>
      </c>
      <c r="P255" s="1" t="s">
        <v>31</v>
      </c>
      <c r="Q255" s="1" t="s">
        <v>31</v>
      </c>
      <c r="S255">
        <f t="shared" si="8"/>
        <v>7</v>
      </c>
      <c r="T255">
        <f t="shared" si="7"/>
        <v>3</v>
      </c>
    </row>
    <row r="256" spans="1:20" s="7" customFormat="1" ht="15" customHeight="1" x14ac:dyDescent="0.25">
      <c r="A256">
        <v>250</v>
      </c>
      <c r="B256" t="s">
        <v>12086</v>
      </c>
      <c r="C256" t="s">
        <v>26</v>
      </c>
      <c r="D256" t="s">
        <v>12087</v>
      </c>
      <c r="E256" t="s">
        <v>64</v>
      </c>
      <c r="F256" s="7" t="s">
        <v>12088</v>
      </c>
      <c r="G256" s="7" t="s">
        <v>11969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8"/>
        <v>10</v>
      </c>
      <c r="T256">
        <f t="shared" si="7"/>
        <v>0</v>
      </c>
    </row>
    <row r="257" spans="1:20" s="7" customFormat="1" ht="15" customHeight="1" x14ac:dyDescent="0.25">
      <c r="A257">
        <v>251</v>
      </c>
      <c r="B257" t="s">
        <v>12089</v>
      </c>
      <c r="C257" t="s">
        <v>26</v>
      </c>
      <c r="D257" t="s">
        <v>12090</v>
      </c>
      <c r="E257" t="s">
        <v>12091</v>
      </c>
      <c r="F257" s="7" t="s">
        <v>12092</v>
      </c>
      <c r="G257" s="7" t="s">
        <v>11969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8"/>
        <v>10</v>
      </c>
      <c r="T257">
        <f t="shared" si="7"/>
        <v>0</v>
      </c>
    </row>
    <row r="258" spans="1:20" s="7" customFormat="1" ht="15" customHeight="1" x14ac:dyDescent="0.25">
      <c r="A258">
        <v>252</v>
      </c>
      <c r="B258" t="s">
        <v>12093</v>
      </c>
      <c r="C258" t="s">
        <v>26</v>
      </c>
      <c r="D258" t="s">
        <v>12094</v>
      </c>
      <c r="E258" t="s">
        <v>9252</v>
      </c>
      <c r="F258" s="7" t="s">
        <v>12095</v>
      </c>
      <c r="G258" s="7" t="s">
        <v>12096</v>
      </c>
      <c r="H258" s="1" t="s">
        <v>31</v>
      </c>
      <c r="I258" s="1" t="s">
        <v>31</v>
      </c>
      <c r="J258" s="1" t="s">
        <v>31</v>
      </c>
      <c r="K258" s="1" t="s">
        <v>31</v>
      </c>
      <c r="L258" s="1" t="s">
        <v>31</v>
      </c>
      <c r="M258" s="1" t="s">
        <v>31</v>
      </c>
      <c r="N258" s="1" t="s">
        <v>31</v>
      </c>
      <c r="O258" s="1" t="s">
        <v>31</v>
      </c>
      <c r="P258" s="1" t="s">
        <v>31</v>
      </c>
      <c r="Q258" s="1" t="s">
        <v>31</v>
      </c>
      <c r="S258">
        <f t="shared" si="8"/>
        <v>10</v>
      </c>
      <c r="T258">
        <f t="shared" si="7"/>
        <v>0</v>
      </c>
    </row>
    <row r="259" spans="1:20" s="7" customFormat="1" ht="15" customHeight="1" x14ac:dyDescent="0.25">
      <c r="A259">
        <v>253</v>
      </c>
      <c r="B259" t="s">
        <v>12097</v>
      </c>
      <c r="C259" t="s">
        <v>26</v>
      </c>
      <c r="D259" t="s">
        <v>12098</v>
      </c>
      <c r="E259" t="s">
        <v>12099</v>
      </c>
      <c r="F259" s="7" t="s">
        <v>12100</v>
      </c>
      <c r="G259" s="7" t="s">
        <v>12096</v>
      </c>
      <c r="H259" s="1" t="s">
        <v>36</v>
      </c>
      <c r="I259" s="1" t="s">
        <v>36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36</v>
      </c>
      <c r="O259" s="1" t="s">
        <v>36</v>
      </c>
      <c r="P259" s="1" t="s">
        <v>36</v>
      </c>
      <c r="Q259" s="1" t="s">
        <v>31</v>
      </c>
      <c r="S259">
        <f t="shared" si="8"/>
        <v>5</v>
      </c>
      <c r="T259">
        <f t="shared" si="7"/>
        <v>5</v>
      </c>
    </row>
    <row r="260" spans="1:20" s="7" customFormat="1" ht="15" customHeight="1" x14ac:dyDescent="0.25">
      <c r="A260">
        <v>254</v>
      </c>
      <c r="B260" t="s">
        <v>12101</v>
      </c>
      <c r="C260" t="s">
        <v>26</v>
      </c>
      <c r="D260" t="s">
        <v>12102</v>
      </c>
      <c r="E260" t="s">
        <v>12103</v>
      </c>
      <c r="F260" s="7" t="s">
        <v>12104</v>
      </c>
      <c r="G260" s="7" t="s">
        <v>12096</v>
      </c>
      <c r="H260" s="1" t="s">
        <v>31</v>
      </c>
      <c r="I260" s="1" t="s">
        <v>31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8"/>
        <v>10</v>
      </c>
      <c r="T260">
        <f t="shared" si="7"/>
        <v>0</v>
      </c>
    </row>
    <row r="261" spans="1:20" s="7" customFormat="1" ht="15" customHeight="1" x14ac:dyDescent="0.25">
      <c r="A261">
        <v>255</v>
      </c>
      <c r="B261" t="s">
        <v>12105</v>
      </c>
      <c r="C261" t="s">
        <v>26</v>
      </c>
      <c r="D261" t="s">
        <v>12106</v>
      </c>
      <c r="E261" t="s">
        <v>12107</v>
      </c>
      <c r="F261" s="7" t="s">
        <v>12108</v>
      </c>
      <c r="G261" s="7" t="s">
        <v>12096</v>
      </c>
      <c r="H261" s="1" t="s">
        <v>36</v>
      </c>
      <c r="I261" s="1" t="s">
        <v>36</v>
      </c>
      <c r="J261" s="1" t="s">
        <v>36</v>
      </c>
      <c r="K261" s="1" t="s">
        <v>36</v>
      </c>
      <c r="L261" s="1" t="s">
        <v>36</v>
      </c>
      <c r="M261" s="1" t="s">
        <v>36</v>
      </c>
      <c r="N261" s="1" t="s">
        <v>31</v>
      </c>
      <c r="O261" s="1" t="s">
        <v>36</v>
      </c>
      <c r="P261" s="1" t="s">
        <v>36</v>
      </c>
      <c r="Q261" s="1" t="s">
        <v>36</v>
      </c>
      <c r="S261">
        <f t="shared" si="8"/>
        <v>1</v>
      </c>
      <c r="T261">
        <f t="shared" si="7"/>
        <v>9</v>
      </c>
    </row>
    <row r="262" spans="1:20" s="7" customFormat="1" ht="15" customHeight="1" x14ac:dyDescent="0.25">
      <c r="A262">
        <v>256</v>
      </c>
      <c r="B262" t="s">
        <v>12109</v>
      </c>
      <c r="C262" t="s">
        <v>26</v>
      </c>
      <c r="D262" t="s">
        <v>12110</v>
      </c>
      <c r="E262" t="s">
        <v>4646</v>
      </c>
      <c r="F262" s="7" t="s">
        <v>12111</v>
      </c>
      <c r="G262" s="7" t="s">
        <v>12096</v>
      </c>
      <c r="H262" s="1" t="s">
        <v>31</v>
      </c>
      <c r="I262" s="1" t="s">
        <v>31</v>
      </c>
      <c r="J262" s="1" t="s">
        <v>31</v>
      </c>
      <c r="K262" s="1" t="s">
        <v>31</v>
      </c>
      <c r="L262" s="1" t="s">
        <v>31</v>
      </c>
      <c r="M262" s="1" t="s">
        <v>31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8"/>
        <v>10</v>
      </c>
      <c r="T262">
        <f t="shared" si="7"/>
        <v>0</v>
      </c>
    </row>
    <row r="263" spans="1:20" s="7" customFormat="1" ht="15" customHeight="1" x14ac:dyDescent="0.25">
      <c r="A263">
        <v>257</v>
      </c>
      <c r="B263" t="s">
        <v>12112</v>
      </c>
      <c r="C263" t="s">
        <v>26</v>
      </c>
      <c r="D263" t="s">
        <v>12113</v>
      </c>
      <c r="E263" t="s">
        <v>64</v>
      </c>
      <c r="F263" s="7" t="s">
        <v>12114</v>
      </c>
      <c r="G263" s="7" t="s">
        <v>12096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8"/>
        <v>10</v>
      </c>
      <c r="T263">
        <f t="shared" si="7"/>
        <v>0</v>
      </c>
    </row>
    <row r="264" spans="1:20" s="7" customFormat="1" ht="15" customHeight="1" x14ac:dyDescent="0.25">
      <c r="A264">
        <v>258</v>
      </c>
      <c r="B264" t="s">
        <v>12115</v>
      </c>
      <c r="C264" t="s">
        <v>26</v>
      </c>
      <c r="D264" t="s">
        <v>12116</v>
      </c>
      <c r="E264" t="s">
        <v>64</v>
      </c>
      <c r="F264" s="7" t="s">
        <v>12117</v>
      </c>
      <c r="G264" s="7" t="s">
        <v>12096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si="8"/>
        <v>10</v>
      </c>
      <c r="T264">
        <f t="shared" ref="T264:T279" si="9">COUNTIF(H264:Q264,"i")</f>
        <v>0</v>
      </c>
    </row>
    <row r="265" spans="1:20" s="7" customFormat="1" x14ac:dyDescent="0.25">
      <c r="A265">
        <v>259</v>
      </c>
      <c r="B265" t="s">
        <v>12118</v>
      </c>
      <c r="C265" t="s">
        <v>126</v>
      </c>
      <c r="D265" t="s">
        <v>12119</v>
      </c>
      <c r="E265" t="s">
        <v>12120</v>
      </c>
      <c r="F265" s="7" t="s">
        <v>12121</v>
      </c>
      <c r="G265" s="7" t="s">
        <v>12096</v>
      </c>
      <c r="H265" s="1" t="s">
        <v>36</v>
      </c>
      <c r="I265" s="1" t="s">
        <v>36</v>
      </c>
      <c r="J265" s="1" t="s">
        <v>36</v>
      </c>
      <c r="K265" s="1" t="s">
        <v>36</v>
      </c>
      <c r="L265" s="1" t="s">
        <v>36</v>
      </c>
      <c r="M265" s="1" t="s">
        <v>31</v>
      </c>
      <c r="N265" s="1" t="s">
        <v>31</v>
      </c>
      <c r="O265" s="1" t="s">
        <v>31</v>
      </c>
      <c r="P265" s="1" t="s">
        <v>31</v>
      </c>
      <c r="Q265" s="1" t="s">
        <v>31</v>
      </c>
      <c r="S265">
        <f t="shared" si="8"/>
        <v>5</v>
      </c>
      <c r="T265">
        <f t="shared" si="9"/>
        <v>5</v>
      </c>
    </row>
    <row r="266" spans="1:20" s="7" customFormat="1" ht="15" customHeight="1" x14ac:dyDescent="0.25">
      <c r="A266">
        <v>260</v>
      </c>
      <c r="B266" t="s">
        <v>12122</v>
      </c>
      <c r="C266" t="s">
        <v>26</v>
      </c>
      <c r="D266" t="s">
        <v>12123</v>
      </c>
      <c r="E266" t="s">
        <v>12124</v>
      </c>
      <c r="F266" s="7" t="s">
        <v>12125</v>
      </c>
      <c r="G266" s="7" t="s">
        <v>12096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8"/>
        <v>10</v>
      </c>
      <c r="T266">
        <f t="shared" si="9"/>
        <v>0</v>
      </c>
    </row>
    <row r="267" spans="1:20" s="7" customFormat="1" ht="15" customHeight="1" x14ac:dyDescent="0.25">
      <c r="A267">
        <v>261</v>
      </c>
      <c r="B267" t="s">
        <v>12126</v>
      </c>
      <c r="C267" t="s">
        <v>26</v>
      </c>
      <c r="D267" t="s">
        <v>12127</v>
      </c>
      <c r="E267" t="s">
        <v>64</v>
      </c>
      <c r="F267" s="7" t="s">
        <v>12128</v>
      </c>
      <c r="G267" s="7" t="s">
        <v>12096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8"/>
        <v>10</v>
      </c>
      <c r="T267">
        <f t="shared" si="9"/>
        <v>0</v>
      </c>
    </row>
    <row r="268" spans="1:20" s="7" customFormat="1" ht="15" customHeight="1" x14ac:dyDescent="0.25">
      <c r="A268">
        <v>262</v>
      </c>
      <c r="B268" t="s">
        <v>12129</v>
      </c>
      <c r="C268" t="s">
        <v>26</v>
      </c>
      <c r="D268" t="s">
        <v>12130</v>
      </c>
      <c r="E268" t="s">
        <v>12131</v>
      </c>
      <c r="F268" s="7" t="s">
        <v>12132</v>
      </c>
      <c r="G268" s="7" t="s">
        <v>12096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8"/>
        <v>10</v>
      </c>
      <c r="T268">
        <f t="shared" si="9"/>
        <v>0</v>
      </c>
    </row>
    <row r="269" spans="1:20" s="7" customFormat="1" ht="15" customHeight="1" x14ac:dyDescent="0.25">
      <c r="A269">
        <v>263</v>
      </c>
      <c r="B269" t="s">
        <v>12133</v>
      </c>
      <c r="C269" t="s">
        <v>26</v>
      </c>
      <c r="D269" t="s">
        <v>12134</v>
      </c>
      <c r="E269" t="s">
        <v>64</v>
      </c>
      <c r="F269" s="7" t="s">
        <v>12135</v>
      </c>
      <c r="G269" s="7" t="s">
        <v>12096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31</v>
      </c>
      <c r="M269" s="1" t="s">
        <v>31</v>
      </c>
      <c r="N269" s="1" t="s">
        <v>31</v>
      </c>
      <c r="O269" s="1" t="s">
        <v>31</v>
      </c>
      <c r="P269" s="1" t="s">
        <v>31</v>
      </c>
      <c r="Q269" s="1" t="s">
        <v>31</v>
      </c>
      <c r="S269">
        <f t="shared" si="8"/>
        <v>10</v>
      </c>
      <c r="T269">
        <f t="shared" si="9"/>
        <v>0</v>
      </c>
    </row>
    <row r="270" spans="1:20" s="7" customFormat="1" ht="15" customHeight="1" x14ac:dyDescent="0.25">
      <c r="A270">
        <v>264</v>
      </c>
      <c r="B270" t="s">
        <v>12136</v>
      </c>
      <c r="C270" t="s">
        <v>26</v>
      </c>
      <c r="D270" t="s">
        <v>12137</v>
      </c>
      <c r="E270" t="s">
        <v>12138</v>
      </c>
      <c r="F270" s="7" t="s">
        <v>12139</v>
      </c>
      <c r="G270" s="7" t="s">
        <v>12140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8"/>
        <v>10</v>
      </c>
      <c r="T270">
        <f t="shared" si="9"/>
        <v>0</v>
      </c>
    </row>
    <row r="271" spans="1:20" s="7" customFormat="1" x14ac:dyDescent="0.25">
      <c r="A271">
        <v>265</v>
      </c>
      <c r="B271" t="s">
        <v>12141</v>
      </c>
      <c r="C271" t="s">
        <v>126</v>
      </c>
      <c r="D271" t="s">
        <v>12142</v>
      </c>
      <c r="E271" t="s">
        <v>12143</v>
      </c>
      <c r="F271" s="7" t="s">
        <v>12144</v>
      </c>
      <c r="G271" s="7" t="s">
        <v>12140</v>
      </c>
      <c r="H271" s="1" t="s">
        <v>36</v>
      </c>
      <c r="I271" s="1" t="s">
        <v>36</v>
      </c>
      <c r="J271" s="1" t="s">
        <v>31</v>
      </c>
      <c r="K271" s="1" t="s">
        <v>31</v>
      </c>
      <c r="L271" s="1" t="s">
        <v>36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8"/>
        <v>7</v>
      </c>
      <c r="T271">
        <f t="shared" si="9"/>
        <v>3</v>
      </c>
    </row>
    <row r="272" spans="1:20" s="7" customFormat="1" ht="15" customHeight="1" x14ac:dyDescent="0.25">
      <c r="A272">
        <v>266</v>
      </c>
      <c r="B272" t="s">
        <v>12145</v>
      </c>
      <c r="C272" t="s">
        <v>26</v>
      </c>
      <c r="D272" t="s">
        <v>12146</v>
      </c>
      <c r="E272" t="s">
        <v>12147</v>
      </c>
      <c r="F272" s="7" t="s">
        <v>12148</v>
      </c>
      <c r="G272" s="7" t="s">
        <v>12140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8"/>
        <v>10</v>
      </c>
      <c r="T272">
        <f t="shared" si="9"/>
        <v>0</v>
      </c>
    </row>
    <row r="273" spans="1:20" s="7" customFormat="1" ht="15" customHeight="1" x14ac:dyDescent="0.25">
      <c r="A273">
        <v>267</v>
      </c>
      <c r="B273" t="s">
        <v>12149</v>
      </c>
      <c r="C273" t="s">
        <v>26</v>
      </c>
      <c r="D273" t="s">
        <v>12150</v>
      </c>
      <c r="E273" t="s">
        <v>12151</v>
      </c>
      <c r="F273" s="7" t="s">
        <v>12152</v>
      </c>
      <c r="G273" s="7" t="s">
        <v>12140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8"/>
        <v>10</v>
      </c>
      <c r="T273">
        <f t="shared" si="9"/>
        <v>0</v>
      </c>
    </row>
    <row r="274" spans="1:20" s="7" customFormat="1" x14ac:dyDescent="0.25">
      <c r="A274">
        <v>268</v>
      </c>
      <c r="B274" t="s">
        <v>12153</v>
      </c>
      <c r="C274" t="s">
        <v>126</v>
      </c>
      <c r="D274" t="s">
        <v>12154</v>
      </c>
      <c r="E274" t="s">
        <v>9252</v>
      </c>
      <c r="F274" s="7" t="s">
        <v>12155</v>
      </c>
      <c r="G274" s="7" t="s">
        <v>12140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8"/>
        <v>10</v>
      </c>
      <c r="T274">
        <f t="shared" si="9"/>
        <v>0</v>
      </c>
    </row>
    <row r="275" spans="1:20" s="7" customFormat="1" ht="15" customHeight="1" x14ac:dyDescent="0.25">
      <c r="A275">
        <v>269</v>
      </c>
      <c r="B275" t="s">
        <v>12156</v>
      </c>
      <c r="C275" t="s">
        <v>26</v>
      </c>
      <c r="D275" t="s">
        <v>12157</v>
      </c>
      <c r="E275" t="s">
        <v>64</v>
      </c>
      <c r="F275" s="7" t="s">
        <v>12158</v>
      </c>
      <c r="G275" s="7" t="s">
        <v>12140</v>
      </c>
      <c r="H275" s="1" t="s">
        <v>31</v>
      </c>
      <c r="I275" s="1" t="s">
        <v>31</v>
      </c>
      <c r="J275" s="1" t="s">
        <v>31</v>
      </c>
      <c r="K275" s="1" t="s">
        <v>31</v>
      </c>
      <c r="L275" s="1" t="s">
        <v>31</v>
      </c>
      <c r="M275" s="1" t="s">
        <v>31</v>
      </c>
      <c r="N275" s="1" t="s">
        <v>31</v>
      </c>
      <c r="O275" s="1" t="s">
        <v>31</v>
      </c>
      <c r="P275" s="1" t="s">
        <v>31</v>
      </c>
      <c r="Q275" s="1" t="s">
        <v>31</v>
      </c>
      <c r="S275">
        <f t="shared" si="8"/>
        <v>10</v>
      </c>
      <c r="T275">
        <f t="shared" si="9"/>
        <v>0</v>
      </c>
    </row>
    <row r="276" spans="1:20" s="7" customFormat="1" x14ac:dyDescent="0.25">
      <c r="A276">
        <v>270</v>
      </c>
      <c r="B276" s="7">
        <v>10426530371</v>
      </c>
      <c r="C276" s="7" t="s">
        <v>126</v>
      </c>
      <c r="D276" s="7" t="s">
        <v>12159</v>
      </c>
      <c r="E276" s="7" t="s">
        <v>12160</v>
      </c>
      <c r="F276" s="7" t="s">
        <v>12161</v>
      </c>
      <c r="G276" s="7" t="s">
        <v>12140</v>
      </c>
      <c r="H276" s="1" t="s">
        <v>31</v>
      </c>
      <c r="I276" s="1" t="s">
        <v>31</v>
      </c>
      <c r="J276" s="1" t="s">
        <v>31</v>
      </c>
      <c r="K276" s="1" t="s">
        <v>31</v>
      </c>
      <c r="L276" s="1" t="s">
        <v>31</v>
      </c>
      <c r="M276" s="1" t="s">
        <v>31</v>
      </c>
      <c r="N276" s="1" t="s">
        <v>31</v>
      </c>
      <c r="O276" s="1" t="s">
        <v>31</v>
      </c>
      <c r="P276" s="1" t="s">
        <v>31</v>
      </c>
      <c r="Q276" s="1" t="s">
        <v>31</v>
      </c>
      <c r="S276">
        <f t="shared" si="8"/>
        <v>10</v>
      </c>
      <c r="T276">
        <f t="shared" si="9"/>
        <v>0</v>
      </c>
    </row>
    <row r="277" spans="1:20" s="7" customFormat="1" ht="15" customHeight="1" x14ac:dyDescent="0.25">
      <c r="A277">
        <v>271</v>
      </c>
      <c r="B277" t="s">
        <v>12162</v>
      </c>
      <c r="C277" t="s">
        <v>26</v>
      </c>
      <c r="D277" t="s">
        <v>12163</v>
      </c>
      <c r="E277" t="s">
        <v>12164</v>
      </c>
      <c r="F277" s="7" t="s">
        <v>12165</v>
      </c>
      <c r="G277" s="7" t="s">
        <v>12140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8"/>
        <v>10</v>
      </c>
      <c r="T277">
        <f t="shared" si="9"/>
        <v>0</v>
      </c>
    </row>
    <row r="278" spans="1:20" s="7" customFormat="1" ht="15" customHeight="1" x14ac:dyDescent="0.25">
      <c r="A278">
        <v>272</v>
      </c>
      <c r="B278" t="s">
        <v>12166</v>
      </c>
      <c r="C278" t="s">
        <v>26</v>
      </c>
      <c r="D278" t="s">
        <v>12167</v>
      </c>
      <c r="E278" t="s">
        <v>12168</v>
      </c>
      <c r="F278" s="7" t="s">
        <v>12169</v>
      </c>
      <c r="G278" s="7" t="s">
        <v>12170</v>
      </c>
      <c r="H278" s="1" t="s">
        <v>31</v>
      </c>
      <c r="I278" s="1" t="s">
        <v>31</v>
      </c>
      <c r="J278" s="1" t="s">
        <v>31</v>
      </c>
      <c r="K278" s="1" t="s">
        <v>31</v>
      </c>
      <c r="L278" s="1" t="s">
        <v>31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8"/>
        <v>10</v>
      </c>
      <c r="T278">
        <f t="shared" si="9"/>
        <v>0</v>
      </c>
    </row>
    <row r="279" spans="1:20" s="7" customFormat="1" ht="15" customHeight="1" x14ac:dyDescent="0.25">
      <c r="A279">
        <v>273</v>
      </c>
      <c r="B279" t="s">
        <v>12166</v>
      </c>
      <c r="C279" t="s">
        <v>26</v>
      </c>
      <c r="D279" t="s">
        <v>12167</v>
      </c>
      <c r="E279" t="s">
        <v>12168</v>
      </c>
      <c r="F279" s="7" t="s">
        <v>12171</v>
      </c>
      <c r="G279" s="7" t="s">
        <v>12170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S279">
        <f t="shared" si="8"/>
        <v>10</v>
      </c>
      <c r="T279">
        <f t="shared" si="9"/>
        <v>0</v>
      </c>
    </row>
    <row r="280" spans="1:20" s="7" customFormat="1" x14ac:dyDescent="0.25">
      <c r="H280" s="1"/>
      <c r="I280" s="1"/>
      <c r="J280" s="1"/>
      <c r="K280" s="1"/>
      <c r="L280" s="1"/>
      <c r="M280" s="1"/>
      <c r="N280" s="1"/>
      <c r="O280" s="1"/>
      <c r="P280" s="1"/>
      <c r="Q280" s="1"/>
      <c r="S280"/>
      <c r="T280"/>
    </row>
    <row r="282" spans="1:20" s="1" customFormat="1" x14ac:dyDescent="0.25">
      <c r="H282" s="69">
        <v>2015</v>
      </c>
      <c r="I282" s="70"/>
      <c r="J282" s="70"/>
      <c r="K282" s="70"/>
      <c r="L282" s="70"/>
      <c r="M282" s="70"/>
      <c r="N282" s="70"/>
      <c r="O282" s="70"/>
      <c r="P282" s="70"/>
      <c r="Q282" s="71"/>
      <c r="S282"/>
      <c r="T282"/>
    </row>
    <row r="283" spans="1:20" s="1" customFormat="1" x14ac:dyDescent="0.25">
      <c r="A283" s="1" t="s">
        <v>952</v>
      </c>
      <c r="H283" s="69" t="s">
        <v>7</v>
      </c>
      <c r="I283" s="70"/>
      <c r="J283" s="70"/>
      <c r="K283" s="70"/>
      <c r="L283" s="70"/>
      <c r="M283" s="70"/>
      <c r="N283" s="70"/>
      <c r="O283" s="70"/>
      <c r="P283" s="70"/>
      <c r="Q283" s="71"/>
      <c r="S283"/>
      <c r="T283"/>
    </row>
    <row r="284" spans="1:20" s="3" customFormat="1" x14ac:dyDescent="0.25">
      <c r="A284" s="20" t="s">
        <v>8</v>
      </c>
      <c r="B284" s="20" t="s">
        <v>9</v>
      </c>
      <c r="C284" s="20" t="s">
        <v>10</v>
      </c>
      <c r="D284" s="20" t="s">
        <v>11</v>
      </c>
      <c r="E284" s="4" t="s">
        <v>12</v>
      </c>
      <c r="F284" s="4" t="s">
        <v>13</v>
      </c>
      <c r="G284" s="4" t="s">
        <v>14</v>
      </c>
      <c r="H284" s="5" t="s">
        <v>15</v>
      </c>
      <c r="I284" s="5" t="s">
        <v>16</v>
      </c>
      <c r="J284" s="5" t="s">
        <v>17</v>
      </c>
      <c r="K284" s="5" t="s">
        <v>18</v>
      </c>
      <c r="L284" s="5" t="s">
        <v>19</v>
      </c>
      <c r="M284" s="5" t="s">
        <v>20</v>
      </c>
      <c r="N284" s="5" t="s">
        <v>21</v>
      </c>
      <c r="O284" s="5" t="s">
        <v>22</v>
      </c>
      <c r="P284" s="5" t="s">
        <v>23</v>
      </c>
      <c r="Q284" s="5" t="s">
        <v>24</v>
      </c>
      <c r="S284">
        <f>SUM(S285:S405)</f>
        <v>935</v>
      </c>
      <c r="T284">
        <f>SUM(T285:T405)</f>
        <v>275</v>
      </c>
    </row>
    <row r="285" spans="1:20" s="7" customFormat="1" x14ac:dyDescent="0.25">
      <c r="A285">
        <v>1</v>
      </c>
      <c r="B285" t="s">
        <v>12172</v>
      </c>
      <c r="C285" t="s">
        <v>26</v>
      </c>
      <c r="D285" t="s">
        <v>12173</v>
      </c>
      <c r="E285" s="25" t="s">
        <v>64</v>
      </c>
      <c r="F285" s="7" t="s">
        <v>12174</v>
      </c>
      <c r="G285" s="7" t="s">
        <v>11171</v>
      </c>
      <c r="H285" s="1" t="s">
        <v>31</v>
      </c>
      <c r="I285" s="1" t="s">
        <v>31</v>
      </c>
      <c r="J285" s="1" t="s">
        <v>31</v>
      </c>
      <c r="K285" s="1" t="s">
        <v>31</v>
      </c>
      <c r="L285" s="1" t="s">
        <v>31</v>
      </c>
      <c r="M285" s="1" t="s">
        <v>31</v>
      </c>
      <c r="N285" s="1" t="s">
        <v>31</v>
      </c>
      <c r="O285" s="1" t="s">
        <v>31</v>
      </c>
      <c r="P285" s="1" t="s">
        <v>31</v>
      </c>
      <c r="Q285" s="1" t="s">
        <v>31</v>
      </c>
      <c r="S285">
        <f t="shared" ref="S285:S348" si="10">COUNTIF(H285:Q285,"o")</f>
        <v>10</v>
      </c>
      <c r="T285">
        <f t="shared" ref="T285:T348" si="11">COUNTIF(H285:Q285,"i")</f>
        <v>0</v>
      </c>
    </row>
    <row r="286" spans="1:20" s="7" customFormat="1" x14ac:dyDescent="0.25">
      <c r="A286">
        <v>2</v>
      </c>
      <c r="B286" t="s">
        <v>12175</v>
      </c>
      <c r="C286" t="s">
        <v>26</v>
      </c>
      <c r="D286" t="s">
        <v>12176</v>
      </c>
      <c r="E286" s="25" t="s">
        <v>64</v>
      </c>
      <c r="F286" s="7" t="s">
        <v>12177</v>
      </c>
      <c r="G286" s="7" t="s">
        <v>11171</v>
      </c>
      <c r="H286" s="1" t="s">
        <v>31</v>
      </c>
      <c r="I286" s="1" t="s">
        <v>31</v>
      </c>
      <c r="J286" s="1" t="s">
        <v>31</v>
      </c>
      <c r="K286" s="1" t="s">
        <v>31</v>
      </c>
      <c r="L286" s="1" t="s">
        <v>31</v>
      </c>
      <c r="M286" s="1" t="s">
        <v>31</v>
      </c>
      <c r="N286" s="1" t="s">
        <v>31</v>
      </c>
      <c r="O286" s="1" t="s">
        <v>31</v>
      </c>
      <c r="P286" s="1" t="s">
        <v>31</v>
      </c>
      <c r="Q286" s="1" t="s">
        <v>31</v>
      </c>
      <c r="S286">
        <f t="shared" si="10"/>
        <v>10</v>
      </c>
      <c r="T286">
        <f t="shared" si="11"/>
        <v>0</v>
      </c>
    </row>
    <row r="287" spans="1:20" s="7" customFormat="1" x14ac:dyDescent="0.25">
      <c r="A287">
        <v>3</v>
      </c>
      <c r="B287" t="s">
        <v>12178</v>
      </c>
      <c r="C287" t="s">
        <v>26</v>
      </c>
      <c r="D287" t="s">
        <v>12179</v>
      </c>
      <c r="E287" s="25" t="s">
        <v>12180</v>
      </c>
      <c r="F287" s="7" t="s">
        <v>12181</v>
      </c>
      <c r="G287" s="7" t="s">
        <v>11171</v>
      </c>
      <c r="H287" s="1" t="s">
        <v>36</v>
      </c>
      <c r="I287" s="1" t="s">
        <v>36</v>
      </c>
      <c r="J287" s="1" t="s">
        <v>36</v>
      </c>
      <c r="K287" s="1" t="s">
        <v>31</v>
      </c>
      <c r="L287" s="1" t="s">
        <v>36</v>
      </c>
      <c r="M287" s="1" t="s">
        <v>31</v>
      </c>
      <c r="N287" s="1" t="s">
        <v>36</v>
      </c>
      <c r="O287" s="1" t="s">
        <v>36</v>
      </c>
      <c r="P287" s="1" t="s">
        <v>31</v>
      </c>
      <c r="Q287" s="1" t="s">
        <v>31</v>
      </c>
      <c r="S287">
        <f t="shared" si="10"/>
        <v>4</v>
      </c>
      <c r="T287">
        <f t="shared" si="11"/>
        <v>6</v>
      </c>
    </row>
    <row r="288" spans="1:20" s="7" customFormat="1" x14ac:dyDescent="0.25">
      <c r="A288">
        <v>4</v>
      </c>
      <c r="B288" t="s">
        <v>12182</v>
      </c>
      <c r="C288" t="s">
        <v>26</v>
      </c>
      <c r="D288" t="s">
        <v>12183</v>
      </c>
      <c r="E288" s="25" t="s">
        <v>64</v>
      </c>
      <c r="F288" s="7" t="s">
        <v>12184</v>
      </c>
      <c r="G288" s="7" t="s">
        <v>11171</v>
      </c>
      <c r="H288" s="1" t="s">
        <v>31</v>
      </c>
      <c r="I288" s="1" t="s">
        <v>31</v>
      </c>
      <c r="J288" s="1" t="s">
        <v>31</v>
      </c>
      <c r="K288" s="1" t="s">
        <v>31</v>
      </c>
      <c r="L288" s="1" t="s">
        <v>31</v>
      </c>
      <c r="M288" s="1" t="s">
        <v>31</v>
      </c>
      <c r="N288" s="1" t="s">
        <v>31</v>
      </c>
      <c r="O288" s="1" t="s">
        <v>31</v>
      </c>
      <c r="P288" s="1" t="s">
        <v>31</v>
      </c>
      <c r="Q288" s="1" t="s">
        <v>31</v>
      </c>
      <c r="S288">
        <f t="shared" si="10"/>
        <v>10</v>
      </c>
      <c r="T288">
        <f t="shared" si="11"/>
        <v>0</v>
      </c>
    </row>
    <row r="289" spans="1:20" s="7" customFormat="1" x14ac:dyDescent="0.25">
      <c r="A289">
        <v>5</v>
      </c>
      <c r="B289" t="s">
        <v>12185</v>
      </c>
      <c r="C289" t="s">
        <v>26</v>
      </c>
      <c r="D289" t="s">
        <v>12186</v>
      </c>
      <c r="E289" s="25" t="s">
        <v>64</v>
      </c>
      <c r="F289" s="7" t="s">
        <v>12187</v>
      </c>
      <c r="G289" s="7" t="s">
        <v>11171</v>
      </c>
      <c r="H289" s="1" t="s">
        <v>31</v>
      </c>
      <c r="I289" s="1" t="s">
        <v>31</v>
      </c>
      <c r="J289" s="1" t="s">
        <v>31</v>
      </c>
      <c r="K289" s="1" t="s">
        <v>31</v>
      </c>
      <c r="L289" s="1" t="s">
        <v>31</v>
      </c>
      <c r="M289" s="1" t="s">
        <v>31</v>
      </c>
      <c r="N289" s="1" t="s">
        <v>31</v>
      </c>
      <c r="O289" s="1" t="s">
        <v>31</v>
      </c>
      <c r="P289" s="1" t="s">
        <v>31</v>
      </c>
      <c r="Q289" s="1" t="s">
        <v>31</v>
      </c>
      <c r="S289">
        <f t="shared" si="10"/>
        <v>10</v>
      </c>
      <c r="T289">
        <f t="shared" si="11"/>
        <v>0</v>
      </c>
    </row>
    <row r="290" spans="1:20" s="7" customFormat="1" x14ac:dyDescent="0.25">
      <c r="A290">
        <v>6</v>
      </c>
      <c r="B290" t="s">
        <v>12188</v>
      </c>
      <c r="C290" t="s">
        <v>26</v>
      </c>
      <c r="D290" t="s">
        <v>12189</v>
      </c>
      <c r="E290" s="25" t="s">
        <v>12190</v>
      </c>
      <c r="F290" s="7" t="s">
        <v>12191</v>
      </c>
      <c r="G290" s="7" t="s">
        <v>11171</v>
      </c>
      <c r="H290" s="1" t="s">
        <v>31</v>
      </c>
      <c r="I290" s="1" t="s">
        <v>31</v>
      </c>
      <c r="J290" s="1" t="s">
        <v>31</v>
      </c>
      <c r="K290" s="1" t="s">
        <v>31</v>
      </c>
      <c r="L290" s="1" t="s">
        <v>31</v>
      </c>
      <c r="M290" s="1" t="s">
        <v>31</v>
      </c>
      <c r="N290" s="1" t="s">
        <v>31</v>
      </c>
      <c r="O290" s="1" t="s">
        <v>31</v>
      </c>
      <c r="P290" s="1" t="s">
        <v>31</v>
      </c>
      <c r="Q290" s="1" t="s">
        <v>31</v>
      </c>
      <c r="S290">
        <f t="shared" si="10"/>
        <v>10</v>
      </c>
      <c r="T290">
        <f t="shared" si="11"/>
        <v>0</v>
      </c>
    </row>
    <row r="291" spans="1:20" s="7" customFormat="1" x14ac:dyDescent="0.25">
      <c r="A291">
        <v>7</v>
      </c>
      <c r="B291" t="s">
        <v>12192</v>
      </c>
      <c r="C291" t="s">
        <v>26</v>
      </c>
      <c r="D291" t="s">
        <v>12193</v>
      </c>
      <c r="E291" s="25" t="s">
        <v>2395</v>
      </c>
      <c r="F291" s="7" t="s">
        <v>12194</v>
      </c>
      <c r="G291" s="7" t="s">
        <v>11171</v>
      </c>
      <c r="H291" s="1" t="s">
        <v>31</v>
      </c>
      <c r="I291" s="1" t="s">
        <v>31</v>
      </c>
      <c r="J291" s="1" t="s">
        <v>31</v>
      </c>
      <c r="K291" s="1" t="s">
        <v>31</v>
      </c>
      <c r="L291" s="1" t="s">
        <v>31</v>
      </c>
      <c r="M291" s="1" t="s">
        <v>31</v>
      </c>
      <c r="N291" s="1" t="s">
        <v>31</v>
      </c>
      <c r="O291" s="1" t="s">
        <v>31</v>
      </c>
      <c r="P291" s="1" t="s">
        <v>31</v>
      </c>
      <c r="Q291" s="1" t="s">
        <v>31</v>
      </c>
      <c r="S291">
        <f t="shared" si="10"/>
        <v>10</v>
      </c>
      <c r="T291">
        <f t="shared" si="11"/>
        <v>0</v>
      </c>
    </row>
    <row r="292" spans="1:20" s="7" customFormat="1" x14ac:dyDescent="0.25">
      <c r="A292">
        <v>8</v>
      </c>
      <c r="B292" t="s">
        <v>12195</v>
      </c>
      <c r="C292" t="s">
        <v>26</v>
      </c>
      <c r="D292" t="s">
        <v>12196</v>
      </c>
      <c r="E292" s="25" t="s">
        <v>64</v>
      </c>
      <c r="F292" s="7" t="s">
        <v>12197</v>
      </c>
      <c r="G292" s="7" t="s">
        <v>11171</v>
      </c>
      <c r="H292" s="1" t="s">
        <v>31</v>
      </c>
      <c r="I292" s="1" t="s">
        <v>31</v>
      </c>
      <c r="J292" s="1" t="s">
        <v>31</v>
      </c>
      <c r="K292" s="1" t="s">
        <v>31</v>
      </c>
      <c r="L292" s="1" t="s">
        <v>36</v>
      </c>
      <c r="M292" s="1" t="s">
        <v>36</v>
      </c>
      <c r="N292" s="1" t="s">
        <v>36</v>
      </c>
      <c r="O292" s="1" t="s">
        <v>36</v>
      </c>
      <c r="P292" s="1" t="s">
        <v>36</v>
      </c>
      <c r="Q292" s="1" t="s">
        <v>36</v>
      </c>
      <c r="S292">
        <f t="shared" si="10"/>
        <v>4</v>
      </c>
      <c r="T292">
        <f t="shared" si="11"/>
        <v>6</v>
      </c>
    </row>
    <row r="293" spans="1:20" s="7" customFormat="1" x14ac:dyDescent="0.25">
      <c r="A293">
        <v>9</v>
      </c>
      <c r="B293" t="s">
        <v>12198</v>
      </c>
      <c r="C293" t="s">
        <v>26</v>
      </c>
      <c r="D293" t="s">
        <v>12199</v>
      </c>
      <c r="E293" s="25" t="s">
        <v>64</v>
      </c>
      <c r="F293" s="7" t="s">
        <v>12200</v>
      </c>
      <c r="G293" s="7" t="s">
        <v>11171</v>
      </c>
      <c r="H293" s="1" t="s">
        <v>31</v>
      </c>
      <c r="I293" s="1" t="s">
        <v>31</v>
      </c>
      <c r="J293" s="1" t="s">
        <v>31</v>
      </c>
      <c r="K293" s="1" t="s">
        <v>31</v>
      </c>
      <c r="L293" s="1" t="s">
        <v>31</v>
      </c>
      <c r="M293" s="1" t="s">
        <v>31</v>
      </c>
      <c r="N293" s="1" t="s">
        <v>31</v>
      </c>
      <c r="O293" s="1" t="s">
        <v>31</v>
      </c>
      <c r="P293" s="1" t="s">
        <v>31</v>
      </c>
      <c r="Q293" s="1" t="s">
        <v>31</v>
      </c>
      <c r="S293">
        <f t="shared" si="10"/>
        <v>10</v>
      </c>
      <c r="T293">
        <f t="shared" si="11"/>
        <v>0</v>
      </c>
    </row>
    <row r="294" spans="1:20" s="7" customFormat="1" x14ac:dyDescent="0.25">
      <c r="A294">
        <v>10</v>
      </c>
      <c r="B294" t="s">
        <v>12201</v>
      </c>
      <c r="C294" t="s">
        <v>26</v>
      </c>
      <c r="D294" t="s">
        <v>12202</v>
      </c>
      <c r="E294" s="25" t="s">
        <v>12203</v>
      </c>
      <c r="F294" s="7" t="s">
        <v>12204</v>
      </c>
      <c r="G294" s="7" t="s">
        <v>11171</v>
      </c>
      <c r="H294" s="1" t="s">
        <v>31</v>
      </c>
      <c r="I294" s="1" t="s">
        <v>31</v>
      </c>
      <c r="J294" s="1" t="s">
        <v>31</v>
      </c>
      <c r="K294" s="1" t="s">
        <v>31</v>
      </c>
      <c r="L294" s="1" t="s">
        <v>31</v>
      </c>
      <c r="M294" s="1" t="s">
        <v>31</v>
      </c>
      <c r="N294" s="1" t="s">
        <v>31</v>
      </c>
      <c r="O294" s="1" t="s">
        <v>31</v>
      </c>
      <c r="P294" s="1" t="s">
        <v>31</v>
      </c>
      <c r="Q294" s="1" t="s">
        <v>31</v>
      </c>
      <c r="S294">
        <f t="shared" si="10"/>
        <v>10</v>
      </c>
      <c r="T294">
        <f t="shared" si="11"/>
        <v>0</v>
      </c>
    </row>
    <row r="295" spans="1:20" s="7" customFormat="1" x14ac:dyDescent="0.25">
      <c r="A295">
        <v>11</v>
      </c>
      <c r="B295" t="s">
        <v>12205</v>
      </c>
      <c r="C295" t="s">
        <v>26</v>
      </c>
      <c r="D295" t="s">
        <v>12206</v>
      </c>
      <c r="E295" s="25" t="s">
        <v>12207</v>
      </c>
      <c r="F295" s="7" t="s">
        <v>12208</v>
      </c>
      <c r="G295" s="7" t="s">
        <v>11171</v>
      </c>
      <c r="H295" s="1" t="s">
        <v>36</v>
      </c>
      <c r="I295" s="1" t="s">
        <v>36</v>
      </c>
      <c r="J295" s="1" t="s">
        <v>36</v>
      </c>
      <c r="K295" s="1" t="s">
        <v>36</v>
      </c>
      <c r="L295" s="1" t="s">
        <v>36</v>
      </c>
      <c r="M295" s="1" t="s">
        <v>31</v>
      </c>
      <c r="N295" s="1" t="s">
        <v>36</v>
      </c>
      <c r="O295" s="1" t="s">
        <v>36</v>
      </c>
      <c r="P295" s="1" t="s">
        <v>36</v>
      </c>
      <c r="Q295" s="1" t="s">
        <v>36</v>
      </c>
      <c r="S295">
        <f t="shared" si="10"/>
        <v>1</v>
      </c>
      <c r="T295">
        <f t="shared" si="11"/>
        <v>9</v>
      </c>
    </row>
    <row r="296" spans="1:20" s="7" customFormat="1" x14ac:dyDescent="0.25">
      <c r="A296">
        <v>12</v>
      </c>
      <c r="B296" t="s">
        <v>12209</v>
      </c>
      <c r="C296" t="s">
        <v>26</v>
      </c>
      <c r="D296" t="s">
        <v>12210</v>
      </c>
      <c r="E296" s="25" t="s">
        <v>12211</v>
      </c>
      <c r="F296" s="7" t="s">
        <v>12212</v>
      </c>
      <c r="G296" s="7" t="s">
        <v>11171</v>
      </c>
      <c r="H296" s="1" t="s">
        <v>31</v>
      </c>
      <c r="I296" s="1" t="s">
        <v>36</v>
      </c>
      <c r="J296" s="1" t="s">
        <v>36</v>
      </c>
      <c r="K296" s="1" t="s">
        <v>36</v>
      </c>
      <c r="L296" s="1" t="s">
        <v>36</v>
      </c>
      <c r="M296" s="1" t="s">
        <v>36</v>
      </c>
      <c r="N296" s="1" t="s">
        <v>36</v>
      </c>
      <c r="O296" s="1" t="s">
        <v>36</v>
      </c>
      <c r="P296" s="1" t="s">
        <v>36</v>
      </c>
      <c r="Q296" s="1" t="s">
        <v>36</v>
      </c>
      <c r="S296">
        <f t="shared" si="10"/>
        <v>1</v>
      </c>
      <c r="T296">
        <f t="shared" si="11"/>
        <v>9</v>
      </c>
    </row>
    <row r="297" spans="1:20" s="7" customFormat="1" x14ac:dyDescent="0.25">
      <c r="A297">
        <v>13</v>
      </c>
      <c r="B297" t="s">
        <v>12213</v>
      </c>
      <c r="C297" t="s">
        <v>26</v>
      </c>
      <c r="D297" t="s">
        <v>12214</v>
      </c>
      <c r="E297" s="25" t="s">
        <v>10380</v>
      </c>
      <c r="F297" s="7" t="s">
        <v>12215</v>
      </c>
      <c r="G297" s="7" t="s">
        <v>11171</v>
      </c>
      <c r="H297" s="1" t="s">
        <v>31</v>
      </c>
      <c r="I297" s="1" t="s">
        <v>31</v>
      </c>
      <c r="J297" s="1" t="s">
        <v>31</v>
      </c>
      <c r="K297" s="1" t="s">
        <v>31</v>
      </c>
      <c r="L297" s="1" t="s">
        <v>31</v>
      </c>
      <c r="M297" s="1" t="s">
        <v>31</v>
      </c>
      <c r="N297" s="1" t="s">
        <v>31</v>
      </c>
      <c r="O297" s="1" t="s">
        <v>31</v>
      </c>
      <c r="P297" s="1" t="s">
        <v>31</v>
      </c>
      <c r="Q297" s="1" t="s">
        <v>31</v>
      </c>
      <c r="S297">
        <f t="shared" si="10"/>
        <v>10</v>
      </c>
      <c r="T297">
        <f t="shared" si="11"/>
        <v>0</v>
      </c>
    </row>
    <row r="298" spans="1:20" s="7" customFormat="1" x14ac:dyDescent="0.25">
      <c r="A298">
        <v>14</v>
      </c>
      <c r="B298" t="s">
        <v>12216</v>
      </c>
      <c r="C298" t="s">
        <v>26</v>
      </c>
      <c r="D298" t="s">
        <v>12217</v>
      </c>
      <c r="E298" s="25" t="s">
        <v>4952</v>
      </c>
      <c r="F298" s="7" t="s">
        <v>12218</v>
      </c>
      <c r="G298" s="7" t="s">
        <v>11171</v>
      </c>
      <c r="H298" s="1" t="s">
        <v>36</v>
      </c>
      <c r="I298" s="1" t="s">
        <v>36</v>
      </c>
      <c r="J298" s="1" t="s">
        <v>36</v>
      </c>
      <c r="K298" s="1" t="s">
        <v>36</v>
      </c>
      <c r="L298" s="1" t="s">
        <v>31</v>
      </c>
      <c r="M298" s="1" t="s">
        <v>31</v>
      </c>
      <c r="N298" s="1" t="s">
        <v>31</v>
      </c>
      <c r="O298" s="1" t="s">
        <v>31</v>
      </c>
      <c r="P298" s="1" t="s">
        <v>31</v>
      </c>
      <c r="Q298" s="1" t="s">
        <v>36</v>
      </c>
      <c r="S298">
        <f t="shared" si="10"/>
        <v>5</v>
      </c>
      <c r="T298">
        <f t="shared" si="11"/>
        <v>5</v>
      </c>
    </row>
    <row r="299" spans="1:20" s="7" customFormat="1" x14ac:dyDescent="0.25">
      <c r="A299">
        <v>15</v>
      </c>
      <c r="B299" t="s">
        <v>12219</v>
      </c>
      <c r="C299" t="s">
        <v>26</v>
      </c>
      <c r="D299" t="s">
        <v>12220</v>
      </c>
      <c r="E299" s="25" t="s">
        <v>12221</v>
      </c>
      <c r="F299" s="7" t="s">
        <v>12222</v>
      </c>
      <c r="G299" s="7" t="s">
        <v>11258</v>
      </c>
      <c r="H299" s="1" t="s">
        <v>31</v>
      </c>
      <c r="I299" s="1" t="s">
        <v>36</v>
      </c>
      <c r="J299" s="1" t="s">
        <v>36</v>
      </c>
      <c r="K299" s="1" t="s">
        <v>36</v>
      </c>
      <c r="L299" s="1" t="s">
        <v>36</v>
      </c>
      <c r="M299" s="1" t="s">
        <v>36</v>
      </c>
      <c r="N299" s="1" t="s">
        <v>36</v>
      </c>
      <c r="O299" s="1" t="s">
        <v>36</v>
      </c>
      <c r="P299" s="1" t="s">
        <v>36</v>
      </c>
      <c r="Q299" s="1" t="s">
        <v>36</v>
      </c>
      <c r="S299">
        <f t="shared" si="10"/>
        <v>1</v>
      </c>
      <c r="T299">
        <f t="shared" si="11"/>
        <v>9</v>
      </c>
    </row>
    <row r="300" spans="1:20" s="7" customFormat="1" x14ac:dyDescent="0.25">
      <c r="A300">
        <v>16</v>
      </c>
      <c r="B300" t="s">
        <v>12223</v>
      </c>
      <c r="C300" t="s">
        <v>26</v>
      </c>
      <c r="D300" t="s">
        <v>12224</v>
      </c>
      <c r="E300" s="25" t="s">
        <v>12225</v>
      </c>
      <c r="F300" s="7" t="s">
        <v>12226</v>
      </c>
      <c r="G300" s="7" t="s">
        <v>11258</v>
      </c>
      <c r="H300" s="1" t="s">
        <v>31</v>
      </c>
      <c r="I300" s="1" t="s">
        <v>31</v>
      </c>
      <c r="J300" s="1" t="s">
        <v>31</v>
      </c>
      <c r="K300" s="1" t="s">
        <v>31</v>
      </c>
      <c r="L300" s="1" t="s">
        <v>31</v>
      </c>
      <c r="M300" s="1" t="s">
        <v>31</v>
      </c>
      <c r="N300" s="1" t="s">
        <v>31</v>
      </c>
      <c r="O300" s="1" t="s">
        <v>31</v>
      </c>
      <c r="P300" s="1" t="s">
        <v>31</v>
      </c>
      <c r="Q300" s="1" t="s">
        <v>31</v>
      </c>
      <c r="S300">
        <f t="shared" si="10"/>
        <v>10</v>
      </c>
      <c r="T300">
        <f t="shared" si="11"/>
        <v>0</v>
      </c>
    </row>
    <row r="301" spans="1:20" s="7" customFormat="1" x14ac:dyDescent="0.25">
      <c r="A301">
        <v>17</v>
      </c>
      <c r="B301" t="s">
        <v>12227</v>
      </c>
      <c r="C301" t="s">
        <v>126</v>
      </c>
      <c r="D301" t="s">
        <v>12228</v>
      </c>
      <c r="E301" s="25" t="s">
        <v>12229</v>
      </c>
      <c r="F301" s="7" t="s">
        <v>12230</v>
      </c>
      <c r="G301" s="7" t="s">
        <v>11258</v>
      </c>
      <c r="H301" s="1" t="s">
        <v>36</v>
      </c>
      <c r="I301" s="1" t="s">
        <v>36</v>
      </c>
      <c r="J301" s="1" t="s">
        <v>31</v>
      </c>
      <c r="K301" s="1" t="s">
        <v>31</v>
      </c>
      <c r="L301" s="1" t="s">
        <v>36</v>
      </c>
      <c r="M301" s="1" t="s">
        <v>36</v>
      </c>
      <c r="N301" s="1" t="s">
        <v>36</v>
      </c>
      <c r="O301" s="1" t="s">
        <v>36</v>
      </c>
      <c r="P301" s="1" t="s">
        <v>36</v>
      </c>
      <c r="Q301" s="1" t="s">
        <v>36</v>
      </c>
      <c r="S301">
        <f t="shared" si="10"/>
        <v>2</v>
      </c>
      <c r="T301">
        <f t="shared" si="11"/>
        <v>8</v>
      </c>
    </row>
    <row r="302" spans="1:20" s="7" customFormat="1" x14ac:dyDescent="0.25">
      <c r="A302">
        <v>18</v>
      </c>
      <c r="B302" t="s">
        <v>12198</v>
      </c>
      <c r="C302" t="s">
        <v>126</v>
      </c>
      <c r="D302" t="s">
        <v>12199</v>
      </c>
      <c r="E302" s="25" t="s">
        <v>64</v>
      </c>
      <c r="F302" s="7" t="s">
        <v>12231</v>
      </c>
      <c r="G302" s="7" t="s">
        <v>11258</v>
      </c>
      <c r="H302" s="1" t="s">
        <v>31</v>
      </c>
      <c r="I302" s="1" t="s">
        <v>31</v>
      </c>
      <c r="J302" s="1" t="s">
        <v>31</v>
      </c>
      <c r="K302" s="1" t="s">
        <v>31</v>
      </c>
      <c r="L302" s="1" t="s">
        <v>31</v>
      </c>
      <c r="M302" s="1" t="s">
        <v>31</v>
      </c>
      <c r="N302" s="1" t="s">
        <v>31</v>
      </c>
      <c r="O302" s="1" t="s">
        <v>31</v>
      </c>
      <c r="P302" s="1" t="s">
        <v>31</v>
      </c>
      <c r="Q302" s="1" t="s">
        <v>31</v>
      </c>
      <c r="S302">
        <f t="shared" si="10"/>
        <v>10</v>
      </c>
      <c r="T302">
        <f t="shared" si="11"/>
        <v>0</v>
      </c>
    </row>
    <row r="303" spans="1:20" s="7" customFormat="1" x14ac:dyDescent="0.25">
      <c r="A303">
        <v>19</v>
      </c>
      <c r="B303" t="s">
        <v>12232</v>
      </c>
      <c r="C303" t="s">
        <v>26</v>
      </c>
      <c r="D303" t="s">
        <v>12233</v>
      </c>
      <c r="E303" s="25" t="s">
        <v>12234</v>
      </c>
      <c r="F303" s="7" t="s">
        <v>12235</v>
      </c>
      <c r="G303" s="7" t="s">
        <v>11258</v>
      </c>
      <c r="H303" s="1" t="s">
        <v>36</v>
      </c>
      <c r="I303" s="1" t="s">
        <v>36</v>
      </c>
      <c r="J303" s="1" t="s">
        <v>36</v>
      </c>
      <c r="K303" s="1" t="s">
        <v>36</v>
      </c>
      <c r="L303" s="1" t="s">
        <v>31</v>
      </c>
      <c r="M303" s="1" t="s">
        <v>36</v>
      </c>
      <c r="N303" s="1" t="s">
        <v>36</v>
      </c>
      <c r="O303" s="1" t="s">
        <v>36</v>
      </c>
      <c r="P303" s="1" t="s">
        <v>36</v>
      </c>
      <c r="Q303" s="1" t="s">
        <v>31</v>
      </c>
      <c r="S303">
        <f t="shared" si="10"/>
        <v>2</v>
      </c>
      <c r="T303">
        <f t="shared" si="11"/>
        <v>8</v>
      </c>
    </row>
    <row r="304" spans="1:20" s="7" customFormat="1" x14ac:dyDescent="0.25">
      <c r="A304">
        <v>20</v>
      </c>
      <c r="B304" t="s">
        <v>12236</v>
      </c>
      <c r="C304" t="s">
        <v>26</v>
      </c>
      <c r="D304" t="s">
        <v>12237</v>
      </c>
      <c r="E304" s="25" t="s">
        <v>12238</v>
      </c>
      <c r="F304" s="7" t="s">
        <v>12239</v>
      </c>
      <c r="G304" s="7" t="s">
        <v>11258</v>
      </c>
      <c r="H304" s="1" t="s">
        <v>31</v>
      </c>
      <c r="I304" s="1" t="s">
        <v>31</v>
      </c>
      <c r="J304" s="1" t="s">
        <v>31</v>
      </c>
      <c r="K304" s="1" t="s">
        <v>31</v>
      </c>
      <c r="L304" s="1" t="s">
        <v>31</v>
      </c>
      <c r="M304" s="1" t="s">
        <v>31</v>
      </c>
      <c r="N304" s="1" t="s">
        <v>31</v>
      </c>
      <c r="O304" s="1" t="s">
        <v>31</v>
      </c>
      <c r="P304" s="1" t="s">
        <v>31</v>
      </c>
      <c r="Q304" s="1" t="s">
        <v>31</v>
      </c>
      <c r="S304">
        <f t="shared" si="10"/>
        <v>10</v>
      </c>
      <c r="T304">
        <f t="shared" si="11"/>
        <v>0</v>
      </c>
    </row>
    <row r="305" spans="1:20" s="7" customFormat="1" x14ac:dyDescent="0.25">
      <c r="A305">
        <v>21</v>
      </c>
      <c r="B305" t="s">
        <v>12240</v>
      </c>
      <c r="C305" t="s">
        <v>26</v>
      </c>
      <c r="D305" t="s">
        <v>12241</v>
      </c>
      <c r="E305" s="25" t="s">
        <v>12242</v>
      </c>
      <c r="F305" s="7" t="s">
        <v>12243</v>
      </c>
      <c r="G305" s="7" t="s">
        <v>11306</v>
      </c>
      <c r="H305" s="1" t="s">
        <v>31</v>
      </c>
      <c r="I305" s="1" t="s">
        <v>36</v>
      </c>
      <c r="J305" s="1" t="s">
        <v>36</v>
      </c>
      <c r="K305" s="1" t="s">
        <v>36</v>
      </c>
      <c r="L305" s="1" t="s">
        <v>36</v>
      </c>
      <c r="M305" s="1" t="s">
        <v>36</v>
      </c>
      <c r="N305" s="1" t="s">
        <v>36</v>
      </c>
      <c r="O305" s="1" t="s">
        <v>36</v>
      </c>
      <c r="P305" s="1" t="s">
        <v>36</v>
      </c>
      <c r="Q305" s="1" t="s">
        <v>36</v>
      </c>
      <c r="S305">
        <f t="shared" si="10"/>
        <v>1</v>
      </c>
      <c r="T305">
        <f t="shared" si="11"/>
        <v>9</v>
      </c>
    </row>
    <row r="306" spans="1:20" s="7" customFormat="1" x14ac:dyDescent="0.25">
      <c r="A306">
        <v>22</v>
      </c>
      <c r="B306" t="s">
        <v>12244</v>
      </c>
      <c r="C306" t="s">
        <v>26</v>
      </c>
      <c r="D306" t="s">
        <v>12245</v>
      </c>
      <c r="E306" s="25" t="s">
        <v>5592</v>
      </c>
      <c r="F306" s="7" t="s">
        <v>12246</v>
      </c>
      <c r="G306" s="7" t="s">
        <v>11306</v>
      </c>
      <c r="H306" s="1" t="s">
        <v>31</v>
      </c>
      <c r="I306" s="1" t="s">
        <v>31</v>
      </c>
      <c r="J306" s="1" t="s">
        <v>31</v>
      </c>
      <c r="K306" s="1" t="s">
        <v>31</v>
      </c>
      <c r="L306" s="1" t="s">
        <v>31</v>
      </c>
      <c r="M306" s="1" t="s">
        <v>31</v>
      </c>
      <c r="N306" s="1" t="s">
        <v>31</v>
      </c>
      <c r="O306" s="1" t="s">
        <v>31</v>
      </c>
      <c r="P306" s="1" t="s">
        <v>31</v>
      </c>
      <c r="Q306" s="1" t="s">
        <v>31</v>
      </c>
      <c r="S306">
        <f t="shared" si="10"/>
        <v>10</v>
      </c>
      <c r="T306">
        <f t="shared" si="11"/>
        <v>0</v>
      </c>
    </row>
    <row r="307" spans="1:20" s="7" customFormat="1" x14ac:dyDescent="0.25">
      <c r="A307">
        <v>23</v>
      </c>
      <c r="B307" t="s">
        <v>12247</v>
      </c>
      <c r="C307" t="s">
        <v>50</v>
      </c>
      <c r="D307" t="s">
        <v>12248</v>
      </c>
      <c r="E307" s="25" t="s">
        <v>12249</v>
      </c>
      <c r="F307" s="7" t="s">
        <v>12250</v>
      </c>
      <c r="G307" s="7" t="s">
        <v>11306</v>
      </c>
      <c r="H307" s="1" t="s">
        <v>31</v>
      </c>
      <c r="I307" s="1" t="s">
        <v>31</v>
      </c>
      <c r="J307" s="1" t="s">
        <v>31</v>
      </c>
      <c r="K307" s="1" t="s">
        <v>31</v>
      </c>
      <c r="L307" s="1" t="s">
        <v>31</v>
      </c>
      <c r="M307" s="1" t="s">
        <v>31</v>
      </c>
      <c r="N307" s="1" t="s">
        <v>31</v>
      </c>
      <c r="O307" s="1" t="s">
        <v>31</v>
      </c>
      <c r="P307" s="1" t="s">
        <v>31</v>
      </c>
      <c r="Q307" s="1" t="s">
        <v>31</v>
      </c>
      <c r="S307">
        <f t="shared" si="10"/>
        <v>10</v>
      </c>
      <c r="T307">
        <f t="shared" si="11"/>
        <v>0</v>
      </c>
    </row>
    <row r="308" spans="1:20" s="7" customFormat="1" x14ac:dyDescent="0.25">
      <c r="A308">
        <v>24</v>
      </c>
      <c r="B308" t="s">
        <v>12251</v>
      </c>
      <c r="C308" t="s">
        <v>26</v>
      </c>
      <c r="D308" t="s">
        <v>12252</v>
      </c>
      <c r="E308" s="25" t="s">
        <v>64</v>
      </c>
      <c r="F308" s="7" t="s">
        <v>12253</v>
      </c>
      <c r="G308" s="7" t="s">
        <v>11343</v>
      </c>
      <c r="H308" s="1" t="s">
        <v>31</v>
      </c>
      <c r="I308" s="1" t="s">
        <v>31</v>
      </c>
      <c r="J308" s="1" t="s">
        <v>31</v>
      </c>
      <c r="K308" s="1" t="s">
        <v>31</v>
      </c>
      <c r="L308" s="1" t="s">
        <v>31</v>
      </c>
      <c r="M308" s="1" t="s">
        <v>31</v>
      </c>
      <c r="N308" s="1" t="s">
        <v>31</v>
      </c>
      <c r="O308" s="1" t="s">
        <v>31</v>
      </c>
      <c r="P308" s="1" t="s">
        <v>31</v>
      </c>
      <c r="Q308" s="1" t="s">
        <v>31</v>
      </c>
      <c r="S308">
        <f t="shared" si="10"/>
        <v>10</v>
      </c>
      <c r="T308">
        <f t="shared" si="11"/>
        <v>0</v>
      </c>
    </row>
    <row r="309" spans="1:20" s="7" customFormat="1" x14ac:dyDescent="0.25">
      <c r="A309">
        <v>25</v>
      </c>
      <c r="B309" t="s">
        <v>12254</v>
      </c>
      <c r="C309" t="s">
        <v>26</v>
      </c>
      <c r="D309" t="s">
        <v>12255</v>
      </c>
      <c r="E309" s="25" t="s">
        <v>12256</v>
      </c>
      <c r="F309" s="7" t="s">
        <v>12257</v>
      </c>
      <c r="G309" s="7" t="s">
        <v>11343</v>
      </c>
      <c r="H309" s="1" t="s">
        <v>31</v>
      </c>
      <c r="I309" s="1" t="s">
        <v>31</v>
      </c>
      <c r="J309" s="1" t="s">
        <v>31</v>
      </c>
      <c r="K309" s="1" t="s">
        <v>31</v>
      </c>
      <c r="L309" s="1" t="s">
        <v>31</v>
      </c>
      <c r="M309" s="1" t="s">
        <v>31</v>
      </c>
      <c r="N309" s="1" t="s">
        <v>31</v>
      </c>
      <c r="O309" s="1" t="s">
        <v>31</v>
      </c>
      <c r="P309" s="1" t="s">
        <v>31</v>
      </c>
      <c r="Q309" s="1" t="s">
        <v>31</v>
      </c>
      <c r="S309">
        <f t="shared" si="10"/>
        <v>10</v>
      </c>
      <c r="T309">
        <f t="shared" si="11"/>
        <v>0</v>
      </c>
    </row>
    <row r="310" spans="1:20" s="7" customFormat="1" x14ac:dyDescent="0.25">
      <c r="A310">
        <v>26</v>
      </c>
      <c r="B310" t="s">
        <v>12258</v>
      </c>
      <c r="C310" t="s">
        <v>26</v>
      </c>
      <c r="D310" t="s">
        <v>12259</v>
      </c>
      <c r="E310" s="25" t="s">
        <v>64</v>
      </c>
      <c r="F310" s="7" t="s">
        <v>12260</v>
      </c>
      <c r="G310" s="7" t="s">
        <v>11343</v>
      </c>
      <c r="H310" s="1" t="s">
        <v>31</v>
      </c>
      <c r="I310" s="1" t="s">
        <v>31</v>
      </c>
      <c r="J310" s="1" t="s">
        <v>31</v>
      </c>
      <c r="K310" s="1" t="s">
        <v>31</v>
      </c>
      <c r="L310" s="1" t="s">
        <v>31</v>
      </c>
      <c r="M310" s="1" t="s">
        <v>31</v>
      </c>
      <c r="N310" s="1" t="s">
        <v>31</v>
      </c>
      <c r="O310" s="1" t="s">
        <v>31</v>
      </c>
      <c r="P310" s="1" t="s">
        <v>31</v>
      </c>
      <c r="Q310" s="1" t="s">
        <v>31</v>
      </c>
      <c r="S310">
        <f t="shared" si="10"/>
        <v>10</v>
      </c>
      <c r="T310">
        <f t="shared" si="11"/>
        <v>0</v>
      </c>
    </row>
    <row r="311" spans="1:20" s="7" customFormat="1" x14ac:dyDescent="0.25">
      <c r="A311">
        <v>27</v>
      </c>
      <c r="B311" t="s">
        <v>12261</v>
      </c>
      <c r="C311" t="s">
        <v>26</v>
      </c>
      <c r="D311" t="s">
        <v>12262</v>
      </c>
      <c r="E311" s="25" t="s">
        <v>12263</v>
      </c>
      <c r="F311" s="7" t="s">
        <v>12264</v>
      </c>
      <c r="G311" s="7" t="s">
        <v>11343</v>
      </c>
      <c r="H311" s="1" t="s">
        <v>31</v>
      </c>
      <c r="I311" s="1" t="s">
        <v>31</v>
      </c>
      <c r="J311" s="1" t="s">
        <v>31</v>
      </c>
      <c r="K311" s="1" t="s">
        <v>31</v>
      </c>
      <c r="L311" s="1" t="s">
        <v>31</v>
      </c>
      <c r="M311" s="1" t="s">
        <v>31</v>
      </c>
      <c r="N311" s="1" t="s">
        <v>31</v>
      </c>
      <c r="O311" s="1" t="s">
        <v>31</v>
      </c>
      <c r="P311" s="1" t="s">
        <v>31</v>
      </c>
      <c r="Q311" s="1" t="s">
        <v>31</v>
      </c>
      <c r="S311">
        <f t="shared" si="10"/>
        <v>10</v>
      </c>
      <c r="T311">
        <f t="shared" si="11"/>
        <v>0</v>
      </c>
    </row>
    <row r="312" spans="1:20" s="7" customFormat="1" x14ac:dyDescent="0.25">
      <c r="A312">
        <v>28</v>
      </c>
      <c r="B312" t="s">
        <v>12265</v>
      </c>
      <c r="C312" t="s">
        <v>26</v>
      </c>
      <c r="D312" t="s">
        <v>12266</v>
      </c>
      <c r="E312" s="25" t="s">
        <v>12267</v>
      </c>
      <c r="F312" s="7" t="s">
        <v>12268</v>
      </c>
      <c r="G312" s="7" t="s">
        <v>11343</v>
      </c>
      <c r="H312" s="1" t="s">
        <v>31</v>
      </c>
      <c r="I312" s="1" t="s">
        <v>31</v>
      </c>
      <c r="J312" s="1" t="s">
        <v>31</v>
      </c>
      <c r="K312" s="1" t="s">
        <v>31</v>
      </c>
      <c r="L312" s="1" t="s">
        <v>31</v>
      </c>
      <c r="M312" s="1" t="s">
        <v>31</v>
      </c>
      <c r="N312" s="1" t="s">
        <v>31</v>
      </c>
      <c r="O312" s="1" t="s">
        <v>31</v>
      </c>
      <c r="P312" s="1" t="s">
        <v>31</v>
      </c>
      <c r="Q312" s="1" t="s">
        <v>31</v>
      </c>
      <c r="S312">
        <f t="shared" si="10"/>
        <v>10</v>
      </c>
      <c r="T312">
        <f t="shared" si="11"/>
        <v>0</v>
      </c>
    </row>
    <row r="313" spans="1:20" s="7" customFormat="1" x14ac:dyDescent="0.25">
      <c r="A313">
        <v>29</v>
      </c>
      <c r="B313" t="s">
        <v>12269</v>
      </c>
      <c r="C313" t="s">
        <v>26</v>
      </c>
      <c r="D313" t="s">
        <v>12270</v>
      </c>
      <c r="E313" s="25" t="s">
        <v>140</v>
      </c>
      <c r="F313" s="7" t="s">
        <v>12271</v>
      </c>
      <c r="G313" s="7" t="s">
        <v>11343</v>
      </c>
      <c r="H313" s="1" t="s">
        <v>31</v>
      </c>
      <c r="I313" s="1" t="s">
        <v>31</v>
      </c>
      <c r="J313" s="1" t="s">
        <v>31</v>
      </c>
      <c r="K313" s="1" t="s">
        <v>31</v>
      </c>
      <c r="L313" s="1" t="s">
        <v>31</v>
      </c>
      <c r="M313" s="1" t="s">
        <v>31</v>
      </c>
      <c r="N313" s="1" t="s">
        <v>31</v>
      </c>
      <c r="O313" s="1" t="s">
        <v>31</v>
      </c>
      <c r="P313" s="1" t="s">
        <v>31</v>
      </c>
      <c r="Q313" s="1" t="s">
        <v>31</v>
      </c>
      <c r="S313">
        <f t="shared" si="10"/>
        <v>10</v>
      </c>
      <c r="T313">
        <f t="shared" si="11"/>
        <v>0</v>
      </c>
    </row>
    <row r="314" spans="1:20" s="7" customFormat="1" x14ac:dyDescent="0.25">
      <c r="A314">
        <v>30</v>
      </c>
      <c r="B314" t="s">
        <v>12272</v>
      </c>
      <c r="C314" t="s">
        <v>126</v>
      </c>
      <c r="D314" t="s">
        <v>12273</v>
      </c>
      <c r="E314" s="25" t="s">
        <v>12274</v>
      </c>
      <c r="F314" s="7" t="s">
        <v>12275</v>
      </c>
      <c r="G314" s="7" t="s">
        <v>11343</v>
      </c>
      <c r="H314" s="1" t="s">
        <v>31</v>
      </c>
      <c r="I314" s="1" t="s">
        <v>31</v>
      </c>
      <c r="J314" s="1" t="s">
        <v>31</v>
      </c>
      <c r="K314" s="1" t="s">
        <v>31</v>
      </c>
      <c r="L314" s="1" t="s">
        <v>31</v>
      </c>
      <c r="M314" s="1" t="s">
        <v>31</v>
      </c>
      <c r="N314" s="1" t="s">
        <v>31</v>
      </c>
      <c r="O314" s="1" t="s">
        <v>31</v>
      </c>
      <c r="P314" s="1" t="s">
        <v>31</v>
      </c>
      <c r="Q314" s="1" t="s">
        <v>31</v>
      </c>
      <c r="S314">
        <f t="shared" si="10"/>
        <v>10</v>
      </c>
      <c r="T314">
        <f t="shared" si="11"/>
        <v>0</v>
      </c>
    </row>
    <row r="315" spans="1:20" s="7" customFormat="1" x14ac:dyDescent="0.25">
      <c r="A315">
        <v>31</v>
      </c>
      <c r="B315" t="s">
        <v>12276</v>
      </c>
      <c r="C315" t="s">
        <v>26</v>
      </c>
      <c r="D315" t="s">
        <v>12277</v>
      </c>
      <c r="E315" s="25" t="s">
        <v>12278</v>
      </c>
      <c r="F315" s="7" t="s">
        <v>12279</v>
      </c>
      <c r="G315" s="7" t="s">
        <v>11343</v>
      </c>
      <c r="H315" s="1" t="s">
        <v>31</v>
      </c>
      <c r="I315" s="1" t="s">
        <v>31</v>
      </c>
      <c r="J315" s="1" t="s">
        <v>31</v>
      </c>
      <c r="K315" s="1" t="s">
        <v>31</v>
      </c>
      <c r="L315" s="1" t="s">
        <v>31</v>
      </c>
      <c r="M315" s="1" t="s">
        <v>31</v>
      </c>
      <c r="N315" s="1" t="s">
        <v>31</v>
      </c>
      <c r="O315" s="1" t="s">
        <v>31</v>
      </c>
      <c r="P315" s="1" t="s">
        <v>31</v>
      </c>
      <c r="Q315" s="1" t="s">
        <v>31</v>
      </c>
      <c r="S315">
        <f t="shared" si="10"/>
        <v>10</v>
      </c>
      <c r="T315">
        <f t="shared" si="11"/>
        <v>0</v>
      </c>
    </row>
    <row r="316" spans="1:20" s="7" customFormat="1" x14ac:dyDescent="0.25">
      <c r="A316">
        <v>32</v>
      </c>
      <c r="B316" t="s">
        <v>12280</v>
      </c>
      <c r="C316" t="s">
        <v>26</v>
      </c>
      <c r="D316" t="s">
        <v>12281</v>
      </c>
      <c r="E316" s="25" t="s">
        <v>12282</v>
      </c>
      <c r="F316" s="7" t="s">
        <v>12283</v>
      </c>
      <c r="G316" s="7" t="s">
        <v>11343</v>
      </c>
      <c r="H316" s="1" t="s">
        <v>31</v>
      </c>
      <c r="I316" s="1" t="s">
        <v>31</v>
      </c>
      <c r="J316" s="1" t="s">
        <v>31</v>
      </c>
      <c r="K316" s="1" t="s">
        <v>31</v>
      </c>
      <c r="L316" s="1" t="s">
        <v>31</v>
      </c>
      <c r="M316" s="1" t="s">
        <v>31</v>
      </c>
      <c r="N316" s="1" t="s">
        <v>31</v>
      </c>
      <c r="O316" s="1" t="s">
        <v>31</v>
      </c>
      <c r="P316" s="1" t="s">
        <v>31</v>
      </c>
      <c r="Q316" s="1" t="s">
        <v>31</v>
      </c>
      <c r="S316">
        <f t="shared" si="10"/>
        <v>10</v>
      </c>
      <c r="T316">
        <f t="shared" si="11"/>
        <v>0</v>
      </c>
    </row>
    <row r="317" spans="1:20" s="7" customFormat="1" x14ac:dyDescent="0.25">
      <c r="A317">
        <v>33</v>
      </c>
      <c r="B317" t="s">
        <v>12284</v>
      </c>
      <c r="C317" t="s">
        <v>26</v>
      </c>
      <c r="D317" t="s">
        <v>12285</v>
      </c>
      <c r="E317" s="25" t="s">
        <v>12286</v>
      </c>
      <c r="F317" s="7" t="s">
        <v>12287</v>
      </c>
      <c r="G317" s="7" t="s">
        <v>11343</v>
      </c>
      <c r="H317" s="1" t="s">
        <v>31</v>
      </c>
      <c r="I317" s="1" t="s">
        <v>36</v>
      </c>
      <c r="J317" s="1" t="s">
        <v>36</v>
      </c>
      <c r="K317" s="1" t="s">
        <v>36</v>
      </c>
      <c r="L317" s="1" t="s">
        <v>36</v>
      </c>
      <c r="M317" s="1" t="s">
        <v>36</v>
      </c>
      <c r="N317" s="1" t="s">
        <v>36</v>
      </c>
      <c r="O317" s="1" t="s">
        <v>36</v>
      </c>
      <c r="P317" s="1" t="s">
        <v>36</v>
      </c>
      <c r="Q317" s="1" t="s">
        <v>36</v>
      </c>
      <c r="S317">
        <f t="shared" si="10"/>
        <v>1</v>
      </c>
      <c r="T317">
        <f t="shared" si="11"/>
        <v>9</v>
      </c>
    </row>
    <row r="318" spans="1:20" s="7" customFormat="1" x14ac:dyDescent="0.25">
      <c r="A318">
        <v>34</v>
      </c>
      <c r="B318" t="s">
        <v>12288</v>
      </c>
      <c r="C318" t="s">
        <v>26</v>
      </c>
      <c r="D318" t="s">
        <v>12289</v>
      </c>
      <c r="E318" s="25" t="s">
        <v>12290</v>
      </c>
      <c r="F318" s="7" t="s">
        <v>12291</v>
      </c>
      <c r="G318" s="7" t="s">
        <v>11343</v>
      </c>
      <c r="H318" s="1" t="s">
        <v>36</v>
      </c>
      <c r="I318" s="1" t="s">
        <v>36</v>
      </c>
      <c r="J318" s="1" t="s">
        <v>31</v>
      </c>
      <c r="K318" s="1" t="s">
        <v>31</v>
      </c>
      <c r="L318" s="1" t="s">
        <v>31</v>
      </c>
      <c r="M318" s="1" t="s">
        <v>31</v>
      </c>
      <c r="N318" s="1" t="s">
        <v>31</v>
      </c>
      <c r="O318" s="1" t="s">
        <v>31</v>
      </c>
      <c r="P318" s="1" t="s">
        <v>31</v>
      </c>
      <c r="Q318" s="1" t="s">
        <v>31</v>
      </c>
      <c r="S318">
        <f t="shared" si="10"/>
        <v>8</v>
      </c>
      <c r="T318">
        <f t="shared" si="11"/>
        <v>2</v>
      </c>
    </row>
    <row r="319" spans="1:20" s="7" customFormat="1" x14ac:dyDescent="0.25">
      <c r="A319">
        <v>35</v>
      </c>
      <c r="B319" t="s">
        <v>12292</v>
      </c>
      <c r="C319" t="s">
        <v>26</v>
      </c>
      <c r="D319" t="s">
        <v>12293</v>
      </c>
      <c r="E319" s="25" t="s">
        <v>12294</v>
      </c>
      <c r="F319" s="7" t="s">
        <v>12295</v>
      </c>
      <c r="G319" s="7" t="s">
        <v>11343</v>
      </c>
      <c r="H319" s="1" t="s">
        <v>31</v>
      </c>
      <c r="I319" s="1" t="s">
        <v>31</v>
      </c>
      <c r="J319" s="1" t="s">
        <v>31</v>
      </c>
      <c r="K319" s="1" t="s">
        <v>31</v>
      </c>
      <c r="L319" s="1" t="s">
        <v>31</v>
      </c>
      <c r="M319" s="1" t="s">
        <v>31</v>
      </c>
      <c r="N319" s="1" t="s">
        <v>31</v>
      </c>
      <c r="O319" s="1" t="s">
        <v>31</v>
      </c>
      <c r="P319" s="1" t="s">
        <v>31</v>
      </c>
      <c r="Q319" s="1" t="s">
        <v>31</v>
      </c>
      <c r="S319">
        <f t="shared" si="10"/>
        <v>10</v>
      </c>
      <c r="T319">
        <f t="shared" si="11"/>
        <v>0</v>
      </c>
    </row>
    <row r="320" spans="1:20" s="7" customFormat="1" x14ac:dyDescent="0.25">
      <c r="A320">
        <v>36</v>
      </c>
      <c r="B320" t="s">
        <v>12296</v>
      </c>
      <c r="C320" t="s">
        <v>26</v>
      </c>
      <c r="D320" t="s">
        <v>12297</v>
      </c>
      <c r="E320" s="25" t="s">
        <v>12298</v>
      </c>
      <c r="F320" s="7" t="s">
        <v>12299</v>
      </c>
      <c r="G320" s="7" t="s">
        <v>11343</v>
      </c>
      <c r="H320" s="1" t="s">
        <v>31</v>
      </c>
      <c r="I320" s="1" t="s">
        <v>31</v>
      </c>
      <c r="J320" s="1" t="s">
        <v>31</v>
      </c>
      <c r="K320" s="1" t="s">
        <v>31</v>
      </c>
      <c r="L320" s="1" t="s">
        <v>31</v>
      </c>
      <c r="M320" s="1" t="s">
        <v>31</v>
      </c>
      <c r="N320" s="1" t="s">
        <v>31</v>
      </c>
      <c r="O320" s="1" t="s">
        <v>31</v>
      </c>
      <c r="P320" s="1" t="s">
        <v>31</v>
      </c>
      <c r="Q320" s="1" t="s">
        <v>31</v>
      </c>
      <c r="S320">
        <f t="shared" si="10"/>
        <v>10</v>
      </c>
      <c r="T320">
        <f t="shared" si="11"/>
        <v>0</v>
      </c>
    </row>
    <row r="321" spans="1:20" s="7" customFormat="1" x14ac:dyDescent="0.25">
      <c r="A321">
        <v>37</v>
      </c>
      <c r="B321" t="s">
        <v>12300</v>
      </c>
      <c r="C321" t="s">
        <v>26</v>
      </c>
      <c r="D321" t="s">
        <v>12301</v>
      </c>
      <c r="E321" s="25" t="s">
        <v>12302</v>
      </c>
      <c r="F321" s="7" t="s">
        <v>12303</v>
      </c>
      <c r="G321" s="7" t="s">
        <v>11343</v>
      </c>
      <c r="H321" s="1" t="s">
        <v>31</v>
      </c>
      <c r="I321" s="1" t="s">
        <v>31</v>
      </c>
      <c r="J321" s="1" t="s">
        <v>31</v>
      </c>
      <c r="K321" s="1" t="s">
        <v>31</v>
      </c>
      <c r="L321" s="1" t="s">
        <v>31</v>
      </c>
      <c r="M321" s="1" t="s">
        <v>31</v>
      </c>
      <c r="N321" s="1" t="s">
        <v>31</v>
      </c>
      <c r="O321" s="1" t="s">
        <v>31</v>
      </c>
      <c r="P321" s="1" t="s">
        <v>31</v>
      </c>
      <c r="Q321" s="1" t="s">
        <v>31</v>
      </c>
      <c r="S321">
        <f t="shared" si="10"/>
        <v>10</v>
      </c>
      <c r="T321">
        <f t="shared" si="11"/>
        <v>0</v>
      </c>
    </row>
    <row r="322" spans="1:20" s="7" customFormat="1" x14ac:dyDescent="0.25">
      <c r="A322">
        <v>38</v>
      </c>
      <c r="B322" t="s">
        <v>12304</v>
      </c>
      <c r="C322" t="s">
        <v>26</v>
      </c>
      <c r="D322" t="s">
        <v>12305</v>
      </c>
      <c r="E322" s="25" t="s">
        <v>12306</v>
      </c>
      <c r="F322" s="7" t="s">
        <v>12307</v>
      </c>
      <c r="G322" s="7" t="s">
        <v>11343</v>
      </c>
      <c r="H322" s="1" t="s">
        <v>31</v>
      </c>
      <c r="I322" s="1" t="s">
        <v>31</v>
      </c>
      <c r="J322" s="1" t="s">
        <v>31</v>
      </c>
      <c r="K322" s="1" t="s">
        <v>31</v>
      </c>
      <c r="L322" s="1" t="s">
        <v>31</v>
      </c>
      <c r="M322" s="1" t="s">
        <v>31</v>
      </c>
      <c r="N322" s="1" t="s">
        <v>31</v>
      </c>
      <c r="O322" s="1" t="s">
        <v>31</v>
      </c>
      <c r="P322" s="1" t="s">
        <v>31</v>
      </c>
      <c r="Q322" s="1" t="s">
        <v>31</v>
      </c>
      <c r="S322">
        <f t="shared" si="10"/>
        <v>10</v>
      </c>
      <c r="T322">
        <f t="shared" si="11"/>
        <v>0</v>
      </c>
    </row>
    <row r="323" spans="1:20" s="7" customFormat="1" x14ac:dyDescent="0.25">
      <c r="A323">
        <v>39</v>
      </c>
      <c r="B323" t="s">
        <v>12308</v>
      </c>
      <c r="C323" t="s">
        <v>26</v>
      </c>
      <c r="D323" t="s">
        <v>12309</v>
      </c>
      <c r="E323" s="25" t="s">
        <v>12310</v>
      </c>
      <c r="F323" s="7" t="s">
        <v>12311</v>
      </c>
      <c r="G323" s="7" t="s">
        <v>11343</v>
      </c>
      <c r="H323" s="1" t="s">
        <v>36</v>
      </c>
      <c r="I323" s="1" t="s">
        <v>36</v>
      </c>
      <c r="J323" s="1" t="s">
        <v>36</v>
      </c>
      <c r="K323" s="1" t="s">
        <v>36</v>
      </c>
      <c r="L323" s="1" t="s">
        <v>36</v>
      </c>
      <c r="M323" s="1" t="s">
        <v>36</v>
      </c>
      <c r="N323" s="1" t="s">
        <v>36</v>
      </c>
      <c r="O323" s="1" t="s">
        <v>36</v>
      </c>
      <c r="P323" s="1" t="s">
        <v>31</v>
      </c>
      <c r="Q323" s="1" t="s">
        <v>36</v>
      </c>
      <c r="S323">
        <f t="shared" si="10"/>
        <v>1</v>
      </c>
      <c r="T323">
        <f t="shared" si="11"/>
        <v>9</v>
      </c>
    </row>
    <row r="324" spans="1:20" s="7" customFormat="1" x14ac:dyDescent="0.25">
      <c r="A324">
        <v>40</v>
      </c>
      <c r="B324" t="s">
        <v>12312</v>
      </c>
      <c r="C324" t="s">
        <v>26</v>
      </c>
      <c r="D324" t="s">
        <v>12313</v>
      </c>
      <c r="E324" s="25" t="s">
        <v>12314</v>
      </c>
      <c r="F324" s="7" t="s">
        <v>12315</v>
      </c>
      <c r="G324" s="7" t="s">
        <v>11343</v>
      </c>
      <c r="H324" s="1" t="s">
        <v>31</v>
      </c>
      <c r="I324" s="1" t="s">
        <v>31</v>
      </c>
      <c r="J324" s="1" t="s">
        <v>31</v>
      </c>
      <c r="K324" s="1" t="s">
        <v>31</v>
      </c>
      <c r="L324" s="1" t="s">
        <v>31</v>
      </c>
      <c r="M324" s="1" t="s">
        <v>31</v>
      </c>
      <c r="N324" s="1" t="s">
        <v>31</v>
      </c>
      <c r="O324" s="1" t="s">
        <v>31</v>
      </c>
      <c r="P324" s="1" t="s">
        <v>31</v>
      </c>
      <c r="Q324" s="1" t="s">
        <v>31</v>
      </c>
      <c r="S324">
        <f t="shared" si="10"/>
        <v>10</v>
      </c>
      <c r="T324">
        <f t="shared" si="11"/>
        <v>0</v>
      </c>
    </row>
    <row r="325" spans="1:20" s="7" customFormat="1" x14ac:dyDescent="0.25">
      <c r="A325">
        <v>41</v>
      </c>
      <c r="B325" t="s">
        <v>12316</v>
      </c>
      <c r="C325" t="s">
        <v>26</v>
      </c>
      <c r="D325" t="s">
        <v>12317</v>
      </c>
      <c r="E325" s="25" t="s">
        <v>12318</v>
      </c>
      <c r="F325" s="7" t="s">
        <v>12319</v>
      </c>
      <c r="G325" s="7" t="s">
        <v>11343</v>
      </c>
      <c r="H325" s="1" t="s">
        <v>31</v>
      </c>
      <c r="I325" s="1" t="s">
        <v>31</v>
      </c>
      <c r="J325" s="1" t="s">
        <v>31</v>
      </c>
      <c r="K325" s="1" t="s">
        <v>31</v>
      </c>
      <c r="L325" s="1" t="s">
        <v>31</v>
      </c>
      <c r="M325" s="1" t="s">
        <v>31</v>
      </c>
      <c r="N325" s="1" t="s">
        <v>31</v>
      </c>
      <c r="O325" s="1" t="s">
        <v>31</v>
      </c>
      <c r="P325" s="1" t="s">
        <v>31</v>
      </c>
      <c r="Q325" s="1" t="s">
        <v>31</v>
      </c>
      <c r="S325">
        <f t="shared" si="10"/>
        <v>10</v>
      </c>
      <c r="T325">
        <f t="shared" si="11"/>
        <v>0</v>
      </c>
    </row>
    <row r="326" spans="1:20" s="7" customFormat="1" x14ac:dyDescent="0.25">
      <c r="A326">
        <v>42</v>
      </c>
      <c r="B326" t="s">
        <v>12320</v>
      </c>
      <c r="C326" t="s">
        <v>26</v>
      </c>
      <c r="D326" t="s">
        <v>12321</v>
      </c>
      <c r="E326" s="25" t="s">
        <v>12322</v>
      </c>
      <c r="F326" s="7" t="s">
        <v>12323</v>
      </c>
      <c r="G326" s="7" t="s">
        <v>11343</v>
      </c>
      <c r="H326" s="1" t="s">
        <v>31</v>
      </c>
      <c r="I326" s="1" t="s">
        <v>31</v>
      </c>
      <c r="J326" s="1" t="s">
        <v>31</v>
      </c>
      <c r="K326" s="1" t="s">
        <v>31</v>
      </c>
      <c r="L326" s="1" t="s">
        <v>31</v>
      </c>
      <c r="M326" s="1" t="s">
        <v>31</v>
      </c>
      <c r="N326" s="1" t="s">
        <v>31</v>
      </c>
      <c r="O326" s="1" t="s">
        <v>31</v>
      </c>
      <c r="P326" s="1" t="s">
        <v>31</v>
      </c>
      <c r="Q326" s="1" t="s">
        <v>31</v>
      </c>
      <c r="S326">
        <f t="shared" si="10"/>
        <v>10</v>
      </c>
      <c r="T326">
        <f t="shared" si="11"/>
        <v>0</v>
      </c>
    </row>
    <row r="327" spans="1:20" s="7" customFormat="1" x14ac:dyDescent="0.25">
      <c r="A327">
        <v>43</v>
      </c>
      <c r="B327" t="s">
        <v>12324</v>
      </c>
      <c r="C327" t="s">
        <v>26</v>
      </c>
      <c r="D327" t="s">
        <v>12325</v>
      </c>
      <c r="E327" s="25" t="s">
        <v>12326</v>
      </c>
      <c r="F327" s="7" t="s">
        <v>12327</v>
      </c>
      <c r="G327" s="7" t="s">
        <v>11343</v>
      </c>
      <c r="H327" s="1" t="s">
        <v>31</v>
      </c>
      <c r="I327" s="1" t="s">
        <v>31</v>
      </c>
      <c r="J327" s="1" t="s">
        <v>31</v>
      </c>
      <c r="K327" s="1" t="s">
        <v>31</v>
      </c>
      <c r="L327" s="1" t="s">
        <v>31</v>
      </c>
      <c r="M327" s="1" t="s">
        <v>31</v>
      </c>
      <c r="N327" s="1" t="s">
        <v>31</v>
      </c>
      <c r="O327" s="1" t="s">
        <v>31</v>
      </c>
      <c r="P327" s="1" t="s">
        <v>31</v>
      </c>
      <c r="Q327" s="1" t="s">
        <v>31</v>
      </c>
      <c r="S327">
        <f t="shared" si="10"/>
        <v>10</v>
      </c>
      <c r="T327">
        <f t="shared" si="11"/>
        <v>0</v>
      </c>
    </row>
    <row r="328" spans="1:20" s="7" customFormat="1" x14ac:dyDescent="0.25">
      <c r="A328">
        <v>44</v>
      </c>
      <c r="B328" t="s">
        <v>12328</v>
      </c>
      <c r="C328" t="s">
        <v>26</v>
      </c>
      <c r="D328" t="s">
        <v>12329</v>
      </c>
      <c r="E328" s="25" t="s">
        <v>11714</v>
      </c>
      <c r="F328" s="7" t="s">
        <v>12330</v>
      </c>
      <c r="G328" s="7" t="s">
        <v>11343</v>
      </c>
      <c r="H328" s="1" t="s">
        <v>31</v>
      </c>
      <c r="I328" s="1" t="s">
        <v>31</v>
      </c>
      <c r="J328" s="1" t="s">
        <v>31</v>
      </c>
      <c r="K328" s="1" t="s">
        <v>31</v>
      </c>
      <c r="L328" s="1" t="s">
        <v>31</v>
      </c>
      <c r="M328" s="1" t="s">
        <v>31</v>
      </c>
      <c r="N328" s="1" t="s">
        <v>31</v>
      </c>
      <c r="O328" s="1" t="s">
        <v>31</v>
      </c>
      <c r="P328" s="1" t="s">
        <v>31</v>
      </c>
      <c r="Q328" s="1" t="s">
        <v>31</v>
      </c>
      <c r="S328">
        <f t="shared" si="10"/>
        <v>10</v>
      </c>
      <c r="T328">
        <f t="shared" si="11"/>
        <v>0</v>
      </c>
    </row>
    <row r="329" spans="1:20" s="7" customFormat="1" x14ac:dyDescent="0.25">
      <c r="A329">
        <v>45</v>
      </c>
      <c r="B329" t="s">
        <v>12331</v>
      </c>
      <c r="C329" t="s">
        <v>26</v>
      </c>
      <c r="D329" t="s">
        <v>12332</v>
      </c>
      <c r="E329" s="25" t="s">
        <v>12333</v>
      </c>
      <c r="F329" s="7" t="s">
        <v>12334</v>
      </c>
      <c r="G329" s="7" t="s">
        <v>11343</v>
      </c>
      <c r="H329" s="1" t="s">
        <v>31</v>
      </c>
      <c r="I329" s="1" t="s">
        <v>31</v>
      </c>
      <c r="J329" s="1" t="s">
        <v>31</v>
      </c>
      <c r="K329" s="1" t="s">
        <v>31</v>
      </c>
      <c r="L329" s="1" t="s">
        <v>31</v>
      </c>
      <c r="M329" s="1" t="s">
        <v>31</v>
      </c>
      <c r="N329" s="1" t="s">
        <v>31</v>
      </c>
      <c r="O329" s="1" t="s">
        <v>31</v>
      </c>
      <c r="P329" s="1" t="s">
        <v>31</v>
      </c>
      <c r="Q329" s="1" t="s">
        <v>31</v>
      </c>
      <c r="S329">
        <f t="shared" si="10"/>
        <v>10</v>
      </c>
      <c r="T329">
        <f t="shared" si="11"/>
        <v>0</v>
      </c>
    </row>
    <row r="330" spans="1:20" s="7" customFormat="1" x14ac:dyDescent="0.25">
      <c r="A330">
        <v>46</v>
      </c>
      <c r="B330" t="s">
        <v>12335</v>
      </c>
      <c r="C330" t="s">
        <v>26</v>
      </c>
      <c r="D330" t="s">
        <v>12336</v>
      </c>
      <c r="E330" s="25" t="s">
        <v>12337</v>
      </c>
      <c r="F330" s="7" t="s">
        <v>12338</v>
      </c>
      <c r="G330" s="7" t="s">
        <v>11343</v>
      </c>
      <c r="H330" s="1" t="s">
        <v>31</v>
      </c>
      <c r="I330" s="1" t="s">
        <v>31</v>
      </c>
      <c r="J330" s="1" t="s">
        <v>31</v>
      </c>
      <c r="K330" s="1" t="s">
        <v>31</v>
      </c>
      <c r="L330" s="1" t="s">
        <v>31</v>
      </c>
      <c r="M330" s="1" t="s">
        <v>31</v>
      </c>
      <c r="N330" s="1" t="s">
        <v>31</v>
      </c>
      <c r="O330" s="1" t="s">
        <v>31</v>
      </c>
      <c r="P330" s="1" t="s">
        <v>31</v>
      </c>
      <c r="Q330" s="1" t="s">
        <v>31</v>
      </c>
      <c r="S330">
        <f t="shared" si="10"/>
        <v>10</v>
      </c>
      <c r="T330">
        <f t="shared" si="11"/>
        <v>0</v>
      </c>
    </row>
    <row r="331" spans="1:20" s="7" customFormat="1" x14ac:dyDescent="0.25">
      <c r="A331">
        <v>47</v>
      </c>
      <c r="B331" t="s">
        <v>12339</v>
      </c>
      <c r="C331" t="s">
        <v>26</v>
      </c>
      <c r="D331" t="s">
        <v>12340</v>
      </c>
      <c r="E331" s="25" t="s">
        <v>12341</v>
      </c>
      <c r="F331" s="7" t="s">
        <v>12342</v>
      </c>
      <c r="G331" s="7" t="s">
        <v>11343</v>
      </c>
      <c r="H331" s="1" t="s">
        <v>36</v>
      </c>
      <c r="I331" s="1" t="s">
        <v>31</v>
      </c>
      <c r="J331" s="1" t="s">
        <v>36</v>
      </c>
      <c r="K331" s="1" t="s">
        <v>36</v>
      </c>
      <c r="L331" s="1" t="s">
        <v>36</v>
      </c>
      <c r="M331" s="1" t="s">
        <v>36</v>
      </c>
      <c r="N331" s="1" t="s">
        <v>36</v>
      </c>
      <c r="O331" s="1" t="s">
        <v>36</v>
      </c>
      <c r="P331" s="1" t="s">
        <v>36</v>
      </c>
      <c r="Q331" s="1" t="s">
        <v>36</v>
      </c>
      <c r="S331">
        <f t="shared" si="10"/>
        <v>1</v>
      </c>
      <c r="T331">
        <f t="shared" si="11"/>
        <v>9</v>
      </c>
    </row>
    <row r="332" spans="1:20" s="7" customFormat="1" x14ac:dyDescent="0.25">
      <c r="A332">
        <v>48</v>
      </c>
      <c r="B332" t="s">
        <v>12343</v>
      </c>
      <c r="C332" t="s">
        <v>26</v>
      </c>
      <c r="D332" t="s">
        <v>12344</v>
      </c>
      <c r="E332" s="25" t="s">
        <v>1261</v>
      </c>
      <c r="F332" s="7" t="s">
        <v>12345</v>
      </c>
      <c r="G332" s="7" t="s">
        <v>11343</v>
      </c>
      <c r="H332" s="1" t="s">
        <v>31</v>
      </c>
      <c r="I332" s="1" t="s">
        <v>31</v>
      </c>
      <c r="J332" s="1" t="s">
        <v>31</v>
      </c>
      <c r="K332" s="1" t="s">
        <v>31</v>
      </c>
      <c r="L332" s="1" t="s">
        <v>31</v>
      </c>
      <c r="M332" s="1" t="s">
        <v>31</v>
      </c>
      <c r="N332" s="1" t="s">
        <v>31</v>
      </c>
      <c r="O332" s="1" t="s">
        <v>31</v>
      </c>
      <c r="P332" s="1" t="s">
        <v>31</v>
      </c>
      <c r="Q332" s="1" t="s">
        <v>31</v>
      </c>
      <c r="S332">
        <f t="shared" si="10"/>
        <v>10</v>
      </c>
      <c r="T332">
        <f t="shared" si="11"/>
        <v>0</v>
      </c>
    </row>
    <row r="333" spans="1:20" s="7" customFormat="1" x14ac:dyDescent="0.25">
      <c r="A333">
        <v>49</v>
      </c>
      <c r="B333" t="s">
        <v>12346</v>
      </c>
      <c r="C333" t="s">
        <v>26</v>
      </c>
      <c r="D333" t="s">
        <v>12347</v>
      </c>
      <c r="E333" s="25" t="s">
        <v>12348</v>
      </c>
      <c r="F333" s="7" t="s">
        <v>12349</v>
      </c>
      <c r="G333" s="7" t="s">
        <v>11343</v>
      </c>
      <c r="H333" s="1" t="s">
        <v>31</v>
      </c>
      <c r="I333" s="1" t="s">
        <v>31</v>
      </c>
      <c r="J333" s="1" t="s">
        <v>31</v>
      </c>
      <c r="K333" s="1" t="s">
        <v>31</v>
      </c>
      <c r="L333" s="1" t="s">
        <v>31</v>
      </c>
      <c r="M333" s="1" t="s">
        <v>31</v>
      </c>
      <c r="N333" s="1" t="s">
        <v>31</v>
      </c>
      <c r="O333" s="1" t="s">
        <v>31</v>
      </c>
      <c r="P333" s="1" t="s">
        <v>31</v>
      </c>
      <c r="Q333" s="1" t="s">
        <v>31</v>
      </c>
      <c r="S333">
        <f t="shared" si="10"/>
        <v>10</v>
      </c>
      <c r="T333">
        <f t="shared" si="11"/>
        <v>0</v>
      </c>
    </row>
    <row r="334" spans="1:20" s="7" customFormat="1" x14ac:dyDescent="0.25">
      <c r="A334">
        <v>50</v>
      </c>
      <c r="B334" t="s">
        <v>12350</v>
      </c>
      <c r="C334" t="s">
        <v>6563</v>
      </c>
      <c r="D334" t="s">
        <v>12351</v>
      </c>
      <c r="E334" s="25" t="s">
        <v>12352</v>
      </c>
      <c r="F334" s="7" t="s">
        <v>12353</v>
      </c>
      <c r="G334" s="7" t="s">
        <v>11591</v>
      </c>
      <c r="H334" s="1" t="s">
        <v>36</v>
      </c>
      <c r="I334" s="1" t="s">
        <v>36</v>
      </c>
      <c r="J334" s="1" t="s">
        <v>36</v>
      </c>
      <c r="K334" s="1" t="s">
        <v>36</v>
      </c>
      <c r="L334" s="1" t="s">
        <v>36</v>
      </c>
      <c r="M334" s="1" t="s">
        <v>36</v>
      </c>
      <c r="N334" s="1" t="s">
        <v>31</v>
      </c>
      <c r="O334" s="1" t="s">
        <v>31</v>
      </c>
      <c r="P334" s="1" t="s">
        <v>31</v>
      </c>
      <c r="Q334" s="1" t="s">
        <v>31</v>
      </c>
      <c r="S334">
        <f t="shared" si="10"/>
        <v>4</v>
      </c>
      <c r="T334">
        <f t="shared" si="11"/>
        <v>6</v>
      </c>
    </row>
    <row r="335" spans="1:20" s="7" customFormat="1" x14ac:dyDescent="0.25">
      <c r="A335">
        <v>51</v>
      </c>
      <c r="B335" t="s">
        <v>12354</v>
      </c>
      <c r="C335" t="s">
        <v>26</v>
      </c>
      <c r="D335" t="s">
        <v>12355</v>
      </c>
      <c r="E335" s="25" t="s">
        <v>12356</v>
      </c>
      <c r="F335" s="7" t="s">
        <v>12357</v>
      </c>
      <c r="G335" s="7" t="s">
        <v>12358</v>
      </c>
      <c r="H335" s="1" t="s">
        <v>31</v>
      </c>
      <c r="I335" s="1" t="s">
        <v>31</v>
      </c>
      <c r="J335" s="1" t="s">
        <v>31</v>
      </c>
      <c r="K335" s="1" t="s">
        <v>31</v>
      </c>
      <c r="L335" s="1" t="s">
        <v>31</v>
      </c>
      <c r="M335" s="1" t="s">
        <v>31</v>
      </c>
      <c r="N335" s="1" t="s">
        <v>31</v>
      </c>
      <c r="O335" s="1" t="s">
        <v>31</v>
      </c>
      <c r="P335" s="1" t="s">
        <v>31</v>
      </c>
      <c r="Q335" s="1" t="s">
        <v>31</v>
      </c>
      <c r="S335">
        <f t="shared" si="10"/>
        <v>10</v>
      </c>
      <c r="T335">
        <f t="shared" si="11"/>
        <v>0</v>
      </c>
    </row>
    <row r="336" spans="1:20" s="7" customFormat="1" x14ac:dyDescent="0.25">
      <c r="A336">
        <v>52</v>
      </c>
      <c r="B336" t="s">
        <v>12359</v>
      </c>
      <c r="C336" t="s">
        <v>26</v>
      </c>
      <c r="D336" t="s">
        <v>12360</v>
      </c>
      <c r="E336" s="25" t="s">
        <v>12361</v>
      </c>
      <c r="F336" s="7" t="s">
        <v>12362</v>
      </c>
      <c r="G336" s="7" t="s">
        <v>11678</v>
      </c>
      <c r="H336" s="1" t="s">
        <v>31</v>
      </c>
      <c r="I336" s="1" t="s">
        <v>31</v>
      </c>
      <c r="J336" s="1" t="s">
        <v>31</v>
      </c>
      <c r="K336" s="1" t="s">
        <v>31</v>
      </c>
      <c r="L336" s="1" t="s">
        <v>31</v>
      </c>
      <c r="M336" s="1" t="s">
        <v>31</v>
      </c>
      <c r="N336" s="1" t="s">
        <v>31</v>
      </c>
      <c r="O336" s="1" t="s">
        <v>31</v>
      </c>
      <c r="P336" s="1" t="s">
        <v>31</v>
      </c>
      <c r="Q336" s="1" t="s">
        <v>31</v>
      </c>
      <c r="S336">
        <f t="shared" si="10"/>
        <v>10</v>
      </c>
      <c r="T336">
        <f t="shared" si="11"/>
        <v>0</v>
      </c>
    </row>
    <row r="337" spans="1:20" s="7" customFormat="1" x14ac:dyDescent="0.25">
      <c r="A337">
        <v>53</v>
      </c>
      <c r="B337" t="s">
        <v>12363</v>
      </c>
      <c r="C337" t="s">
        <v>26</v>
      </c>
      <c r="D337" t="s">
        <v>12364</v>
      </c>
      <c r="E337" s="25" t="s">
        <v>12365</v>
      </c>
      <c r="F337" s="7" t="s">
        <v>12366</v>
      </c>
      <c r="G337" s="7" t="s">
        <v>11678</v>
      </c>
      <c r="H337" s="1" t="s">
        <v>31</v>
      </c>
      <c r="I337" s="1" t="s">
        <v>31</v>
      </c>
      <c r="J337" s="1" t="s">
        <v>31</v>
      </c>
      <c r="K337" s="1" t="s">
        <v>31</v>
      </c>
      <c r="L337" s="1" t="s">
        <v>31</v>
      </c>
      <c r="M337" s="1" t="s">
        <v>31</v>
      </c>
      <c r="N337" s="1" t="s">
        <v>31</v>
      </c>
      <c r="O337" s="1" t="s">
        <v>31</v>
      </c>
      <c r="P337" s="1" t="s">
        <v>31</v>
      </c>
      <c r="Q337" s="1" t="s">
        <v>31</v>
      </c>
      <c r="S337">
        <f t="shared" si="10"/>
        <v>10</v>
      </c>
      <c r="T337">
        <f t="shared" si="11"/>
        <v>0</v>
      </c>
    </row>
    <row r="338" spans="1:20" s="7" customFormat="1" x14ac:dyDescent="0.25">
      <c r="A338">
        <v>54</v>
      </c>
      <c r="B338" t="s">
        <v>12367</v>
      </c>
      <c r="C338" t="s">
        <v>26</v>
      </c>
      <c r="D338" t="s">
        <v>12368</v>
      </c>
      <c r="E338" s="25" t="s">
        <v>64</v>
      </c>
      <c r="F338" s="7" t="s">
        <v>12369</v>
      </c>
      <c r="G338" s="7" t="s">
        <v>11678</v>
      </c>
      <c r="H338" s="1" t="s">
        <v>31</v>
      </c>
      <c r="I338" s="1" t="s">
        <v>31</v>
      </c>
      <c r="J338" s="1" t="s">
        <v>31</v>
      </c>
      <c r="K338" s="1" t="s">
        <v>31</v>
      </c>
      <c r="L338" s="1" t="s">
        <v>31</v>
      </c>
      <c r="M338" s="1" t="s">
        <v>31</v>
      </c>
      <c r="N338" s="1" t="s">
        <v>31</v>
      </c>
      <c r="O338" s="1" t="s">
        <v>31</v>
      </c>
      <c r="P338" s="1" t="s">
        <v>31</v>
      </c>
      <c r="Q338" s="1" t="s">
        <v>31</v>
      </c>
      <c r="S338">
        <f t="shared" si="10"/>
        <v>10</v>
      </c>
      <c r="T338">
        <f t="shared" si="11"/>
        <v>0</v>
      </c>
    </row>
    <row r="339" spans="1:20" s="7" customFormat="1" x14ac:dyDescent="0.25">
      <c r="A339">
        <v>55</v>
      </c>
      <c r="B339" t="s">
        <v>12370</v>
      </c>
      <c r="C339" t="s">
        <v>26</v>
      </c>
      <c r="D339" t="s">
        <v>12371</v>
      </c>
      <c r="E339" s="25" t="s">
        <v>1312</v>
      </c>
      <c r="F339" s="7" t="s">
        <v>12372</v>
      </c>
      <c r="G339" s="7" t="s">
        <v>11704</v>
      </c>
      <c r="H339" s="1" t="s">
        <v>36</v>
      </c>
      <c r="I339" s="1" t="s">
        <v>36</v>
      </c>
      <c r="J339" s="1" t="s">
        <v>36</v>
      </c>
      <c r="K339" s="1" t="s">
        <v>36</v>
      </c>
      <c r="L339" s="1" t="s">
        <v>31</v>
      </c>
      <c r="M339" s="1" t="s">
        <v>36</v>
      </c>
      <c r="N339" s="1" t="s">
        <v>36</v>
      </c>
      <c r="O339" s="1" t="s">
        <v>36</v>
      </c>
      <c r="P339" s="1" t="s">
        <v>36</v>
      </c>
      <c r="Q339" s="1" t="s">
        <v>36</v>
      </c>
      <c r="S339">
        <f t="shared" si="10"/>
        <v>1</v>
      </c>
      <c r="T339">
        <f t="shared" si="11"/>
        <v>9</v>
      </c>
    </row>
    <row r="340" spans="1:20" s="7" customFormat="1" x14ac:dyDescent="0.25">
      <c r="A340">
        <v>56</v>
      </c>
      <c r="B340" t="s">
        <v>12373</v>
      </c>
      <c r="C340" t="s">
        <v>26</v>
      </c>
      <c r="D340" t="s">
        <v>12374</v>
      </c>
      <c r="E340" s="25" t="s">
        <v>12375</v>
      </c>
      <c r="F340" s="7" t="s">
        <v>12376</v>
      </c>
      <c r="G340" s="7" t="s">
        <v>11704</v>
      </c>
      <c r="H340" s="1" t="s">
        <v>31</v>
      </c>
      <c r="I340" s="1" t="s">
        <v>31</v>
      </c>
      <c r="J340" s="1" t="s">
        <v>31</v>
      </c>
      <c r="K340" s="1" t="s">
        <v>31</v>
      </c>
      <c r="L340" s="1" t="s">
        <v>31</v>
      </c>
      <c r="M340" s="1" t="s">
        <v>31</v>
      </c>
      <c r="N340" s="1" t="s">
        <v>31</v>
      </c>
      <c r="O340" s="1" t="s">
        <v>31</v>
      </c>
      <c r="P340" s="1" t="s">
        <v>31</v>
      </c>
      <c r="Q340" s="1" t="s">
        <v>31</v>
      </c>
      <c r="S340">
        <f t="shared" si="10"/>
        <v>10</v>
      </c>
      <c r="T340">
        <f t="shared" si="11"/>
        <v>0</v>
      </c>
    </row>
    <row r="341" spans="1:20" s="7" customFormat="1" x14ac:dyDescent="0.25">
      <c r="A341">
        <v>57</v>
      </c>
      <c r="B341" t="s">
        <v>12377</v>
      </c>
      <c r="C341" t="s">
        <v>26</v>
      </c>
      <c r="D341" t="s">
        <v>12378</v>
      </c>
      <c r="E341" s="25" t="s">
        <v>12379</v>
      </c>
      <c r="F341" s="7" t="s">
        <v>12380</v>
      </c>
      <c r="G341" s="7" t="s">
        <v>11704</v>
      </c>
      <c r="H341" s="1" t="s">
        <v>31</v>
      </c>
      <c r="I341" s="1" t="s">
        <v>31</v>
      </c>
      <c r="J341" s="1" t="s">
        <v>31</v>
      </c>
      <c r="K341" s="1" t="s">
        <v>31</v>
      </c>
      <c r="L341" s="1" t="s">
        <v>31</v>
      </c>
      <c r="M341" s="1" t="s">
        <v>31</v>
      </c>
      <c r="N341" s="1" t="s">
        <v>31</v>
      </c>
      <c r="O341" s="1" t="s">
        <v>31</v>
      </c>
      <c r="P341" s="1" t="s">
        <v>31</v>
      </c>
      <c r="Q341" s="1" t="s">
        <v>31</v>
      </c>
      <c r="S341">
        <f t="shared" si="10"/>
        <v>10</v>
      </c>
      <c r="T341">
        <f t="shared" si="11"/>
        <v>0</v>
      </c>
    </row>
    <row r="342" spans="1:20" s="7" customFormat="1" x14ac:dyDescent="0.25">
      <c r="A342">
        <v>58</v>
      </c>
      <c r="B342" t="s">
        <v>12381</v>
      </c>
      <c r="C342" t="s">
        <v>26</v>
      </c>
      <c r="D342" t="s">
        <v>12382</v>
      </c>
      <c r="E342" s="25" t="s">
        <v>12383</v>
      </c>
      <c r="F342" s="7" t="s">
        <v>12384</v>
      </c>
      <c r="G342" s="7" t="s">
        <v>11704</v>
      </c>
      <c r="H342" s="1" t="s">
        <v>36</v>
      </c>
      <c r="I342" s="1" t="s">
        <v>36</v>
      </c>
      <c r="J342" s="1" t="s">
        <v>36</v>
      </c>
      <c r="K342" s="1" t="s">
        <v>36</v>
      </c>
      <c r="L342" s="1" t="s">
        <v>31</v>
      </c>
      <c r="M342" s="1" t="s">
        <v>36</v>
      </c>
      <c r="N342" s="1" t="s">
        <v>36</v>
      </c>
      <c r="O342" s="1" t="s">
        <v>36</v>
      </c>
      <c r="P342" s="1" t="s">
        <v>36</v>
      </c>
      <c r="Q342" s="1" t="s">
        <v>36</v>
      </c>
      <c r="S342">
        <f t="shared" si="10"/>
        <v>1</v>
      </c>
      <c r="T342">
        <f t="shared" si="11"/>
        <v>9</v>
      </c>
    </row>
    <row r="343" spans="1:20" s="7" customFormat="1" x14ac:dyDescent="0.25">
      <c r="A343">
        <v>59</v>
      </c>
      <c r="B343" t="s">
        <v>12385</v>
      </c>
      <c r="C343" t="s">
        <v>26</v>
      </c>
      <c r="D343" t="s">
        <v>12386</v>
      </c>
      <c r="E343" s="25" t="s">
        <v>64</v>
      </c>
      <c r="F343" s="7" t="s">
        <v>12387</v>
      </c>
      <c r="G343" s="7" t="s">
        <v>11704</v>
      </c>
      <c r="H343" s="1" t="s">
        <v>31</v>
      </c>
      <c r="I343" s="1" t="s">
        <v>31</v>
      </c>
      <c r="J343" s="1" t="s">
        <v>31</v>
      </c>
      <c r="K343" s="1" t="s">
        <v>31</v>
      </c>
      <c r="L343" s="1" t="s">
        <v>31</v>
      </c>
      <c r="M343" s="1" t="s">
        <v>31</v>
      </c>
      <c r="N343" s="1" t="s">
        <v>31</v>
      </c>
      <c r="O343" s="1" t="s">
        <v>31</v>
      </c>
      <c r="P343" s="1" t="s">
        <v>31</v>
      </c>
      <c r="Q343" s="1" t="s">
        <v>31</v>
      </c>
      <c r="S343">
        <f t="shared" si="10"/>
        <v>10</v>
      </c>
      <c r="T343">
        <f t="shared" si="11"/>
        <v>0</v>
      </c>
    </row>
    <row r="344" spans="1:20" s="7" customFormat="1" x14ac:dyDescent="0.25">
      <c r="A344">
        <v>60</v>
      </c>
      <c r="B344" t="s">
        <v>12388</v>
      </c>
      <c r="C344" t="s">
        <v>126</v>
      </c>
      <c r="D344" t="s">
        <v>12389</v>
      </c>
      <c r="E344" s="25" t="s">
        <v>12390</v>
      </c>
      <c r="F344" s="7" t="s">
        <v>12391</v>
      </c>
      <c r="G344" s="7" t="s">
        <v>11740</v>
      </c>
      <c r="H344" s="1" t="s">
        <v>31</v>
      </c>
      <c r="I344" s="1" t="s">
        <v>31</v>
      </c>
      <c r="J344" s="1" t="s">
        <v>31</v>
      </c>
      <c r="K344" s="1" t="s">
        <v>31</v>
      </c>
      <c r="L344" s="1" t="s">
        <v>31</v>
      </c>
      <c r="M344" s="1" t="s">
        <v>31</v>
      </c>
      <c r="N344" s="1" t="s">
        <v>31</v>
      </c>
      <c r="O344" s="1" t="s">
        <v>31</v>
      </c>
      <c r="P344" s="1" t="s">
        <v>31</v>
      </c>
      <c r="Q344" s="1" t="s">
        <v>31</v>
      </c>
      <c r="S344">
        <f t="shared" si="10"/>
        <v>10</v>
      </c>
      <c r="T344">
        <f t="shared" si="11"/>
        <v>0</v>
      </c>
    </row>
    <row r="345" spans="1:20" s="7" customFormat="1" x14ac:dyDescent="0.25">
      <c r="A345">
        <v>61</v>
      </c>
      <c r="B345" t="s">
        <v>12392</v>
      </c>
      <c r="C345" t="s">
        <v>26</v>
      </c>
      <c r="D345" t="s">
        <v>12393</v>
      </c>
      <c r="E345" s="25" t="s">
        <v>12394</v>
      </c>
      <c r="F345" s="7" t="s">
        <v>12395</v>
      </c>
      <c r="G345" s="7" t="s">
        <v>11740</v>
      </c>
      <c r="H345" s="1" t="s">
        <v>36</v>
      </c>
      <c r="I345" s="1" t="s">
        <v>36</v>
      </c>
      <c r="J345" s="1" t="s">
        <v>36</v>
      </c>
      <c r="K345" s="1" t="s">
        <v>36</v>
      </c>
      <c r="L345" s="1" t="s">
        <v>36</v>
      </c>
      <c r="M345" s="1" t="s">
        <v>36</v>
      </c>
      <c r="N345" s="1" t="s">
        <v>36</v>
      </c>
      <c r="O345" s="1" t="s">
        <v>36</v>
      </c>
      <c r="P345" s="1" t="s">
        <v>31</v>
      </c>
      <c r="Q345" s="1" t="s">
        <v>31</v>
      </c>
      <c r="S345">
        <f t="shared" si="10"/>
        <v>2</v>
      </c>
      <c r="T345">
        <f t="shared" si="11"/>
        <v>8</v>
      </c>
    </row>
    <row r="346" spans="1:20" s="7" customFormat="1" x14ac:dyDescent="0.25">
      <c r="A346">
        <v>62</v>
      </c>
      <c r="B346" t="s">
        <v>12396</v>
      </c>
      <c r="C346" t="s">
        <v>26</v>
      </c>
      <c r="D346" t="s">
        <v>12397</v>
      </c>
      <c r="E346" s="25" t="s">
        <v>6973</v>
      </c>
      <c r="F346" s="7" t="s">
        <v>12398</v>
      </c>
      <c r="G346" s="7" t="s">
        <v>11740</v>
      </c>
      <c r="H346" s="1" t="s">
        <v>36</v>
      </c>
      <c r="I346" s="1" t="s">
        <v>36</v>
      </c>
      <c r="J346" s="1" t="s">
        <v>36</v>
      </c>
      <c r="K346" s="1" t="s">
        <v>36</v>
      </c>
      <c r="L346" s="1" t="s">
        <v>36</v>
      </c>
      <c r="M346" s="1" t="s">
        <v>36</v>
      </c>
      <c r="N346" s="1" t="s">
        <v>31</v>
      </c>
      <c r="O346" s="1" t="s">
        <v>36</v>
      </c>
      <c r="P346" s="1" t="s">
        <v>36</v>
      </c>
      <c r="Q346" s="1" t="s">
        <v>31</v>
      </c>
      <c r="S346">
        <f t="shared" si="10"/>
        <v>2</v>
      </c>
      <c r="T346">
        <f t="shared" si="11"/>
        <v>8</v>
      </c>
    </row>
    <row r="347" spans="1:20" s="7" customFormat="1" x14ac:dyDescent="0.25">
      <c r="A347">
        <v>63</v>
      </c>
      <c r="B347" t="s">
        <v>12399</v>
      </c>
      <c r="C347" t="s">
        <v>26</v>
      </c>
      <c r="D347" t="s">
        <v>12400</v>
      </c>
      <c r="E347" s="25" t="s">
        <v>12401</v>
      </c>
      <c r="F347" s="7" t="s">
        <v>12402</v>
      </c>
      <c r="G347" s="7" t="s">
        <v>11740</v>
      </c>
      <c r="H347" s="1" t="s">
        <v>36</v>
      </c>
      <c r="I347" s="1" t="s">
        <v>36</v>
      </c>
      <c r="J347" s="1" t="s">
        <v>36</v>
      </c>
      <c r="K347" s="1" t="s">
        <v>36</v>
      </c>
      <c r="L347" s="1" t="s">
        <v>31</v>
      </c>
      <c r="M347" s="1" t="s">
        <v>36</v>
      </c>
      <c r="N347" s="1" t="s">
        <v>36</v>
      </c>
      <c r="O347" s="1" t="s">
        <v>36</v>
      </c>
      <c r="P347" s="1" t="s">
        <v>36</v>
      </c>
      <c r="Q347" s="1" t="s">
        <v>36</v>
      </c>
      <c r="S347">
        <f t="shared" si="10"/>
        <v>1</v>
      </c>
      <c r="T347">
        <f t="shared" si="11"/>
        <v>9</v>
      </c>
    </row>
    <row r="348" spans="1:20" s="7" customFormat="1" x14ac:dyDescent="0.25">
      <c r="A348">
        <v>64</v>
      </c>
      <c r="B348" t="s">
        <v>12403</v>
      </c>
      <c r="C348" t="s">
        <v>26</v>
      </c>
      <c r="D348" t="s">
        <v>12404</v>
      </c>
      <c r="E348" s="25" t="s">
        <v>64</v>
      </c>
      <c r="F348" s="7" t="s">
        <v>12405</v>
      </c>
      <c r="G348" s="7" t="s">
        <v>11740</v>
      </c>
      <c r="H348" s="1" t="s">
        <v>31</v>
      </c>
      <c r="I348" s="1" t="s">
        <v>31</v>
      </c>
      <c r="J348" s="1" t="s">
        <v>31</v>
      </c>
      <c r="K348" s="1" t="s">
        <v>31</v>
      </c>
      <c r="L348" s="1" t="s">
        <v>31</v>
      </c>
      <c r="M348" s="1" t="s">
        <v>31</v>
      </c>
      <c r="N348" s="1" t="s">
        <v>31</v>
      </c>
      <c r="O348" s="1" t="s">
        <v>31</v>
      </c>
      <c r="P348" s="1" t="s">
        <v>31</v>
      </c>
      <c r="Q348" s="1" t="s">
        <v>31</v>
      </c>
      <c r="S348">
        <f t="shared" si="10"/>
        <v>10</v>
      </c>
      <c r="T348">
        <f t="shared" si="11"/>
        <v>0</v>
      </c>
    </row>
    <row r="349" spans="1:20" s="7" customFormat="1" x14ac:dyDescent="0.25">
      <c r="A349">
        <v>65</v>
      </c>
      <c r="B349" t="s">
        <v>12406</v>
      </c>
      <c r="C349" t="s">
        <v>26</v>
      </c>
      <c r="D349" t="s">
        <v>12407</v>
      </c>
      <c r="E349" s="25" t="s">
        <v>12408</v>
      </c>
      <c r="F349" s="7" t="s">
        <v>12409</v>
      </c>
      <c r="G349" s="7" t="s">
        <v>11740</v>
      </c>
      <c r="H349" s="1" t="s">
        <v>31</v>
      </c>
      <c r="I349" s="1" t="s">
        <v>31</v>
      </c>
      <c r="J349" s="1" t="s">
        <v>31</v>
      </c>
      <c r="K349" s="1" t="s">
        <v>31</v>
      </c>
      <c r="L349" s="1" t="s">
        <v>31</v>
      </c>
      <c r="M349" s="1" t="s">
        <v>31</v>
      </c>
      <c r="N349" s="1" t="s">
        <v>31</v>
      </c>
      <c r="O349" s="1" t="s">
        <v>31</v>
      </c>
      <c r="P349" s="1" t="s">
        <v>31</v>
      </c>
      <c r="Q349" s="1" t="s">
        <v>31</v>
      </c>
      <c r="S349">
        <f t="shared" ref="S349:S405" si="12">COUNTIF(H349:Q349,"o")</f>
        <v>10</v>
      </c>
      <c r="T349">
        <f t="shared" ref="T349:T405" si="13">COUNTIF(H349:Q349,"i")</f>
        <v>0</v>
      </c>
    </row>
    <row r="350" spans="1:20" s="7" customFormat="1" x14ac:dyDescent="0.25">
      <c r="A350">
        <v>66</v>
      </c>
      <c r="B350" t="s">
        <v>12410</v>
      </c>
      <c r="C350" t="s">
        <v>50</v>
      </c>
      <c r="D350" t="s">
        <v>12411</v>
      </c>
      <c r="E350" s="25" t="s">
        <v>12412</v>
      </c>
      <c r="F350" s="7" t="s">
        <v>12413</v>
      </c>
      <c r="G350" s="7" t="s">
        <v>11740</v>
      </c>
      <c r="H350" s="1" t="s">
        <v>31</v>
      </c>
      <c r="I350" s="1" t="s">
        <v>31</v>
      </c>
      <c r="J350" s="1" t="s">
        <v>31</v>
      </c>
      <c r="K350" s="1" t="s">
        <v>31</v>
      </c>
      <c r="L350" s="1" t="s">
        <v>31</v>
      </c>
      <c r="M350" s="1" t="s">
        <v>31</v>
      </c>
      <c r="N350" s="1" t="s">
        <v>31</v>
      </c>
      <c r="O350" s="1" t="s">
        <v>31</v>
      </c>
      <c r="P350" s="1" t="s">
        <v>31</v>
      </c>
      <c r="Q350" s="1" t="s">
        <v>31</v>
      </c>
      <c r="S350">
        <f t="shared" si="12"/>
        <v>10</v>
      </c>
      <c r="T350">
        <f t="shared" si="13"/>
        <v>0</v>
      </c>
    </row>
    <row r="351" spans="1:20" s="7" customFormat="1" x14ac:dyDescent="0.25">
      <c r="A351">
        <v>67</v>
      </c>
      <c r="B351" t="s">
        <v>12414</v>
      </c>
      <c r="C351" t="s">
        <v>126</v>
      </c>
      <c r="D351" t="s">
        <v>12415</v>
      </c>
      <c r="E351" s="25" t="s">
        <v>12416</v>
      </c>
      <c r="F351" s="7" t="s">
        <v>12417</v>
      </c>
      <c r="G351" s="7" t="s">
        <v>11740</v>
      </c>
      <c r="H351" s="1" t="s">
        <v>31</v>
      </c>
      <c r="I351" s="1" t="s">
        <v>36</v>
      </c>
      <c r="J351" s="1" t="s">
        <v>36</v>
      </c>
      <c r="K351" s="1" t="s">
        <v>36</v>
      </c>
      <c r="L351" s="1" t="s">
        <v>36</v>
      </c>
      <c r="M351" s="1" t="s">
        <v>36</v>
      </c>
      <c r="N351" s="1" t="s">
        <v>36</v>
      </c>
      <c r="O351" s="1" t="s">
        <v>36</v>
      </c>
      <c r="P351" s="1" t="s">
        <v>31</v>
      </c>
      <c r="Q351" s="1" t="s">
        <v>31</v>
      </c>
      <c r="S351">
        <f t="shared" si="12"/>
        <v>3</v>
      </c>
      <c r="T351">
        <f t="shared" si="13"/>
        <v>7</v>
      </c>
    </row>
    <row r="352" spans="1:20" s="7" customFormat="1" x14ac:dyDescent="0.25">
      <c r="A352">
        <v>68</v>
      </c>
      <c r="B352" t="s">
        <v>12418</v>
      </c>
      <c r="C352" t="s">
        <v>126</v>
      </c>
      <c r="D352" t="s">
        <v>12419</v>
      </c>
      <c r="E352" s="25" t="s">
        <v>12420</v>
      </c>
      <c r="F352" s="7" t="s">
        <v>12421</v>
      </c>
      <c r="G352" s="7" t="s">
        <v>11740</v>
      </c>
      <c r="H352" s="1" t="s">
        <v>31</v>
      </c>
      <c r="I352" s="1" t="s">
        <v>31</v>
      </c>
      <c r="J352" s="1" t="s">
        <v>31</v>
      </c>
      <c r="K352" s="1" t="s">
        <v>31</v>
      </c>
      <c r="L352" s="1" t="s">
        <v>31</v>
      </c>
      <c r="M352" s="1" t="s">
        <v>31</v>
      </c>
      <c r="N352" s="1" t="s">
        <v>31</v>
      </c>
      <c r="O352" s="1" t="s">
        <v>31</v>
      </c>
      <c r="P352" s="1" t="s">
        <v>31</v>
      </c>
      <c r="Q352" s="1" t="s">
        <v>31</v>
      </c>
      <c r="S352">
        <f t="shared" si="12"/>
        <v>10</v>
      </c>
      <c r="T352">
        <f t="shared" si="13"/>
        <v>0</v>
      </c>
    </row>
    <row r="353" spans="1:20" s="7" customFormat="1" x14ac:dyDescent="0.25">
      <c r="A353">
        <v>69</v>
      </c>
      <c r="B353" t="s">
        <v>12422</v>
      </c>
      <c r="C353" t="s">
        <v>26</v>
      </c>
      <c r="D353" t="s">
        <v>12423</v>
      </c>
      <c r="E353" s="25" t="s">
        <v>12424</v>
      </c>
      <c r="F353" s="7" t="s">
        <v>12425</v>
      </c>
      <c r="G353" s="7" t="s">
        <v>11740</v>
      </c>
      <c r="H353" s="1" t="s">
        <v>36</v>
      </c>
      <c r="I353" s="1" t="s">
        <v>36</v>
      </c>
      <c r="J353" s="1" t="s">
        <v>36</v>
      </c>
      <c r="K353" s="1" t="s">
        <v>36</v>
      </c>
      <c r="L353" s="1" t="s">
        <v>31</v>
      </c>
      <c r="M353" s="1" t="s">
        <v>36</v>
      </c>
      <c r="N353" s="1" t="s">
        <v>36</v>
      </c>
      <c r="O353" s="1" t="s">
        <v>36</v>
      </c>
      <c r="P353" s="1" t="s">
        <v>36</v>
      </c>
      <c r="Q353" s="1" t="s">
        <v>36</v>
      </c>
      <c r="S353">
        <f t="shared" si="12"/>
        <v>1</v>
      </c>
      <c r="T353">
        <f t="shared" si="13"/>
        <v>9</v>
      </c>
    </row>
    <row r="354" spans="1:20" s="7" customFormat="1" x14ac:dyDescent="0.25">
      <c r="A354">
        <v>70</v>
      </c>
      <c r="B354" t="s">
        <v>12426</v>
      </c>
      <c r="C354" t="s">
        <v>26</v>
      </c>
      <c r="D354" t="s">
        <v>12427</v>
      </c>
      <c r="E354" s="25" t="s">
        <v>12428</v>
      </c>
      <c r="F354" s="7" t="s">
        <v>12429</v>
      </c>
      <c r="G354" s="7" t="s">
        <v>11740</v>
      </c>
      <c r="H354" s="1" t="s">
        <v>31</v>
      </c>
      <c r="I354" s="1" t="s">
        <v>31</v>
      </c>
      <c r="J354" s="1" t="s">
        <v>31</v>
      </c>
      <c r="K354" s="1" t="s">
        <v>31</v>
      </c>
      <c r="L354" s="1" t="s">
        <v>31</v>
      </c>
      <c r="M354" s="1" t="s">
        <v>31</v>
      </c>
      <c r="N354" s="1" t="s">
        <v>31</v>
      </c>
      <c r="O354" s="1" t="s">
        <v>31</v>
      </c>
      <c r="P354" s="1" t="s">
        <v>31</v>
      </c>
      <c r="Q354" s="1" t="s">
        <v>31</v>
      </c>
      <c r="S354">
        <f t="shared" si="12"/>
        <v>10</v>
      </c>
      <c r="T354">
        <f t="shared" si="13"/>
        <v>0</v>
      </c>
    </row>
    <row r="355" spans="1:20" s="7" customFormat="1" x14ac:dyDescent="0.25">
      <c r="A355">
        <v>71</v>
      </c>
      <c r="B355" t="s">
        <v>12430</v>
      </c>
      <c r="C355" t="s">
        <v>26</v>
      </c>
      <c r="D355" t="s">
        <v>12431</v>
      </c>
      <c r="E355" s="25" t="s">
        <v>12432</v>
      </c>
      <c r="F355" s="7" t="s">
        <v>12433</v>
      </c>
      <c r="G355" s="7" t="s">
        <v>11740</v>
      </c>
      <c r="H355" s="1" t="s">
        <v>36</v>
      </c>
      <c r="I355" s="1" t="s">
        <v>36</v>
      </c>
      <c r="J355" s="1" t="s">
        <v>36</v>
      </c>
      <c r="K355" s="1" t="s">
        <v>36</v>
      </c>
      <c r="L355" s="1" t="s">
        <v>31</v>
      </c>
      <c r="M355" s="1" t="s">
        <v>31</v>
      </c>
      <c r="N355" s="1" t="s">
        <v>31</v>
      </c>
      <c r="O355" s="1" t="s">
        <v>36</v>
      </c>
      <c r="P355" s="1" t="s">
        <v>36</v>
      </c>
      <c r="Q355" s="1" t="s">
        <v>36</v>
      </c>
      <c r="S355">
        <f t="shared" si="12"/>
        <v>3</v>
      </c>
      <c r="T355">
        <f t="shared" si="13"/>
        <v>7</v>
      </c>
    </row>
    <row r="356" spans="1:20" s="7" customFormat="1" x14ac:dyDescent="0.25">
      <c r="A356">
        <v>72</v>
      </c>
      <c r="B356" t="s">
        <v>12434</v>
      </c>
      <c r="C356" t="s">
        <v>26</v>
      </c>
      <c r="D356" t="s">
        <v>12435</v>
      </c>
      <c r="E356" s="25" t="s">
        <v>12436</v>
      </c>
      <c r="F356" s="7" t="s">
        <v>12437</v>
      </c>
      <c r="G356" s="7" t="s">
        <v>11740</v>
      </c>
      <c r="H356" s="1" t="s">
        <v>36</v>
      </c>
      <c r="I356" s="1" t="s">
        <v>36</v>
      </c>
      <c r="J356" s="1" t="s">
        <v>36</v>
      </c>
      <c r="K356" s="1" t="s">
        <v>36</v>
      </c>
      <c r="L356" s="1" t="s">
        <v>31</v>
      </c>
      <c r="M356" s="1" t="s">
        <v>36</v>
      </c>
      <c r="N356" s="1" t="s">
        <v>36</v>
      </c>
      <c r="O356" s="1" t="s">
        <v>36</v>
      </c>
      <c r="P356" s="1" t="s">
        <v>36</v>
      </c>
      <c r="Q356" s="1" t="s">
        <v>36</v>
      </c>
      <c r="S356">
        <f t="shared" si="12"/>
        <v>1</v>
      </c>
      <c r="T356">
        <f t="shared" si="13"/>
        <v>9</v>
      </c>
    </row>
    <row r="357" spans="1:20" s="7" customFormat="1" x14ac:dyDescent="0.25">
      <c r="A357">
        <v>73</v>
      </c>
      <c r="B357" t="s">
        <v>12438</v>
      </c>
      <c r="C357" t="s">
        <v>26</v>
      </c>
      <c r="D357" t="s">
        <v>12439</v>
      </c>
      <c r="E357" s="25" t="s">
        <v>12440</v>
      </c>
      <c r="F357" s="7" t="s">
        <v>12441</v>
      </c>
      <c r="G357" s="7" t="s">
        <v>11740</v>
      </c>
      <c r="H357" s="1" t="s">
        <v>31</v>
      </c>
      <c r="I357" s="1" t="s">
        <v>31</v>
      </c>
      <c r="J357" s="1" t="s">
        <v>31</v>
      </c>
      <c r="K357" s="1" t="s">
        <v>31</v>
      </c>
      <c r="L357" s="1" t="s">
        <v>31</v>
      </c>
      <c r="M357" s="1" t="s">
        <v>31</v>
      </c>
      <c r="N357" s="1" t="s">
        <v>31</v>
      </c>
      <c r="O357" s="1" t="s">
        <v>31</v>
      </c>
      <c r="P357" s="1" t="s">
        <v>31</v>
      </c>
      <c r="Q357" s="1" t="s">
        <v>31</v>
      </c>
      <c r="S357">
        <f t="shared" si="12"/>
        <v>10</v>
      </c>
      <c r="T357">
        <f t="shared" si="13"/>
        <v>0</v>
      </c>
    </row>
    <row r="358" spans="1:20" s="7" customFormat="1" x14ac:dyDescent="0.25">
      <c r="A358">
        <v>74</v>
      </c>
      <c r="B358" t="s">
        <v>12442</v>
      </c>
      <c r="C358" t="s">
        <v>26</v>
      </c>
      <c r="D358" t="s">
        <v>12443</v>
      </c>
      <c r="E358" s="25" t="s">
        <v>12444</v>
      </c>
      <c r="F358" s="7" t="s">
        <v>12445</v>
      </c>
      <c r="G358" s="7" t="s">
        <v>11740</v>
      </c>
      <c r="H358" s="1" t="s">
        <v>36</v>
      </c>
      <c r="I358" s="1" t="s">
        <v>36</v>
      </c>
      <c r="J358" s="1" t="s">
        <v>36</v>
      </c>
      <c r="K358" s="1" t="s">
        <v>36</v>
      </c>
      <c r="L358" s="1" t="s">
        <v>31</v>
      </c>
      <c r="M358" s="1" t="s">
        <v>31</v>
      </c>
      <c r="N358" s="1" t="s">
        <v>36</v>
      </c>
      <c r="O358" s="1" t="s">
        <v>36</v>
      </c>
      <c r="P358" s="1" t="s">
        <v>36</v>
      </c>
      <c r="Q358" s="1" t="s">
        <v>36</v>
      </c>
      <c r="S358">
        <f t="shared" si="12"/>
        <v>2</v>
      </c>
      <c r="T358">
        <f t="shared" si="13"/>
        <v>8</v>
      </c>
    </row>
    <row r="359" spans="1:20" s="7" customFormat="1" x14ac:dyDescent="0.25">
      <c r="A359">
        <v>75</v>
      </c>
      <c r="B359" t="s">
        <v>12446</v>
      </c>
      <c r="C359" t="s">
        <v>26</v>
      </c>
      <c r="D359" t="s">
        <v>12447</v>
      </c>
      <c r="E359" s="25" t="s">
        <v>12448</v>
      </c>
      <c r="F359" s="7" t="s">
        <v>12449</v>
      </c>
      <c r="G359" s="7" t="s">
        <v>11740</v>
      </c>
      <c r="H359" s="1" t="s">
        <v>36</v>
      </c>
      <c r="I359" s="1" t="s">
        <v>36</v>
      </c>
      <c r="J359" s="1" t="s">
        <v>36</v>
      </c>
      <c r="K359" s="1" t="s">
        <v>36</v>
      </c>
      <c r="L359" s="1" t="s">
        <v>31</v>
      </c>
      <c r="M359" s="1" t="s">
        <v>36</v>
      </c>
      <c r="N359" s="1" t="s">
        <v>36</v>
      </c>
      <c r="O359" s="1" t="s">
        <v>36</v>
      </c>
      <c r="P359" s="1" t="s">
        <v>36</v>
      </c>
      <c r="Q359" s="1" t="s">
        <v>36</v>
      </c>
      <c r="S359">
        <f t="shared" si="12"/>
        <v>1</v>
      </c>
      <c r="T359">
        <f t="shared" si="13"/>
        <v>9</v>
      </c>
    </row>
    <row r="360" spans="1:20" s="7" customFormat="1" x14ac:dyDescent="0.25">
      <c r="A360">
        <v>76</v>
      </c>
      <c r="B360" t="s">
        <v>12450</v>
      </c>
      <c r="C360" t="s">
        <v>26</v>
      </c>
      <c r="D360" t="s">
        <v>12451</v>
      </c>
      <c r="E360" s="25" t="s">
        <v>12452</v>
      </c>
      <c r="F360" s="7" t="s">
        <v>12453</v>
      </c>
      <c r="G360" s="7" t="s">
        <v>11740</v>
      </c>
      <c r="H360" s="1" t="s">
        <v>36</v>
      </c>
      <c r="I360" s="1" t="s">
        <v>36</v>
      </c>
      <c r="J360" s="1" t="s">
        <v>36</v>
      </c>
      <c r="K360" s="1" t="s">
        <v>36</v>
      </c>
      <c r="L360" s="1" t="s">
        <v>36</v>
      </c>
      <c r="M360" s="1" t="s">
        <v>31</v>
      </c>
      <c r="N360" s="1" t="s">
        <v>36</v>
      </c>
      <c r="O360" s="1" t="s">
        <v>36</v>
      </c>
      <c r="P360" s="1" t="s">
        <v>36</v>
      </c>
      <c r="Q360" s="1" t="s">
        <v>36</v>
      </c>
      <c r="S360">
        <f t="shared" si="12"/>
        <v>1</v>
      </c>
      <c r="T360">
        <f t="shared" si="13"/>
        <v>9</v>
      </c>
    </row>
    <row r="361" spans="1:20" s="7" customFormat="1" x14ac:dyDescent="0.25">
      <c r="A361">
        <v>77</v>
      </c>
      <c r="B361" t="s">
        <v>12454</v>
      </c>
      <c r="C361" t="s">
        <v>26</v>
      </c>
      <c r="D361" t="s">
        <v>12455</v>
      </c>
      <c r="E361" s="25" t="s">
        <v>12456</v>
      </c>
      <c r="F361" s="7" t="s">
        <v>12457</v>
      </c>
      <c r="G361" s="7" t="s">
        <v>11740</v>
      </c>
      <c r="H361" s="1" t="s">
        <v>36</v>
      </c>
      <c r="I361" s="1" t="s">
        <v>36</v>
      </c>
      <c r="J361" s="1" t="s">
        <v>36</v>
      </c>
      <c r="K361" s="1" t="s">
        <v>36</v>
      </c>
      <c r="L361" s="1" t="s">
        <v>31</v>
      </c>
      <c r="M361" s="1" t="s">
        <v>36</v>
      </c>
      <c r="N361" s="1" t="s">
        <v>36</v>
      </c>
      <c r="O361" s="1" t="s">
        <v>36</v>
      </c>
      <c r="P361" s="1" t="s">
        <v>36</v>
      </c>
      <c r="Q361" s="1" t="s">
        <v>36</v>
      </c>
      <c r="S361">
        <f t="shared" si="12"/>
        <v>1</v>
      </c>
      <c r="T361">
        <f t="shared" si="13"/>
        <v>9</v>
      </c>
    </row>
    <row r="362" spans="1:20" s="7" customFormat="1" x14ac:dyDescent="0.25">
      <c r="A362">
        <v>78</v>
      </c>
      <c r="B362" t="s">
        <v>12458</v>
      </c>
      <c r="C362" t="s">
        <v>26</v>
      </c>
      <c r="D362" t="s">
        <v>12459</v>
      </c>
      <c r="E362" s="25" t="s">
        <v>12460</v>
      </c>
      <c r="F362" s="7" t="s">
        <v>12461</v>
      </c>
      <c r="G362" s="7" t="s">
        <v>11740</v>
      </c>
      <c r="H362" s="1" t="s">
        <v>31</v>
      </c>
      <c r="I362" s="1" t="s">
        <v>31</v>
      </c>
      <c r="J362" s="1" t="s">
        <v>31</v>
      </c>
      <c r="K362" s="1" t="s">
        <v>31</v>
      </c>
      <c r="L362" s="1" t="s">
        <v>31</v>
      </c>
      <c r="M362" s="1" t="s">
        <v>31</v>
      </c>
      <c r="N362" s="1" t="s">
        <v>31</v>
      </c>
      <c r="O362" s="1" t="s">
        <v>31</v>
      </c>
      <c r="P362" s="1" t="s">
        <v>31</v>
      </c>
      <c r="Q362" s="1" t="s">
        <v>31</v>
      </c>
      <c r="S362">
        <f t="shared" si="12"/>
        <v>10</v>
      </c>
      <c r="T362">
        <f t="shared" si="13"/>
        <v>0</v>
      </c>
    </row>
    <row r="363" spans="1:20" s="7" customFormat="1" x14ac:dyDescent="0.25">
      <c r="A363">
        <v>79</v>
      </c>
      <c r="B363" t="s">
        <v>12462</v>
      </c>
      <c r="C363" t="s">
        <v>26</v>
      </c>
      <c r="D363" t="s">
        <v>12463</v>
      </c>
      <c r="E363" s="25" t="s">
        <v>12464</v>
      </c>
      <c r="F363" s="7" t="s">
        <v>12465</v>
      </c>
      <c r="G363" s="7" t="s">
        <v>11740</v>
      </c>
      <c r="H363" s="1" t="s">
        <v>36</v>
      </c>
      <c r="I363" s="1" t="s">
        <v>36</v>
      </c>
      <c r="J363" s="1" t="s">
        <v>36</v>
      </c>
      <c r="K363" s="1" t="s">
        <v>36</v>
      </c>
      <c r="L363" s="1" t="s">
        <v>31</v>
      </c>
      <c r="M363" s="1" t="s">
        <v>36</v>
      </c>
      <c r="N363" s="1" t="s">
        <v>36</v>
      </c>
      <c r="O363" s="1" t="s">
        <v>36</v>
      </c>
      <c r="P363" s="1" t="s">
        <v>36</v>
      </c>
      <c r="Q363" s="1" t="s">
        <v>36</v>
      </c>
      <c r="S363">
        <f t="shared" si="12"/>
        <v>1</v>
      </c>
      <c r="T363">
        <f t="shared" si="13"/>
        <v>9</v>
      </c>
    </row>
    <row r="364" spans="1:20" s="7" customFormat="1" x14ac:dyDescent="0.25">
      <c r="A364">
        <v>80</v>
      </c>
      <c r="B364" t="s">
        <v>12466</v>
      </c>
      <c r="C364" t="s">
        <v>26</v>
      </c>
      <c r="D364" t="s">
        <v>12467</v>
      </c>
      <c r="E364" s="25" t="s">
        <v>12468</v>
      </c>
      <c r="F364" s="7" t="s">
        <v>12469</v>
      </c>
      <c r="G364" s="7" t="s">
        <v>11740</v>
      </c>
      <c r="H364" s="1" t="s">
        <v>36</v>
      </c>
      <c r="I364" s="1" t="s">
        <v>36</v>
      </c>
      <c r="J364" s="1" t="s">
        <v>36</v>
      </c>
      <c r="K364" s="1" t="s">
        <v>36</v>
      </c>
      <c r="L364" s="1" t="s">
        <v>31</v>
      </c>
      <c r="M364" s="1" t="s">
        <v>36</v>
      </c>
      <c r="N364" s="1" t="s">
        <v>36</v>
      </c>
      <c r="O364" s="1" t="s">
        <v>36</v>
      </c>
      <c r="P364" s="1" t="s">
        <v>36</v>
      </c>
      <c r="Q364" s="1" t="s">
        <v>36</v>
      </c>
      <c r="S364">
        <f t="shared" si="12"/>
        <v>1</v>
      </c>
      <c r="T364">
        <f t="shared" si="13"/>
        <v>9</v>
      </c>
    </row>
    <row r="365" spans="1:20" s="7" customFormat="1" x14ac:dyDescent="0.25">
      <c r="A365">
        <v>81</v>
      </c>
      <c r="B365" t="s">
        <v>12470</v>
      </c>
      <c r="C365" t="s">
        <v>26</v>
      </c>
      <c r="D365" t="s">
        <v>12471</v>
      </c>
      <c r="E365" s="25" t="s">
        <v>1151</v>
      </c>
      <c r="F365" s="7" t="s">
        <v>12472</v>
      </c>
      <c r="G365" s="7" t="s">
        <v>11740</v>
      </c>
      <c r="H365" s="1" t="s">
        <v>36</v>
      </c>
      <c r="I365" s="1" t="s">
        <v>36</v>
      </c>
      <c r="J365" s="1" t="s">
        <v>36</v>
      </c>
      <c r="K365" s="1" t="s">
        <v>36</v>
      </c>
      <c r="L365" s="1" t="s">
        <v>36</v>
      </c>
      <c r="M365" s="1" t="s">
        <v>36</v>
      </c>
      <c r="N365" s="1" t="s">
        <v>31</v>
      </c>
      <c r="O365" s="1" t="s">
        <v>31</v>
      </c>
      <c r="P365" s="1" t="s">
        <v>31</v>
      </c>
      <c r="Q365" s="1" t="s">
        <v>31</v>
      </c>
      <c r="S365">
        <f t="shared" si="12"/>
        <v>4</v>
      </c>
      <c r="T365">
        <f t="shared" si="13"/>
        <v>6</v>
      </c>
    </row>
    <row r="366" spans="1:20" s="7" customFormat="1" x14ac:dyDescent="0.25">
      <c r="A366">
        <v>82</v>
      </c>
      <c r="B366" t="s">
        <v>12473</v>
      </c>
      <c r="C366" t="s">
        <v>26</v>
      </c>
      <c r="D366" t="s">
        <v>12474</v>
      </c>
      <c r="E366" s="25" t="s">
        <v>64</v>
      </c>
      <c r="F366" s="7" t="s">
        <v>12475</v>
      </c>
      <c r="G366" s="7" t="s">
        <v>11740</v>
      </c>
      <c r="H366" s="1" t="s">
        <v>31</v>
      </c>
      <c r="I366" s="1" t="s">
        <v>31</v>
      </c>
      <c r="J366" s="1" t="s">
        <v>31</v>
      </c>
      <c r="K366" s="1" t="s">
        <v>31</v>
      </c>
      <c r="L366" s="1" t="s">
        <v>31</v>
      </c>
      <c r="M366" s="1" t="s">
        <v>31</v>
      </c>
      <c r="N366" s="1" t="s">
        <v>31</v>
      </c>
      <c r="O366" s="1" t="s">
        <v>31</v>
      </c>
      <c r="P366" s="1" t="s">
        <v>31</v>
      </c>
      <c r="Q366" s="1" t="s">
        <v>31</v>
      </c>
      <c r="S366">
        <f t="shared" si="12"/>
        <v>10</v>
      </c>
      <c r="T366">
        <f t="shared" si="13"/>
        <v>0</v>
      </c>
    </row>
    <row r="367" spans="1:20" s="7" customFormat="1" x14ac:dyDescent="0.25">
      <c r="A367">
        <v>83</v>
      </c>
      <c r="B367" t="s">
        <v>12476</v>
      </c>
      <c r="C367" t="s">
        <v>26</v>
      </c>
      <c r="D367" t="s">
        <v>12477</v>
      </c>
      <c r="E367" s="25" t="s">
        <v>12478</v>
      </c>
      <c r="F367" s="7" t="s">
        <v>12479</v>
      </c>
      <c r="G367" s="7" t="s">
        <v>11740</v>
      </c>
      <c r="H367" s="1" t="s">
        <v>31</v>
      </c>
      <c r="I367" s="1" t="s">
        <v>31</v>
      </c>
      <c r="J367" s="1" t="s">
        <v>31</v>
      </c>
      <c r="K367" s="1" t="s">
        <v>31</v>
      </c>
      <c r="L367" s="1" t="s">
        <v>31</v>
      </c>
      <c r="M367" s="1" t="s">
        <v>31</v>
      </c>
      <c r="N367" s="1" t="s">
        <v>31</v>
      </c>
      <c r="O367" s="1" t="s">
        <v>31</v>
      </c>
      <c r="P367" s="1" t="s">
        <v>31</v>
      </c>
      <c r="Q367" s="1" t="s">
        <v>31</v>
      </c>
      <c r="S367">
        <f t="shared" si="12"/>
        <v>10</v>
      </c>
      <c r="T367">
        <f t="shared" si="13"/>
        <v>0</v>
      </c>
    </row>
    <row r="368" spans="1:20" s="7" customFormat="1" x14ac:dyDescent="0.25">
      <c r="A368">
        <v>84</v>
      </c>
      <c r="B368" t="s">
        <v>12480</v>
      </c>
      <c r="C368" t="s">
        <v>26</v>
      </c>
      <c r="D368" t="s">
        <v>12481</v>
      </c>
      <c r="E368" s="25" t="s">
        <v>12482</v>
      </c>
      <c r="F368" s="7" t="s">
        <v>12483</v>
      </c>
      <c r="G368" s="7" t="s">
        <v>11866</v>
      </c>
      <c r="H368" s="1" t="s">
        <v>31</v>
      </c>
      <c r="I368" s="1" t="s">
        <v>31</v>
      </c>
      <c r="J368" s="1" t="s">
        <v>31</v>
      </c>
      <c r="K368" s="1" t="s">
        <v>31</v>
      </c>
      <c r="L368" s="1" t="s">
        <v>31</v>
      </c>
      <c r="M368" s="1" t="s">
        <v>31</v>
      </c>
      <c r="N368" s="1" t="s">
        <v>31</v>
      </c>
      <c r="O368" s="1" t="s">
        <v>31</v>
      </c>
      <c r="P368" s="1" t="s">
        <v>31</v>
      </c>
      <c r="Q368" s="1" t="s">
        <v>31</v>
      </c>
      <c r="S368">
        <f t="shared" si="12"/>
        <v>10</v>
      </c>
      <c r="T368">
        <f t="shared" si="13"/>
        <v>0</v>
      </c>
    </row>
    <row r="369" spans="1:20" s="7" customFormat="1" x14ac:dyDescent="0.25">
      <c r="A369">
        <v>85</v>
      </c>
      <c r="B369" t="s">
        <v>12484</v>
      </c>
      <c r="C369" t="s">
        <v>26</v>
      </c>
      <c r="D369" t="s">
        <v>12485</v>
      </c>
      <c r="E369" s="25" t="s">
        <v>12486</v>
      </c>
      <c r="F369" s="7" t="s">
        <v>12487</v>
      </c>
      <c r="G369" s="7" t="s">
        <v>11866</v>
      </c>
      <c r="H369" s="1" t="s">
        <v>31</v>
      </c>
      <c r="I369" s="1" t="s">
        <v>31</v>
      </c>
      <c r="J369" s="1" t="s">
        <v>31</v>
      </c>
      <c r="K369" s="1" t="s">
        <v>31</v>
      </c>
      <c r="L369" s="1" t="s">
        <v>31</v>
      </c>
      <c r="M369" s="1" t="s">
        <v>31</v>
      </c>
      <c r="N369" s="1" t="s">
        <v>31</v>
      </c>
      <c r="O369" s="1" t="s">
        <v>31</v>
      </c>
      <c r="P369" s="1" t="s">
        <v>31</v>
      </c>
      <c r="Q369" s="1" t="s">
        <v>31</v>
      </c>
      <c r="S369">
        <f t="shared" si="12"/>
        <v>10</v>
      </c>
      <c r="T369">
        <f t="shared" si="13"/>
        <v>0</v>
      </c>
    </row>
    <row r="370" spans="1:20" s="7" customFormat="1" x14ac:dyDescent="0.25">
      <c r="A370">
        <v>86</v>
      </c>
      <c r="B370" t="s">
        <v>12488</v>
      </c>
      <c r="C370" t="s">
        <v>26</v>
      </c>
      <c r="D370" t="s">
        <v>12489</v>
      </c>
      <c r="E370" s="25" t="s">
        <v>64</v>
      </c>
      <c r="F370" s="7" t="s">
        <v>12490</v>
      </c>
      <c r="G370" s="7" t="s">
        <v>11888</v>
      </c>
      <c r="H370" s="1" t="s">
        <v>31</v>
      </c>
      <c r="I370" s="1" t="s">
        <v>31</v>
      </c>
      <c r="J370" s="1" t="s">
        <v>31</v>
      </c>
      <c r="K370" s="1" t="s">
        <v>31</v>
      </c>
      <c r="L370" s="1" t="s">
        <v>31</v>
      </c>
      <c r="M370" s="1" t="s">
        <v>31</v>
      </c>
      <c r="N370" s="1" t="s">
        <v>31</v>
      </c>
      <c r="O370" s="1" t="s">
        <v>31</v>
      </c>
      <c r="P370" s="1" t="s">
        <v>31</v>
      </c>
      <c r="Q370" s="1" t="s">
        <v>31</v>
      </c>
      <c r="S370">
        <f t="shared" si="12"/>
        <v>10</v>
      </c>
      <c r="T370">
        <f t="shared" si="13"/>
        <v>0</v>
      </c>
    </row>
    <row r="371" spans="1:20" s="7" customFormat="1" x14ac:dyDescent="0.25">
      <c r="A371">
        <v>87</v>
      </c>
      <c r="B371" t="s">
        <v>12491</v>
      </c>
      <c r="C371" t="s">
        <v>126</v>
      </c>
      <c r="D371" t="s">
        <v>12492</v>
      </c>
      <c r="E371" s="25" t="s">
        <v>8512</v>
      </c>
      <c r="F371" s="7" t="s">
        <v>12493</v>
      </c>
      <c r="G371" s="7" t="s">
        <v>11908</v>
      </c>
      <c r="H371" s="1" t="s">
        <v>31</v>
      </c>
      <c r="I371" s="1" t="s">
        <v>31</v>
      </c>
      <c r="J371" s="1" t="s">
        <v>31</v>
      </c>
      <c r="K371" s="1" t="s">
        <v>31</v>
      </c>
      <c r="L371" s="1" t="s">
        <v>31</v>
      </c>
      <c r="M371" s="1" t="s">
        <v>31</v>
      </c>
      <c r="N371" s="1" t="s">
        <v>31</v>
      </c>
      <c r="O371" s="1" t="s">
        <v>31</v>
      </c>
      <c r="P371" s="1" t="s">
        <v>31</v>
      </c>
      <c r="Q371" s="1" t="s">
        <v>31</v>
      </c>
      <c r="S371">
        <f t="shared" si="12"/>
        <v>10</v>
      </c>
      <c r="T371">
        <f t="shared" si="13"/>
        <v>0</v>
      </c>
    </row>
    <row r="372" spans="1:20" s="7" customFormat="1" x14ac:dyDescent="0.25">
      <c r="A372">
        <v>88</v>
      </c>
      <c r="B372" t="s">
        <v>12494</v>
      </c>
      <c r="C372" t="s">
        <v>26</v>
      </c>
      <c r="D372" t="s">
        <v>12495</v>
      </c>
      <c r="E372" s="25" t="s">
        <v>12496</v>
      </c>
      <c r="F372" s="7" t="s">
        <v>12497</v>
      </c>
      <c r="G372" s="7" t="s">
        <v>11908</v>
      </c>
      <c r="H372" s="1" t="s">
        <v>31</v>
      </c>
      <c r="I372" s="1" t="s">
        <v>31</v>
      </c>
      <c r="J372" s="1" t="s">
        <v>31</v>
      </c>
      <c r="K372" s="1" t="s">
        <v>31</v>
      </c>
      <c r="L372" s="1" t="s">
        <v>31</v>
      </c>
      <c r="M372" s="1" t="s">
        <v>31</v>
      </c>
      <c r="N372" s="1" t="s">
        <v>31</v>
      </c>
      <c r="O372" s="1" t="s">
        <v>31</v>
      </c>
      <c r="P372" s="1" t="s">
        <v>31</v>
      </c>
      <c r="Q372" s="1" t="s">
        <v>31</v>
      </c>
      <c r="S372">
        <f t="shared" si="12"/>
        <v>10</v>
      </c>
      <c r="T372">
        <f t="shared" si="13"/>
        <v>0</v>
      </c>
    </row>
    <row r="373" spans="1:20" s="7" customFormat="1" x14ac:dyDescent="0.25">
      <c r="A373">
        <v>89</v>
      </c>
      <c r="B373" t="s">
        <v>12498</v>
      </c>
      <c r="C373" t="s">
        <v>126</v>
      </c>
      <c r="D373" t="s">
        <v>12499</v>
      </c>
      <c r="E373" s="25" t="s">
        <v>12500</v>
      </c>
      <c r="F373" s="7" t="s">
        <v>12501</v>
      </c>
      <c r="G373" s="7" t="s">
        <v>11908</v>
      </c>
      <c r="H373" s="1" t="s">
        <v>31</v>
      </c>
      <c r="I373" s="1" t="s">
        <v>31</v>
      </c>
      <c r="J373" s="1" t="s">
        <v>31</v>
      </c>
      <c r="K373" s="1" t="s">
        <v>31</v>
      </c>
      <c r="L373" s="1" t="s">
        <v>31</v>
      </c>
      <c r="M373" s="1" t="s">
        <v>31</v>
      </c>
      <c r="N373" s="1" t="s">
        <v>31</v>
      </c>
      <c r="O373" s="1" t="s">
        <v>31</v>
      </c>
      <c r="P373" s="1" t="s">
        <v>31</v>
      </c>
      <c r="Q373" s="1" t="s">
        <v>31</v>
      </c>
      <c r="S373">
        <f t="shared" si="12"/>
        <v>10</v>
      </c>
      <c r="T373">
        <f t="shared" si="13"/>
        <v>0</v>
      </c>
    </row>
    <row r="374" spans="1:20" s="7" customFormat="1" x14ac:dyDescent="0.25">
      <c r="A374">
        <v>90</v>
      </c>
      <c r="B374" t="s">
        <v>12502</v>
      </c>
      <c r="C374" t="s">
        <v>26</v>
      </c>
      <c r="D374" t="s">
        <v>12503</v>
      </c>
      <c r="E374" s="25" t="s">
        <v>64</v>
      </c>
      <c r="F374" s="7" t="s">
        <v>12504</v>
      </c>
      <c r="G374" s="7" t="s">
        <v>11908</v>
      </c>
      <c r="H374" s="1" t="s">
        <v>31</v>
      </c>
      <c r="I374" s="1" t="s">
        <v>31</v>
      </c>
      <c r="J374" s="1" t="s">
        <v>31</v>
      </c>
      <c r="K374" s="1" t="s">
        <v>31</v>
      </c>
      <c r="L374" s="1" t="s">
        <v>31</v>
      </c>
      <c r="M374" s="1" t="s">
        <v>31</v>
      </c>
      <c r="N374" s="1" t="s">
        <v>31</v>
      </c>
      <c r="O374" s="1" t="s">
        <v>31</v>
      </c>
      <c r="P374" s="1" t="s">
        <v>31</v>
      </c>
      <c r="Q374" s="1" t="s">
        <v>31</v>
      </c>
      <c r="S374">
        <f t="shared" si="12"/>
        <v>10</v>
      </c>
      <c r="T374">
        <f t="shared" si="13"/>
        <v>0</v>
      </c>
    </row>
    <row r="375" spans="1:20" s="7" customFormat="1" x14ac:dyDescent="0.25">
      <c r="A375">
        <v>91</v>
      </c>
      <c r="B375" t="s">
        <v>12505</v>
      </c>
      <c r="C375" t="s">
        <v>26</v>
      </c>
      <c r="D375" t="s">
        <v>12506</v>
      </c>
      <c r="E375" s="25" t="s">
        <v>12507</v>
      </c>
      <c r="F375" s="7" t="s">
        <v>12508</v>
      </c>
      <c r="G375" s="7" t="s">
        <v>11908</v>
      </c>
      <c r="H375" s="1" t="s">
        <v>31</v>
      </c>
      <c r="I375" s="1" t="s">
        <v>31</v>
      </c>
      <c r="J375" s="1" t="s">
        <v>31</v>
      </c>
      <c r="K375" s="1" t="s">
        <v>31</v>
      </c>
      <c r="L375" s="1" t="s">
        <v>31</v>
      </c>
      <c r="M375" s="1" t="s">
        <v>31</v>
      </c>
      <c r="N375" s="1" t="s">
        <v>31</v>
      </c>
      <c r="O375" s="1" t="s">
        <v>31</v>
      </c>
      <c r="P375" s="1" t="s">
        <v>31</v>
      </c>
      <c r="Q375" s="1" t="s">
        <v>31</v>
      </c>
      <c r="S375">
        <f t="shared" si="12"/>
        <v>10</v>
      </c>
      <c r="T375">
        <f t="shared" si="13"/>
        <v>0</v>
      </c>
    </row>
    <row r="376" spans="1:20" s="7" customFormat="1" x14ac:dyDescent="0.25">
      <c r="A376">
        <v>92</v>
      </c>
      <c r="B376" t="s">
        <v>12498</v>
      </c>
      <c r="C376" t="s">
        <v>26</v>
      </c>
      <c r="D376" t="s">
        <v>12499</v>
      </c>
      <c r="E376" s="25" t="s">
        <v>12509</v>
      </c>
      <c r="F376" s="7" t="s">
        <v>12510</v>
      </c>
      <c r="G376" s="7" t="s">
        <v>11908</v>
      </c>
      <c r="H376" s="1" t="s">
        <v>31</v>
      </c>
      <c r="I376" s="1" t="s">
        <v>31</v>
      </c>
      <c r="J376" s="1" t="s">
        <v>31</v>
      </c>
      <c r="K376" s="1" t="s">
        <v>31</v>
      </c>
      <c r="L376" s="1" t="s">
        <v>31</v>
      </c>
      <c r="M376" s="1" t="s">
        <v>31</v>
      </c>
      <c r="N376" s="1" t="s">
        <v>31</v>
      </c>
      <c r="O376" s="1" t="s">
        <v>31</v>
      </c>
      <c r="P376" s="1" t="s">
        <v>31</v>
      </c>
      <c r="Q376" s="1" t="s">
        <v>31</v>
      </c>
      <c r="S376">
        <f t="shared" si="12"/>
        <v>10</v>
      </c>
      <c r="T376">
        <f t="shared" si="13"/>
        <v>0</v>
      </c>
    </row>
    <row r="377" spans="1:20" s="7" customFormat="1" x14ac:dyDescent="0.25">
      <c r="A377">
        <v>93</v>
      </c>
      <c r="B377" t="s">
        <v>12511</v>
      </c>
      <c r="C377" t="s">
        <v>26</v>
      </c>
      <c r="D377" t="s">
        <v>12512</v>
      </c>
      <c r="E377" s="25" t="s">
        <v>1709</v>
      </c>
      <c r="F377" s="7" t="s">
        <v>12513</v>
      </c>
      <c r="G377" s="7" t="s">
        <v>11908</v>
      </c>
      <c r="H377" s="1" t="s">
        <v>31</v>
      </c>
      <c r="I377" s="1" t="s">
        <v>31</v>
      </c>
      <c r="J377" s="1" t="s">
        <v>31</v>
      </c>
      <c r="K377" s="1" t="s">
        <v>31</v>
      </c>
      <c r="L377" s="1" t="s">
        <v>31</v>
      </c>
      <c r="M377" s="1" t="s">
        <v>31</v>
      </c>
      <c r="N377" s="1" t="s">
        <v>31</v>
      </c>
      <c r="O377" s="1" t="s">
        <v>31</v>
      </c>
      <c r="P377" s="1" t="s">
        <v>31</v>
      </c>
      <c r="Q377" s="1" t="s">
        <v>31</v>
      </c>
      <c r="S377">
        <f t="shared" si="12"/>
        <v>10</v>
      </c>
      <c r="T377">
        <f t="shared" si="13"/>
        <v>0</v>
      </c>
    </row>
    <row r="378" spans="1:20" s="7" customFormat="1" x14ac:dyDescent="0.25">
      <c r="A378">
        <v>94</v>
      </c>
      <c r="B378" t="s">
        <v>12514</v>
      </c>
      <c r="C378" t="s">
        <v>26</v>
      </c>
      <c r="D378" t="s">
        <v>12515</v>
      </c>
      <c r="E378" s="25" t="s">
        <v>12516</v>
      </c>
      <c r="F378" s="7" t="s">
        <v>12517</v>
      </c>
      <c r="G378" s="7" t="s">
        <v>11908</v>
      </c>
      <c r="H378" s="1" t="s">
        <v>31</v>
      </c>
      <c r="I378" s="1" t="s">
        <v>31</v>
      </c>
      <c r="J378" s="1" t="s">
        <v>31</v>
      </c>
      <c r="K378" s="1" t="s">
        <v>31</v>
      </c>
      <c r="L378" s="1" t="s">
        <v>31</v>
      </c>
      <c r="M378" s="1" t="s">
        <v>31</v>
      </c>
      <c r="N378" s="1" t="s">
        <v>31</v>
      </c>
      <c r="O378" s="1" t="s">
        <v>31</v>
      </c>
      <c r="P378" s="1" t="s">
        <v>31</v>
      </c>
      <c r="Q378" s="1" t="s">
        <v>31</v>
      </c>
      <c r="S378">
        <f t="shared" si="12"/>
        <v>10</v>
      </c>
      <c r="T378">
        <f t="shared" si="13"/>
        <v>0</v>
      </c>
    </row>
    <row r="379" spans="1:20" s="7" customFormat="1" x14ac:dyDescent="0.25">
      <c r="A379">
        <v>95</v>
      </c>
      <c r="B379" t="s">
        <v>12518</v>
      </c>
      <c r="C379" t="s">
        <v>126</v>
      </c>
      <c r="D379" t="s">
        <v>12519</v>
      </c>
      <c r="E379" s="25" t="s">
        <v>64</v>
      </c>
      <c r="F379" s="7" t="s">
        <v>12520</v>
      </c>
      <c r="G379" s="7" t="s">
        <v>11969</v>
      </c>
      <c r="H379" s="1" t="s">
        <v>31</v>
      </c>
      <c r="I379" s="1" t="s">
        <v>31</v>
      </c>
      <c r="J379" s="1" t="s">
        <v>31</v>
      </c>
      <c r="K379" s="1" t="s">
        <v>31</v>
      </c>
      <c r="L379" s="1" t="s">
        <v>31</v>
      </c>
      <c r="M379" s="1" t="s">
        <v>31</v>
      </c>
      <c r="N379" s="1" t="s">
        <v>31</v>
      </c>
      <c r="O379" s="1" t="s">
        <v>31</v>
      </c>
      <c r="P379" s="1" t="s">
        <v>31</v>
      </c>
      <c r="Q379" s="1" t="s">
        <v>31</v>
      </c>
      <c r="S379">
        <f t="shared" si="12"/>
        <v>10</v>
      </c>
      <c r="T379">
        <f t="shared" si="13"/>
        <v>0</v>
      </c>
    </row>
    <row r="380" spans="1:20" s="7" customFormat="1" x14ac:dyDescent="0.25">
      <c r="A380">
        <v>96</v>
      </c>
      <c r="B380" t="s">
        <v>12521</v>
      </c>
      <c r="C380" t="s">
        <v>126</v>
      </c>
      <c r="D380" t="s">
        <v>12522</v>
      </c>
      <c r="E380" s="25" t="s">
        <v>12523</v>
      </c>
      <c r="F380" s="7" t="s">
        <v>12524</v>
      </c>
      <c r="G380" s="7" t="s">
        <v>11969</v>
      </c>
      <c r="H380" s="1" t="s">
        <v>31</v>
      </c>
      <c r="I380" s="1" t="s">
        <v>31</v>
      </c>
      <c r="J380" s="1" t="s">
        <v>31</v>
      </c>
      <c r="K380" s="1" t="s">
        <v>31</v>
      </c>
      <c r="L380" s="1" t="s">
        <v>31</v>
      </c>
      <c r="M380" s="1" t="s">
        <v>31</v>
      </c>
      <c r="N380" s="1" t="s">
        <v>31</v>
      </c>
      <c r="O380" s="1" t="s">
        <v>31</v>
      </c>
      <c r="P380" s="1" t="s">
        <v>31</v>
      </c>
      <c r="Q380" s="1" t="s">
        <v>31</v>
      </c>
      <c r="S380">
        <f t="shared" si="12"/>
        <v>10</v>
      </c>
      <c r="T380">
        <f t="shared" si="13"/>
        <v>0</v>
      </c>
    </row>
    <row r="381" spans="1:20" s="7" customFormat="1" x14ac:dyDescent="0.25">
      <c r="A381">
        <v>97</v>
      </c>
      <c r="B381" t="s">
        <v>12521</v>
      </c>
      <c r="C381" t="s">
        <v>50</v>
      </c>
      <c r="D381" t="s">
        <v>12522</v>
      </c>
      <c r="E381" s="25" t="s">
        <v>12525</v>
      </c>
      <c r="F381" s="7" t="s">
        <v>12526</v>
      </c>
      <c r="G381" s="7" t="s">
        <v>11969</v>
      </c>
      <c r="H381" s="1" t="s">
        <v>31</v>
      </c>
      <c r="I381" s="1" t="s">
        <v>31</v>
      </c>
      <c r="J381" s="1" t="s">
        <v>31</v>
      </c>
      <c r="K381" s="1" t="s">
        <v>31</v>
      </c>
      <c r="L381" s="1" t="s">
        <v>31</v>
      </c>
      <c r="M381" s="1" t="s">
        <v>31</v>
      </c>
      <c r="N381" s="1" t="s">
        <v>31</v>
      </c>
      <c r="O381" s="1" t="s">
        <v>31</v>
      </c>
      <c r="P381" s="1" t="s">
        <v>31</v>
      </c>
      <c r="Q381" s="1" t="s">
        <v>31</v>
      </c>
      <c r="S381">
        <f t="shared" si="12"/>
        <v>10</v>
      </c>
      <c r="T381">
        <f t="shared" si="13"/>
        <v>0</v>
      </c>
    </row>
    <row r="382" spans="1:20" s="7" customFormat="1" x14ac:dyDescent="0.25">
      <c r="A382">
        <v>98</v>
      </c>
      <c r="B382" t="s">
        <v>12527</v>
      </c>
      <c r="C382" t="s">
        <v>26</v>
      </c>
      <c r="D382" t="s">
        <v>12528</v>
      </c>
      <c r="E382" s="25" t="s">
        <v>12529</v>
      </c>
      <c r="F382" s="7" t="s">
        <v>12530</v>
      </c>
      <c r="G382" s="7" t="s">
        <v>11969</v>
      </c>
      <c r="H382" s="1" t="s">
        <v>31</v>
      </c>
      <c r="I382" s="1" t="s">
        <v>31</v>
      </c>
      <c r="J382" s="1" t="s">
        <v>31</v>
      </c>
      <c r="K382" s="1" t="s">
        <v>31</v>
      </c>
      <c r="L382" s="1" t="s">
        <v>31</v>
      </c>
      <c r="M382" s="1" t="s">
        <v>31</v>
      </c>
      <c r="N382" s="1" t="s">
        <v>31</v>
      </c>
      <c r="O382" s="1" t="s">
        <v>31</v>
      </c>
      <c r="P382" s="1" t="s">
        <v>31</v>
      </c>
      <c r="Q382" s="1" t="s">
        <v>31</v>
      </c>
      <c r="S382">
        <f t="shared" si="12"/>
        <v>10</v>
      </c>
      <c r="T382">
        <f t="shared" si="13"/>
        <v>0</v>
      </c>
    </row>
    <row r="383" spans="1:20" s="7" customFormat="1" x14ac:dyDescent="0.25">
      <c r="A383">
        <v>99</v>
      </c>
      <c r="B383" t="s">
        <v>12531</v>
      </c>
      <c r="C383" t="s">
        <v>26</v>
      </c>
      <c r="D383" t="s">
        <v>12532</v>
      </c>
      <c r="E383" s="25" t="s">
        <v>12533</v>
      </c>
      <c r="F383" s="7" t="s">
        <v>12534</v>
      </c>
      <c r="G383" s="7" t="s">
        <v>11969</v>
      </c>
      <c r="H383" s="1" t="s">
        <v>36</v>
      </c>
      <c r="I383" s="1" t="s">
        <v>36</v>
      </c>
      <c r="J383" s="1" t="s">
        <v>36</v>
      </c>
      <c r="K383" s="1" t="s">
        <v>36</v>
      </c>
      <c r="L383" s="1" t="s">
        <v>36</v>
      </c>
      <c r="M383" s="1" t="s">
        <v>36</v>
      </c>
      <c r="N383" s="1" t="s">
        <v>36</v>
      </c>
      <c r="O383" s="1" t="s">
        <v>36</v>
      </c>
      <c r="P383" s="1" t="s">
        <v>36</v>
      </c>
      <c r="Q383" s="1" t="s">
        <v>31</v>
      </c>
      <c r="S383">
        <f t="shared" si="12"/>
        <v>1</v>
      </c>
      <c r="T383">
        <f t="shared" si="13"/>
        <v>9</v>
      </c>
    </row>
    <row r="384" spans="1:20" s="7" customFormat="1" x14ac:dyDescent="0.25">
      <c r="A384">
        <v>100</v>
      </c>
      <c r="B384" t="s">
        <v>12535</v>
      </c>
      <c r="C384" t="s">
        <v>26</v>
      </c>
      <c r="D384" t="s">
        <v>12536</v>
      </c>
      <c r="E384" s="25" t="s">
        <v>12537</v>
      </c>
      <c r="F384" s="7" t="s">
        <v>12538</v>
      </c>
      <c r="G384" s="7" t="s">
        <v>11969</v>
      </c>
      <c r="H384" s="1" t="s">
        <v>31</v>
      </c>
      <c r="I384" s="1" t="s">
        <v>31</v>
      </c>
      <c r="J384" s="1" t="s">
        <v>36</v>
      </c>
      <c r="K384" s="1" t="s">
        <v>31</v>
      </c>
      <c r="L384" s="1" t="s">
        <v>36</v>
      </c>
      <c r="M384" s="1" t="s">
        <v>36</v>
      </c>
      <c r="N384" s="1" t="s">
        <v>36</v>
      </c>
      <c r="O384" s="1" t="s">
        <v>36</v>
      </c>
      <c r="P384" s="1" t="s">
        <v>36</v>
      </c>
      <c r="Q384" s="1" t="s">
        <v>36</v>
      </c>
      <c r="S384">
        <f t="shared" si="12"/>
        <v>3</v>
      </c>
      <c r="T384">
        <f t="shared" si="13"/>
        <v>7</v>
      </c>
    </row>
    <row r="385" spans="1:20" s="7" customFormat="1" x14ac:dyDescent="0.25">
      <c r="A385">
        <v>101</v>
      </c>
      <c r="B385" t="s">
        <v>12539</v>
      </c>
      <c r="C385" t="s">
        <v>26</v>
      </c>
      <c r="D385" t="s">
        <v>12540</v>
      </c>
      <c r="E385" s="25" t="s">
        <v>12541</v>
      </c>
      <c r="F385" s="7" t="s">
        <v>12542</v>
      </c>
      <c r="G385" s="7" t="s">
        <v>11969</v>
      </c>
      <c r="H385" s="1" t="s">
        <v>31</v>
      </c>
      <c r="I385" s="1" t="s">
        <v>31</v>
      </c>
      <c r="J385" s="1" t="s">
        <v>31</v>
      </c>
      <c r="K385" s="1" t="s">
        <v>31</v>
      </c>
      <c r="L385" s="1" t="s">
        <v>31</v>
      </c>
      <c r="M385" s="1" t="s">
        <v>31</v>
      </c>
      <c r="N385" s="1" t="s">
        <v>31</v>
      </c>
      <c r="O385" s="1" t="s">
        <v>31</v>
      </c>
      <c r="P385" s="1" t="s">
        <v>31</v>
      </c>
      <c r="Q385" s="1" t="s">
        <v>31</v>
      </c>
      <c r="S385">
        <f t="shared" si="12"/>
        <v>10</v>
      </c>
      <c r="T385">
        <f t="shared" si="13"/>
        <v>0</v>
      </c>
    </row>
    <row r="386" spans="1:20" s="7" customFormat="1" x14ac:dyDescent="0.25">
      <c r="A386">
        <v>102</v>
      </c>
      <c r="B386" t="s">
        <v>12543</v>
      </c>
      <c r="C386" t="s">
        <v>26</v>
      </c>
      <c r="D386" t="s">
        <v>12544</v>
      </c>
      <c r="E386" s="25" t="s">
        <v>64</v>
      </c>
      <c r="F386" s="7" t="s">
        <v>12545</v>
      </c>
      <c r="G386" s="7" t="s">
        <v>11969</v>
      </c>
      <c r="H386" s="1" t="s">
        <v>31</v>
      </c>
      <c r="I386" s="1" t="s">
        <v>31</v>
      </c>
      <c r="J386" s="1" t="s">
        <v>31</v>
      </c>
      <c r="K386" s="1" t="s">
        <v>31</v>
      </c>
      <c r="L386" s="1" t="s">
        <v>31</v>
      </c>
      <c r="M386" s="1" t="s">
        <v>31</v>
      </c>
      <c r="N386" s="1" t="s">
        <v>31</v>
      </c>
      <c r="O386" s="1" t="s">
        <v>31</v>
      </c>
      <c r="P386" s="1" t="s">
        <v>31</v>
      </c>
      <c r="Q386" s="1" t="s">
        <v>31</v>
      </c>
      <c r="S386">
        <f t="shared" si="12"/>
        <v>10</v>
      </c>
      <c r="T386">
        <f t="shared" si="13"/>
        <v>0</v>
      </c>
    </row>
    <row r="387" spans="1:20" s="7" customFormat="1" x14ac:dyDescent="0.25">
      <c r="A387">
        <v>103</v>
      </c>
      <c r="B387" t="s">
        <v>12546</v>
      </c>
      <c r="C387" t="s">
        <v>26</v>
      </c>
      <c r="D387" t="s">
        <v>12547</v>
      </c>
      <c r="E387" s="25" t="s">
        <v>12547</v>
      </c>
      <c r="F387" s="7" t="s">
        <v>12548</v>
      </c>
      <c r="G387" s="7" t="s">
        <v>11969</v>
      </c>
      <c r="H387" s="1" t="s">
        <v>31</v>
      </c>
      <c r="I387" s="1" t="s">
        <v>31</v>
      </c>
      <c r="J387" s="1" t="s">
        <v>31</v>
      </c>
      <c r="K387" s="1" t="s">
        <v>31</v>
      </c>
      <c r="L387" s="1" t="s">
        <v>31</v>
      </c>
      <c r="M387" s="1" t="s">
        <v>31</v>
      </c>
      <c r="N387" s="1" t="s">
        <v>31</v>
      </c>
      <c r="O387" s="1" t="s">
        <v>31</v>
      </c>
      <c r="P387" s="1" t="s">
        <v>31</v>
      </c>
      <c r="Q387" s="1" t="s">
        <v>31</v>
      </c>
      <c r="S387">
        <f t="shared" si="12"/>
        <v>10</v>
      </c>
      <c r="T387">
        <f t="shared" si="13"/>
        <v>0</v>
      </c>
    </row>
    <row r="388" spans="1:20" s="7" customFormat="1" x14ac:dyDescent="0.25">
      <c r="A388">
        <v>104</v>
      </c>
      <c r="B388" t="s">
        <v>12549</v>
      </c>
      <c r="C388" t="s">
        <v>26</v>
      </c>
      <c r="D388" t="s">
        <v>12550</v>
      </c>
      <c r="E388" s="25" t="s">
        <v>10853</v>
      </c>
      <c r="F388" s="7" t="s">
        <v>12551</v>
      </c>
      <c r="G388" s="7" t="s">
        <v>11969</v>
      </c>
      <c r="H388" s="1" t="s">
        <v>31</v>
      </c>
      <c r="I388" s="1" t="s">
        <v>31</v>
      </c>
      <c r="J388" s="1" t="s">
        <v>31</v>
      </c>
      <c r="K388" s="1" t="s">
        <v>31</v>
      </c>
      <c r="L388" s="1" t="s">
        <v>31</v>
      </c>
      <c r="M388" s="1" t="s">
        <v>31</v>
      </c>
      <c r="N388" s="1" t="s">
        <v>31</v>
      </c>
      <c r="O388" s="1" t="s">
        <v>31</v>
      </c>
      <c r="P388" s="1" t="s">
        <v>31</v>
      </c>
      <c r="Q388" s="1" t="s">
        <v>31</v>
      </c>
      <c r="S388">
        <f t="shared" si="12"/>
        <v>10</v>
      </c>
      <c r="T388">
        <f t="shared" si="13"/>
        <v>0</v>
      </c>
    </row>
    <row r="389" spans="1:20" s="7" customFormat="1" x14ac:dyDescent="0.25">
      <c r="A389">
        <v>105</v>
      </c>
      <c r="B389" t="s">
        <v>12552</v>
      </c>
      <c r="C389" t="s">
        <v>26</v>
      </c>
      <c r="D389" t="s">
        <v>12553</v>
      </c>
      <c r="E389" s="25" t="s">
        <v>12554</v>
      </c>
      <c r="F389" s="7" t="s">
        <v>12555</v>
      </c>
      <c r="G389" s="7" t="s">
        <v>11969</v>
      </c>
      <c r="H389" s="1" t="s">
        <v>31</v>
      </c>
      <c r="I389" s="1" t="s">
        <v>31</v>
      </c>
      <c r="J389" s="1" t="s">
        <v>31</v>
      </c>
      <c r="K389" s="1" t="s">
        <v>31</v>
      </c>
      <c r="L389" s="1" t="s">
        <v>31</v>
      </c>
      <c r="M389" s="1" t="s">
        <v>31</v>
      </c>
      <c r="N389" s="1" t="s">
        <v>31</v>
      </c>
      <c r="O389" s="1" t="s">
        <v>31</v>
      </c>
      <c r="P389" s="1" t="s">
        <v>31</v>
      </c>
      <c r="Q389" s="1" t="s">
        <v>31</v>
      </c>
      <c r="S389">
        <f t="shared" si="12"/>
        <v>10</v>
      </c>
      <c r="T389">
        <f t="shared" si="13"/>
        <v>0</v>
      </c>
    </row>
    <row r="390" spans="1:20" s="7" customFormat="1" x14ac:dyDescent="0.25">
      <c r="A390">
        <v>106</v>
      </c>
      <c r="B390" t="s">
        <v>12556</v>
      </c>
      <c r="C390" t="s">
        <v>26</v>
      </c>
      <c r="D390" t="s">
        <v>12557</v>
      </c>
      <c r="E390" s="25" t="s">
        <v>12558</v>
      </c>
      <c r="F390" s="7" t="s">
        <v>12559</v>
      </c>
      <c r="G390" s="7" t="s">
        <v>11969</v>
      </c>
      <c r="H390" s="1" t="s">
        <v>31</v>
      </c>
      <c r="I390" s="1" t="s">
        <v>36</v>
      </c>
      <c r="J390" s="1" t="s">
        <v>31</v>
      </c>
      <c r="K390" s="1" t="s">
        <v>31</v>
      </c>
      <c r="L390" s="1" t="s">
        <v>36</v>
      </c>
      <c r="M390" s="1" t="s">
        <v>36</v>
      </c>
      <c r="N390" s="1" t="s">
        <v>31</v>
      </c>
      <c r="O390" s="1" t="s">
        <v>31</v>
      </c>
      <c r="P390" s="1" t="s">
        <v>31</v>
      </c>
      <c r="Q390" s="1" t="s">
        <v>31</v>
      </c>
      <c r="S390">
        <f t="shared" si="12"/>
        <v>7</v>
      </c>
      <c r="T390">
        <f t="shared" si="13"/>
        <v>3</v>
      </c>
    </row>
    <row r="391" spans="1:20" s="7" customFormat="1" x14ac:dyDescent="0.25">
      <c r="A391">
        <v>107</v>
      </c>
      <c r="B391" t="s">
        <v>12560</v>
      </c>
      <c r="C391" t="s">
        <v>126</v>
      </c>
      <c r="D391" t="s">
        <v>12561</v>
      </c>
      <c r="E391" s="25" t="s">
        <v>12562</v>
      </c>
      <c r="F391" s="7" t="s">
        <v>12563</v>
      </c>
      <c r="G391" s="7" t="s">
        <v>11969</v>
      </c>
      <c r="H391" s="1" t="s">
        <v>36</v>
      </c>
      <c r="I391" s="1" t="s">
        <v>36</v>
      </c>
      <c r="J391" s="1" t="s">
        <v>36</v>
      </c>
      <c r="K391" s="1" t="s">
        <v>36</v>
      </c>
      <c r="L391" s="1" t="s">
        <v>36</v>
      </c>
      <c r="M391" s="1" t="s">
        <v>36</v>
      </c>
      <c r="N391" s="1" t="s">
        <v>36</v>
      </c>
      <c r="O391" s="1" t="s">
        <v>36</v>
      </c>
      <c r="P391" s="1" t="s">
        <v>36</v>
      </c>
      <c r="Q391" s="1" t="s">
        <v>31</v>
      </c>
      <c r="S391">
        <f t="shared" si="12"/>
        <v>1</v>
      </c>
      <c r="T391">
        <f t="shared" si="13"/>
        <v>9</v>
      </c>
    </row>
    <row r="392" spans="1:20" s="7" customFormat="1" x14ac:dyDescent="0.25">
      <c r="A392">
        <v>108</v>
      </c>
      <c r="B392" t="s">
        <v>12564</v>
      </c>
      <c r="C392" t="s">
        <v>26</v>
      </c>
      <c r="D392" t="s">
        <v>12565</v>
      </c>
      <c r="E392" s="25" t="s">
        <v>7421</v>
      </c>
      <c r="F392" s="7" t="s">
        <v>12566</v>
      </c>
      <c r="G392" s="7" t="s">
        <v>11969</v>
      </c>
      <c r="H392" s="1" t="s">
        <v>36</v>
      </c>
      <c r="I392" s="1" t="s">
        <v>36</v>
      </c>
      <c r="J392" s="1" t="s">
        <v>36</v>
      </c>
      <c r="K392" s="1" t="s">
        <v>36</v>
      </c>
      <c r="L392" s="1" t="s">
        <v>36</v>
      </c>
      <c r="M392" s="1" t="s">
        <v>36</v>
      </c>
      <c r="N392" s="1" t="s">
        <v>36</v>
      </c>
      <c r="O392" s="1" t="s">
        <v>36</v>
      </c>
      <c r="P392" s="1" t="s">
        <v>31</v>
      </c>
      <c r="Q392" s="1" t="s">
        <v>31</v>
      </c>
      <c r="S392">
        <f t="shared" si="12"/>
        <v>2</v>
      </c>
      <c r="T392">
        <f t="shared" si="13"/>
        <v>8</v>
      </c>
    </row>
    <row r="393" spans="1:20" s="7" customFormat="1" x14ac:dyDescent="0.25">
      <c r="A393">
        <v>109</v>
      </c>
      <c r="B393" t="s">
        <v>12567</v>
      </c>
      <c r="C393" t="s">
        <v>26</v>
      </c>
      <c r="D393" t="s">
        <v>12568</v>
      </c>
      <c r="E393" s="25" t="s">
        <v>64</v>
      </c>
      <c r="F393" s="7" t="s">
        <v>12569</v>
      </c>
      <c r="G393" s="7" t="s">
        <v>11969</v>
      </c>
      <c r="H393" s="1" t="s">
        <v>31</v>
      </c>
      <c r="I393" s="1" t="s">
        <v>31</v>
      </c>
      <c r="J393" s="1" t="s">
        <v>31</v>
      </c>
      <c r="K393" s="1" t="s">
        <v>31</v>
      </c>
      <c r="L393" s="1" t="s">
        <v>31</v>
      </c>
      <c r="M393" s="1" t="s">
        <v>31</v>
      </c>
      <c r="N393" s="1" t="s">
        <v>31</v>
      </c>
      <c r="O393" s="1" t="s">
        <v>31</v>
      </c>
      <c r="P393" s="1" t="s">
        <v>31</v>
      </c>
      <c r="Q393" s="1" t="s">
        <v>31</v>
      </c>
      <c r="S393">
        <f t="shared" si="12"/>
        <v>10</v>
      </c>
      <c r="T393">
        <f t="shared" si="13"/>
        <v>0</v>
      </c>
    </row>
    <row r="394" spans="1:20" s="7" customFormat="1" x14ac:dyDescent="0.25">
      <c r="A394">
        <v>110</v>
      </c>
      <c r="B394" t="s">
        <v>12570</v>
      </c>
      <c r="C394" t="s">
        <v>26</v>
      </c>
      <c r="D394" t="s">
        <v>12571</v>
      </c>
      <c r="E394" s="25" t="s">
        <v>12572</v>
      </c>
      <c r="F394" s="7" t="s">
        <v>12573</v>
      </c>
      <c r="G394" s="7" t="s">
        <v>11969</v>
      </c>
      <c r="H394" s="1" t="s">
        <v>31</v>
      </c>
      <c r="I394" s="1" t="s">
        <v>31</v>
      </c>
      <c r="J394" s="1" t="s">
        <v>31</v>
      </c>
      <c r="K394" s="1" t="s">
        <v>31</v>
      </c>
      <c r="L394" s="1" t="s">
        <v>31</v>
      </c>
      <c r="M394" s="1" t="s">
        <v>31</v>
      </c>
      <c r="N394" s="1" t="s">
        <v>31</v>
      </c>
      <c r="O394" s="1" t="s">
        <v>31</v>
      </c>
      <c r="P394" s="1" t="s">
        <v>31</v>
      </c>
      <c r="Q394" s="1" t="s">
        <v>31</v>
      </c>
      <c r="S394">
        <f t="shared" si="12"/>
        <v>10</v>
      </c>
      <c r="T394">
        <f t="shared" si="13"/>
        <v>0</v>
      </c>
    </row>
    <row r="395" spans="1:20" s="7" customFormat="1" x14ac:dyDescent="0.25">
      <c r="A395">
        <v>111</v>
      </c>
      <c r="B395" t="s">
        <v>12574</v>
      </c>
      <c r="C395" t="s">
        <v>26</v>
      </c>
      <c r="D395" t="s">
        <v>12575</v>
      </c>
      <c r="E395" s="25" t="s">
        <v>64</v>
      </c>
      <c r="F395" s="7" t="s">
        <v>12576</v>
      </c>
      <c r="G395" s="7" t="s">
        <v>11969</v>
      </c>
      <c r="H395" s="1" t="s">
        <v>31</v>
      </c>
      <c r="I395" s="1" t="s">
        <v>31</v>
      </c>
      <c r="J395" s="1" t="s">
        <v>31</v>
      </c>
      <c r="K395" s="1" t="s">
        <v>31</v>
      </c>
      <c r="L395" s="1" t="s">
        <v>31</v>
      </c>
      <c r="M395" s="1" t="s">
        <v>31</v>
      </c>
      <c r="N395" s="1" t="s">
        <v>31</v>
      </c>
      <c r="O395" s="1" t="s">
        <v>31</v>
      </c>
      <c r="P395" s="1" t="s">
        <v>31</v>
      </c>
      <c r="Q395" s="1" t="s">
        <v>31</v>
      </c>
      <c r="S395">
        <f t="shared" si="12"/>
        <v>10</v>
      </c>
      <c r="T395">
        <f t="shared" si="13"/>
        <v>0</v>
      </c>
    </row>
    <row r="396" spans="1:20" s="7" customFormat="1" x14ac:dyDescent="0.25">
      <c r="A396">
        <v>112</v>
      </c>
      <c r="B396" t="s">
        <v>12577</v>
      </c>
      <c r="C396" t="s">
        <v>26</v>
      </c>
      <c r="D396" t="s">
        <v>12578</v>
      </c>
      <c r="E396" s="25" t="s">
        <v>12579</v>
      </c>
      <c r="F396" s="7" t="s">
        <v>12580</v>
      </c>
      <c r="G396" s="7" t="s">
        <v>11969</v>
      </c>
      <c r="H396" s="1" t="s">
        <v>31</v>
      </c>
      <c r="I396" s="1" t="s">
        <v>31</v>
      </c>
      <c r="J396" s="1" t="s">
        <v>31</v>
      </c>
      <c r="K396" s="1" t="s">
        <v>31</v>
      </c>
      <c r="L396" s="1" t="s">
        <v>31</v>
      </c>
      <c r="M396" s="1" t="s">
        <v>31</v>
      </c>
      <c r="N396" s="1" t="s">
        <v>31</v>
      </c>
      <c r="O396" s="1" t="s">
        <v>31</v>
      </c>
      <c r="P396" s="1" t="s">
        <v>31</v>
      </c>
      <c r="Q396" s="1" t="s">
        <v>31</v>
      </c>
      <c r="S396">
        <f t="shared" si="12"/>
        <v>10</v>
      </c>
      <c r="T396">
        <f t="shared" si="13"/>
        <v>0</v>
      </c>
    </row>
    <row r="397" spans="1:20" s="7" customFormat="1" x14ac:dyDescent="0.25">
      <c r="A397">
        <v>113</v>
      </c>
      <c r="B397" t="s">
        <v>12581</v>
      </c>
      <c r="C397" t="s">
        <v>26</v>
      </c>
      <c r="D397" t="s">
        <v>12582</v>
      </c>
      <c r="E397" s="25" t="s">
        <v>64</v>
      </c>
      <c r="F397" s="7" t="s">
        <v>12583</v>
      </c>
      <c r="G397" s="7" t="s">
        <v>11969</v>
      </c>
      <c r="H397" s="1" t="s">
        <v>31</v>
      </c>
      <c r="I397" s="1" t="s">
        <v>31</v>
      </c>
      <c r="J397" s="1" t="s">
        <v>31</v>
      </c>
      <c r="K397" s="1" t="s">
        <v>31</v>
      </c>
      <c r="L397" s="1" t="s">
        <v>31</v>
      </c>
      <c r="M397" s="1" t="s">
        <v>31</v>
      </c>
      <c r="N397" s="1" t="s">
        <v>31</v>
      </c>
      <c r="O397" s="1" t="s">
        <v>31</v>
      </c>
      <c r="P397" s="1" t="s">
        <v>31</v>
      </c>
      <c r="Q397" s="1" t="s">
        <v>31</v>
      </c>
      <c r="S397">
        <f t="shared" si="12"/>
        <v>10</v>
      </c>
      <c r="T397">
        <f t="shared" si="13"/>
        <v>0</v>
      </c>
    </row>
    <row r="398" spans="1:20" s="7" customFormat="1" x14ac:dyDescent="0.25">
      <c r="A398">
        <v>114</v>
      </c>
      <c r="B398" t="s">
        <v>12584</v>
      </c>
      <c r="C398" t="s">
        <v>26</v>
      </c>
      <c r="D398" t="s">
        <v>12585</v>
      </c>
      <c r="E398" s="25" t="s">
        <v>12586</v>
      </c>
      <c r="F398" s="7" t="s">
        <v>12587</v>
      </c>
      <c r="G398" s="7" t="s">
        <v>11969</v>
      </c>
      <c r="H398" s="1" t="s">
        <v>31</v>
      </c>
      <c r="I398" s="1" t="s">
        <v>31</v>
      </c>
      <c r="J398" s="1" t="s">
        <v>31</v>
      </c>
      <c r="K398" s="1" t="s">
        <v>31</v>
      </c>
      <c r="L398" s="1" t="s">
        <v>31</v>
      </c>
      <c r="M398" s="1" t="s">
        <v>31</v>
      </c>
      <c r="N398" s="1" t="s">
        <v>31</v>
      </c>
      <c r="O398" s="1" t="s">
        <v>31</v>
      </c>
      <c r="P398" s="1" t="s">
        <v>31</v>
      </c>
      <c r="Q398" s="1" t="s">
        <v>31</v>
      </c>
      <c r="S398">
        <f t="shared" si="12"/>
        <v>10</v>
      </c>
      <c r="T398">
        <f t="shared" si="13"/>
        <v>0</v>
      </c>
    </row>
    <row r="399" spans="1:20" s="7" customFormat="1" x14ac:dyDescent="0.25">
      <c r="A399">
        <v>115</v>
      </c>
      <c r="B399" t="s">
        <v>12588</v>
      </c>
      <c r="C399" t="s">
        <v>126</v>
      </c>
      <c r="D399" t="s">
        <v>12589</v>
      </c>
      <c r="E399" s="25" t="s">
        <v>12590</v>
      </c>
      <c r="F399" s="7" t="s">
        <v>12591</v>
      </c>
      <c r="G399" s="7" t="s">
        <v>11969</v>
      </c>
      <c r="H399" s="1" t="s">
        <v>31</v>
      </c>
      <c r="I399" s="1" t="s">
        <v>31</v>
      </c>
      <c r="J399" s="1" t="s">
        <v>31</v>
      </c>
      <c r="K399" s="1" t="s">
        <v>31</v>
      </c>
      <c r="L399" s="1" t="s">
        <v>31</v>
      </c>
      <c r="M399" s="1" t="s">
        <v>31</v>
      </c>
      <c r="N399" s="1" t="s">
        <v>31</v>
      </c>
      <c r="O399" s="1" t="s">
        <v>31</v>
      </c>
      <c r="P399" s="1" t="s">
        <v>31</v>
      </c>
      <c r="Q399" s="1" t="s">
        <v>31</v>
      </c>
      <c r="S399">
        <f t="shared" si="12"/>
        <v>10</v>
      </c>
      <c r="T399">
        <f t="shared" si="13"/>
        <v>0</v>
      </c>
    </row>
    <row r="400" spans="1:20" s="7" customFormat="1" x14ac:dyDescent="0.25">
      <c r="A400">
        <v>116</v>
      </c>
      <c r="B400" t="s">
        <v>12592</v>
      </c>
      <c r="C400" t="s">
        <v>26</v>
      </c>
      <c r="D400" t="s">
        <v>12593</v>
      </c>
      <c r="E400" s="25" t="s">
        <v>12594</v>
      </c>
      <c r="F400" s="7" t="s">
        <v>12595</v>
      </c>
      <c r="G400" s="7" t="s">
        <v>12096</v>
      </c>
      <c r="H400" s="1" t="s">
        <v>31</v>
      </c>
      <c r="I400" s="1" t="s">
        <v>31</v>
      </c>
      <c r="J400" s="1" t="s">
        <v>31</v>
      </c>
      <c r="K400" s="1" t="s">
        <v>36</v>
      </c>
      <c r="L400" s="1" t="s">
        <v>31</v>
      </c>
      <c r="M400" s="1" t="s">
        <v>31</v>
      </c>
      <c r="N400" s="1" t="s">
        <v>31</v>
      </c>
      <c r="O400" s="1" t="s">
        <v>31</v>
      </c>
      <c r="P400" s="1" t="s">
        <v>31</v>
      </c>
      <c r="Q400" s="1" t="s">
        <v>31</v>
      </c>
      <c r="S400">
        <f t="shared" si="12"/>
        <v>9</v>
      </c>
      <c r="T400">
        <f t="shared" si="13"/>
        <v>1</v>
      </c>
    </row>
    <row r="401" spans="1:20" s="7" customFormat="1" x14ac:dyDescent="0.25">
      <c r="A401">
        <v>117</v>
      </c>
      <c r="B401" t="s">
        <v>12596</v>
      </c>
      <c r="C401" t="s">
        <v>26</v>
      </c>
      <c r="D401" t="s">
        <v>12597</v>
      </c>
      <c r="E401" s="25" t="s">
        <v>9252</v>
      </c>
      <c r="F401" s="7" t="s">
        <v>12598</v>
      </c>
      <c r="G401" s="7" t="s">
        <v>12096</v>
      </c>
      <c r="H401" s="1" t="s">
        <v>31</v>
      </c>
      <c r="I401" s="1" t="s">
        <v>31</v>
      </c>
      <c r="J401" s="1" t="s">
        <v>31</v>
      </c>
      <c r="K401" s="1" t="s">
        <v>31</v>
      </c>
      <c r="L401" s="1" t="s">
        <v>31</v>
      </c>
      <c r="M401" s="1" t="s">
        <v>31</v>
      </c>
      <c r="N401" s="1" t="s">
        <v>31</v>
      </c>
      <c r="O401" s="1" t="s">
        <v>31</v>
      </c>
      <c r="P401" s="1" t="s">
        <v>31</v>
      </c>
      <c r="Q401" s="1" t="s">
        <v>31</v>
      </c>
      <c r="S401">
        <f t="shared" si="12"/>
        <v>10</v>
      </c>
      <c r="T401">
        <f t="shared" si="13"/>
        <v>0</v>
      </c>
    </row>
    <row r="402" spans="1:20" s="7" customFormat="1" x14ac:dyDescent="0.25">
      <c r="A402">
        <v>118</v>
      </c>
      <c r="B402" t="s">
        <v>12599</v>
      </c>
      <c r="C402" t="s">
        <v>26</v>
      </c>
      <c r="D402" t="s">
        <v>12600</v>
      </c>
      <c r="E402" s="25" t="s">
        <v>12601</v>
      </c>
      <c r="F402" s="7" t="s">
        <v>12602</v>
      </c>
      <c r="G402" s="7" t="s">
        <v>12096</v>
      </c>
      <c r="H402" s="1" t="s">
        <v>31</v>
      </c>
      <c r="I402" s="1" t="s">
        <v>31</v>
      </c>
      <c r="J402" s="1" t="s">
        <v>31</v>
      </c>
      <c r="K402" s="1" t="s">
        <v>31</v>
      </c>
      <c r="L402" s="1" t="s">
        <v>31</v>
      </c>
      <c r="M402" s="1" t="s">
        <v>31</v>
      </c>
      <c r="N402" s="1" t="s">
        <v>31</v>
      </c>
      <c r="O402" s="1" t="s">
        <v>31</v>
      </c>
      <c r="P402" s="1" t="s">
        <v>31</v>
      </c>
      <c r="Q402" s="1" t="s">
        <v>31</v>
      </c>
      <c r="S402">
        <f t="shared" si="12"/>
        <v>10</v>
      </c>
      <c r="T402">
        <f t="shared" si="13"/>
        <v>0</v>
      </c>
    </row>
    <row r="403" spans="1:20" s="7" customFormat="1" x14ac:dyDescent="0.25">
      <c r="A403">
        <v>119</v>
      </c>
      <c r="B403" t="s">
        <v>12603</v>
      </c>
      <c r="C403" t="s">
        <v>26</v>
      </c>
      <c r="D403" t="s">
        <v>12604</v>
      </c>
      <c r="E403" s="25" t="s">
        <v>12605</v>
      </c>
      <c r="F403" s="7" t="s">
        <v>12606</v>
      </c>
      <c r="G403" s="7" t="s">
        <v>12140</v>
      </c>
      <c r="H403" s="1" t="s">
        <v>31</v>
      </c>
      <c r="I403" s="1" t="s">
        <v>31</v>
      </c>
      <c r="J403" s="1" t="s">
        <v>31</v>
      </c>
      <c r="K403" s="1" t="s">
        <v>31</v>
      </c>
      <c r="L403" s="1" t="s">
        <v>31</v>
      </c>
      <c r="M403" s="1" t="s">
        <v>31</v>
      </c>
      <c r="N403" s="1" t="s">
        <v>31</v>
      </c>
      <c r="O403" s="1" t="s">
        <v>31</v>
      </c>
      <c r="P403" s="1" t="s">
        <v>31</v>
      </c>
      <c r="Q403" s="1" t="s">
        <v>31</v>
      </c>
      <c r="S403">
        <f t="shared" si="12"/>
        <v>10</v>
      </c>
      <c r="T403">
        <f t="shared" si="13"/>
        <v>0</v>
      </c>
    </row>
    <row r="404" spans="1:20" s="7" customFormat="1" x14ac:dyDescent="0.25">
      <c r="A404">
        <v>120</v>
      </c>
      <c r="B404" t="s">
        <v>12607</v>
      </c>
      <c r="C404" t="s">
        <v>26</v>
      </c>
      <c r="D404" t="s">
        <v>12608</v>
      </c>
      <c r="E404" s="25" t="s">
        <v>12609</v>
      </c>
      <c r="F404" s="7" t="s">
        <v>12610</v>
      </c>
      <c r="G404" s="7" t="s">
        <v>12140</v>
      </c>
      <c r="H404" s="1" t="s">
        <v>31</v>
      </c>
      <c r="I404" s="1" t="s">
        <v>31</v>
      </c>
      <c r="J404" s="1" t="s">
        <v>31</v>
      </c>
      <c r="K404" s="1" t="s">
        <v>31</v>
      </c>
      <c r="L404" s="1" t="s">
        <v>31</v>
      </c>
      <c r="M404" s="1" t="s">
        <v>31</v>
      </c>
      <c r="N404" s="1" t="s">
        <v>31</v>
      </c>
      <c r="O404" s="1" t="s">
        <v>31</v>
      </c>
      <c r="P404" s="1" t="s">
        <v>31</v>
      </c>
      <c r="Q404" s="1" t="s">
        <v>31</v>
      </c>
      <c r="S404">
        <f t="shared" si="12"/>
        <v>10</v>
      </c>
      <c r="T404">
        <f t="shared" si="13"/>
        <v>0</v>
      </c>
    </row>
    <row r="405" spans="1:20" s="7" customFormat="1" x14ac:dyDescent="0.25">
      <c r="A405">
        <v>121</v>
      </c>
      <c r="B405" t="s">
        <v>12611</v>
      </c>
      <c r="C405" t="s">
        <v>26</v>
      </c>
      <c r="D405" t="s">
        <v>12612</v>
      </c>
      <c r="E405" s="25" t="s">
        <v>2803</v>
      </c>
      <c r="F405" s="7" t="s">
        <v>12613</v>
      </c>
      <c r="G405" s="7" t="s">
        <v>12140</v>
      </c>
      <c r="H405" s="1" t="s">
        <v>31</v>
      </c>
      <c r="I405" s="1" t="s">
        <v>31</v>
      </c>
      <c r="J405" s="1" t="s">
        <v>31</v>
      </c>
      <c r="K405" s="1" t="s">
        <v>31</v>
      </c>
      <c r="L405" s="1" t="s">
        <v>31</v>
      </c>
      <c r="M405" s="1" t="s">
        <v>31</v>
      </c>
      <c r="N405" s="1" t="s">
        <v>31</v>
      </c>
      <c r="O405" s="1" t="s">
        <v>31</v>
      </c>
      <c r="P405" s="1" t="s">
        <v>31</v>
      </c>
      <c r="Q405" s="1" t="s">
        <v>31</v>
      </c>
      <c r="S405">
        <f t="shared" si="12"/>
        <v>10</v>
      </c>
      <c r="T405">
        <f t="shared" si="13"/>
        <v>0</v>
      </c>
    </row>
  </sheetData>
  <mergeCells count="4">
    <mergeCell ref="H4:Q4"/>
    <mergeCell ref="H5:Q5"/>
    <mergeCell ref="H282:Q282"/>
    <mergeCell ref="H283:Q28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0"/>
  <sheetViews>
    <sheetView workbookViewId="0">
      <selection activeCell="A6" sqref="A6:XFD6"/>
    </sheetView>
  </sheetViews>
  <sheetFormatPr baseColWidth="10" defaultRowHeight="15" x14ac:dyDescent="0.25"/>
  <cols>
    <col min="1" max="1" width="7" style="7" customWidth="1"/>
    <col min="2" max="2" width="13.42578125" style="7" customWidth="1"/>
    <col min="3" max="3" width="9.5703125" style="7" customWidth="1"/>
    <col min="4" max="4" width="47.28515625" style="7" customWidth="1"/>
    <col min="5" max="5" width="31.140625" style="7" customWidth="1"/>
    <col min="6" max="6" width="43.85546875" style="7" customWidth="1"/>
    <col min="7" max="7" width="36.140625" style="7" customWidth="1"/>
    <col min="8" max="17" width="12.7109375" style="1" customWidth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10086</v>
      </c>
    </row>
    <row r="2" spans="1:20" x14ac:dyDescent="0.25">
      <c r="B2" s="7" t="s">
        <v>2</v>
      </c>
      <c r="C2" s="7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1" t="s">
        <v>6</v>
      </c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4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SUM(S7:S495)</f>
        <v>4492</v>
      </c>
      <c r="T6" s="21">
        <f>SUM(T7:T495)</f>
        <v>398</v>
      </c>
    </row>
    <row r="7" spans="1:20" x14ac:dyDescent="0.25">
      <c r="A7" s="6">
        <v>1</v>
      </c>
      <c r="B7" t="s">
        <v>12614</v>
      </c>
      <c r="C7" t="s">
        <v>26</v>
      </c>
      <c r="D7" t="s">
        <v>12615</v>
      </c>
      <c r="E7" t="s">
        <v>12616</v>
      </c>
      <c r="F7" s="7" t="s">
        <v>12617</v>
      </c>
      <c r="G7" s="7" t="s">
        <v>12618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12619</v>
      </c>
      <c r="C8" t="s">
        <v>126</v>
      </c>
      <c r="D8" t="s">
        <v>12620</v>
      </c>
      <c r="E8" t="s">
        <v>3573</v>
      </c>
      <c r="F8" s="7" t="s">
        <v>12621</v>
      </c>
      <c r="G8" s="7" t="s">
        <v>12618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6">
        <v>3</v>
      </c>
      <c r="B9" t="s">
        <v>12622</v>
      </c>
      <c r="C9" t="s">
        <v>26</v>
      </c>
      <c r="D9" t="s">
        <v>12623</v>
      </c>
      <c r="E9" t="s">
        <v>12624</v>
      </c>
      <c r="F9" s="7" t="s">
        <v>12625</v>
      </c>
      <c r="G9" s="7" t="s">
        <v>12618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12626</v>
      </c>
      <c r="C10" t="s">
        <v>26</v>
      </c>
      <c r="D10" t="s">
        <v>12627</v>
      </c>
      <c r="E10" t="s">
        <v>12628</v>
      </c>
      <c r="F10" s="7" t="s">
        <v>12629</v>
      </c>
      <c r="G10" s="7" t="s">
        <v>12618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36</v>
      </c>
      <c r="P10" s="1" t="s">
        <v>36</v>
      </c>
      <c r="Q10" s="1" t="s">
        <v>36</v>
      </c>
      <c r="S10">
        <f t="shared" si="0"/>
        <v>7</v>
      </c>
      <c r="T10">
        <f t="shared" si="1"/>
        <v>3</v>
      </c>
    </row>
    <row r="11" spans="1:20" x14ac:dyDescent="0.25">
      <c r="A11" s="6">
        <v>5</v>
      </c>
      <c r="B11" t="s">
        <v>12630</v>
      </c>
      <c r="C11" t="s">
        <v>26</v>
      </c>
      <c r="D11" t="s">
        <v>12631</v>
      </c>
      <c r="E11" t="s">
        <v>12632</v>
      </c>
      <c r="F11" s="7" t="s">
        <v>12633</v>
      </c>
      <c r="G11" s="7" t="s">
        <v>12618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t="s">
        <v>12634</v>
      </c>
      <c r="C12" t="s">
        <v>126</v>
      </c>
      <c r="D12" t="s">
        <v>12635</v>
      </c>
      <c r="E12" t="s">
        <v>12636</v>
      </c>
      <c r="F12" s="7" t="s">
        <v>12637</v>
      </c>
      <c r="G12" s="7" t="s">
        <v>12618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12638</v>
      </c>
      <c r="C13" t="s">
        <v>26</v>
      </c>
      <c r="D13" t="s">
        <v>12639</v>
      </c>
      <c r="E13" t="s">
        <v>12640</v>
      </c>
      <c r="F13" s="7" t="s">
        <v>12641</v>
      </c>
      <c r="G13" s="7" t="s">
        <v>12618</v>
      </c>
      <c r="H13" s="1" t="s">
        <v>36</v>
      </c>
      <c r="I13" s="1" t="s">
        <v>36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8</v>
      </c>
      <c r="T13">
        <f t="shared" si="1"/>
        <v>2</v>
      </c>
    </row>
    <row r="14" spans="1:20" x14ac:dyDescent="0.25">
      <c r="A14" s="6">
        <v>8</v>
      </c>
      <c r="B14" t="s">
        <v>12642</v>
      </c>
      <c r="C14" t="s">
        <v>26</v>
      </c>
      <c r="D14" t="s">
        <v>12643</v>
      </c>
      <c r="E14" t="s">
        <v>12644</v>
      </c>
      <c r="F14" s="7" t="s">
        <v>12645</v>
      </c>
      <c r="G14" s="7" t="s">
        <v>12618</v>
      </c>
      <c r="H14" s="1" t="s">
        <v>36</v>
      </c>
      <c r="I14" s="1" t="s">
        <v>36</v>
      </c>
      <c r="J14" s="1" t="s">
        <v>36</v>
      </c>
      <c r="K14" s="1" t="s">
        <v>31</v>
      </c>
      <c r="L14" s="1" t="s">
        <v>31</v>
      </c>
      <c r="M14" s="1" t="s">
        <v>36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6</v>
      </c>
      <c r="T14">
        <f t="shared" si="1"/>
        <v>4</v>
      </c>
    </row>
    <row r="15" spans="1:20" x14ac:dyDescent="0.25">
      <c r="A15" s="6">
        <v>9</v>
      </c>
      <c r="B15" t="s">
        <v>12646</v>
      </c>
      <c r="C15" t="s">
        <v>26</v>
      </c>
      <c r="D15" t="s">
        <v>12647</v>
      </c>
      <c r="E15" t="s">
        <v>12648</v>
      </c>
      <c r="F15" s="7" t="s">
        <v>12649</v>
      </c>
      <c r="G15" s="7" t="s">
        <v>12618</v>
      </c>
      <c r="H15" s="1" t="s">
        <v>31</v>
      </c>
      <c r="I15" s="1" t="s">
        <v>36</v>
      </c>
      <c r="J15" s="1" t="s">
        <v>36</v>
      </c>
      <c r="K15" s="1" t="s">
        <v>36</v>
      </c>
      <c r="L15" s="1" t="s">
        <v>36</v>
      </c>
      <c r="M15" s="1" t="s">
        <v>36</v>
      </c>
      <c r="N15" s="1" t="s">
        <v>36</v>
      </c>
      <c r="O15" s="1" t="s">
        <v>36</v>
      </c>
      <c r="P15" s="1" t="s">
        <v>31</v>
      </c>
      <c r="Q15" s="1" t="s">
        <v>36</v>
      </c>
      <c r="S15">
        <f t="shared" si="0"/>
        <v>2</v>
      </c>
      <c r="T15">
        <f t="shared" si="1"/>
        <v>8</v>
      </c>
    </row>
    <row r="16" spans="1:20" x14ac:dyDescent="0.25">
      <c r="A16" s="6">
        <v>10</v>
      </c>
      <c r="B16" t="s">
        <v>12650</v>
      </c>
      <c r="C16" t="s">
        <v>26</v>
      </c>
      <c r="D16" t="s">
        <v>12651</v>
      </c>
      <c r="E16" t="s">
        <v>12652</v>
      </c>
      <c r="F16" s="7" t="s">
        <v>12653</v>
      </c>
      <c r="G16" s="7" t="s">
        <v>12618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6">
        <v>11</v>
      </c>
      <c r="B17" t="s">
        <v>12654</v>
      </c>
      <c r="C17" t="s">
        <v>26</v>
      </c>
      <c r="D17" t="s">
        <v>12655</v>
      </c>
      <c r="E17" t="s">
        <v>8802</v>
      </c>
      <c r="F17" s="7" t="s">
        <v>12656</v>
      </c>
      <c r="G17" s="7" t="s">
        <v>12618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12657</v>
      </c>
      <c r="C18" t="s">
        <v>26</v>
      </c>
      <c r="D18" t="s">
        <v>12658</v>
      </c>
      <c r="E18" t="s">
        <v>64</v>
      </c>
      <c r="F18" s="7" t="s">
        <v>12659</v>
      </c>
      <c r="G18" s="7" t="s">
        <v>12618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6">
        <v>13</v>
      </c>
      <c r="B19" t="s">
        <v>12660</v>
      </c>
      <c r="C19" t="s">
        <v>26</v>
      </c>
      <c r="D19" t="s">
        <v>12661</v>
      </c>
      <c r="E19" t="s">
        <v>12662</v>
      </c>
      <c r="F19" s="7" t="s">
        <v>12663</v>
      </c>
      <c r="G19" s="7" t="s">
        <v>12618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t="s">
        <v>12664</v>
      </c>
      <c r="C20" t="s">
        <v>26</v>
      </c>
      <c r="D20" t="s">
        <v>12665</v>
      </c>
      <c r="E20" t="s">
        <v>12666</v>
      </c>
      <c r="F20" s="7" t="s">
        <v>12667</v>
      </c>
      <c r="G20" s="7" t="s">
        <v>12618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6">
        <v>15</v>
      </c>
      <c r="B21" t="s">
        <v>12668</v>
      </c>
      <c r="C21" t="s">
        <v>26</v>
      </c>
      <c r="D21" t="s">
        <v>12669</v>
      </c>
      <c r="E21" t="s">
        <v>12670</v>
      </c>
      <c r="F21" s="7" t="s">
        <v>12671</v>
      </c>
      <c r="G21" s="7" t="s">
        <v>12618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6">
        <v>16</v>
      </c>
      <c r="B22" t="s">
        <v>12672</v>
      </c>
      <c r="C22" t="s">
        <v>26</v>
      </c>
      <c r="D22" t="s">
        <v>12673</v>
      </c>
      <c r="E22" t="s">
        <v>12674</v>
      </c>
      <c r="F22" s="7" t="s">
        <v>12675</v>
      </c>
      <c r="G22" s="7" t="s">
        <v>12618</v>
      </c>
      <c r="H22" s="1" t="s">
        <v>31</v>
      </c>
      <c r="I22" s="1" t="s">
        <v>36</v>
      </c>
      <c r="J22" s="1" t="s">
        <v>36</v>
      </c>
      <c r="K22" s="1" t="s">
        <v>36</v>
      </c>
      <c r="L22" s="1" t="s">
        <v>36</v>
      </c>
      <c r="M22" s="1" t="s">
        <v>36</v>
      </c>
      <c r="N22" s="1" t="s">
        <v>36</v>
      </c>
      <c r="O22" s="1" t="s">
        <v>36</v>
      </c>
      <c r="P22" s="1" t="s">
        <v>36</v>
      </c>
      <c r="Q22" s="1" t="s">
        <v>36</v>
      </c>
      <c r="S22">
        <f t="shared" si="0"/>
        <v>1</v>
      </c>
      <c r="T22">
        <f t="shared" si="1"/>
        <v>9</v>
      </c>
    </row>
    <row r="23" spans="1:20" x14ac:dyDescent="0.25">
      <c r="A23" s="6">
        <v>17</v>
      </c>
      <c r="B23" t="s">
        <v>12676</v>
      </c>
      <c r="C23" t="s">
        <v>26</v>
      </c>
      <c r="D23" t="s">
        <v>12677</v>
      </c>
      <c r="E23" t="s">
        <v>12678</v>
      </c>
      <c r="F23" s="7" t="s">
        <v>12679</v>
      </c>
      <c r="G23" s="7" t="s">
        <v>12618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6">
        <v>18</v>
      </c>
      <c r="B24" t="s">
        <v>12680</v>
      </c>
      <c r="C24" t="s">
        <v>26</v>
      </c>
      <c r="D24" t="s">
        <v>12681</v>
      </c>
      <c r="E24" t="s">
        <v>12682</v>
      </c>
      <c r="F24" s="7" t="s">
        <v>12683</v>
      </c>
      <c r="G24" s="7" t="s">
        <v>12618</v>
      </c>
      <c r="H24" s="1" t="s">
        <v>36</v>
      </c>
      <c r="I24" s="1" t="s">
        <v>36</v>
      </c>
      <c r="J24" s="1" t="s">
        <v>36</v>
      </c>
      <c r="K24" s="1" t="s">
        <v>36</v>
      </c>
      <c r="L24" s="1" t="s">
        <v>31</v>
      </c>
      <c r="M24" s="1" t="s">
        <v>36</v>
      </c>
      <c r="N24" s="1" t="s">
        <v>36</v>
      </c>
      <c r="O24" s="1" t="s">
        <v>36</v>
      </c>
      <c r="P24" s="1" t="s">
        <v>36</v>
      </c>
      <c r="Q24" s="1" t="s">
        <v>36</v>
      </c>
      <c r="S24">
        <f t="shared" si="0"/>
        <v>1</v>
      </c>
      <c r="T24">
        <f t="shared" si="1"/>
        <v>9</v>
      </c>
    </row>
    <row r="25" spans="1:20" x14ac:dyDescent="0.25">
      <c r="A25" s="6">
        <v>19</v>
      </c>
      <c r="B25" t="s">
        <v>12684</v>
      </c>
      <c r="C25" t="s">
        <v>26</v>
      </c>
      <c r="D25" t="s">
        <v>12685</v>
      </c>
      <c r="E25" t="s">
        <v>12686</v>
      </c>
      <c r="F25" s="7" t="s">
        <v>12687</v>
      </c>
      <c r="G25" s="7" t="s">
        <v>12618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6">
        <v>20</v>
      </c>
      <c r="B26" t="s">
        <v>12688</v>
      </c>
      <c r="C26" t="s">
        <v>26</v>
      </c>
      <c r="D26" t="s">
        <v>12689</v>
      </c>
      <c r="E26" t="s">
        <v>12690</v>
      </c>
      <c r="F26" s="7" t="s">
        <v>12691</v>
      </c>
      <c r="G26" s="7" t="s">
        <v>12618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t="s">
        <v>12692</v>
      </c>
      <c r="C27" t="s">
        <v>26</v>
      </c>
      <c r="D27" t="s">
        <v>12693</v>
      </c>
      <c r="E27" t="s">
        <v>12694</v>
      </c>
      <c r="F27" s="7" t="s">
        <v>12695</v>
      </c>
      <c r="G27" s="7" t="s">
        <v>12618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12696</v>
      </c>
      <c r="C28" t="s">
        <v>26</v>
      </c>
      <c r="D28" t="s">
        <v>12697</v>
      </c>
      <c r="E28" t="s">
        <v>447</v>
      </c>
      <c r="F28" s="7" t="s">
        <v>12698</v>
      </c>
      <c r="G28" s="7" t="s">
        <v>12618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t="s">
        <v>12699</v>
      </c>
      <c r="C29" t="s">
        <v>26</v>
      </c>
      <c r="D29" t="s">
        <v>12700</v>
      </c>
      <c r="E29" t="s">
        <v>2777</v>
      </c>
      <c r="F29" s="7" t="s">
        <v>12701</v>
      </c>
      <c r="G29" s="7" t="s">
        <v>12618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6">
        <v>24</v>
      </c>
      <c r="B30" t="s">
        <v>12702</v>
      </c>
      <c r="C30" t="s">
        <v>26</v>
      </c>
      <c r="D30" t="s">
        <v>12703</v>
      </c>
      <c r="E30" t="s">
        <v>12704</v>
      </c>
      <c r="F30" s="7" t="s">
        <v>12705</v>
      </c>
      <c r="G30" s="7" t="s">
        <v>12618</v>
      </c>
      <c r="H30" s="1" t="s">
        <v>36</v>
      </c>
      <c r="I30" s="1" t="s">
        <v>36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8</v>
      </c>
      <c r="T30">
        <f t="shared" si="1"/>
        <v>2</v>
      </c>
    </row>
    <row r="31" spans="1:20" x14ac:dyDescent="0.25">
      <c r="A31" s="6">
        <v>25</v>
      </c>
      <c r="B31" t="s">
        <v>12706</v>
      </c>
      <c r="C31" t="s">
        <v>26</v>
      </c>
      <c r="D31" t="s">
        <v>12707</v>
      </c>
      <c r="E31" t="s">
        <v>12708</v>
      </c>
      <c r="F31" s="7" t="s">
        <v>12709</v>
      </c>
      <c r="G31" s="7" t="s">
        <v>12618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t="s">
        <v>12710</v>
      </c>
      <c r="C32" t="s">
        <v>26</v>
      </c>
      <c r="D32" t="s">
        <v>12711</v>
      </c>
      <c r="E32" t="s">
        <v>9252</v>
      </c>
      <c r="F32" s="7" t="s">
        <v>12712</v>
      </c>
      <c r="G32" s="7" t="s">
        <v>12618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t="s">
        <v>12713</v>
      </c>
      <c r="C33" t="s">
        <v>26</v>
      </c>
      <c r="D33" t="s">
        <v>12714</v>
      </c>
      <c r="E33" t="s">
        <v>10853</v>
      </c>
      <c r="F33" s="7" t="s">
        <v>12715</v>
      </c>
      <c r="G33" s="7" t="s">
        <v>12618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6">
        <v>28</v>
      </c>
      <c r="B34" t="s">
        <v>12716</v>
      </c>
      <c r="C34" t="s">
        <v>26</v>
      </c>
      <c r="D34" t="s">
        <v>12717</v>
      </c>
      <c r="E34" t="s">
        <v>1380</v>
      </c>
      <c r="F34" s="7" t="s">
        <v>12718</v>
      </c>
      <c r="G34" s="7" t="s">
        <v>12618</v>
      </c>
      <c r="H34" s="1" t="s">
        <v>36</v>
      </c>
      <c r="I34" s="1" t="s">
        <v>36</v>
      </c>
      <c r="J34" s="1" t="s">
        <v>36</v>
      </c>
      <c r="K34" s="1" t="s">
        <v>31</v>
      </c>
      <c r="L34" s="1" t="s">
        <v>36</v>
      </c>
      <c r="M34" s="1" t="s">
        <v>36</v>
      </c>
      <c r="N34" s="1" t="s">
        <v>36</v>
      </c>
      <c r="O34" s="1" t="s">
        <v>36</v>
      </c>
      <c r="P34" s="1" t="s">
        <v>36</v>
      </c>
      <c r="Q34" s="1" t="s">
        <v>36</v>
      </c>
      <c r="S34">
        <f t="shared" si="0"/>
        <v>1</v>
      </c>
      <c r="T34">
        <f t="shared" si="1"/>
        <v>9</v>
      </c>
    </row>
    <row r="35" spans="1:20" x14ac:dyDescent="0.25">
      <c r="A35" s="6">
        <v>29</v>
      </c>
      <c r="B35" t="s">
        <v>12719</v>
      </c>
      <c r="C35" t="s">
        <v>26</v>
      </c>
      <c r="D35" t="s">
        <v>12720</v>
      </c>
      <c r="E35" t="s">
        <v>12721</v>
      </c>
      <c r="F35" s="7" t="s">
        <v>12722</v>
      </c>
      <c r="G35" s="7" t="s">
        <v>12723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t="s">
        <v>12724</v>
      </c>
      <c r="C36" t="s">
        <v>26</v>
      </c>
      <c r="D36" t="s">
        <v>12725</v>
      </c>
      <c r="E36" t="s">
        <v>64</v>
      </c>
      <c r="F36" s="7" t="s">
        <v>12726</v>
      </c>
      <c r="G36" s="7" t="s">
        <v>12723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6">
        <v>31</v>
      </c>
      <c r="B37" t="s">
        <v>12727</v>
      </c>
      <c r="C37" t="s">
        <v>26</v>
      </c>
      <c r="D37" t="s">
        <v>12728</v>
      </c>
      <c r="E37" t="s">
        <v>12729</v>
      </c>
      <c r="F37" s="7" t="s">
        <v>12730</v>
      </c>
      <c r="G37" s="7" t="s">
        <v>12723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6">
        <v>32</v>
      </c>
      <c r="B38" t="s">
        <v>12731</v>
      </c>
      <c r="C38" t="s">
        <v>26</v>
      </c>
      <c r="D38" t="s">
        <v>12732</v>
      </c>
      <c r="E38" t="s">
        <v>12733</v>
      </c>
      <c r="F38" s="7" t="s">
        <v>12734</v>
      </c>
      <c r="G38" s="7" t="s">
        <v>12723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t="s">
        <v>12735</v>
      </c>
      <c r="C39" t="s">
        <v>26</v>
      </c>
      <c r="D39" t="s">
        <v>12736</v>
      </c>
      <c r="E39" t="s">
        <v>64</v>
      </c>
      <c r="F39" s="7" t="s">
        <v>12737</v>
      </c>
      <c r="G39" s="7" t="s">
        <v>12723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t="s">
        <v>12738</v>
      </c>
      <c r="C40" t="s">
        <v>26</v>
      </c>
      <c r="D40" t="s">
        <v>12739</v>
      </c>
      <c r="E40" t="s">
        <v>64</v>
      </c>
      <c r="F40" s="7" t="s">
        <v>12740</v>
      </c>
      <c r="G40" s="7" t="s">
        <v>12723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6">
        <v>35</v>
      </c>
      <c r="B41" t="s">
        <v>12741</v>
      </c>
      <c r="C41" t="s">
        <v>26</v>
      </c>
      <c r="D41" t="s">
        <v>12742</v>
      </c>
      <c r="E41" t="s">
        <v>12743</v>
      </c>
      <c r="F41" s="7" t="s">
        <v>12744</v>
      </c>
      <c r="G41" s="7" t="s">
        <v>12723</v>
      </c>
      <c r="H41" s="1" t="s">
        <v>31</v>
      </c>
      <c r="I41" s="1" t="s">
        <v>31</v>
      </c>
      <c r="J41" s="1" t="s">
        <v>36</v>
      </c>
      <c r="K41" s="1" t="s">
        <v>36</v>
      </c>
      <c r="L41" s="1" t="s">
        <v>36</v>
      </c>
      <c r="M41" s="1" t="s">
        <v>36</v>
      </c>
      <c r="N41" s="1" t="s">
        <v>36</v>
      </c>
      <c r="O41" s="1" t="s">
        <v>36</v>
      </c>
      <c r="P41" s="1" t="s">
        <v>36</v>
      </c>
      <c r="Q41" s="1" t="s">
        <v>36</v>
      </c>
      <c r="S41">
        <f t="shared" si="0"/>
        <v>2</v>
      </c>
      <c r="T41">
        <f t="shared" si="1"/>
        <v>8</v>
      </c>
    </row>
    <row r="42" spans="1:20" x14ac:dyDescent="0.25">
      <c r="A42" s="6">
        <v>36</v>
      </c>
      <c r="B42" t="s">
        <v>12745</v>
      </c>
      <c r="C42" t="s">
        <v>26</v>
      </c>
      <c r="D42" t="s">
        <v>12746</v>
      </c>
      <c r="E42" t="s">
        <v>64</v>
      </c>
      <c r="F42" s="7" t="s">
        <v>12747</v>
      </c>
      <c r="G42" s="7" t="s">
        <v>12723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t="s">
        <v>12748</v>
      </c>
      <c r="C43" t="s">
        <v>26</v>
      </c>
      <c r="D43" t="s">
        <v>12749</v>
      </c>
      <c r="E43" t="s">
        <v>64</v>
      </c>
      <c r="F43" s="7" t="s">
        <v>12750</v>
      </c>
      <c r="G43" s="7" t="s">
        <v>12723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6">
        <v>38</v>
      </c>
      <c r="B44" t="s">
        <v>12751</v>
      </c>
      <c r="C44" t="s">
        <v>26</v>
      </c>
      <c r="D44" t="s">
        <v>12752</v>
      </c>
      <c r="E44" t="s">
        <v>64</v>
      </c>
      <c r="F44" s="7" t="s">
        <v>12753</v>
      </c>
      <c r="G44" s="7" t="s">
        <v>12723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t="s">
        <v>12754</v>
      </c>
      <c r="C45" t="s">
        <v>26</v>
      </c>
      <c r="D45" t="s">
        <v>12755</v>
      </c>
      <c r="E45" t="s">
        <v>64</v>
      </c>
      <c r="F45" s="7" t="s">
        <v>12756</v>
      </c>
      <c r="G45" s="7" t="s">
        <v>12723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6">
        <v>40</v>
      </c>
      <c r="B46" t="s">
        <v>12757</v>
      </c>
      <c r="C46" t="s">
        <v>26</v>
      </c>
      <c r="D46" t="s">
        <v>12758</v>
      </c>
      <c r="E46" t="s">
        <v>12759</v>
      </c>
      <c r="F46" s="7" t="s">
        <v>12760</v>
      </c>
      <c r="G46" s="7" t="s">
        <v>12723</v>
      </c>
      <c r="H46" s="1" t="s">
        <v>31</v>
      </c>
      <c r="I46" s="1" t="s">
        <v>36</v>
      </c>
      <c r="J46" s="1" t="s">
        <v>36</v>
      </c>
      <c r="K46" s="1" t="s">
        <v>36</v>
      </c>
      <c r="L46" s="1" t="s">
        <v>36</v>
      </c>
      <c r="M46" s="1" t="s">
        <v>31</v>
      </c>
      <c r="N46" s="1" t="s">
        <v>36</v>
      </c>
      <c r="O46" s="1" t="s">
        <v>31</v>
      </c>
      <c r="P46" s="1" t="s">
        <v>36</v>
      </c>
      <c r="Q46" s="1" t="s">
        <v>36</v>
      </c>
      <c r="S46">
        <f t="shared" si="0"/>
        <v>3</v>
      </c>
      <c r="T46">
        <f t="shared" si="1"/>
        <v>7</v>
      </c>
    </row>
    <row r="47" spans="1:20" x14ac:dyDescent="0.25">
      <c r="A47" s="6">
        <v>41</v>
      </c>
      <c r="B47" t="s">
        <v>12761</v>
      </c>
      <c r="C47" t="s">
        <v>26</v>
      </c>
      <c r="D47" t="s">
        <v>12762</v>
      </c>
      <c r="E47" t="s">
        <v>64</v>
      </c>
      <c r="F47" s="7" t="s">
        <v>12763</v>
      </c>
      <c r="G47" s="7" t="s">
        <v>12723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t="s">
        <v>12764</v>
      </c>
      <c r="C48" t="s">
        <v>26</v>
      </c>
      <c r="D48" t="s">
        <v>12765</v>
      </c>
      <c r="E48" t="s">
        <v>12766</v>
      </c>
      <c r="F48" s="7" t="s">
        <v>12767</v>
      </c>
      <c r="G48" s="7" t="s">
        <v>12723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t="s">
        <v>12768</v>
      </c>
      <c r="C49" t="s">
        <v>26</v>
      </c>
      <c r="D49" t="s">
        <v>12769</v>
      </c>
      <c r="E49" t="s">
        <v>12770</v>
      </c>
      <c r="F49" s="7" t="s">
        <v>12771</v>
      </c>
      <c r="G49" s="7" t="s">
        <v>12723</v>
      </c>
      <c r="H49" s="1" t="s">
        <v>31</v>
      </c>
      <c r="I49" s="1" t="s">
        <v>36</v>
      </c>
      <c r="J49" s="1" t="s">
        <v>36</v>
      </c>
      <c r="K49" s="1" t="s">
        <v>36</v>
      </c>
      <c r="L49" s="1" t="s">
        <v>36</v>
      </c>
      <c r="M49" s="1" t="s">
        <v>31</v>
      </c>
      <c r="N49" s="1" t="s">
        <v>36</v>
      </c>
      <c r="O49" s="1" t="s">
        <v>31</v>
      </c>
      <c r="P49" s="1" t="s">
        <v>36</v>
      </c>
      <c r="Q49" s="1" t="s">
        <v>36</v>
      </c>
      <c r="S49">
        <f t="shared" si="0"/>
        <v>3</v>
      </c>
      <c r="T49">
        <f t="shared" si="1"/>
        <v>7</v>
      </c>
    </row>
    <row r="50" spans="1:20" x14ac:dyDescent="0.25">
      <c r="A50" s="6">
        <v>44</v>
      </c>
      <c r="B50" t="s">
        <v>12772</v>
      </c>
      <c r="C50" t="s">
        <v>26</v>
      </c>
      <c r="D50" t="s">
        <v>12773</v>
      </c>
      <c r="E50" t="s">
        <v>64</v>
      </c>
      <c r="F50" s="7" t="s">
        <v>12774</v>
      </c>
      <c r="G50" s="7" t="s">
        <v>12723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t="s">
        <v>12775</v>
      </c>
      <c r="C51" t="s">
        <v>26</v>
      </c>
      <c r="D51" t="s">
        <v>12776</v>
      </c>
      <c r="E51" t="s">
        <v>64</v>
      </c>
      <c r="F51" s="7" t="s">
        <v>12777</v>
      </c>
      <c r="G51" s="7" t="s">
        <v>12723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t="s">
        <v>12778</v>
      </c>
      <c r="C52" t="s">
        <v>126</v>
      </c>
      <c r="D52" t="s">
        <v>12779</v>
      </c>
      <c r="E52" t="s">
        <v>12780</v>
      </c>
      <c r="F52" s="7" t="s">
        <v>12781</v>
      </c>
      <c r="G52" s="7" t="s">
        <v>12782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6">
        <v>47</v>
      </c>
      <c r="B53" t="s">
        <v>12783</v>
      </c>
      <c r="C53" t="s">
        <v>26</v>
      </c>
      <c r="D53" t="s">
        <v>12784</v>
      </c>
      <c r="E53" t="s">
        <v>12785</v>
      </c>
      <c r="F53" s="7" t="s">
        <v>12786</v>
      </c>
      <c r="G53" s="7" t="s">
        <v>12782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t="s">
        <v>12787</v>
      </c>
      <c r="C54" t="s">
        <v>26</v>
      </c>
      <c r="D54" t="s">
        <v>12788</v>
      </c>
      <c r="E54" t="s">
        <v>12789</v>
      </c>
      <c r="F54" s="7" t="s">
        <v>12790</v>
      </c>
      <c r="G54" s="7" t="s">
        <v>12782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6">
        <v>49</v>
      </c>
      <c r="B55" t="s">
        <v>12791</v>
      </c>
      <c r="C55" t="s">
        <v>26</v>
      </c>
      <c r="D55" t="s">
        <v>12792</v>
      </c>
      <c r="E55" t="s">
        <v>9252</v>
      </c>
      <c r="F55" s="7" t="s">
        <v>12793</v>
      </c>
      <c r="G55" s="7" t="s">
        <v>12782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t="s">
        <v>12794</v>
      </c>
      <c r="C56" t="s">
        <v>26</v>
      </c>
      <c r="D56" t="s">
        <v>12795</v>
      </c>
      <c r="E56" t="s">
        <v>64</v>
      </c>
      <c r="F56" s="7" t="s">
        <v>12796</v>
      </c>
      <c r="G56" s="7" t="s">
        <v>12782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6">
        <v>51</v>
      </c>
      <c r="B57" t="s">
        <v>12797</v>
      </c>
      <c r="C57" t="s">
        <v>26</v>
      </c>
      <c r="D57" t="s">
        <v>12798</v>
      </c>
      <c r="E57" t="s">
        <v>12799</v>
      </c>
      <c r="F57" s="7" t="s">
        <v>12800</v>
      </c>
      <c r="G57" s="7" t="s">
        <v>12782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t="s">
        <v>12801</v>
      </c>
      <c r="C58" t="s">
        <v>26</v>
      </c>
      <c r="D58" t="s">
        <v>12802</v>
      </c>
      <c r="E58" t="s">
        <v>12803</v>
      </c>
      <c r="F58" s="7" t="s">
        <v>12804</v>
      </c>
      <c r="G58" s="7" t="s">
        <v>12782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6">
        <v>53</v>
      </c>
      <c r="B59" t="s">
        <v>12805</v>
      </c>
      <c r="C59" t="s">
        <v>126</v>
      </c>
      <c r="D59" t="s">
        <v>12806</v>
      </c>
      <c r="E59" t="s">
        <v>12807</v>
      </c>
      <c r="F59" s="7" t="s">
        <v>12808</v>
      </c>
      <c r="G59" s="7" t="s">
        <v>12782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6">
        <v>54</v>
      </c>
      <c r="B60" t="s">
        <v>12809</v>
      </c>
      <c r="C60" t="s">
        <v>26</v>
      </c>
      <c r="D60" t="s">
        <v>12810</v>
      </c>
      <c r="E60" t="s">
        <v>5673</v>
      </c>
      <c r="F60" s="7" t="s">
        <v>12811</v>
      </c>
      <c r="G60" s="7" t="s">
        <v>12782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t="s">
        <v>12812</v>
      </c>
      <c r="C61" t="s">
        <v>26</v>
      </c>
      <c r="D61" t="s">
        <v>12813</v>
      </c>
      <c r="E61" t="s">
        <v>64</v>
      </c>
      <c r="F61" s="7" t="s">
        <v>12814</v>
      </c>
      <c r="G61" s="7" t="s">
        <v>12782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t="s">
        <v>12815</v>
      </c>
      <c r="C62" t="s">
        <v>26</v>
      </c>
      <c r="D62" t="s">
        <v>12816</v>
      </c>
      <c r="E62" t="s">
        <v>12817</v>
      </c>
      <c r="F62" s="7" t="s">
        <v>12818</v>
      </c>
      <c r="G62" s="7" t="s">
        <v>12782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6">
        <v>57</v>
      </c>
      <c r="B63" t="s">
        <v>12819</v>
      </c>
      <c r="C63" t="s">
        <v>26</v>
      </c>
      <c r="D63" t="s">
        <v>12820</v>
      </c>
      <c r="E63" t="s">
        <v>64</v>
      </c>
      <c r="F63" s="7" t="s">
        <v>12821</v>
      </c>
      <c r="G63" s="7" t="s">
        <v>12782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t="s">
        <v>12822</v>
      </c>
      <c r="C64" t="s">
        <v>26</v>
      </c>
      <c r="D64" t="s">
        <v>12823</v>
      </c>
      <c r="E64" t="s">
        <v>12824</v>
      </c>
      <c r="F64" s="7" t="s">
        <v>12825</v>
      </c>
      <c r="G64" s="7" t="s">
        <v>12782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6">
        <v>59</v>
      </c>
      <c r="B65" t="s">
        <v>12826</v>
      </c>
      <c r="C65" t="s">
        <v>26</v>
      </c>
      <c r="D65" t="s">
        <v>12827</v>
      </c>
      <c r="E65" t="s">
        <v>12828</v>
      </c>
      <c r="F65" s="7" t="s">
        <v>12829</v>
      </c>
      <c r="G65" s="7" t="s">
        <v>12782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6">
        <v>60</v>
      </c>
      <c r="B66" t="s">
        <v>12830</v>
      </c>
      <c r="C66" t="s">
        <v>26</v>
      </c>
      <c r="D66" t="s">
        <v>12831</v>
      </c>
      <c r="E66" t="s">
        <v>12832</v>
      </c>
      <c r="F66" s="7" t="s">
        <v>12833</v>
      </c>
      <c r="G66" s="7" t="s">
        <v>12782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36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9</v>
      </c>
      <c r="T66">
        <f t="shared" si="1"/>
        <v>1</v>
      </c>
    </row>
    <row r="67" spans="1:20" x14ac:dyDescent="0.25">
      <c r="A67" s="6">
        <v>61</v>
      </c>
      <c r="B67" t="s">
        <v>12834</v>
      </c>
      <c r="C67" t="s">
        <v>26</v>
      </c>
      <c r="D67" t="s">
        <v>12835</v>
      </c>
      <c r="E67" t="s">
        <v>64</v>
      </c>
      <c r="F67" s="7" t="s">
        <v>12836</v>
      </c>
      <c r="G67" s="7" t="s">
        <v>12782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6">
        <v>62</v>
      </c>
      <c r="B68" t="s">
        <v>12837</v>
      </c>
      <c r="C68" t="s">
        <v>26</v>
      </c>
      <c r="D68" t="s">
        <v>12838</v>
      </c>
      <c r="E68" t="s">
        <v>12839</v>
      </c>
      <c r="F68" s="7" t="s">
        <v>12840</v>
      </c>
      <c r="G68" s="7" t="s">
        <v>12782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t="s">
        <v>12841</v>
      </c>
      <c r="C69" t="s">
        <v>26</v>
      </c>
      <c r="D69" t="s">
        <v>12842</v>
      </c>
      <c r="E69" t="s">
        <v>12843</v>
      </c>
      <c r="F69" s="7" t="s">
        <v>12844</v>
      </c>
      <c r="G69" s="7" t="s">
        <v>12782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t="s">
        <v>12845</v>
      </c>
      <c r="C70" t="s">
        <v>26</v>
      </c>
      <c r="D70" t="s">
        <v>12846</v>
      </c>
      <c r="E70" t="s">
        <v>12847</v>
      </c>
      <c r="F70" s="7" t="s">
        <v>12848</v>
      </c>
      <c r="G70" s="7" t="s">
        <v>12782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t="s">
        <v>12849</v>
      </c>
      <c r="C71" t="s">
        <v>26</v>
      </c>
      <c r="D71" t="s">
        <v>12850</v>
      </c>
      <c r="E71" t="s">
        <v>64</v>
      </c>
      <c r="F71" s="7" t="s">
        <v>12851</v>
      </c>
      <c r="G71" s="7" t="s">
        <v>12782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6">
        <v>66</v>
      </c>
      <c r="B72" t="s">
        <v>12852</v>
      </c>
      <c r="C72" t="s">
        <v>26</v>
      </c>
      <c r="D72" t="s">
        <v>12853</v>
      </c>
      <c r="E72" t="s">
        <v>12854</v>
      </c>
      <c r="F72" s="7" t="s">
        <v>12855</v>
      </c>
      <c r="G72" s="7" t="s">
        <v>12782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6">
        <v>67</v>
      </c>
      <c r="B73" t="s">
        <v>12856</v>
      </c>
      <c r="C73" t="s">
        <v>26</v>
      </c>
      <c r="D73" t="s">
        <v>12857</v>
      </c>
      <c r="E73" t="s">
        <v>12858</v>
      </c>
      <c r="F73" s="7" t="s">
        <v>12859</v>
      </c>
      <c r="G73" s="7" t="s">
        <v>12782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t="s">
        <v>12860</v>
      </c>
      <c r="C74" t="s">
        <v>26</v>
      </c>
      <c r="D74" t="s">
        <v>12861</v>
      </c>
      <c r="E74" t="s">
        <v>9159</v>
      </c>
      <c r="F74" s="7" t="s">
        <v>12862</v>
      </c>
      <c r="G74" s="7" t="s">
        <v>12782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x14ac:dyDescent="0.25">
      <c r="A75" s="6">
        <v>69</v>
      </c>
      <c r="B75" t="s">
        <v>12863</v>
      </c>
      <c r="C75" t="s">
        <v>26</v>
      </c>
      <c r="D75" t="s">
        <v>12864</v>
      </c>
      <c r="E75" t="s">
        <v>12865</v>
      </c>
      <c r="F75" s="7" t="s">
        <v>12866</v>
      </c>
      <c r="G75" s="7" t="s">
        <v>12782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12867</v>
      </c>
      <c r="C76" t="s">
        <v>26</v>
      </c>
      <c r="D76" t="s">
        <v>12868</v>
      </c>
      <c r="E76" t="s">
        <v>64</v>
      </c>
      <c r="F76" s="7" t="s">
        <v>12869</v>
      </c>
      <c r="G76" s="7" t="s">
        <v>12782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t="s">
        <v>12870</v>
      </c>
      <c r="C77" t="s">
        <v>26</v>
      </c>
      <c r="D77" t="s">
        <v>12871</v>
      </c>
      <c r="E77" t="s">
        <v>12872</v>
      </c>
      <c r="F77" s="7" t="s">
        <v>12873</v>
      </c>
      <c r="G77" s="7" t="s">
        <v>12782</v>
      </c>
      <c r="H77" s="1" t="s">
        <v>36</v>
      </c>
      <c r="I77" s="1" t="s">
        <v>36</v>
      </c>
      <c r="J77" s="1" t="s">
        <v>36</v>
      </c>
      <c r="K77" s="1" t="s">
        <v>36</v>
      </c>
      <c r="L77" s="1" t="s">
        <v>36</v>
      </c>
      <c r="M77" s="1" t="s">
        <v>36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4</v>
      </c>
      <c r="T77">
        <f t="shared" si="3"/>
        <v>6</v>
      </c>
    </row>
    <row r="78" spans="1:20" x14ac:dyDescent="0.25">
      <c r="A78" s="6">
        <v>72</v>
      </c>
      <c r="B78" t="s">
        <v>12874</v>
      </c>
      <c r="C78" t="s">
        <v>26</v>
      </c>
      <c r="D78" t="s">
        <v>12875</v>
      </c>
      <c r="E78" t="s">
        <v>12876</v>
      </c>
      <c r="F78" s="7" t="s">
        <v>12877</v>
      </c>
      <c r="G78" s="7" t="s">
        <v>12782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12878</v>
      </c>
      <c r="C79" t="s">
        <v>26</v>
      </c>
      <c r="D79" t="s">
        <v>12879</v>
      </c>
      <c r="E79" t="s">
        <v>64</v>
      </c>
      <c r="F79" s="7" t="s">
        <v>12880</v>
      </c>
      <c r="G79" s="7" t="s">
        <v>12782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6">
        <v>74</v>
      </c>
      <c r="B80" t="s">
        <v>12881</v>
      </c>
      <c r="C80" t="s">
        <v>26</v>
      </c>
      <c r="D80" t="s">
        <v>12882</v>
      </c>
      <c r="E80" t="s">
        <v>12883</v>
      </c>
      <c r="F80" s="7" t="s">
        <v>12884</v>
      </c>
      <c r="G80" s="7" t="s">
        <v>12782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t="s">
        <v>12885</v>
      </c>
      <c r="C81" t="s">
        <v>26</v>
      </c>
      <c r="D81" t="s">
        <v>12886</v>
      </c>
      <c r="E81" t="s">
        <v>12887</v>
      </c>
      <c r="F81" s="7" t="s">
        <v>12888</v>
      </c>
      <c r="G81" s="7" t="s">
        <v>12889</v>
      </c>
      <c r="H81" s="1" t="s">
        <v>36</v>
      </c>
      <c r="I81" s="1" t="s">
        <v>36</v>
      </c>
      <c r="J81" s="1" t="s">
        <v>36</v>
      </c>
      <c r="K81" s="1" t="s">
        <v>36</v>
      </c>
      <c r="L81" s="1" t="s">
        <v>36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5</v>
      </c>
      <c r="T81">
        <f t="shared" si="3"/>
        <v>5</v>
      </c>
    </row>
    <row r="82" spans="1:20" x14ac:dyDescent="0.25">
      <c r="A82" s="6">
        <v>76</v>
      </c>
      <c r="B82" t="s">
        <v>12890</v>
      </c>
      <c r="C82" t="s">
        <v>26</v>
      </c>
      <c r="D82" t="s">
        <v>12891</v>
      </c>
      <c r="E82" t="s">
        <v>12892</v>
      </c>
      <c r="F82" s="7" t="s">
        <v>12893</v>
      </c>
      <c r="G82" s="7" t="s">
        <v>12889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t="s">
        <v>12894</v>
      </c>
      <c r="C83" t="s">
        <v>26</v>
      </c>
      <c r="D83" t="s">
        <v>12895</v>
      </c>
      <c r="E83" t="s">
        <v>12896</v>
      </c>
      <c r="F83" s="7" t="s">
        <v>12897</v>
      </c>
      <c r="G83" s="7" t="s">
        <v>12889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t="s">
        <v>12898</v>
      </c>
      <c r="C84" t="s">
        <v>26</v>
      </c>
      <c r="D84" t="s">
        <v>12899</v>
      </c>
      <c r="E84" t="s">
        <v>64</v>
      </c>
      <c r="F84" s="7" t="s">
        <v>12900</v>
      </c>
      <c r="G84" s="7" t="s">
        <v>12889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t="s">
        <v>12901</v>
      </c>
      <c r="C85" t="s">
        <v>26</v>
      </c>
      <c r="D85" t="s">
        <v>12902</v>
      </c>
      <c r="E85" t="s">
        <v>12903</v>
      </c>
      <c r="F85" s="7" t="s">
        <v>12904</v>
      </c>
      <c r="G85" s="7" t="s">
        <v>12889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12905</v>
      </c>
      <c r="C86" t="s">
        <v>26</v>
      </c>
      <c r="D86" t="s">
        <v>12906</v>
      </c>
      <c r="E86" t="s">
        <v>64</v>
      </c>
      <c r="F86" s="7" t="s">
        <v>12907</v>
      </c>
      <c r="G86" s="7" t="s">
        <v>12889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12908</v>
      </c>
      <c r="C87" t="s">
        <v>26</v>
      </c>
      <c r="D87" t="s">
        <v>12909</v>
      </c>
      <c r="E87" t="s">
        <v>12910</v>
      </c>
      <c r="F87" s="7" t="s">
        <v>12911</v>
      </c>
      <c r="G87" s="7" t="s">
        <v>12889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12912</v>
      </c>
      <c r="C88" t="s">
        <v>26</v>
      </c>
      <c r="D88" t="s">
        <v>12913</v>
      </c>
      <c r="E88" t="s">
        <v>12914</v>
      </c>
      <c r="F88" s="7" t="s">
        <v>12915</v>
      </c>
      <c r="G88" s="7" t="s">
        <v>12889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36</v>
      </c>
      <c r="S88">
        <f t="shared" si="2"/>
        <v>9</v>
      </c>
      <c r="T88">
        <f t="shared" si="3"/>
        <v>1</v>
      </c>
    </row>
    <row r="89" spans="1:20" x14ac:dyDescent="0.25">
      <c r="A89" s="6">
        <v>83</v>
      </c>
      <c r="B89" t="s">
        <v>12916</v>
      </c>
      <c r="C89" t="s">
        <v>26</v>
      </c>
      <c r="D89" t="s">
        <v>12917</v>
      </c>
      <c r="E89" t="s">
        <v>64</v>
      </c>
      <c r="F89" s="7" t="s">
        <v>12918</v>
      </c>
      <c r="G89" s="7" t="s">
        <v>12889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12919</v>
      </c>
      <c r="C90" t="s">
        <v>26</v>
      </c>
      <c r="D90" t="s">
        <v>12920</v>
      </c>
      <c r="E90" t="s">
        <v>52</v>
      </c>
      <c r="F90" s="7" t="s">
        <v>12921</v>
      </c>
      <c r="G90" s="7" t="s">
        <v>12889</v>
      </c>
      <c r="H90" s="1" t="s">
        <v>36</v>
      </c>
      <c r="I90" s="1" t="s">
        <v>36</v>
      </c>
      <c r="J90" s="1" t="s">
        <v>36</v>
      </c>
      <c r="K90" s="1" t="s">
        <v>36</v>
      </c>
      <c r="L90" s="1" t="s">
        <v>36</v>
      </c>
      <c r="M90" s="1" t="s">
        <v>36</v>
      </c>
      <c r="N90" s="1" t="s">
        <v>36</v>
      </c>
      <c r="O90" s="1" t="s">
        <v>36</v>
      </c>
      <c r="P90" s="1" t="s">
        <v>36</v>
      </c>
      <c r="Q90" s="1" t="s">
        <v>31</v>
      </c>
      <c r="S90">
        <f t="shared" si="2"/>
        <v>1</v>
      </c>
      <c r="T90">
        <f t="shared" si="3"/>
        <v>9</v>
      </c>
    </row>
    <row r="91" spans="1:20" x14ac:dyDescent="0.25">
      <c r="A91" s="6">
        <v>85</v>
      </c>
      <c r="B91" t="s">
        <v>12922</v>
      </c>
      <c r="C91" t="s">
        <v>26</v>
      </c>
      <c r="D91" t="s">
        <v>12923</v>
      </c>
      <c r="E91" t="s">
        <v>12924</v>
      </c>
      <c r="F91" s="7" t="s">
        <v>12925</v>
      </c>
      <c r="G91" s="7" t="s">
        <v>12889</v>
      </c>
      <c r="H91" s="1" t="s">
        <v>36</v>
      </c>
      <c r="I91" s="1" t="s">
        <v>31</v>
      </c>
      <c r="J91" s="1" t="s">
        <v>36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8</v>
      </c>
      <c r="T91">
        <f t="shared" si="3"/>
        <v>2</v>
      </c>
    </row>
    <row r="92" spans="1:20" x14ac:dyDescent="0.25">
      <c r="A92" s="6">
        <v>86</v>
      </c>
      <c r="B92" t="s">
        <v>12926</v>
      </c>
      <c r="C92" t="s">
        <v>126</v>
      </c>
      <c r="D92" t="s">
        <v>12927</v>
      </c>
      <c r="E92" t="s">
        <v>12928</v>
      </c>
      <c r="F92" s="7" t="s">
        <v>12929</v>
      </c>
      <c r="G92" s="7" t="s">
        <v>12889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t="s">
        <v>12930</v>
      </c>
      <c r="C93" t="s">
        <v>26</v>
      </c>
      <c r="D93" t="s">
        <v>12931</v>
      </c>
      <c r="E93" t="s">
        <v>12932</v>
      </c>
      <c r="F93" s="7" t="s">
        <v>12933</v>
      </c>
      <c r="G93" s="7" t="s">
        <v>12889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t="s">
        <v>12934</v>
      </c>
      <c r="C94" t="s">
        <v>26</v>
      </c>
      <c r="D94" t="s">
        <v>12935</v>
      </c>
      <c r="E94" t="s">
        <v>12936</v>
      </c>
      <c r="F94" s="7" t="s">
        <v>12937</v>
      </c>
      <c r="G94" s="7" t="s">
        <v>12889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t="s">
        <v>12938</v>
      </c>
      <c r="C95" t="s">
        <v>26</v>
      </c>
      <c r="D95" t="s">
        <v>12939</v>
      </c>
      <c r="E95" t="s">
        <v>12940</v>
      </c>
      <c r="F95" s="7" t="s">
        <v>12941</v>
      </c>
      <c r="G95" s="7" t="s">
        <v>12889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t="s">
        <v>12942</v>
      </c>
      <c r="C96" t="s">
        <v>26</v>
      </c>
      <c r="D96" t="s">
        <v>12943</v>
      </c>
      <c r="E96" t="s">
        <v>12944</v>
      </c>
      <c r="F96" s="7" t="s">
        <v>12945</v>
      </c>
      <c r="G96" s="7" t="s">
        <v>12889</v>
      </c>
      <c r="H96" s="1" t="s">
        <v>36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9</v>
      </c>
      <c r="T96">
        <f t="shared" si="3"/>
        <v>1</v>
      </c>
    </row>
    <row r="97" spans="1:20" x14ac:dyDescent="0.25">
      <c r="A97" s="6">
        <v>91</v>
      </c>
      <c r="B97" t="s">
        <v>12946</v>
      </c>
      <c r="C97" t="s">
        <v>26</v>
      </c>
      <c r="D97" t="s">
        <v>12947</v>
      </c>
      <c r="E97" t="s">
        <v>5251</v>
      </c>
      <c r="F97" s="7" t="s">
        <v>12948</v>
      </c>
      <c r="G97" s="7" t="s">
        <v>12889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t="s">
        <v>12949</v>
      </c>
      <c r="C98" t="s">
        <v>26</v>
      </c>
      <c r="D98" t="s">
        <v>12950</v>
      </c>
      <c r="E98" t="s">
        <v>12951</v>
      </c>
      <c r="F98" s="7" t="s">
        <v>12952</v>
      </c>
      <c r="G98" s="7" t="s">
        <v>12889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t="s">
        <v>12953</v>
      </c>
      <c r="C99" t="s">
        <v>26</v>
      </c>
      <c r="D99" t="s">
        <v>12954</v>
      </c>
      <c r="E99" t="s">
        <v>12955</v>
      </c>
      <c r="F99" s="7" t="s">
        <v>12956</v>
      </c>
      <c r="G99" s="7" t="s">
        <v>12889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t="s">
        <v>12957</v>
      </c>
      <c r="C100" t="s">
        <v>26</v>
      </c>
      <c r="D100" t="s">
        <v>12958</v>
      </c>
      <c r="E100" t="s">
        <v>9252</v>
      </c>
      <c r="F100" s="7" t="s">
        <v>12959</v>
      </c>
      <c r="G100" s="7" t="s">
        <v>12960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t="s">
        <v>12961</v>
      </c>
      <c r="C101" t="s">
        <v>26</v>
      </c>
      <c r="D101" t="s">
        <v>12962</v>
      </c>
      <c r="E101" t="s">
        <v>12963</v>
      </c>
      <c r="F101" s="7" t="s">
        <v>12964</v>
      </c>
      <c r="G101" s="7" t="s">
        <v>12960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t="s">
        <v>12965</v>
      </c>
      <c r="C102" t="s">
        <v>126</v>
      </c>
      <c r="D102" t="s">
        <v>12966</v>
      </c>
      <c r="E102" t="s">
        <v>12967</v>
      </c>
      <c r="F102" s="7" t="s">
        <v>12968</v>
      </c>
      <c r="G102" s="7" t="s">
        <v>12969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t="s">
        <v>12970</v>
      </c>
      <c r="C103" t="s">
        <v>26</v>
      </c>
      <c r="D103" t="s">
        <v>12971</v>
      </c>
      <c r="E103" t="s">
        <v>12972</v>
      </c>
      <c r="F103" s="7" t="s">
        <v>12973</v>
      </c>
      <c r="G103" s="7" t="s">
        <v>12969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t="s">
        <v>12974</v>
      </c>
      <c r="C104" t="s">
        <v>26</v>
      </c>
      <c r="D104" t="s">
        <v>12975</v>
      </c>
      <c r="E104" t="s">
        <v>64</v>
      </c>
      <c r="F104" s="7" t="s">
        <v>12976</v>
      </c>
      <c r="G104" s="7" t="s">
        <v>12969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t="s">
        <v>12977</v>
      </c>
      <c r="C105" t="s">
        <v>26</v>
      </c>
      <c r="D105" t="s">
        <v>12978</v>
      </c>
      <c r="E105" t="s">
        <v>64</v>
      </c>
      <c r="F105" s="7" t="s">
        <v>12979</v>
      </c>
      <c r="G105" s="7" t="s">
        <v>12969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t="s">
        <v>12980</v>
      </c>
      <c r="C106" t="s">
        <v>126</v>
      </c>
      <c r="D106" t="s">
        <v>12981</v>
      </c>
      <c r="E106" t="s">
        <v>730</v>
      </c>
      <c r="F106" s="7" t="s">
        <v>12982</v>
      </c>
      <c r="G106" s="7" t="s">
        <v>12969</v>
      </c>
      <c r="H106" s="1" t="s">
        <v>36</v>
      </c>
      <c r="I106" s="1" t="s">
        <v>31</v>
      </c>
      <c r="J106" s="1" t="s">
        <v>36</v>
      </c>
      <c r="K106" s="1" t="s">
        <v>36</v>
      </c>
      <c r="L106" s="1" t="s">
        <v>36</v>
      </c>
      <c r="M106" s="1" t="s">
        <v>36</v>
      </c>
      <c r="N106" s="1" t="s">
        <v>36</v>
      </c>
      <c r="O106" s="1" t="s">
        <v>36</v>
      </c>
      <c r="P106" s="1" t="s">
        <v>36</v>
      </c>
      <c r="Q106" s="1" t="s">
        <v>36</v>
      </c>
      <c r="S106">
        <f t="shared" si="2"/>
        <v>1</v>
      </c>
      <c r="T106">
        <f t="shared" si="3"/>
        <v>9</v>
      </c>
    </row>
    <row r="107" spans="1:20" x14ac:dyDescent="0.25">
      <c r="A107" s="6">
        <v>101</v>
      </c>
      <c r="B107" t="s">
        <v>12983</v>
      </c>
      <c r="C107" t="s">
        <v>26</v>
      </c>
      <c r="D107" t="s">
        <v>12984</v>
      </c>
      <c r="E107" t="s">
        <v>9252</v>
      </c>
      <c r="F107" s="7" t="s">
        <v>12985</v>
      </c>
      <c r="G107" s="7" t="s">
        <v>12969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t="s">
        <v>12986</v>
      </c>
      <c r="C108" t="s">
        <v>26</v>
      </c>
      <c r="D108" t="s">
        <v>12987</v>
      </c>
      <c r="E108" t="s">
        <v>64</v>
      </c>
      <c r="F108" s="7" t="s">
        <v>12988</v>
      </c>
      <c r="G108" s="7" t="s">
        <v>12969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t="s">
        <v>12989</v>
      </c>
      <c r="C109" t="s">
        <v>26</v>
      </c>
      <c r="D109" t="s">
        <v>12990</v>
      </c>
      <c r="E109" t="s">
        <v>12991</v>
      </c>
      <c r="F109" s="7" t="s">
        <v>12992</v>
      </c>
      <c r="G109" s="7" t="s">
        <v>12969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t="s">
        <v>12993</v>
      </c>
      <c r="C110" t="s">
        <v>26</v>
      </c>
      <c r="D110" t="s">
        <v>12994</v>
      </c>
      <c r="E110" t="s">
        <v>12995</v>
      </c>
      <c r="F110" s="7" t="s">
        <v>12996</v>
      </c>
      <c r="G110" s="7" t="s">
        <v>12969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t="s">
        <v>12997</v>
      </c>
      <c r="C111" t="s">
        <v>26</v>
      </c>
      <c r="D111" t="s">
        <v>12998</v>
      </c>
      <c r="E111" t="s">
        <v>9252</v>
      </c>
      <c r="F111" s="7" t="s">
        <v>12999</v>
      </c>
      <c r="G111" s="7" t="s">
        <v>13000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t="s">
        <v>13001</v>
      </c>
      <c r="C112" t="s">
        <v>26</v>
      </c>
      <c r="D112" t="s">
        <v>13002</v>
      </c>
      <c r="E112" t="s">
        <v>13003</v>
      </c>
      <c r="F112" s="7" t="s">
        <v>13004</v>
      </c>
      <c r="G112" s="7" t="s">
        <v>13005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t="s">
        <v>13006</v>
      </c>
      <c r="C113" t="s">
        <v>26</v>
      </c>
      <c r="D113" t="s">
        <v>13007</v>
      </c>
      <c r="E113" t="s">
        <v>64</v>
      </c>
      <c r="F113" s="7" t="s">
        <v>13008</v>
      </c>
      <c r="G113" s="7" t="s">
        <v>13005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t="s">
        <v>13009</v>
      </c>
      <c r="C114" t="s">
        <v>26</v>
      </c>
      <c r="D114" t="s">
        <v>13010</v>
      </c>
      <c r="E114" t="s">
        <v>13011</v>
      </c>
      <c r="F114" s="7" t="s">
        <v>13012</v>
      </c>
      <c r="G114" s="7" t="s">
        <v>13005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6">
        <v>109</v>
      </c>
      <c r="B115" t="s">
        <v>13013</v>
      </c>
      <c r="C115" t="s">
        <v>26</v>
      </c>
      <c r="D115" t="s">
        <v>13014</v>
      </c>
      <c r="E115" t="s">
        <v>9252</v>
      </c>
      <c r="F115" s="7" t="s">
        <v>13015</v>
      </c>
      <c r="G115" s="7" t="s">
        <v>13005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t="s">
        <v>13016</v>
      </c>
      <c r="C116" t="s">
        <v>26</v>
      </c>
      <c r="D116" t="s">
        <v>13017</v>
      </c>
      <c r="E116" t="s">
        <v>13018</v>
      </c>
      <c r="F116" s="7" t="s">
        <v>13019</v>
      </c>
      <c r="G116" s="7" t="s">
        <v>13005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6">
        <v>111</v>
      </c>
      <c r="B117" t="s">
        <v>13020</v>
      </c>
      <c r="C117" t="s">
        <v>26</v>
      </c>
      <c r="D117" t="s">
        <v>13021</v>
      </c>
      <c r="E117" t="s">
        <v>13022</v>
      </c>
      <c r="F117" s="7" t="s">
        <v>13023</v>
      </c>
      <c r="G117" s="7" t="s">
        <v>13005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t="s">
        <v>13024</v>
      </c>
      <c r="C118" t="s">
        <v>26</v>
      </c>
      <c r="D118" t="s">
        <v>13025</v>
      </c>
      <c r="E118" t="s">
        <v>13026</v>
      </c>
      <c r="F118" s="7" t="s">
        <v>13027</v>
      </c>
      <c r="G118" s="7" t="s">
        <v>13005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t="s">
        <v>13028</v>
      </c>
      <c r="C119" t="s">
        <v>26</v>
      </c>
      <c r="D119" t="s">
        <v>13029</v>
      </c>
      <c r="E119" t="s">
        <v>9252</v>
      </c>
      <c r="F119" s="7" t="s">
        <v>13030</v>
      </c>
      <c r="G119" s="7" t="s">
        <v>13005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t="s">
        <v>13031</v>
      </c>
      <c r="C120" t="s">
        <v>26</v>
      </c>
      <c r="D120" t="s">
        <v>13032</v>
      </c>
      <c r="E120" t="s">
        <v>1546</v>
      </c>
      <c r="F120" s="7" t="s">
        <v>13033</v>
      </c>
      <c r="G120" s="7" t="s">
        <v>13005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t="s">
        <v>13034</v>
      </c>
      <c r="C121" t="s">
        <v>26</v>
      </c>
      <c r="D121" t="s">
        <v>13035</v>
      </c>
      <c r="E121" t="s">
        <v>64</v>
      </c>
      <c r="F121" s="7" t="s">
        <v>13036</v>
      </c>
      <c r="G121" s="7" t="s">
        <v>13005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t="s">
        <v>13037</v>
      </c>
      <c r="C122" t="s">
        <v>26</v>
      </c>
      <c r="D122" t="s">
        <v>13038</v>
      </c>
      <c r="E122" t="s">
        <v>9252</v>
      </c>
      <c r="F122" s="7" t="s">
        <v>13039</v>
      </c>
      <c r="G122" s="7" t="s">
        <v>13040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6">
        <v>117</v>
      </c>
      <c r="B123" t="s">
        <v>13041</v>
      </c>
      <c r="C123" t="s">
        <v>26</v>
      </c>
      <c r="D123" t="s">
        <v>13042</v>
      </c>
      <c r="E123" t="s">
        <v>64</v>
      </c>
      <c r="F123" s="7" t="s">
        <v>13043</v>
      </c>
      <c r="G123" s="7" t="s">
        <v>13044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6">
        <v>118</v>
      </c>
      <c r="B124" t="s">
        <v>13045</v>
      </c>
      <c r="C124" t="s">
        <v>26</v>
      </c>
      <c r="D124" t="s">
        <v>13046</v>
      </c>
      <c r="E124" t="s">
        <v>9513</v>
      </c>
      <c r="F124" s="7" t="s">
        <v>13047</v>
      </c>
      <c r="G124" s="7" t="s">
        <v>13044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6">
        <v>119</v>
      </c>
      <c r="B125" t="s">
        <v>13048</v>
      </c>
      <c r="C125" t="s">
        <v>26</v>
      </c>
      <c r="D125" t="s">
        <v>13049</v>
      </c>
      <c r="E125" t="s">
        <v>13050</v>
      </c>
      <c r="F125" s="7" t="s">
        <v>13051</v>
      </c>
      <c r="G125" s="7" t="s">
        <v>13044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6">
        <v>120</v>
      </c>
      <c r="B126" t="s">
        <v>13052</v>
      </c>
      <c r="C126" t="s">
        <v>26</v>
      </c>
      <c r="D126" t="s">
        <v>13053</v>
      </c>
      <c r="E126" t="s">
        <v>64</v>
      </c>
      <c r="F126" s="7" t="s">
        <v>13054</v>
      </c>
      <c r="G126" s="7" t="s">
        <v>13044</v>
      </c>
      <c r="H126" s="1" t="s">
        <v>36</v>
      </c>
      <c r="I126" s="1" t="s">
        <v>31</v>
      </c>
      <c r="J126" s="1" t="s">
        <v>36</v>
      </c>
      <c r="K126" s="1" t="s">
        <v>36</v>
      </c>
      <c r="L126" s="1" t="s">
        <v>36</v>
      </c>
      <c r="M126" s="1" t="s">
        <v>36</v>
      </c>
      <c r="N126" s="1" t="s">
        <v>31</v>
      </c>
      <c r="O126" s="1" t="s">
        <v>36</v>
      </c>
      <c r="P126" s="1" t="s">
        <v>31</v>
      </c>
      <c r="Q126" s="1" t="s">
        <v>31</v>
      </c>
      <c r="S126">
        <f t="shared" si="2"/>
        <v>4</v>
      </c>
      <c r="T126">
        <f t="shared" si="3"/>
        <v>6</v>
      </c>
    </row>
    <row r="127" spans="1:20" x14ac:dyDescent="0.25">
      <c r="A127" s="6">
        <v>121</v>
      </c>
      <c r="B127" t="s">
        <v>13055</v>
      </c>
      <c r="C127" t="s">
        <v>26</v>
      </c>
      <c r="D127" t="s">
        <v>13056</v>
      </c>
      <c r="E127" t="s">
        <v>13057</v>
      </c>
      <c r="F127" s="7" t="s">
        <v>13058</v>
      </c>
      <c r="G127" s="7" t="s">
        <v>13044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t="s">
        <v>13059</v>
      </c>
      <c r="C128" t="s">
        <v>26</v>
      </c>
      <c r="D128" t="s">
        <v>13060</v>
      </c>
      <c r="E128" t="s">
        <v>64</v>
      </c>
      <c r="F128" s="7" t="s">
        <v>13061</v>
      </c>
      <c r="G128" s="7" t="s">
        <v>13044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6">
        <v>123</v>
      </c>
      <c r="B129" t="s">
        <v>13062</v>
      </c>
      <c r="C129" t="s">
        <v>26</v>
      </c>
      <c r="D129" t="s">
        <v>13063</v>
      </c>
      <c r="E129" t="s">
        <v>328</v>
      </c>
      <c r="F129" s="7" t="s">
        <v>13064</v>
      </c>
      <c r="G129" s="7" t="s">
        <v>13044</v>
      </c>
      <c r="H129" s="1" t="s">
        <v>36</v>
      </c>
      <c r="I129" s="1" t="s">
        <v>31</v>
      </c>
      <c r="J129" s="1" t="s">
        <v>36</v>
      </c>
      <c r="K129" s="1" t="s">
        <v>36</v>
      </c>
      <c r="L129" s="1" t="s">
        <v>36</v>
      </c>
      <c r="M129" s="1" t="s">
        <v>31</v>
      </c>
      <c r="N129" s="1" t="s">
        <v>36</v>
      </c>
      <c r="O129" s="1" t="s">
        <v>36</v>
      </c>
      <c r="P129" s="1" t="s">
        <v>36</v>
      </c>
      <c r="Q129" s="1" t="s">
        <v>36</v>
      </c>
      <c r="S129">
        <f t="shared" si="2"/>
        <v>2</v>
      </c>
      <c r="T129">
        <f t="shared" si="3"/>
        <v>8</v>
      </c>
    </row>
    <row r="130" spans="1:20" x14ac:dyDescent="0.25">
      <c r="A130" s="6">
        <v>124</v>
      </c>
      <c r="B130" t="s">
        <v>13065</v>
      </c>
      <c r="C130" t="s">
        <v>26</v>
      </c>
      <c r="D130" t="s">
        <v>13066</v>
      </c>
      <c r="E130" t="s">
        <v>64</v>
      </c>
      <c r="F130" s="7" t="s">
        <v>13067</v>
      </c>
      <c r="G130" s="7" t="s">
        <v>13044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6">
        <v>125</v>
      </c>
      <c r="B131" t="s">
        <v>13068</v>
      </c>
      <c r="C131" t="s">
        <v>26</v>
      </c>
      <c r="D131" t="s">
        <v>13069</v>
      </c>
      <c r="E131" t="s">
        <v>64</v>
      </c>
      <c r="F131" s="7" t="s">
        <v>13070</v>
      </c>
      <c r="G131" s="7" t="s">
        <v>13044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6">
        <v>126</v>
      </c>
      <c r="B132" t="s">
        <v>13071</v>
      </c>
      <c r="C132" t="s">
        <v>26</v>
      </c>
      <c r="D132" t="s">
        <v>13072</v>
      </c>
      <c r="E132" t="s">
        <v>13073</v>
      </c>
      <c r="F132" s="7" t="s">
        <v>13074</v>
      </c>
      <c r="G132" s="7" t="s">
        <v>13044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t="s">
        <v>13075</v>
      </c>
      <c r="C133" t="s">
        <v>26</v>
      </c>
      <c r="D133" t="s">
        <v>13076</v>
      </c>
      <c r="E133" t="s">
        <v>64</v>
      </c>
      <c r="F133" s="7" t="s">
        <v>13077</v>
      </c>
      <c r="G133" s="7" t="s">
        <v>13044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t="s">
        <v>13078</v>
      </c>
      <c r="C134" t="s">
        <v>26</v>
      </c>
      <c r="D134" t="s">
        <v>13079</v>
      </c>
      <c r="E134" t="s">
        <v>64</v>
      </c>
      <c r="F134" s="7" t="s">
        <v>13080</v>
      </c>
      <c r="G134" s="7" t="s">
        <v>13044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t="s">
        <v>13081</v>
      </c>
      <c r="C135" t="s">
        <v>126</v>
      </c>
      <c r="D135" t="s">
        <v>13082</v>
      </c>
      <c r="E135" t="s">
        <v>13083</v>
      </c>
      <c r="F135" s="7" t="s">
        <v>13084</v>
      </c>
      <c r="G135" s="7" t="s">
        <v>13044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6">
        <v>130</v>
      </c>
      <c r="B136" t="s">
        <v>13085</v>
      </c>
      <c r="C136" t="s">
        <v>126</v>
      </c>
      <c r="D136" t="s">
        <v>13086</v>
      </c>
      <c r="E136" t="s">
        <v>13087</v>
      </c>
      <c r="F136" s="7" t="s">
        <v>13088</v>
      </c>
      <c r="G136" s="7" t="s">
        <v>13044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99" si="5">COUNTIF(H136:Q136,"i")</f>
        <v>0</v>
      </c>
    </row>
    <row r="137" spans="1:20" x14ac:dyDescent="0.25">
      <c r="A137" s="6">
        <v>131</v>
      </c>
      <c r="B137" t="s">
        <v>13089</v>
      </c>
      <c r="C137" t="s">
        <v>26</v>
      </c>
      <c r="D137" t="s">
        <v>13090</v>
      </c>
      <c r="E137" t="s">
        <v>13091</v>
      </c>
      <c r="F137" s="7" t="s">
        <v>13092</v>
      </c>
      <c r="G137" s="7" t="s">
        <v>13044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6">
        <v>132</v>
      </c>
      <c r="B138" t="s">
        <v>13093</v>
      </c>
      <c r="C138" t="s">
        <v>26</v>
      </c>
      <c r="D138" t="s">
        <v>13094</v>
      </c>
      <c r="E138" t="s">
        <v>9252</v>
      </c>
      <c r="F138" s="7" t="s">
        <v>13095</v>
      </c>
      <c r="G138" s="7" t="s">
        <v>13044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t="s">
        <v>13096</v>
      </c>
      <c r="C139" t="s">
        <v>26</v>
      </c>
      <c r="D139" t="s">
        <v>13097</v>
      </c>
      <c r="E139" t="s">
        <v>64</v>
      </c>
      <c r="F139" s="7" t="s">
        <v>13098</v>
      </c>
      <c r="G139" s="7" t="s">
        <v>13044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6">
        <v>134</v>
      </c>
      <c r="B140" t="s">
        <v>13099</v>
      </c>
      <c r="C140" t="s">
        <v>26</v>
      </c>
      <c r="D140" t="s">
        <v>13100</v>
      </c>
      <c r="E140" t="s">
        <v>64</v>
      </c>
      <c r="F140" s="7" t="s">
        <v>13101</v>
      </c>
      <c r="G140" s="7" t="s">
        <v>13044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6">
        <v>135</v>
      </c>
      <c r="B141" t="s">
        <v>13102</v>
      </c>
      <c r="C141" t="s">
        <v>26</v>
      </c>
      <c r="D141" t="s">
        <v>13103</v>
      </c>
      <c r="E141" t="s">
        <v>13104</v>
      </c>
      <c r="F141" s="7" t="s">
        <v>13105</v>
      </c>
      <c r="G141" s="7" t="s">
        <v>13044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t="s">
        <v>13106</v>
      </c>
      <c r="C142" t="s">
        <v>26</v>
      </c>
      <c r="D142" t="s">
        <v>13107</v>
      </c>
      <c r="E142" t="s">
        <v>13108</v>
      </c>
      <c r="F142" s="7" t="s">
        <v>13109</v>
      </c>
      <c r="G142" s="7" t="s">
        <v>13044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6">
        <v>137</v>
      </c>
      <c r="B143" t="s">
        <v>13110</v>
      </c>
      <c r="C143" t="s">
        <v>26</v>
      </c>
      <c r="D143" t="s">
        <v>13111</v>
      </c>
      <c r="E143" t="s">
        <v>64</v>
      </c>
      <c r="F143" s="7" t="s">
        <v>13112</v>
      </c>
      <c r="G143" s="7" t="s">
        <v>13044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6">
        <v>138</v>
      </c>
      <c r="B144" t="s">
        <v>13113</v>
      </c>
      <c r="C144" t="s">
        <v>26</v>
      </c>
      <c r="D144" t="s">
        <v>13114</v>
      </c>
      <c r="E144" t="s">
        <v>13115</v>
      </c>
      <c r="F144" s="7" t="s">
        <v>13116</v>
      </c>
      <c r="G144" s="7" t="s">
        <v>13044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t="s">
        <v>13117</v>
      </c>
      <c r="C145" t="s">
        <v>126</v>
      </c>
      <c r="D145" t="s">
        <v>13118</v>
      </c>
      <c r="E145" t="s">
        <v>13119</v>
      </c>
      <c r="F145" s="7" t="s">
        <v>13120</v>
      </c>
      <c r="G145" s="7" t="s">
        <v>13044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t="s">
        <v>13121</v>
      </c>
      <c r="C146" t="s">
        <v>26</v>
      </c>
      <c r="D146" t="s">
        <v>13122</v>
      </c>
      <c r="E146" t="s">
        <v>1984</v>
      </c>
      <c r="F146" s="7" t="s">
        <v>13123</v>
      </c>
      <c r="G146" s="7" t="s">
        <v>13044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6">
        <v>141</v>
      </c>
      <c r="B147" t="s">
        <v>13124</v>
      </c>
      <c r="C147" t="s">
        <v>26</v>
      </c>
      <c r="D147" t="s">
        <v>13125</v>
      </c>
      <c r="E147" t="s">
        <v>13126</v>
      </c>
      <c r="F147" s="7" t="s">
        <v>13127</v>
      </c>
      <c r="G147" s="7" t="s">
        <v>13044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t="s">
        <v>13128</v>
      </c>
      <c r="C148" t="s">
        <v>26</v>
      </c>
      <c r="D148" t="s">
        <v>13129</v>
      </c>
      <c r="E148" t="s">
        <v>13130</v>
      </c>
      <c r="F148" s="7" t="s">
        <v>13131</v>
      </c>
      <c r="G148" s="7" t="s">
        <v>13044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6">
        <v>143</v>
      </c>
      <c r="B149" t="s">
        <v>13132</v>
      </c>
      <c r="C149" t="s">
        <v>26</v>
      </c>
      <c r="D149" t="s">
        <v>13133</v>
      </c>
      <c r="E149" t="s">
        <v>13134</v>
      </c>
      <c r="F149" s="7" t="s">
        <v>13135</v>
      </c>
      <c r="G149" s="7" t="s">
        <v>13044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t="s">
        <v>13136</v>
      </c>
      <c r="C150" t="s">
        <v>26</v>
      </c>
      <c r="D150" t="s">
        <v>13137</v>
      </c>
      <c r="E150" t="s">
        <v>13138</v>
      </c>
      <c r="F150" s="7" t="s">
        <v>13139</v>
      </c>
      <c r="G150" s="7" t="s">
        <v>13044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t="s">
        <v>13140</v>
      </c>
      <c r="C151" t="s">
        <v>26</v>
      </c>
      <c r="D151" t="s">
        <v>13141</v>
      </c>
      <c r="E151" t="s">
        <v>64</v>
      </c>
      <c r="F151" s="7" t="s">
        <v>13142</v>
      </c>
      <c r="G151" s="7" t="s">
        <v>13044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t="s">
        <v>13143</v>
      </c>
      <c r="C152" t="s">
        <v>26</v>
      </c>
      <c r="D152" t="s">
        <v>13144</v>
      </c>
      <c r="E152" t="s">
        <v>64</v>
      </c>
      <c r="F152" s="7" t="s">
        <v>13145</v>
      </c>
      <c r="G152" s="7" t="s">
        <v>13044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t="s">
        <v>13146</v>
      </c>
      <c r="C153" t="s">
        <v>26</v>
      </c>
      <c r="D153" t="s">
        <v>13147</v>
      </c>
      <c r="E153" t="s">
        <v>64</v>
      </c>
      <c r="F153" s="7" t="s">
        <v>13148</v>
      </c>
      <c r="G153" s="7" t="s">
        <v>13044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t="s">
        <v>13149</v>
      </c>
      <c r="C154" t="s">
        <v>26</v>
      </c>
      <c r="D154" t="s">
        <v>13150</v>
      </c>
      <c r="E154" t="s">
        <v>9252</v>
      </c>
      <c r="F154" s="7" t="s">
        <v>13151</v>
      </c>
      <c r="G154" s="7" t="s">
        <v>13044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t="s">
        <v>13152</v>
      </c>
      <c r="C155" t="s">
        <v>26</v>
      </c>
      <c r="D155" t="s">
        <v>13153</v>
      </c>
      <c r="E155" t="s">
        <v>64</v>
      </c>
      <c r="F155" s="7" t="s">
        <v>13154</v>
      </c>
      <c r="G155" s="7" t="s">
        <v>13044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t="s">
        <v>13155</v>
      </c>
      <c r="C156" t="s">
        <v>26</v>
      </c>
      <c r="D156" t="s">
        <v>13156</v>
      </c>
      <c r="E156" t="s">
        <v>64</v>
      </c>
      <c r="F156" s="7" t="s">
        <v>13157</v>
      </c>
      <c r="G156" s="7" t="s">
        <v>13044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t="s">
        <v>13158</v>
      </c>
      <c r="C157" t="s">
        <v>26</v>
      </c>
      <c r="D157" t="s">
        <v>13159</v>
      </c>
      <c r="E157" t="s">
        <v>9252</v>
      </c>
      <c r="F157" s="7" t="s">
        <v>13160</v>
      </c>
      <c r="G157" s="7" t="s">
        <v>13161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6">
        <v>152</v>
      </c>
      <c r="B158" t="s">
        <v>13162</v>
      </c>
      <c r="C158" t="s">
        <v>26</v>
      </c>
      <c r="D158" t="s">
        <v>13163</v>
      </c>
      <c r="E158" t="s">
        <v>13164</v>
      </c>
      <c r="F158" s="7" t="s">
        <v>13165</v>
      </c>
      <c r="G158" s="7" t="s">
        <v>13166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6">
        <v>153</v>
      </c>
      <c r="B159" t="s">
        <v>13167</v>
      </c>
      <c r="C159" t="s">
        <v>26</v>
      </c>
      <c r="D159" t="s">
        <v>13168</v>
      </c>
      <c r="E159" t="s">
        <v>64</v>
      </c>
      <c r="F159" s="7" t="s">
        <v>13169</v>
      </c>
      <c r="G159" s="7" t="s">
        <v>13166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6">
        <v>154</v>
      </c>
      <c r="B160" t="s">
        <v>13170</v>
      </c>
      <c r="C160" t="s">
        <v>26</v>
      </c>
      <c r="D160" t="s">
        <v>13171</v>
      </c>
      <c r="E160" t="s">
        <v>64</v>
      </c>
      <c r="F160" s="7" t="s">
        <v>13172</v>
      </c>
      <c r="G160" s="7" t="s">
        <v>13166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t="s">
        <v>13173</v>
      </c>
      <c r="C161" t="s">
        <v>26</v>
      </c>
      <c r="D161" t="s">
        <v>13174</v>
      </c>
      <c r="E161" t="s">
        <v>13175</v>
      </c>
      <c r="F161" s="7" t="s">
        <v>13176</v>
      </c>
      <c r="G161" s="7" t="s">
        <v>13166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t="s">
        <v>13177</v>
      </c>
      <c r="C162" t="s">
        <v>26</v>
      </c>
      <c r="D162" t="s">
        <v>13178</v>
      </c>
      <c r="E162" t="s">
        <v>64</v>
      </c>
      <c r="F162" s="7" t="s">
        <v>13179</v>
      </c>
      <c r="G162" s="7" t="s">
        <v>13166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6">
        <v>157</v>
      </c>
      <c r="B163" t="s">
        <v>13180</v>
      </c>
      <c r="C163" t="s">
        <v>26</v>
      </c>
      <c r="D163" t="s">
        <v>13181</v>
      </c>
      <c r="E163" t="s">
        <v>13182</v>
      </c>
      <c r="F163" s="7" t="s">
        <v>13183</v>
      </c>
      <c r="G163" s="7" t="s">
        <v>13166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t="s">
        <v>13184</v>
      </c>
      <c r="C164" t="s">
        <v>26</v>
      </c>
      <c r="D164" t="s">
        <v>13185</v>
      </c>
      <c r="E164" t="s">
        <v>64</v>
      </c>
      <c r="F164" s="7" t="s">
        <v>13186</v>
      </c>
      <c r="G164" s="7" t="s">
        <v>13166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6">
        <v>159</v>
      </c>
      <c r="B165" t="s">
        <v>13187</v>
      </c>
      <c r="C165" t="s">
        <v>26</v>
      </c>
      <c r="D165" t="s">
        <v>13188</v>
      </c>
      <c r="E165" t="s">
        <v>64</v>
      </c>
      <c r="F165" s="7" t="s">
        <v>13189</v>
      </c>
      <c r="G165" s="7" t="s">
        <v>13166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6">
        <v>160</v>
      </c>
      <c r="B166" t="s">
        <v>13190</v>
      </c>
      <c r="C166" t="s">
        <v>26</v>
      </c>
      <c r="D166" t="s">
        <v>13191</v>
      </c>
      <c r="E166" t="s">
        <v>13192</v>
      </c>
      <c r="F166" s="7" t="s">
        <v>13193</v>
      </c>
      <c r="G166" s="7" t="s">
        <v>13166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x14ac:dyDescent="0.25">
      <c r="A167" s="6">
        <v>161</v>
      </c>
      <c r="B167" t="s">
        <v>13194</v>
      </c>
      <c r="C167" t="s">
        <v>26</v>
      </c>
      <c r="D167" t="s">
        <v>13195</v>
      </c>
      <c r="E167" t="s">
        <v>13196</v>
      </c>
      <c r="F167" s="7" t="s">
        <v>13197</v>
      </c>
      <c r="G167" s="7" t="s">
        <v>13166</v>
      </c>
      <c r="H167" s="1" t="s">
        <v>36</v>
      </c>
      <c r="I167" s="1" t="s">
        <v>36</v>
      </c>
      <c r="J167" s="1" t="s">
        <v>36</v>
      </c>
      <c r="K167" s="1" t="s">
        <v>36</v>
      </c>
      <c r="L167" s="1" t="s">
        <v>36</v>
      </c>
      <c r="M167" s="1" t="s">
        <v>31</v>
      </c>
      <c r="N167" s="1" t="s">
        <v>36</v>
      </c>
      <c r="O167" s="1" t="s">
        <v>36</v>
      </c>
      <c r="P167" s="1" t="s">
        <v>36</v>
      </c>
      <c r="Q167" s="1" t="s">
        <v>36</v>
      </c>
      <c r="S167">
        <f t="shared" si="4"/>
        <v>1</v>
      </c>
      <c r="T167">
        <f t="shared" si="5"/>
        <v>9</v>
      </c>
    </row>
    <row r="168" spans="1:20" x14ac:dyDescent="0.25">
      <c r="A168" s="6">
        <v>162</v>
      </c>
      <c r="B168" t="s">
        <v>13198</v>
      </c>
      <c r="C168" t="s">
        <v>26</v>
      </c>
      <c r="D168" t="s">
        <v>13199</v>
      </c>
      <c r="E168" t="s">
        <v>13200</v>
      </c>
      <c r="F168" s="7" t="s">
        <v>13201</v>
      </c>
      <c r="G168" s="7" t="s">
        <v>13166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6">
        <v>163</v>
      </c>
      <c r="B169" t="s">
        <v>13202</v>
      </c>
      <c r="C169" t="s">
        <v>26</v>
      </c>
      <c r="D169" t="s">
        <v>13203</v>
      </c>
      <c r="E169" t="s">
        <v>9252</v>
      </c>
      <c r="F169" s="7" t="s">
        <v>13204</v>
      </c>
      <c r="G169" s="7" t="s">
        <v>13166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6">
        <v>164</v>
      </c>
      <c r="B170" t="s">
        <v>13205</v>
      </c>
      <c r="C170" t="s">
        <v>26</v>
      </c>
      <c r="D170" t="s">
        <v>13206</v>
      </c>
      <c r="E170" t="s">
        <v>13207</v>
      </c>
      <c r="F170" s="7" t="s">
        <v>13208</v>
      </c>
      <c r="G170" s="7" t="s">
        <v>13166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6">
        <v>165</v>
      </c>
      <c r="B171" t="s">
        <v>13209</v>
      </c>
      <c r="C171" t="s">
        <v>26</v>
      </c>
      <c r="D171" t="s">
        <v>13210</v>
      </c>
      <c r="E171" t="s">
        <v>64</v>
      </c>
      <c r="F171" s="7" t="s">
        <v>13211</v>
      </c>
      <c r="G171" s="7" t="s">
        <v>13166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6">
        <v>166</v>
      </c>
      <c r="B172" t="s">
        <v>13212</v>
      </c>
      <c r="C172" t="s">
        <v>26</v>
      </c>
      <c r="D172" t="s">
        <v>13213</v>
      </c>
      <c r="E172" t="s">
        <v>13214</v>
      </c>
      <c r="F172" s="7" t="s">
        <v>13215</v>
      </c>
      <c r="G172" s="7" t="s">
        <v>13166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6">
        <v>167</v>
      </c>
      <c r="B173" t="s">
        <v>13216</v>
      </c>
      <c r="C173" t="s">
        <v>26</v>
      </c>
      <c r="D173" t="s">
        <v>13217</v>
      </c>
      <c r="E173" t="s">
        <v>2419</v>
      </c>
      <c r="F173" s="7" t="s">
        <v>13218</v>
      </c>
      <c r="G173" s="7" t="s">
        <v>13166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6">
        <v>168</v>
      </c>
      <c r="B174" t="s">
        <v>13219</v>
      </c>
      <c r="C174" t="s">
        <v>26</v>
      </c>
      <c r="D174" t="s">
        <v>13220</v>
      </c>
      <c r="E174" t="s">
        <v>13221</v>
      </c>
      <c r="F174" s="7" t="s">
        <v>13222</v>
      </c>
      <c r="G174" s="7" t="s">
        <v>13166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10</v>
      </c>
      <c r="T174">
        <f t="shared" si="5"/>
        <v>0</v>
      </c>
    </row>
    <row r="175" spans="1:20" x14ac:dyDescent="0.25">
      <c r="A175" s="6">
        <v>169</v>
      </c>
      <c r="B175" t="s">
        <v>13223</v>
      </c>
      <c r="C175" t="s">
        <v>126</v>
      </c>
      <c r="D175" t="s">
        <v>13224</v>
      </c>
      <c r="E175" t="s">
        <v>13225</v>
      </c>
      <c r="F175" s="7" t="s">
        <v>13226</v>
      </c>
      <c r="G175" s="7" t="s">
        <v>13166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6">
        <v>170</v>
      </c>
      <c r="B176" t="s">
        <v>13227</v>
      </c>
      <c r="C176" t="s">
        <v>26</v>
      </c>
      <c r="D176" t="s">
        <v>13228</v>
      </c>
      <c r="E176" t="s">
        <v>5592</v>
      </c>
      <c r="F176" s="7" t="s">
        <v>13229</v>
      </c>
      <c r="G176" s="7" t="s">
        <v>13166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6">
        <v>171</v>
      </c>
      <c r="B177" t="s">
        <v>13230</v>
      </c>
      <c r="C177" t="s">
        <v>26</v>
      </c>
      <c r="D177" t="s">
        <v>13231</v>
      </c>
      <c r="E177" t="s">
        <v>13232</v>
      </c>
      <c r="F177" s="7" t="s">
        <v>13233</v>
      </c>
      <c r="G177" s="7" t="s">
        <v>13166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6">
        <v>172</v>
      </c>
      <c r="B178" t="s">
        <v>13234</v>
      </c>
      <c r="C178" t="s">
        <v>26</v>
      </c>
      <c r="D178" t="s">
        <v>13235</v>
      </c>
      <c r="E178" t="s">
        <v>13236</v>
      </c>
      <c r="F178" s="7" t="s">
        <v>13237</v>
      </c>
      <c r="G178" s="7" t="s">
        <v>13166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6">
        <v>173</v>
      </c>
      <c r="B179" t="s">
        <v>13238</v>
      </c>
      <c r="C179" t="s">
        <v>26</v>
      </c>
      <c r="D179" t="s">
        <v>13239</v>
      </c>
      <c r="E179" t="s">
        <v>13240</v>
      </c>
      <c r="F179" s="7" t="s">
        <v>13241</v>
      </c>
      <c r="G179" s="7" t="s">
        <v>13166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174</v>
      </c>
      <c r="B180" t="s">
        <v>13242</v>
      </c>
      <c r="C180" t="s">
        <v>26</v>
      </c>
      <c r="D180" t="s">
        <v>13243</v>
      </c>
      <c r="E180" t="s">
        <v>64</v>
      </c>
      <c r="F180" s="7" t="s">
        <v>13244</v>
      </c>
      <c r="G180" s="7" t="s">
        <v>13166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175</v>
      </c>
      <c r="B181" t="s">
        <v>13245</v>
      </c>
      <c r="C181" t="s">
        <v>26</v>
      </c>
      <c r="D181" t="s">
        <v>13246</v>
      </c>
      <c r="E181" t="s">
        <v>64</v>
      </c>
      <c r="F181" s="7" t="s">
        <v>13247</v>
      </c>
      <c r="G181" s="7" t="s">
        <v>13166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6">
        <v>176</v>
      </c>
      <c r="B182" t="s">
        <v>13248</v>
      </c>
      <c r="C182" t="s">
        <v>26</v>
      </c>
      <c r="D182" t="s">
        <v>13249</v>
      </c>
      <c r="E182" t="s">
        <v>13250</v>
      </c>
      <c r="F182" s="7" t="s">
        <v>13251</v>
      </c>
      <c r="G182" s="7" t="s">
        <v>13166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6">
        <v>177</v>
      </c>
      <c r="B183" t="s">
        <v>13252</v>
      </c>
      <c r="C183" t="s">
        <v>26</v>
      </c>
      <c r="D183" t="s">
        <v>13253</v>
      </c>
      <c r="E183" t="s">
        <v>8019</v>
      </c>
      <c r="F183" s="7" t="s">
        <v>13254</v>
      </c>
      <c r="G183" s="7" t="s">
        <v>13166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6">
        <v>178</v>
      </c>
      <c r="B184" t="s">
        <v>13255</v>
      </c>
      <c r="C184" t="s">
        <v>26</v>
      </c>
      <c r="D184" t="s">
        <v>13256</v>
      </c>
      <c r="E184" t="s">
        <v>13257</v>
      </c>
      <c r="F184" s="7" t="s">
        <v>13258</v>
      </c>
      <c r="G184" s="7" t="s">
        <v>13166</v>
      </c>
      <c r="H184" s="1" t="s">
        <v>31</v>
      </c>
      <c r="I184" s="1" t="s">
        <v>31</v>
      </c>
      <c r="J184" s="1" t="s">
        <v>36</v>
      </c>
      <c r="K184" s="1" t="s">
        <v>36</v>
      </c>
      <c r="L184" s="1" t="s">
        <v>31</v>
      </c>
      <c r="M184" s="1" t="s">
        <v>36</v>
      </c>
      <c r="N184" s="1" t="s">
        <v>36</v>
      </c>
      <c r="O184" s="1" t="s">
        <v>36</v>
      </c>
      <c r="P184" s="1" t="s">
        <v>31</v>
      </c>
      <c r="Q184" s="1" t="s">
        <v>36</v>
      </c>
      <c r="S184">
        <f t="shared" si="4"/>
        <v>4</v>
      </c>
      <c r="T184">
        <f t="shared" si="5"/>
        <v>6</v>
      </c>
    </row>
    <row r="185" spans="1:20" x14ac:dyDescent="0.25">
      <c r="A185" s="6">
        <v>179</v>
      </c>
      <c r="B185" t="s">
        <v>13259</v>
      </c>
      <c r="C185" t="s">
        <v>26</v>
      </c>
      <c r="D185" t="s">
        <v>13260</v>
      </c>
      <c r="E185" t="s">
        <v>13261</v>
      </c>
      <c r="F185" s="7" t="s">
        <v>13262</v>
      </c>
      <c r="G185" s="7" t="s">
        <v>13166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6">
        <v>180</v>
      </c>
      <c r="B186" t="s">
        <v>13263</v>
      </c>
      <c r="C186" t="s">
        <v>26</v>
      </c>
      <c r="D186" t="s">
        <v>13264</v>
      </c>
      <c r="E186" t="s">
        <v>13265</v>
      </c>
      <c r="F186" s="7" t="s">
        <v>13266</v>
      </c>
      <c r="G186" s="7" t="s">
        <v>13166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6">
        <v>181</v>
      </c>
      <c r="B187" t="s">
        <v>13267</v>
      </c>
      <c r="C187" t="s">
        <v>26</v>
      </c>
      <c r="D187" t="s">
        <v>13268</v>
      </c>
      <c r="E187" t="s">
        <v>64</v>
      </c>
      <c r="F187" s="7" t="s">
        <v>13269</v>
      </c>
      <c r="G187" s="7" t="s">
        <v>13166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6">
        <v>182</v>
      </c>
      <c r="B188" t="s">
        <v>13270</v>
      </c>
      <c r="C188" t="s">
        <v>26</v>
      </c>
      <c r="D188" t="s">
        <v>13271</v>
      </c>
      <c r="E188" t="s">
        <v>64</v>
      </c>
      <c r="F188" s="7" t="s">
        <v>13272</v>
      </c>
      <c r="G188" s="7" t="s">
        <v>13166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6">
        <v>183</v>
      </c>
      <c r="B189" t="s">
        <v>13273</v>
      </c>
      <c r="C189" t="s">
        <v>26</v>
      </c>
      <c r="D189" t="s">
        <v>13274</v>
      </c>
      <c r="E189" t="s">
        <v>8015</v>
      </c>
      <c r="F189" s="7" t="s">
        <v>13275</v>
      </c>
      <c r="G189" s="7" t="s">
        <v>13166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6">
        <v>184</v>
      </c>
      <c r="B190" t="s">
        <v>13276</v>
      </c>
      <c r="C190" t="s">
        <v>126</v>
      </c>
      <c r="D190" t="s">
        <v>13277</v>
      </c>
      <c r="E190" t="s">
        <v>13278</v>
      </c>
      <c r="F190" s="7" t="s">
        <v>13279</v>
      </c>
      <c r="G190" s="7" t="s">
        <v>13166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6">
        <v>185</v>
      </c>
      <c r="B191" t="s">
        <v>13280</v>
      </c>
      <c r="C191" t="s">
        <v>26</v>
      </c>
      <c r="D191" t="s">
        <v>13281</v>
      </c>
      <c r="E191" t="s">
        <v>64</v>
      </c>
      <c r="F191" s="7" t="s">
        <v>13282</v>
      </c>
      <c r="G191" s="7" t="s">
        <v>13166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6">
        <v>186</v>
      </c>
      <c r="B192" t="s">
        <v>13283</v>
      </c>
      <c r="C192" t="s">
        <v>26</v>
      </c>
      <c r="D192" t="s">
        <v>13284</v>
      </c>
      <c r="E192" t="s">
        <v>64</v>
      </c>
      <c r="F192" s="7" t="s">
        <v>13285</v>
      </c>
      <c r="G192" s="7" t="s">
        <v>13166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4"/>
        <v>10</v>
      </c>
      <c r="T192">
        <f t="shared" si="5"/>
        <v>0</v>
      </c>
    </row>
    <row r="193" spans="1:20" x14ac:dyDescent="0.25">
      <c r="A193" s="6">
        <v>187</v>
      </c>
      <c r="B193" t="s">
        <v>13286</v>
      </c>
      <c r="C193" t="s">
        <v>26</v>
      </c>
      <c r="D193" t="s">
        <v>13287</v>
      </c>
      <c r="E193" t="s">
        <v>64</v>
      </c>
      <c r="F193" s="7" t="s">
        <v>13288</v>
      </c>
      <c r="G193" s="7" t="s">
        <v>13166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6">
        <v>188</v>
      </c>
      <c r="B194" t="s">
        <v>13289</v>
      </c>
      <c r="C194" t="s">
        <v>26</v>
      </c>
      <c r="D194" t="s">
        <v>13290</v>
      </c>
      <c r="E194" t="s">
        <v>13291</v>
      </c>
      <c r="F194" s="7" t="s">
        <v>13292</v>
      </c>
      <c r="G194" s="7" t="s">
        <v>13166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6">
        <v>189</v>
      </c>
      <c r="B195" t="s">
        <v>13293</v>
      </c>
      <c r="C195" t="s">
        <v>26</v>
      </c>
      <c r="D195" t="s">
        <v>13294</v>
      </c>
      <c r="E195" t="s">
        <v>13295</v>
      </c>
      <c r="F195" s="7" t="s">
        <v>13296</v>
      </c>
      <c r="G195" s="7" t="s">
        <v>13166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6">
        <v>190</v>
      </c>
      <c r="B196" t="s">
        <v>13297</v>
      </c>
      <c r="C196" t="s">
        <v>26</v>
      </c>
      <c r="D196" t="s">
        <v>13298</v>
      </c>
      <c r="E196" t="s">
        <v>3483</v>
      </c>
      <c r="F196" s="7" t="s">
        <v>13299</v>
      </c>
      <c r="G196" s="7" t="s">
        <v>13166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6">
        <v>191</v>
      </c>
      <c r="B197" t="s">
        <v>13300</v>
      </c>
      <c r="C197" t="s">
        <v>26</v>
      </c>
      <c r="D197" t="s">
        <v>13301</v>
      </c>
      <c r="E197" t="s">
        <v>13302</v>
      </c>
      <c r="F197" s="7" t="s">
        <v>13303</v>
      </c>
      <c r="G197" s="7" t="s">
        <v>13166</v>
      </c>
      <c r="H197" s="1" t="s">
        <v>36</v>
      </c>
      <c r="I197" s="1" t="s">
        <v>36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8</v>
      </c>
      <c r="T197">
        <f t="shared" si="5"/>
        <v>2</v>
      </c>
    </row>
    <row r="198" spans="1:20" x14ac:dyDescent="0.25">
      <c r="A198" s="6">
        <v>192</v>
      </c>
      <c r="B198" t="s">
        <v>13304</v>
      </c>
      <c r="C198" t="s">
        <v>26</v>
      </c>
      <c r="D198" t="s">
        <v>13305</v>
      </c>
      <c r="E198" t="s">
        <v>3253</v>
      </c>
      <c r="F198" s="7" t="s">
        <v>13306</v>
      </c>
      <c r="G198" s="7" t="s">
        <v>13166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6">
        <v>193</v>
      </c>
      <c r="B199" t="s">
        <v>13307</v>
      </c>
      <c r="C199" t="s">
        <v>26</v>
      </c>
      <c r="D199" t="s">
        <v>13308</v>
      </c>
      <c r="E199" t="s">
        <v>13309</v>
      </c>
      <c r="F199" s="7" t="s">
        <v>13310</v>
      </c>
      <c r="G199" s="7" t="s">
        <v>13166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20" x14ac:dyDescent="0.25">
      <c r="A200" s="6">
        <v>194</v>
      </c>
      <c r="B200" t="s">
        <v>13311</v>
      </c>
      <c r="C200" t="s">
        <v>26</v>
      </c>
      <c r="D200" t="s">
        <v>13312</v>
      </c>
      <c r="E200" t="s">
        <v>13313</v>
      </c>
      <c r="F200" s="7" t="s">
        <v>13314</v>
      </c>
      <c r="G200" s="7" t="s">
        <v>13166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63" si="6">COUNTIF(H200:Q200,"o")</f>
        <v>10</v>
      </c>
      <c r="T200">
        <f t="shared" ref="T200:T263" si="7">COUNTIF(H200:Q200,"i")</f>
        <v>0</v>
      </c>
    </row>
    <row r="201" spans="1:20" x14ac:dyDescent="0.25">
      <c r="A201" s="6">
        <v>195</v>
      </c>
      <c r="B201" t="s">
        <v>13315</v>
      </c>
      <c r="C201" t="s">
        <v>26</v>
      </c>
      <c r="D201" t="s">
        <v>13316</v>
      </c>
      <c r="E201" t="s">
        <v>13317</v>
      </c>
      <c r="F201" s="7" t="s">
        <v>13318</v>
      </c>
      <c r="G201" s="7" t="s">
        <v>13166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x14ac:dyDescent="0.25">
      <c r="A202" s="6">
        <v>196</v>
      </c>
      <c r="B202" t="s">
        <v>13319</v>
      </c>
      <c r="C202" t="s">
        <v>26</v>
      </c>
      <c r="D202" t="s">
        <v>13320</v>
      </c>
      <c r="E202" t="s">
        <v>13321</v>
      </c>
      <c r="F202" s="7" t="s">
        <v>13322</v>
      </c>
      <c r="G202" s="7" t="s">
        <v>13166</v>
      </c>
      <c r="H202" s="1" t="s">
        <v>36</v>
      </c>
      <c r="I202" s="1" t="s">
        <v>36</v>
      </c>
      <c r="J202" s="1" t="s">
        <v>36</v>
      </c>
      <c r="K202" s="1" t="s">
        <v>31</v>
      </c>
      <c r="L202" s="1" t="s">
        <v>36</v>
      </c>
      <c r="M202" s="1" t="s">
        <v>36</v>
      </c>
      <c r="N202" s="1" t="s">
        <v>36</v>
      </c>
      <c r="O202" s="1" t="s">
        <v>36</v>
      </c>
      <c r="P202" s="1" t="s">
        <v>36</v>
      </c>
      <c r="Q202" s="1" t="s">
        <v>36</v>
      </c>
      <c r="S202">
        <f t="shared" si="6"/>
        <v>1</v>
      </c>
      <c r="T202">
        <f t="shared" si="7"/>
        <v>9</v>
      </c>
    </row>
    <row r="203" spans="1:20" x14ac:dyDescent="0.25">
      <c r="A203" s="6">
        <v>197</v>
      </c>
      <c r="B203" t="s">
        <v>13323</v>
      </c>
      <c r="C203" t="s">
        <v>26</v>
      </c>
      <c r="D203" t="s">
        <v>13324</v>
      </c>
      <c r="E203" t="s">
        <v>13325</v>
      </c>
      <c r="F203" s="7" t="s">
        <v>13326</v>
      </c>
      <c r="G203" s="7" t="s">
        <v>13166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x14ac:dyDescent="0.25">
      <c r="A204" s="6">
        <v>198</v>
      </c>
      <c r="B204" t="s">
        <v>13327</v>
      </c>
      <c r="C204" t="s">
        <v>26</v>
      </c>
      <c r="D204" t="s">
        <v>13328</v>
      </c>
      <c r="E204" t="s">
        <v>13329</v>
      </c>
      <c r="F204" s="7" t="s">
        <v>13330</v>
      </c>
      <c r="G204" s="7" t="s">
        <v>13166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20" x14ac:dyDescent="0.25">
      <c r="A205" s="6">
        <v>199</v>
      </c>
      <c r="B205" t="s">
        <v>13331</v>
      </c>
      <c r="C205" t="s">
        <v>26</v>
      </c>
      <c r="D205" t="s">
        <v>13332</v>
      </c>
      <c r="E205" t="s">
        <v>12533</v>
      </c>
      <c r="F205" s="7" t="s">
        <v>13333</v>
      </c>
      <c r="G205" s="7" t="s">
        <v>13166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6" spans="1:20" x14ac:dyDescent="0.25">
      <c r="A206" s="6">
        <v>200</v>
      </c>
      <c r="B206" t="s">
        <v>13334</v>
      </c>
      <c r="C206" t="s">
        <v>26</v>
      </c>
      <c r="D206" t="s">
        <v>13335</v>
      </c>
      <c r="E206" t="s">
        <v>64</v>
      </c>
      <c r="F206" s="7" t="s">
        <v>13336</v>
      </c>
      <c r="G206" s="7" t="s">
        <v>13166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S206">
        <f t="shared" si="6"/>
        <v>10</v>
      </c>
      <c r="T206">
        <f t="shared" si="7"/>
        <v>0</v>
      </c>
    </row>
    <row r="207" spans="1:20" x14ac:dyDescent="0.25">
      <c r="A207" s="6">
        <v>201</v>
      </c>
      <c r="B207" t="s">
        <v>13337</v>
      </c>
      <c r="C207" t="s">
        <v>26</v>
      </c>
      <c r="D207" t="s">
        <v>13338</v>
      </c>
      <c r="E207" t="s">
        <v>8674</v>
      </c>
      <c r="F207" s="7" t="s">
        <v>13339</v>
      </c>
      <c r="G207" s="7" t="s">
        <v>13166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20" x14ac:dyDescent="0.25">
      <c r="A208" s="6">
        <v>202</v>
      </c>
      <c r="B208" t="s">
        <v>13340</v>
      </c>
      <c r="C208" t="s">
        <v>26</v>
      </c>
      <c r="D208" t="s">
        <v>13341</v>
      </c>
      <c r="E208" t="s">
        <v>9252</v>
      </c>
      <c r="F208" s="7" t="s">
        <v>13342</v>
      </c>
      <c r="G208" s="7" t="s">
        <v>13166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6"/>
        <v>10</v>
      </c>
      <c r="T208">
        <f t="shared" si="7"/>
        <v>0</v>
      </c>
    </row>
    <row r="209" spans="1:20" x14ac:dyDescent="0.25">
      <c r="A209" s="6">
        <v>203</v>
      </c>
      <c r="B209" t="s">
        <v>13343</v>
      </c>
      <c r="C209" t="s">
        <v>26</v>
      </c>
      <c r="D209" t="s">
        <v>13344</v>
      </c>
      <c r="E209" t="s">
        <v>64</v>
      </c>
      <c r="F209" s="7" t="s">
        <v>13345</v>
      </c>
      <c r="G209" s="7" t="s">
        <v>13166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10</v>
      </c>
      <c r="T209">
        <f t="shared" si="7"/>
        <v>0</v>
      </c>
    </row>
    <row r="210" spans="1:20" x14ac:dyDescent="0.25">
      <c r="A210" s="6">
        <v>204</v>
      </c>
      <c r="B210" t="s">
        <v>13346</v>
      </c>
      <c r="C210" t="s">
        <v>26</v>
      </c>
      <c r="D210" t="s">
        <v>13347</v>
      </c>
      <c r="E210" t="s">
        <v>8577</v>
      </c>
      <c r="F210" s="7" t="s">
        <v>13348</v>
      </c>
      <c r="G210" s="7" t="s">
        <v>13166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6"/>
        <v>10</v>
      </c>
      <c r="T210">
        <f t="shared" si="7"/>
        <v>0</v>
      </c>
    </row>
    <row r="211" spans="1:20" x14ac:dyDescent="0.25">
      <c r="A211" s="6">
        <v>205</v>
      </c>
      <c r="B211" t="s">
        <v>13349</v>
      </c>
      <c r="C211" t="s">
        <v>26</v>
      </c>
      <c r="D211" t="s">
        <v>13350</v>
      </c>
      <c r="E211" t="s">
        <v>64</v>
      </c>
      <c r="F211" s="7" t="s">
        <v>13351</v>
      </c>
      <c r="G211" s="7" t="s">
        <v>13166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6"/>
        <v>10</v>
      </c>
      <c r="T211">
        <f t="shared" si="7"/>
        <v>0</v>
      </c>
    </row>
    <row r="212" spans="1:20" x14ac:dyDescent="0.25">
      <c r="A212" s="6">
        <v>206</v>
      </c>
      <c r="B212" t="s">
        <v>13352</v>
      </c>
      <c r="C212" t="s">
        <v>26</v>
      </c>
      <c r="D212" t="s">
        <v>13353</v>
      </c>
      <c r="E212" t="s">
        <v>13354</v>
      </c>
      <c r="F212" s="7" t="s">
        <v>13355</v>
      </c>
      <c r="G212" s="7" t="s">
        <v>13166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7"/>
        <v>0</v>
      </c>
    </row>
    <row r="213" spans="1:20" x14ac:dyDescent="0.25">
      <c r="A213" s="6">
        <v>207</v>
      </c>
      <c r="B213" t="s">
        <v>13356</v>
      </c>
      <c r="C213" t="s">
        <v>26</v>
      </c>
      <c r="D213" t="s">
        <v>13357</v>
      </c>
      <c r="E213" t="s">
        <v>13134</v>
      </c>
      <c r="F213" s="7" t="s">
        <v>13358</v>
      </c>
      <c r="G213" s="7" t="s">
        <v>13166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20" x14ac:dyDescent="0.25">
      <c r="A214" s="6">
        <v>208</v>
      </c>
      <c r="B214" t="s">
        <v>13359</v>
      </c>
      <c r="C214" t="s">
        <v>126</v>
      </c>
      <c r="D214" t="s">
        <v>13360</v>
      </c>
      <c r="E214" t="s">
        <v>64</v>
      </c>
      <c r="F214" s="7" t="s">
        <v>13361</v>
      </c>
      <c r="G214" s="7" t="s">
        <v>13166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20" x14ac:dyDescent="0.25">
      <c r="A215" s="6">
        <v>209</v>
      </c>
      <c r="B215" t="s">
        <v>13362</v>
      </c>
      <c r="C215" t="s">
        <v>26</v>
      </c>
      <c r="D215" t="s">
        <v>13363</v>
      </c>
      <c r="E215" t="s">
        <v>13364</v>
      </c>
      <c r="F215" s="7" t="s">
        <v>13365</v>
      </c>
      <c r="G215" s="7" t="s">
        <v>13166</v>
      </c>
      <c r="H215" s="1" t="s">
        <v>31</v>
      </c>
      <c r="I215" s="1" t="s">
        <v>36</v>
      </c>
      <c r="J215" s="1" t="s">
        <v>36</v>
      </c>
      <c r="K215" s="1" t="s">
        <v>36</v>
      </c>
      <c r="L215" s="1" t="s">
        <v>36</v>
      </c>
      <c r="M215" s="1" t="s">
        <v>36</v>
      </c>
      <c r="N215" s="1" t="s">
        <v>36</v>
      </c>
      <c r="O215" s="1" t="s">
        <v>36</v>
      </c>
      <c r="P215" s="1" t="s">
        <v>36</v>
      </c>
      <c r="Q215" s="1" t="s">
        <v>36</v>
      </c>
      <c r="S215">
        <f t="shared" si="6"/>
        <v>1</v>
      </c>
      <c r="T215">
        <f t="shared" si="7"/>
        <v>9</v>
      </c>
    </row>
    <row r="216" spans="1:20" x14ac:dyDescent="0.25">
      <c r="A216" s="6">
        <v>210</v>
      </c>
      <c r="B216" t="s">
        <v>13366</v>
      </c>
      <c r="C216" t="s">
        <v>26</v>
      </c>
      <c r="D216" t="s">
        <v>13367</v>
      </c>
      <c r="E216" t="s">
        <v>13368</v>
      </c>
      <c r="F216" s="7" t="s">
        <v>13369</v>
      </c>
      <c r="G216" s="7" t="s">
        <v>13166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7"/>
        <v>0</v>
      </c>
    </row>
    <row r="217" spans="1:20" x14ac:dyDescent="0.25">
      <c r="A217" s="6">
        <v>211</v>
      </c>
      <c r="B217" t="s">
        <v>13370</v>
      </c>
      <c r="C217" t="s">
        <v>26</v>
      </c>
      <c r="D217" t="s">
        <v>13371</v>
      </c>
      <c r="E217" t="s">
        <v>64</v>
      </c>
      <c r="F217" s="7" t="s">
        <v>13372</v>
      </c>
      <c r="G217" s="7" t="s">
        <v>13166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6"/>
        <v>10</v>
      </c>
      <c r="T217">
        <f t="shared" si="7"/>
        <v>0</v>
      </c>
    </row>
    <row r="218" spans="1:20" x14ac:dyDescent="0.25">
      <c r="A218" s="6">
        <v>212</v>
      </c>
      <c r="B218" t="s">
        <v>13373</v>
      </c>
      <c r="C218" t="s">
        <v>26</v>
      </c>
      <c r="D218" t="s">
        <v>13374</v>
      </c>
      <c r="E218" t="s">
        <v>13375</v>
      </c>
      <c r="F218" s="7" t="s">
        <v>13376</v>
      </c>
      <c r="G218" s="7" t="s">
        <v>13166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20" x14ac:dyDescent="0.25">
      <c r="A219" s="6">
        <v>213</v>
      </c>
      <c r="B219" t="s">
        <v>13377</v>
      </c>
      <c r="C219" t="s">
        <v>26</v>
      </c>
      <c r="D219" t="s">
        <v>13378</v>
      </c>
      <c r="E219" t="s">
        <v>13368</v>
      </c>
      <c r="F219" s="7" t="s">
        <v>13379</v>
      </c>
      <c r="G219" s="7" t="s">
        <v>13166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20" x14ac:dyDescent="0.25">
      <c r="A220" s="6">
        <v>214</v>
      </c>
      <c r="B220" t="s">
        <v>13380</v>
      </c>
      <c r="C220" t="s">
        <v>26</v>
      </c>
      <c r="D220" t="s">
        <v>13381</v>
      </c>
      <c r="E220" t="s">
        <v>13382</v>
      </c>
      <c r="F220" s="7" t="s">
        <v>13383</v>
      </c>
      <c r="G220" s="7" t="s">
        <v>13166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20" x14ac:dyDescent="0.25">
      <c r="A221" s="6">
        <v>215</v>
      </c>
      <c r="B221" t="s">
        <v>13384</v>
      </c>
      <c r="C221" t="s">
        <v>26</v>
      </c>
      <c r="D221" t="s">
        <v>13385</v>
      </c>
      <c r="E221" t="s">
        <v>9252</v>
      </c>
      <c r="F221" s="7" t="s">
        <v>13386</v>
      </c>
      <c r="G221" s="7" t="s">
        <v>13166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20" x14ac:dyDescent="0.25">
      <c r="A222" s="6">
        <v>216</v>
      </c>
      <c r="B222" t="s">
        <v>13387</v>
      </c>
      <c r="C222" t="s">
        <v>26</v>
      </c>
      <c r="D222" t="s">
        <v>13388</v>
      </c>
      <c r="E222" t="s">
        <v>4300</v>
      </c>
      <c r="F222" s="7" t="s">
        <v>13389</v>
      </c>
      <c r="G222" s="7" t="s">
        <v>13166</v>
      </c>
      <c r="H222" s="1" t="s">
        <v>36</v>
      </c>
      <c r="I222" s="1" t="s">
        <v>36</v>
      </c>
      <c r="J222" s="1" t="s">
        <v>36</v>
      </c>
      <c r="K222" s="1" t="s">
        <v>36</v>
      </c>
      <c r="L222" s="1" t="s">
        <v>36</v>
      </c>
      <c r="M222" s="1" t="s">
        <v>36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4</v>
      </c>
      <c r="T222">
        <f t="shared" si="7"/>
        <v>6</v>
      </c>
    </row>
    <row r="223" spans="1:20" x14ac:dyDescent="0.25">
      <c r="A223" s="6">
        <v>217</v>
      </c>
      <c r="B223" t="s">
        <v>13390</v>
      </c>
      <c r="C223" t="s">
        <v>26</v>
      </c>
      <c r="D223" t="s">
        <v>13391</v>
      </c>
      <c r="E223" t="s">
        <v>4775</v>
      </c>
      <c r="F223" s="7" t="s">
        <v>13392</v>
      </c>
      <c r="G223" s="7" t="s">
        <v>13166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20" x14ac:dyDescent="0.25">
      <c r="A224" s="6">
        <v>218</v>
      </c>
      <c r="B224" t="s">
        <v>13393</v>
      </c>
      <c r="C224" t="s">
        <v>26</v>
      </c>
      <c r="D224" t="s">
        <v>13394</v>
      </c>
      <c r="E224" t="s">
        <v>9252</v>
      </c>
      <c r="F224" s="7" t="s">
        <v>13395</v>
      </c>
      <c r="G224" s="7" t="s">
        <v>13166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20" x14ac:dyDescent="0.25">
      <c r="A225" s="6">
        <v>219</v>
      </c>
      <c r="B225" t="s">
        <v>13396</v>
      </c>
      <c r="C225" t="s">
        <v>26</v>
      </c>
      <c r="D225" t="s">
        <v>13397</v>
      </c>
      <c r="E225" t="s">
        <v>13398</v>
      </c>
      <c r="F225" s="7" t="s">
        <v>13399</v>
      </c>
      <c r="G225" s="7" t="s">
        <v>13166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7"/>
        <v>0</v>
      </c>
    </row>
    <row r="226" spans="1:20" x14ac:dyDescent="0.25">
      <c r="A226" s="6">
        <v>220</v>
      </c>
      <c r="B226" t="s">
        <v>13400</v>
      </c>
      <c r="C226" t="s">
        <v>26</v>
      </c>
      <c r="D226" t="s">
        <v>13401</v>
      </c>
      <c r="E226" t="s">
        <v>64</v>
      </c>
      <c r="F226" s="7" t="s">
        <v>13402</v>
      </c>
      <c r="G226" s="7" t="s">
        <v>13166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20" x14ac:dyDescent="0.25">
      <c r="A227" s="6">
        <v>221</v>
      </c>
      <c r="B227" t="s">
        <v>13403</v>
      </c>
      <c r="C227" t="s">
        <v>26</v>
      </c>
      <c r="D227" t="s">
        <v>13404</v>
      </c>
      <c r="E227" t="s">
        <v>13405</v>
      </c>
      <c r="F227" s="7" t="s">
        <v>13406</v>
      </c>
      <c r="G227" s="7" t="s">
        <v>13166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7"/>
        <v>0</v>
      </c>
    </row>
    <row r="228" spans="1:20" x14ac:dyDescent="0.25">
      <c r="A228" s="6">
        <v>222</v>
      </c>
      <c r="B228" t="s">
        <v>13407</v>
      </c>
      <c r="C228" t="s">
        <v>26</v>
      </c>
      <c r="D228" t="s">
        <v>13408</v>
      </c>
      <c r="E228" t="s">
        <v>9252</v>
      </c>
      <c r="F228" s="7" t="s">
        <v>13409</v>
      </c>
      <c r="G228" s="7" t="s">
        <v>13166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20" x14ac:dyDescent="0.25">
      <c r="A229" s="6">
        <v>223</v>
      </c>
      <c r="B229" t="s">
        <v>13410</v>
      </c>
      <c r="C229" t="s">
        <v>26</v>
      </c>
      <c r="D229" t="s">
        <v>13411</v>
      </c>
      <c r="E229" t="s">
        <v>64</v>
      </c>
      <c r="F229" s="7" t="s">
        <v>13412</v>
      </c>
      <c r="G229" s="7" t="s">
        <v>13166</v>
      </c>
      <c r="H229" s="1" t="s">
        <v>31</v>
      </c>
      <c r="I229" s="1" t="s">
        <v>31</v>
      </c>
      <c r="J229" s="1" t="s">
        <v>31</v>
      </c>
      <c r="K229" s="1" t="s">
        <v>31</v>
      </c>
      <c r="L229" s="1" t="s">
        <v>31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10</v>
      </c>
      <c r="T229">
        <f t="shared" si="7"/>
        <v>0</v>
      </c>
    </row>
    <row r="230" spans="1:20" x14ac:dyDescent="0.25">
      <c r="A230" s="6">
        <v>224</v>
      </c>
      <c r="B230" t="s">
        <v>13413</v>
      </c>
      <c r="C230" t="s">
        <v>26</v>
      </c>
      <c r="D230" t="s">
        <v>13414</v>
      </c>
      <c r="E230" t="s">
        <v>13415</v>
      </c>
      <c r="F230" s="7" t="s">
        <v>13416</v>
      </c>
      <c r="G230" s="7" t="s">
        <v>13166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7"/>
        <v>0</v>
      </c>
    </row>
    <row r="231" spans="1:20" x14ac:dyDescent="0.25">
      <c r="A231" s="6">
        <v>225</v>
      </c>
      <c r="B231" t="s">
        <v>13417</v>
      </c>
      <c r="C231" t="s">
        <v>26</v>
      </c>
      <c r="D231" t="s">
        <v>13418</v>
      </c>
      <c r="E231" t="s">
        <v>9252</v>
      </c>
      <c r="F231" s="7" t="s">
        <v>13419</v>
      </c>
      <c r="G231" s="7" t="s">
        <v>13420</v>
      </c>
      <c r="H231" s="1" t="s">
        <v>31</v>
      </c>
      <c r="I231" s="1" t="s">
        <v>31</v>
      </c>
      <c r="J231" s="1" t="s">
        <v>31</v>
      </c>
      <c r="K231" s="1" t="s">
        <v>31</v>
      </c>
      <c r="L231" s="1" t="s">
        <v>31</v>
      </c>
      <c r="M231" s="1" t="s">
        <v>31</v>
      </c>
      <c r="N231" s="1" t="s">
        <v>31</v>
      </c>
      <c r="O231" s="1" t="s">
        <v>31</v>
      </c>
      <c r="P231" s="1" t="s">
        <v>31</v>
      </c>
      <c r="Q231" s="1" t="s">
        <v>31</v>
      </c>
      <c r="S231">
        <f t="shared" si="6"/>
        <v>10</v>
      </c>
      <c r="T231">
        <f t="shared" si="7"/>
        <v>0</v>
      </c>
    </row>
    <row r="232" spans="1:20" x14ac:dyDescent="0.25">
      <c r="A232" s="6">
        <v>226</v>
      </c>
      <c r="B232" t="s">
        <v>13421</v>
      </c>
      <c r="C232" t="s">
        <v>26</v>
      </c>
      <c r="D232" t="s">
        <v>13422</v>
      </c>
      <c r="E232" t="s">
        <v>64</v>
      </c>
      <c r="F232" s="7" t="s">
        <v>13423</v>
      </c>
      <c r="G232" s="7" t="s">
        <v>13420</v>
      </c>
      <c r="H232" s="1" t="s">
        <v>31</v>
      </c>
      <c r="I232" s="1" t="s">
        <v>31</v>
      </c>
      <c r="J232" s="1" t="s">
        <v>31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10</v>
      </c>
      <c r="T232">
        <f t="shared" si="7"/>
        <v>0</v>
      </c>
    </row>
    <row r="233" spans="1:20" x14ac:dyDescent="0.25">
      <c r="A233" s="6">
        <v>227</v>
      </c>
      <c r="B233" t="s">
        <v>13424</v>
      </c>
      <c r="C233" t="s">
        <v>26</v>
      </c>
      <c r="D233" t="s">
        <v>13425</v>
      </c>
      <c r="E233" t="s">
        <v>13426</v>
      </c>
      <c r="F233" s="7" t="s">
        <v>13427</v>
      </c>
      <c r="G233" s="7" t="s">
        <v>13420</v>
      </c>
      <c r="H233" s="1" t="s">
        <v>31</v>
      </c>
      <c r="I233" s="1" t="s">
        <v>36</v>
      </c>
      <c r="J233" s="1" t="s">
        <v>36</v>
      </c>
      <c r="K233" s="1" t="s">
        <v>36</v>
      </c>
      <c r="L233" s="1" t="s">
        <v>31</v>
      </c>
      <c r="M233" s="1" t="s">
        <v>36</v>
      </c>
      <c r="N233" s="1" t="s">
        <v>31</v>
      </c>
      <c r="O233" s="1" t="s">
        <v>31</v>
      </c>
      <c r="P233" s="1" t="s">
        <v>36</v>
      </c>
      <c r="Q233" s="1" t="s">
        <v>31</v>
      </c>
      <c r="S233">
        <f t="shared" si="6"/>
        <v>5</v>
      </c>
      <c r="T233">
        <f t="shared" si="7"/>
        <v>5</v>
      </c>
    </row>
    <row r="234" spans="1:20" x14ac:dyDescent="0.25">
      <c r="A234" s="6">
        <v>228</v>
      </c>
      <c r="B234" t="s">
        <v>13428</v>
      </c>
      <c r="C234" t="s">
        <v>26</v>
      </c>
      <c r="D234" t="s">
        <v>13429</v>
      </c>
      <c r="E234" t="s">
        <v>64</v>
      </c>
      <c r="F234" s="7" t="s">
        <v>13430</v>
      </c>
      <c r="G234" s="7" t="s">
        <v>13420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7"/>
        <v>0</v>
      </c>
    </row>
    <row r="235" spans="1:20" x14ac:dyDescent="0.25">
      <c r="A235" s="6">
        <v>229</v>
      </c>
      <c r="B235" t="s">
        <v>13431</v>
      </c>
      <c r="C235" t="s">
        <v>26</v>
      </c>
      <c r="D235" t="s">
        <v>13432</v>
      </c>
      <c r="E235" t="s">
        <v>13433</v>
      </c>
      <c r="F235" s="7" t="s">
        <v>13434</v>
      </c>
      <c r="G235" s="7" t="s">
        <v>13420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7"/>
        <v>0</v>
      </c>
    </row>
    <row r="236" spans="1:20" x14ac:dyDescent="0.25">
      <c r="A236" s="6">
        <v>230</v>
      </c>
      <c r="B236" t="s">
        <v>13435</v>
      </c>
      <c r="C236" t="s">
        <v>26</v>
      </c>
      <c r="D236" t="s">
        <v>13436</v>
      </c>
      <c r="E236" t="s">
        <v>64</v>
      </c>
      <c r="F236" s="7" t="s">
        <v>13437</v>
      </c>
      <c r="G236" s="7" t="s">
        <v>13420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7"/>
        <v>0</v>
      </c>
    </row>
    <row r="237" spans="1:20" x14ac:dyDescent="0.25">
      <c r="A237" s="6">
        <v>231</v>
      </c>
      <c r="B237" t="s">
        <v>13438</v>
      </c>
      <c r="C237" t="s">
        <v>26</v>
      </c>
      <c r="D237" t="s">
        <v>13439</v>
      </c>
      <c r="E237" t="s">
        <v>64</v>
      </c>
      <c r="F237" s="7" t="s">
        <v>13440</v>
      </c>
      <c r="G237" s="7" t="s">
        <v>13420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20" x14ac:dyDescent="0.25">
      <c r="A238" s="6">
        <v>232</v>
      </c>
      <c r="B238" t="s">
        <v>13441</v>
      </c>
      <c r="C238" t="s">
        <v>26</v>
      </c>
      <c r="D238" t="s">
        <v>13442</v>
      </c>
      <c r="E238" t="s">
        <v>64</v>
      </c>
      <c r="F238" s="7" t="s">
        <v>13443</v>
      </c>
      <c r="G238" s="7" t="s">
        <v>13420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7"/>
        <v>0</v>
      </c>
    </row>
    <row r="239" spans="1:20" x14ac:dyDescent="0.25">
      <c r="A239" s="6">
        <v>233</v>
      </c>
      <c r="B239" t="s">
        <v>13444</v>
      </c>
      <c r="C239" t="s">
        <v>26</v>
      </c>
      <c r="D239" t="s">
        <v>13445</v>
      </c>
      <c r="E239" t="s">
        <v>9252</v>
      </c>
      <c r="F239" s="7" t="s">
        <v>13446</v>
      </c>
      <c r="G239" s="7" t="s">
        <v>13420</v>
      </c>
      <c r="H239" s="1" t="s">
        <v>31</v>
      </c>
      <c r="I239" s="1" t="s">
        <v>31</v>
      </c>
      <c r="J239" s="1" t="s">
        <v>31</v>
      </c>
      <c r="K239" s="1" t="s">
        <v>31</v>
      </c>
      <c r="L239" s="1" t="s">
        <v>31</v>
      </c>
      <c r="M239" s="1" t="s">
        <v>31</v>
      </c>
      <c r="N239" s="1" t="s">
        <v>31</v>
      </c>
      <c r="O239" s="1" t="s">
        <v>31</v>
      </c>
      <c r="P239" s="1" t="s">
        <v>31</v>
      </c>
      <c r="Q239" s="1" t="s">
        <v>31</v>
      </c>
      <c r="S239">
        <f t="shared" si="6"/>
        <v>10</v>
      </c>
      <c r="T239">
        <f t="shared" si="7"/>
        <v>0</v>
      </c>
    </row>
    <row r="240" spans="1:20" x14ac:dyDescent="0.25">
      <c r="A240" s="6">
        <v>234</v>
      </c>
      <c r="B240" t="s">
        <v>13447</v>
      </c>
      <c r="C240" t="s">
        <v>26</v>
      </c>
      <c r="D240" t="s">
        <v>13448</v>
      </c>
      <c r="E240" t="s">
        <v>64</v>
      </c>
      <c r="F240" s="7" t="s">
        <v>13449</v>
      </c>
      <c r="G240" s="7" t="s">
        <v>13420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7"/>
        <v>0</v>
      </c>
    </row>
    <row r="241" spans="1:20" x14ac:dyDescent="0.25">
      <c r="A241" s="6">
        <v>235</v>
      </c>
      <c r="B241" t="s">
        <v>13450</v>
      </c>
      <c r="C241" t="s">
        <v>26</v>
      </c>
      <c r="D241" t="s">
        <v>13451</v>
      </c>
      <c r="E241" t="s">
        <v>64</v>
      </c>
      <c r="F241" s="7" t="s">
        <v>13452</v>
      </c>
      <c r="G241" s="7" t="s">
        <v>13420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7"/>
        <v>0</v>
      </c>
    </row>
    <row r="242" spans="1:20" x14ac:dyDescent="0.25">
      <c r="A242" s="6">
        <v>236</v>
      </c>
      <c r="B242" t="s">
        <v>13453</v>
      </c>
      <c r="C242" t="s">
        <v>26</v>
      </c>
      <c r="D242" t="s">
        <v>13454</v>
      </c>
      <c r="E242" t="s">
        <v>1777</v>
      </c>
      <c r="F242" s="7" t="s">
        <v>13455</v>
      </c>
      <c r="G242" s="7" t="s">
        <v>13456</v>
      </c>
      <c r="H242" s="1" t="s">
        <v>36</v>
      </c>
      <c r="I242" s="1" t="s">
        <v>36</v>
      </c>
      <c r="J242" s="1" t="s">
        <v>31</v>
      </c>
      <c r="K242" s="1" t="s">
        <v>36</v>
      </c>
      <c r="L242" s="1" t="s">
        <v>31</v>
      </c>
      <c r="M242" s="1" t="s">
        <v>31</v>
      </c>
      <c r="N242" s="1" t="s">
        <v>31</v>
      </c>
      <c r="O242" s="1" t="s">
        <v>36</v>
      </c>
      <c r="P242" s="1" t="s">
        <v>31</v>
      </c>
      <c r="Q242" s="1" t="s">
        <v>31</v>
      </c>
      <c r="S242">
        <f t="shared" si="6"/>
        <v>6</v>
      </c>
      <c r="T242">
        <f t="shared" si="7"/>
        <v>4</v>
      </c>
    </row>
    <row r="243" spans="1:20" x14ac:dyDescent="0.25">
      <c r="A243" s="6">
        <v>237</v>
      </c>
      <c r="B243" t="s">
        <v>13457</v>
      </c>
      <c r="C243" t="s">
        <v>26</v>
      </c>
      <c r="D243" t="s">
        <v>13458</v>
      </c>
      <c r="E243" t="s">
        <v>11952</v>
      </c>
      <c r="F243" s="7" t="s">
        <v>13459</v>
      </c>
      <c r="G243" s="7" t="s">
        <v>13456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7"/>
        <v>0</v>
      </c>
    </row>
    <row r="244" spans="1:20" x14ac:dyDescent="0.25">
      <c r="A244" s="6">
        <v>238</v>
      </c>
      <c r="B244" t="s">
        <v>13460</v>
      </c>
      <c r="C244" t="s">
        <v>26</v>
      </c>
      <c r="D244" t="s">
        <v>13461</v>
      </c>
      <c r="E244" t="s">
        <v>64</v>
      </c>
      <c r="F244" s="7" t="s">
        <v>13462</v>
      </c>
      <c r="G244" s="7" t="s">
        <v>13456</v>
      </c>
      <c r="H244" s="1" t="s">
        <v>31</v>
      </c>
      <c r="I244" s="1" t="s">
        <v>31</v>
      </c>
      <c r="J244" s="1" t="s">
        <v>31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31</v>
      </c>
      <c r="P244" s="1" t="s">
        <v>31</v>
      </c>
      <c r="Q244" s="1" t="s">
        <v>31</v>
      </c>
      <c r="S244">
        <f t="shared" si="6"/>
        <v>10</v>
      </c>
      <c r="T244">
        <f t="shared" si="7"/>
        <v>0</v>
      </c>
    </row>
    <row r="245" spans="1:20" x14ac:dyDescent="0.25">
      <c r="A245" s="6">
        <v>239</v>
      </c>
      <c r="B245" t="s">
        <v>13463</v>
      </c>
      <c r="C245" t="s">
        <v>26</v>
      </c>
      <c r="D245" t="s">
        <v>13464</v>
      </c>
      <c r="E245" t="s">
        <v>13465</v>
      </c>
      <c r="F245" s="7" t="s">
        <v>13466</v>
      </c>
      <c r="G245" s="7" t="s">
        <v>13456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20" x14ac:dyDescent="0.25">
      <c r="A246" s="6">
        <v>240</v>
      </c>
      <c r="B246" t="s">
        <v>13467</v>
      </c>
      <c r="C246" t="s">
        <v>26</v>
      </c>
      <c r="D246" t="s">
        <v>13468</v>
      </c>
      <c r="E246" t="s">
        <v>64</v>
      </c>
      <c r="F246" s="7" t="s">
        <v>13469</v>
      </c>
      <c r="G246" s="7" t="s">
        <v>13456</v>
      </c>
      <c r="H246" s="1" t="s">
        <v>31</v>
      </c>
      <c r="I246" s="1" t="s">
        <v>31</v>
      </c>
      <c r="J246" s="1" t="s">
        <v>31</v>
      </c>
      <c r="K246" s="1" t="s">
        <v>31</v>
      </c>
      <c r="L246" s="1" t="s">
        <v>31</v>
      </c>
      <c r="M246" s="1" t="s">
        <v>31</v>
      </c>
      <c r="N246" s="1" t="s">
        <v>31</v>
      </c>
      <c r="O246" s="1" t="s">
        <v>31</v>
      </c>
      <c r="P246" s="1" t="s">
        <v>31</v>
      </c>
      <c r="Q246" s="1" t="s">
        <v>31</v>
      </c>
      <c r="S246">
        <f t="shared" si="6"/>
        <v>10</v>
      </c>
      <c r="T246">
        <f t="shared" si="7"/>
        <v>0</v>
      </c>
    </row>
    <row r="247" spans="1:20" x14ac:dyDescent="0.25">
      <c r="A247" s="6">
        <v>241</v>
      </c>
      <c r="B247" t="s">
        <v>13470</v>
      </c>
      <c r="C247" t="s">
        <v>26</v>
      </c>
      <c r="D247" t="s">
        <v>13471</v>
      </c>
      <c r="E247" t="s">
        <v>64</v>
      </c>
      <c r="F247" s="7" t="s">
        <v>13472</v>
      </c>
      <c r="G247" s="7" t="s">
        <v>13456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7"/>
        <v>0</v>
      </c>
    </row>
    <row r="248" spans="1:20" x14ac:dyDescent="0.25">
      <c r="A248" s="6">
        <v>242</v>
      </c>
      <c r="B248" t="s">
        <v>13473</v>
      </c>
      <c r="C248" t="s">
        <v>26</v>
      </c>
      <c r="D248" t="s">
        <v>13474</v>
      </c>
      <c r="E248" t="s">
        <v>2803</v>
      </c>
      <c r="F248" s="7" t="s">
        <v>13475</v>
      </c>
      <c r="G248" s="7" t="s">
        <v>13456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7"/>
        <v>0</v>
      </c>
    </row>
    <row r="249" spans="1:20" x14ac:dyDescent="0.25">
      <c r="A249" s="6">
        <v>243</v>
      </c>
      <c r="B249" t="s">
        <v>13476</v>
      </c>
      <c r="C249" t="s">
        <v>26</v>
      </c>
      <c r="D249" t="s">
        <v>13477</v>
      </c>
      <c r="E249" t="s">
        <v>13478</v>
      </c>
      <c r="F249" s="7" t="s">
        <v>13479</v>
      </c>
      <c r="G249" s="7" t="s">
        <v>13456</v>
      </c>
      <c r="H249" s="1" t="s">
        <v>36</v>
      </c>
      <c r="I249" s="1" t="s">
        <v>36</v>
      </c>
      <c r="J249" s="1" t="s">
        <v>36</v>
      </c>
      <c r="K249" s="1" t="s">
        <v>36</v>
      </c>
      <c r="L249" s="1" t="s">
        <v>36</v>
      </c>
      <c r="M249" s="1" t="s">
        <v>36</v>
      </c>
      <c r="N249" s="1" t="s">
        <v>36</v>
      </c>
      <c r="O249" s="1" t="s">
        <v>36</v>
      </c>
      <c r="P249" s="1" t="s">
        <v>31</v>
      </c>
      <c r="Q249" s="1" t="s">
        <v>31</v>
      </c>
      <c r="S249">
        <f t="shared" si="6"/>
        <v>2</v>
      </c>
      <c r="T249">
        <f t="shared" si="7"/>
        <v>8</v>
      </c>
    </row>
    <row r="250" spans="1:20" x14ac:dyDescent="0.25">
      <c r="A250" s="6">
        <v>244</v>
      </c>
      <c r="B250" t="s">
        <v>13480</v>
      </c>
      <c r="C250" t="s">
        <v>26</v>
      </c>
      <c r="D250" t="s">
        <v>13481</v>
      </c>
      <c r="E250" t="s">
        <v>10225</v>
      </c>
      <c r="F250" s="7" t="s">
        <v>13482</v>
      </c>
      <c r="G250" s="7" t="s">
        <v>13456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si="6"/>
        <v>10</v>
      </c>
      <c r="T250">
        <f t="shared" si="7"/>
        <v>0</v>
      </c>
    </row>
    <row r="251" spans="1:20" x14ac:dyDescent="0.25">
      <c r="A251" s="6">
        <v>245</v>
      </c>
      <c r="B251" t="s">
        <v>13483</v>
      </c>
      <c r="C251" t="s">
        <v>26</v>
      </c>
      <c r="D251" t="s">
        <v>13484</v>
      </c>
      <c r="E251" t="s">
        <v>5592</v>
      </c>
      <c r="F251" s="7" t="s">
        <v>13485</v>
      </c>
      <c r="G251" s="7" t="s">
        <v>13456</v>
      </c>
      <c r="H251" s="1" t="s">
        <v>31</v>
      </c>
      <c r="I251" s="1" t="s">
        <v>31</v>
      </c>
      <c r="J251" s="1" t="s">
        <v>31</v>
      </c>
      <c r="K251" s="1" t="s">
        <v>31</v>
      </c>
      <c r="L251" s="1" t="s">
        <v>31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6"/>
        <v>10</v>
      </c>
      <c r="T251">
        <f t="shared" si="7"/>
        <v>0</v>
      </c>
    </row>
    <row r="252" spans="1:20" x14ac:dyDescent="0.25">
      <c r="A252" s="6">
        <v>246</v>
      </c>
      <c r="B252" t="s">
        <v>13486</v>
      </c>
      <c r="C252" t="s">
        <v>26</v>
      </c>
      <c r="D252" t="s">
        <v>13487</v>
      </c>
      <c r="E252" t="s">
        <v>13488</v>
      </c>
      <c r="F252" s="7" t="s">
        <v>13489</v>
      </c>
      <c r="G252" s="7" t="s">
        <v>13456</v>
      </c>
      <c r="H252" s="1" t="s">
        <v>31</v>
      </c>
      <c r="I252" s="1" t="s">
        <v>31</v>
      </c>
      <c r="J252" s="1" t="s">
        <v>31</v>
      </c>
      <c r="K252" s="1" t="s">
        <v>31</v>
      </c>
      <c r="L252" s="1" t="s">
        <v>31</v>
      </c>
      <c r="M252" s="1" t="s">
        <v>31</v>
      </c>
      <c r="N252" s="1" t="s">
        <v>31</v>
      </c>
      <c r="O252" s="1" t="s">
        <v>31</v>
      </c>
      <c r="P252" s="1" t="s">
        <v>31</v>
      </c>
      <c r="Q252" s="1" t="s">
        <v>31</v>
      </c>
      <c r="S252">
        <f t="shared" si="6"/>
        <v>10</v>
      </c>
      <c r="T252">
        <f t="shared" si="7"/>
        <v>0</v>
      </c>
    </row>
    <row r="253" spans="1:20" x14ac:dyDescent="0.25">
      <c r="A253" s="6">
        <v>247</v>
      </c>
      <c r="B253" t="s">
        <v>13490</v>
      </c>
      <c r="C253" t="s">
        <v>26</v>
      </c>
      <c r="D253" t="s">
        <v>13491</v>
      </c>
      <c r="E253" t="s">
        <v>13492</v>
      </c>
      <c r="F253" s="7" t="s">
        <v>13493</v>
      </c>
      <c r="G253" s="7" t="s">
        <v>13456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6"/>
        <v>10</v>
      </c>
      <c r="T253">
        <f t="shared" si="7"/>
        <v>0</v>
      </c>
    </row>
    <row r="254" spans="1:20" x14ac:dyDescent="0.25">
      <c r="A254" s="6">
        <v>248</v>
      </c>
      <c r="B254" t="s">
        <v>13494</v>
      </c>
      <c r="C254" t="s">
        <v>26</v>
      </c>
      <c r="D254" t="s">
        <v>13495</v>
      </c>
      <c r="E254" t="s">
        <v>9252</v>
      </c>
      <c r="F254" s="7" t="s">
        <v>13496</v>
      </c>
      <c r="G254" s="7" t="s">
        <v>13456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6"/>
        <v>10</v>
      </c>
      <c r="T254">
        <f t="shared" si="7"/>
        <v>0</v>
      </c>
    </row>
    <row r="255" spans="1:20" x14ac:dyDescent="0.25">
      <c r="A255" s="6">
        <v>249</v>
      </c>
      <c r="B255" t="s">
        <v>13497</v>
      </c>
      <c r="C255" t="s">
        <v>26</v>
      </c>
      <c r="D255" t="s">
        <v>13498</v>
      </c>
      <c r="E255" t="s">
        <v>13499</v>
      </c>
      <c r="F255" s="7" t="s">
        <v>13500</v>
      </c>
      <c r="G255" s="7" t="s">
        <v>13456</v>
      </c>
      <c r="H255" s="1" t="s">
        <v>31</v>
      </c>
      <c r="I255" s="1" t="s">
        <v>31</v>
      </c>
      <c r="J255" s="1" t="s">
        <v>31</v>
      </c>
      <c r="K255" s="1" t="s">
        <v>31</v>
      </c>
      <c r="L255" s="1" t="s">
        <v>31</v>
      </c>
      <c r="M255" s="1" t="s">
        <v>31</v>
      </c>
      <c r="N255" s="1" t="s">
        <v>31</v>
      </c>
      <c r="O255" s="1" t="s">
        <v>31</v>
      </c>
      <c r="P255" s="1" t="s">
        <v>31</v>
      </c>
      <c r="Q255" s="1" t="s">
        <v>31</v>
      </c>
      <c r="S255">
        <f t="shared" si="6"/>
        <v>10</v>
      </c>
      <c r="T255">
        <f t="shared" si="7"/>
        <v>0</v>
      </c>
    </row>
    <row r="256" spans="1:20" x14ac:dyDescent="0.25">
      <c r="A256" s="6">
        <v>250</v>
      </c>
      <c r="B256" t="s">
        <v>13501</v>
      </c>
      <c r="C256" t="s">
        <v>126</v>
      </c>
      <c r="D256" t="s">
        <v>13502</v>
      </c>
      <c r="E256" t="s">
        <v>168</v>
      </c>
      <c r="F256" s="7" t="s">
        <v>13503</v>
      </c>
      <c r="G256" s="7" t="s">
        <v>13456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6"/>
        <v>10</v>
      </c>
      <c r="T256">
        <f t="shared" si="7"/>
        <v>0</v>
      </c>
    </row>
    <row r="257" spans="1:20" x14ac:dyDescent="0.25">
      <c r="A257" s="6">
        <v>251</v>
      </c>
      <c r="B257" t="s">
        <v>13504</v>
      </c>
      <c r="C257" t="s">
        <v>26</v>
      </c>
      <c r="D257" t="s">
        <v>13505</v>
      </c>
      <c r="E257" t="s">
        <v>7773</v>
      </c>
      <c r="F257" s="7" t="s">
        <v>13506</v>
      </c>
      <c r="G257" s="7" t="s">
        <v>13456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6"/>
        <v>10</v>
      </c>
      <c r="T257">
        <f t="shared" si="7"/>
        <v>0</v>
      </c>
    </row>
    <row r="258" spans="1:20" x14ac:dyDescent="0.25">
      <c r="A258" s="6">
        <v>252</v>
      </c>
      <c r="B258" t="s">
        <v>13507</v>
      </c>
      <c r="C258" t="s">
        <v>126</v>
      </c>
      <c r="D258" t="s">
        <v>13508</v>
      </c>
      <c r="E258" t="s">
        <v>13509</v>
      </c>
      <c r="F258" s="7" t="s">
        <v>13510</v>
      </c>
      <c r="G258" s="7" t="s">
        <v>13456</v>
      </c>
      <c r="H258" s="1" t="s">
        <v>36</v>
      </c>
      <c r="I258" s="1" t="s">
        <v>36</v>
      </c>
      <c r="J258" s="1" t="s">
        <v>36</v>
      </c>
      <c r="K258" s="1" t="s">
        <v>36</v>
      </c>
      <c r="L258" s="1" t="s">
        <v>36</v>
      </c>
      <c r="M258" s="1" t="s">
        <v>36</v>
      </c>
      <c r="N258" s="1" t="s">
        <v>36</v>
      </c>
      <c r="O258" s="1" t="s">
        <v>36</v>
      </c>
      <c r="P258" s="1" t="s">
        <v>36</v>
      </c>
      <c r="Q258" s="1" t="s">
        <v>31</v>
      </c>
      <c r="S258">
        <f t="shared" si="6"/>
        <v>1</v>
      </c>
      <c r="T258">
        <f t="shared" si="7"/>
        <v>9</v>
      </c>
    </row>
    <row r="259" spans="1:20" x14ac:dyDescent="0.25">
      <c r="A259" s="6">
        <v>253</v>
      </c>
      <c r="B259" t="s">
        <v>13511</v>
      </c>
      <c r="C259" t="s">
        <v>26</v>
      </c>
      <c r="D259" t="s">
        <v>13512</v>
      </c>
      <c r="E259" t="s">
        <v>7990</v>
      </c>
      <c r="F259" s="7" t="s">
        <v>13513</v>
      </c>
      <c r="G259" s="7" t="s">
        <v>13456</v>
      </c>
      <c r="H259" s="1" t="s">
        <v>31</v>
      </c>
      <c r="I259" s="1" t="s">
        <v>31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31</v>
      </c>
      <c r="O259" s="1" t="s">
        <v>31</v>
      </c>
      <c r="P259" s="1" t="s">
        <v>31</v>
      </c>
      <c r="Q259" s="1" t="s">
        <v>31</v>
      </c>
      <c r="S259">
        <f t="shared" si="6"/>
        <v>10</v>
      </c>
      <c r="T259">
        <f t="shared" si="7"/>
        <v>0</v>
      </c>
    </row>
    <row r="260" spans="1:20" x14ac:dyDescent="0.25">
      <c r="A260" s="6">
        <v>254</v>
      </c>
      <c r="B260" t="s">
        <v>13514</v>
      </c>
      <c r="C260" t="s">
        <v>26</v>
      </c>
      <c r="D260" t="s">
        <v>13515</v>
      </c>
      <c r="E260" t="s">
        <v>13516</v>
      </c>
      <c r="F260" s="7" t="s">
        <v>13517</v>
      </c>
      <c r="G260" s="7" t="s">
        <v>13456</v>
      </c>
      <c r="H260" s="1" t="s">
        <v>31</v>
      </c>
      <c r="I260" s="1" t="s">
        <v>36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6"/>
        <v>9</v>
      </c>
      <c r="T260">
        <f t="shared" si="7"/>
        <v>1</v>
      </c>
    </row>
    <row r="261" spans="1:20" x14ac:dyDescent="0.25">
      <c r="A261" s="6">
        <v>255</v>
      </c>
      <c r="B261" t="s">
        <v>13518</v>
      </c>
      <c r="C261" t="s">
        <v>26</v>
      </c>
      <c r="D261" t="s">
        <v>13519</v>
      </c>
      <c r="E261" t="s">
        <v>13520</v>
      </c>
      <c r="F261" s="7" t="s">
        <v>13521</v>
      </c>
      <c r="G261" s="7" t="s">
        <v>13456</v>
      </c>
      <c r="H261" s="1" t="s">
        <v>31</v>
      </c>
      <c r="I261" s="1" t="s">
        <v>31</v>
      </c>
      <c r="J261" s="1" t="s">
        <v>36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9</v>
      </c>
      <c r="T261">
        <f t="shared" si="7"/>
        <v>1</v>
      </c>
    </row>
    <row r="262" spans="1:20" x14ac:dyDescent="0.25">
      <c r="A262" s="6">
        <v>256</v>
      </c>
      <c r="B262" t="s">
        <v>13522</v>
      </c>
      <c r="C262" t="s">
        <v>26</v>
      </c>
      <c r="D262" t="s">
        <v>13523</v>
      </c>
      <c r="E262" t="s">
        <v>13164</v>
      </c>
      <c r="F262" s="7" t="s">
        <v>13524</v>
      </c>
      <c r="G262" s="7" t="s">
        <v>13456</v>
      </c>
      <c r="H262" s="1" t="s">
        <v>36</v>
      </c>
      <c r="I262" s="1" t="s">
        <v>36</v>
      </c>
      <c r="J262" s="1" t="s">
        <v>36</v>
      </c>
      <c r="K262" s="1" t="s">
        <v>36</v>
      </c>
      <c r="L262" s="1" t="s">
        <v>31</v>
      </c>
      <c r="M262" s="1" t="s">
        <v>36</v>
      </c>
      <c r="N262" s="1" t="s">
        <v>36</v>
      </c>
      <c r="O262" s="1" t="s">
        <v>31</v>
      </c>
      <c r="P262" s="1" t="s">
        <v>31</v>
      </c>
      <c r="Q262" s="1" t="s">
        <v>36</v>
      </c>
      <c r="S262">
        <f t="shared" si="6"/>
        <v>3</v>
      </c>
      <c r="T262">
        <f t="shared" si="7"/>
        <v>7</v>
      </c>
    </row>
    <row r="263" spans="1:20" x14ac:dyDescent="0.25">
      <c r="A263" s="6">
        <v>257</v>
      </c>
      <c r="B263" t="s">
        <v>13525</v>
      </c>
      <c r="C263" t="s">
        <v>26</v>
      </c>
      <c r="D263" t="s">
        <v>13526</v>
      </c>
      <c r="E263" t="s">
        <v>64</v>
      </c>
      <c r="F263" s="7" t="s">
        <v>13527</v>
      </c>
      <c r="G263" s="7" t="s">
        <v>13456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6"/>
        <v>10</v>
      </c>
      <c r="T263">
        <f t="shared" si="7"/>
        <v>0</v>
      </c>
    </row>
    <row r="264" spans="1:20" x14ac:dyDescent="0.25">
      <c r="A264" s="6">
        <v>258</v>
      </c>
      <c r="B264" t="s">
        <v>13528</v>
      </c>
      <c r="C264" t="s">
        <v>126</v>
      </c>
      <c r="D264" t="s">
        <v>13529</v>
      </c>
      <c r="E264" t="s">
        <v>13530</v>
      </c>
      <c r="F264" s="7" t="s">
        <v>13531</v>
      </c>
      <c r="G264" s="7" t="s">
        <v>13456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ref="S264:S279" si="8">COUNTIF(H264:Q264,"o")</f>
        <v>10</v>
      </c>
      <c r="T264">
        <f t="shared" ref="T264:T327" si="9">COUNTIF(H264:Q264,"i")</f>
        <v>0</v>
      </c>
    </row>
    <row r="265" spans="1:20" x14ac:dyDescent="0.25">
      <c r="A265" s="6">
        <v>259</v>
      </c>
      <c r="B265" t="s">
        <v>13532</v>
      </c>
      <c r="C265" t="s">
        <v>26</v>
      </c>
      <c r="D265" t="s">
        <v>13533</v>
      </c>
      <c r="E265" t="s">
        <v>13534</v>
      </c>
      <c r="F265" s="7" t="s">
        <v>13535</v>
      </c>
      <c r="G265" s="7" t="s">
        <v>13456</v>
      </c>
      <c r="H265" s="1" t="s">
        <v>36</v>
      </c>
      <c r="I265" s="1" t="s">
        <v>36</v>
      </c>
      <c r="J265" s="1" t="s">
        <v>36</v>
      </c>
      <c r="K265" s="1" t="s">
        <v>36</v>
      </c>
      <c r="L265" s="1" t="s">
        <v>36</v>
      </c>
      <c r="M265" s="1" t="s">
        <v>36</v>
      </c>
      <c r="N265" s="1" t="s">
        <v>36</v>
      </c>
      <c r="O265" s="1" t="s">
        <v>31</v>
      </c>
      <c r="P265" s="1" t="s">
        <v>36</v>
      </c>
      <c r="Q265" s="1" t="s">
        <v>36</v>
      </c>
      <c r="S265">
        <f t="shared" si="8"/>
        <v>1</v>
      </c>
      <c r="T265">
        <f t="shared" si="9"/>
        <v>9</v>
      </c>
    </row>
    <row r="266" spans="1:20" x14ac:dyDescent="0.25">
      <c r="A266" s="6">
        <v>260</v>
      </c>
      <c r="B266" t="s">
        <v>13536</v>
      </c>
      <c r="C266" t="s">
        <v>126</v>
      </c>
      <c r="D266" t="s">
        <v>13537</v>
      </c>
      <c r="E266" t="s">
        <v>8352</v>
      </c>
      <c r="F266" s="7" t="s">
        <v>13538</v>
      </c>
      <c r="G266" s="7" t="s">
        <v>13456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8"/>
        <v>10</v>
      </c>
      <c r="T266">
        <f t="shared" si="9"/>
        <v>0</v>
      </c>
    </row>
    <row r="267" spans="1:20" x14ac:dyDescent="0.25">
      <c r="A267" s="6">
        <v>261</v>
      </c>
      <c r="B267" t="s">
        <v>13539</v>
      </c>
      <c r="C267" t="s">
        <v>26</v>
      </c>
      <c r="D267" t="s">
        <v>13540</v>
      </c>
      <c r="E267" t="s">
        <v>13354</v>
      </c>
      <c r="F267" s="7" t="s">
        <v>13541</v>
      </c>
      <c r="G267" s="7" t="s">
        <v>13456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8"/>
        <v>10</v>
      </c>
      <c r="T267">
        <f t="shared" si="9"/>
        <v>0</v>
      </c>
    </row>
    <row r="268" spans="1:20" x14ac:dyDescent="0.25">
      <c r="A268" s="6">
        <v>262</v>
      </c>
      <c r="B268" t="s">
        <v>13542</v>
      </c>
      <c r="C268" t="s">
        <v>26</v>
      </c>
      <c r="D268" t="s">
        <v>13543</v>
      </c>
      <c r="E268" t="s">
        <v>10535</v>
      </c>
      <c r="F268" s="7" t="s">
        <v>13544</v>
      </c>
      <c r="G268" s="7" t="s">
        <v>13456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8"/>
        <v>10</v>
      </c>
      <c r="T268">
        <f t="shared" si="9"/>
        <v>0</v>
      </c>
    </row>
    <row r="269" spans="1:20" x14ac:dyDescent="0.25">
      <c r="A269" s="6">
        <v>263</v>
      </c>
      <c r="B269" t="s">
        <v>13545</v>
      </c>
      <c r="C269" t="s">
        <v>26</v>
      </c>
      <c r="D269" t="s">
        <v>13546</v>
      </c>
      <c r="E269" t="s">
        <v>64</v>
      </c>
      <c r="F269" s="7" t="s">
        <v>13547</v>
      </c>
      <c r="G269" s="7" t="s">
        <v>13456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31</v>
      </c>
      <c r="M269" s="1" t="s">
        <v>31</v>
      </c>
      <c r="N269" s="1" t="s">
        <v>31</v>
      </c>
      <c r="O269" s="1" t="s">
        <v>31</v>
      </c>
      <c r="P269" s="1" t="s">
        <v>31</v>
      </c>
      <c r="Q269" s="1" t="s">
        <v>31</v>
      </c>
      <c r="S269">
        <f t="shared" si="8"/>
        <v>10</v>
      </c>
      <c r="T269">
        <f t="shared" si="9"/>
        <v>0</v>
      </c>
    </row>
    <row r="270" spans="1:20" x14ac:dyDescent="0.25">
      <c r="A270" s="6">
        <v>264</v>
      </c>
      <c r="B270" t="s">
        <v>13548</v>
      </c>
      <c r="C270" t="s">
        <v>26</v>
      </c>
      <c r="D270" t="s">
        <v>13549</v>
      </c>
      <c r="E270" t="s">
        <v>13550</v>
      </c>
      <c r="F270" s="7" t="s">
        <v>13551</v>
      </c>
      <c r="G270" s="7" t="s">
        <v>13456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36</v>
      </c>
      <c r="P270" s="1" t="s">
        <v>31</v>
      </c>
      <c r="Q270" s="1" t="s">
        <v>31</v>
      </c>
      <c r="S270">
        <f t="shared" si="8"/>
        <v>9</v>
      </c>
      <c r="T270">
        <f t="shared" si="9"/>
        <v>1</v>
      </c>
    </row>
    <row r="271" spans="1:20" x14ac:dyDescent="0.25">
      <c r="A271" s="6">
        <v>265</v>
      </c>
      <c r="B271" t="s">
        <v>13552</v>
      </c>
      <c r="C271" t="s">
        <v>26</v>
      </c>
      <c r="D271" t="s">
        <v>13553</v>
      </c>
      <c r="E271" t="s">
        <v>9252</v>
      </c>
      <c r="F271" s="7" t="s">
        <v>13554</v>
      </c>
      <c r="G271" s="7" t="s">
        <v>13456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8"/>
        <v>10</v>
      </c>
      <c r="T271">
        <f t="shared" si="9"/>
        <v>0</v>
      </c>
    </row>
    <row r="272" spans="1:20" x14ac:dyDescent="0.25">
      <c r="A272" s="6">
        <v>266</v>
      </c>
      <c r="B272" t="s">
        <v>13555</v>
      </c>
      <c r="C272" t="s">
        <v>26</v>
      </c>
      <c r="D272" t="s">
        <v>13556</v>
      </c>
      <c r="E272" t="s">
        <v>9966</v>
      </c>
      <c r="F272" s="7" t="s">
        <v>13557</v>
      </c>
      <c r="G272" s="7" t="s">
        <v>13456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8"/>
        <v>10</v>
      </c>
      <c r="T272">
        <f t="shared" si="9"/>
        <v>0</v>
      </c>
    </row>
    <row r="273" spans="1:20" x14ac:dyDescent="0.25">
      <c r="A273" s="6">
        <v>267</v>
      </c>
      <c r="B273" t="s">
        <v>13558</v>
      </c>
      <c r="C273" t="s">
        <v>26</v>
      </c>
      <c r="D273" t="s">
        <v>13559</v>
      </c>
      <c r="E273" t="s">
        <v>13560</v>
      </c>
      <c r="F273" s="7" t="s">
        <v>13561</v>
      </c>
      <c r="G273" s="7" t="s">
        <v>13456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36</v>
      </c>
      <c r="P273" s="1" t="s">
        <v>36</v>
      </c>
      <c r="Q273" s="1" t="s">
        <v>36</v>
      </c>
      <c r="S273">
        <f t="shared" si="8"/>
        <v>7</v>
      </c>
      <c r="T273">
        <f t="shared" si="9"/>
        <v>3</v>
      </c>
    </row>
    <row r="274" spans="1:20" x14ac:dyDescent="0.25">
      <c r="A274" s="6">
        <v>268</v>
      </c>
      <c r="B274" t="s">
        <v>13562</v>
      </c>
      <c r="C274" t="s">
        <v>26</v>
      </c>
      <c r="D274" t="s">
        <v>13563</v>
      </c>
      <c r="E274" t="s">
        <v>13564</v>
      </c>
      <c r="F274" s="7" t="s">
        <v>13565</v>
      </c>
      <c r="G274" s="7" t="s">
        <v>13456</v>
      </c>
      <c r="H274" s="1" t="s">
        <v>36</v>
      </c>
      <c r="I274" s="1" t="s">
        <v>31</v>
      </c>
      <c r="J274" s="1" t="s">
        <v>36</v>
      </c>
      <c r="K274" s="1" t="s">
        <v>36</v>
      </c>
      <c r="L274" s="1" t="s">
        <v>36</v>
      </c>
      <c r="M274" s="1" t="s">
        <v>36</v>
      </c>
      <c r="N274" s="1" t="s">
        <v>36</v>
      </c>
      <c r="O274" s="1" t="s">
        <v>36</v>
      </c>
      <c r="P274" s="1" t="s">
        <v>36</v>
      </c>
      <c r="Q274" s="1" t="s">
        <v>36</v>
      </c>
      <c r="S274">
        <f t="shared" si="8"/>
        <v>1</v>
      </c>
      <c r="T274">
        <f t="shared" si="9"/>
        <v>9</v>
      </c>
    </row>
    <row r="275" spans="1:20" x14ac:dyDescent="0.25">
      <c r="A275" s="6">
        <v>269</v>
      </c>
      <c r="B275" t="s">
        <v>13566</v>
      </c>
      <c r="C275" t="s">
        <v>26</v>
      </c>
      <c r="D275" t="s">
        <v>13567</v>
      </c>
      <c r="E275" t="s">
        <v>13568</v>
      </c>
      <c r="F275" s="7" t="s">
        <v>13569</v>
      </c>
      <c r="G275" s="7" t="s">
        <v>13456</v>
      </c>
      <c r="H275" s="1" t="s">
        <v>36</v>
      </c>
      <c r="I275" s="1" t="s">
        <v>36</v>
      </c>
      <c r="J275" s="1" t="s">
        <v>36</v>
      </c>
      <c r="K275" s="1" t="s">
        <v>36</v>
      </c>
      <c r="L275" s="1" t="s">
        <v>36</v>
      </c>
      <c r="M275" s="1" t="s">
        <v>36</v>
      </c>
      <c r="N275" s="1" t="s">
        <v>36</v>
      </c>
      <c r="O275" s="1" t="s">
        <v>31</v>
      </c>
      <c r="P275" s="1" t="s">
        <v>36</v>
      </c>
      <c r="Q275" s="1" t="s">
        <v>36</v>
      </c>
      <c r="S275">
        <f t="shared" si="8"/>
        <v>1</v>
      </c>
      <c r="T275">
        <f t="shared" si="9"/>
        <v>9</v>
      </c>
    </row>
    <row r="276" spans="1:20" x14ac:dyDescent="0.25">
      <c r="A276" s="6">
        <v>270</v>
      </c>
      <c r="B276" t="s">
        <v>13570</v>
      </c>
      <c r="C276" t="s">
        <v>26</v>
      </c>
      <c r="D276" t="s">
        <v>13571</v>
      </c>
      <c r="E276" t="s">
        <v>9285</v>
      </c>
      <c r="F276" s="7" t="s">
        <v>13572</v>
      </c>
      <c r="G276" s="7" t="s">
        <v>13456</v>
      </c>
      <c r="H276" s="1" t="s">
        <v>31</v>
      </c>
      <c r="I276" s="1" t="s">
        <v>31</v>
      </c>
      <c r="J276" s="1" t="s">
        <v>31</v>
      </c>
      <c r="K276" s="1" t="s">
        <v>31</v>
      </c>
      <c r="L276" s="1" t="s">
        <v>31</v>
      </c>
      <c r="M276" s="1" t="s">
        <v>31</v>
      </c>
      <c r="N276" s="1" t="s">
        <v>31</v>
      </c>
      <c r="O276" s="1" t="s">
        <v>31</v>
      </c>
      <c r="P276" s="1" t="s">
        <v>31</v>
      </c>
      <c r="Q276" s="1" t="s">
        <v>31</v>
      </c>
      <c r="S276">
        <f t="shared" si="8"/>
        <v>10</v>
      </c>
      <c r="T276">
        <f t="shared" si="9"/>
        <v>0</v>
      </c>
    </row>
    <row r="277" spans="1:20" x14ac:dyDescent="0.25">
      <c r="A277" s="6">
        <v>271</v>
      </c>
      <c r="B277" t="s">
        <v>13573</v>
      </c>
      <c r="C277" t="s">
        <v>26</v>
      </c>
      <c r="D277" t="s">
        <v>13574</v>
      </c>
      <c r="E277" t="s">
        <v>1380</v>
      </c>
      <c r="F277" s="7" t="s">
        <v>13575</v>
      </c>
      <c r="G277" s="7" t="s">
        <v>13456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8"/>
        <v>10</v>
      </c>
      <c r="T277">
        <f t="shared" si="9"/>
        <v>0</v>
      </c>
    </row>
    <row r="278" spans="1:20" x14ac:dyDescent="0.25">
      <c r="A278" s="6">
        <v>272</v>
      </c>
      <c r="B278" t="s">
        <v>13576</v>
      </c>
      <c r="C278" t="s">
        <v>26</v>
      </c>
      <c r="D278" t="s">
        <v>13577</v>
      </c>
      <c r="E278" t="s">
        <v>64</v>
      </c>
      <c r="F278" s="7" t="s">
        <v>13578</v>
      </c>
      <c r="G278" s="7" t="s">
        <v>13456</v>
      </c>
      <c r="H278" s="1" t="s">
        <v>31</v>
      </c>
      <c r="I278" s="1" t="s">
        <v>31</v>
      </c>
      <c r="J278" s="1" t="s">
        <v>31</v>
      </c>
      <c r="K278" s="1" t="s">
        <v>31</v>
      </c>
      <c r="L278" s="1" t="s">
        <v>31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8"/>
        <v>10</v>
      </c>
      <c r="T278">
        <f t="shared" si="9"/>
        <v>0</v>
      </c>
    </row>
    <row r="279" spans="1:20" x14ac:dyDescent="0.25">
      <c r="A279" s="6">
        <v>273</v>
      </c>
      <c r="B279" t="s">
        <v>13579</v>
      </c>
      <c r="C279" t="s">
        <v>26</v>
      </c>
      <c r="D279" t="s">
        <v>13580</v>
      </c>
      <c r="E279" t="s">
        <v>9252</v>
      </c>
      <c r="F279" s="7" t="s">
        <v>13581</v>
      </c>
      <c r="G279" s="7" t="s">
        <v>13456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S279">
        <f t="shared" si="8"/>
        <v>10</v>
      </c>
      <c r="T279">
        <f t="shared" si="9"/>
        <v>0</v>
      </c>
    </row>
    <row r="280" spans="1:20" x14ac:dyDescent="0.25">
      <c r="A280" s="6">
        <v>274</v>
      </c>
      <c r="B280" t="s">
        <v>13582</v>
      </c>
      <c r="C280" t="s">
        <v>26</v>
      </c>
      <c r="D280" t="s">
        <v>13583</v>
      </c>
      <c r="E280" t="s">
        <v>2334</v>
      </c>
      <c r="F280" s="7" t="s">
        <v>13584</v>
      </c>
      <c r="G280" s="7" t="s">
        <v>13456</v>
      </c>
      <c r="H280" s="1" t="s">
        <v>31</v>
      </c>
      <c r="I280" s="1" t="s">
        <v>31</v>
      </c>
      <c r="J280" s="1" t="s">
        <v>31</v>
      </c>
      <c r="K280" s="1" t="s">
        <v>31</v>
      </c>
      <c r="L280" s="1" t="s">
        <v>31</v>
      </c>
      <c r="M280" s="1" t="s">
        <v>31</v>
      </c>
      <c r="N280" s="1" t="s">
        <v>31</v>
      </c>
      <c r="O280" s="1" t="s">
        <v>31</v>
      </c>
      <c r="P280" s="1" t="s">
        <v>31</v>
      </c>
      <c r="Q280" s="1" t="s">
        <v>31</v>
      </c>
      <c r="S280">
        <f t="shared" ref="S280:S285" si="10">COUNTIF(H280:Q280,"o")</f>
        <v>10</v>
      </c>
      <c r="T280">
        <f t="shared" si="9"/>
        <v>0</v>
      </c>
    </row>
    <row r="281" spans="1:20" x14ac:dyDescent="0.25">
      <c r="A281" s="6">
        <v>275</v>
      </c>
      <c r="B281" t="s">
        <v>13585</v>
      </c>
      <c r="C281" t="s">
        <v>26</v>
      </c>
      <c r="D281" t="s">
        <v>13586</v>
      </c>
      <c r="E281" t="s">
        <v>13587</v>
      </c>
      <c r="F281" s="7" t="s">
        <v>13588</v>
      </c>
      <c r="G281" s="7" t="s">
        <v>13456</v>
      </c>
      <c r="H281" s="1" t="s">
        <v>36</v>
      </c>
      <c r="I281" s="1" t="s">
        <v>36</v>
      </c>
      <c r="J281" s="1" t="s">
        <v>31</v>
      </c>
      <c r="K281" s="1" t="s">
        <v>36</v>
      </c>
      <c r="L281" s="1" t="s">
        <v>36</v>
      </c>
      <c r="M281" s="1" t="s">
        <v>36</v>
      </c>
      <c r="N281" s="1" t="s">
        <v>36</v>
      </c>
      <c r="O281" s="1" t="s">
        <v>36</v>
      </c>
      <c r="P281" s="1" t="s">
        <v>36</v>
      </c>
      <c r="Q281" s="1" t="s">
        <v>36</v>
      </c>
      <c r="S281">
        <f t="shared" si="10"/>
        <v>1</v>
      </c>
      <c r="T281">
        <f t="shared" si="9"/>
        <v>9</v>
      </c>
    </row>
    <row r="282" spans="1:20" x14ac:dyDescent="0.25">
      <c r="A282" s="6">
        <v>276</v>
      </c>
      <c r="B282" t="s">
        <v>13589</v>
      </c>
      <c r="C282" t="s">
        <v>26</v>
      </c>
      <c r="D282" t="s">
        <v>13590</v>
      </c>
      <c r="E282" t="s">
        <v>1777</v>
      </c>
      <c r="F282" s="7" t="s">
        <v>13591</v>
      </c>
      <c r="G282" s="7" t="s">
        <v>13456</v>
      </c>
      <c r="H282" s="1" t="s">
        <v>36</v>
      </c>
      <c r="I282" s="1" t="s">
        <v>36</v>
      </c>
      <c r="J282" s="1" t="s">
        <v>31</v>
      </c>
      <c r="K282" s="1" t="s">
        <v>36</v>
      </c>
      <c r="L282" s="1" t="s">
        <v>31</v>
      </c>
      <c r="M282" s="1" t="s">
        <v>36</v>
      </c>
      <c r="N282" s="1" t="s">
        <v>31</v>
      </c>
      <c r="O282" s="1" t="s">
        <v>36</v>
      </c>
      <c r="P282" s="1" t="s">
        <v>31</v>
      </c>
      <c r="Q282" s="1" t="s">
        <v>31</v>
      </c>
      <c r="S282">
        <f t="shared" si="10"/>
        <v>5</v>
      </c>
      <c r="T282">
        <f t="shared" si="9"/>
        <v>5</v>
      </c>
    </row>
    <row r="283" spans="1:20" x14ac:dyDescent="0.25">
      <c r="A283" s="6">
        <v>277</v>
      </c>
      <c r="B283" t="s">
        <v>13592</v>
      </c>
      <c r="C283" t="s">
        <v>26</v>
      </c>
      <c r="D283" t="s">
        <v>13593</v>
      </c>
      <c r="E283" t="s">
        <v>1380</v>
      </c>
      <c r="F283" s="7" t="s">
        <v>13594</v>
      </c>
      <c r="G283" s="7" t="s">
        <v>13456</v>
      </c>
      <c r="H283" s="1" t="s">
        <v>31</v>
      </c>
      <c r="I283" s="1" t="s">
        <v>31</v>
      </c>
      <c r="J283" s="1" t="s">
        <v>31</v>
      </c>
      <c r="K283" s="1" t="s">
        <v>31</v>
      </c>
      <c r="L283" s="1" t="s">
        <v>31</v>
      </c>
      <c r="M283" s="1" t="s">
        <v>31</v>
      </c>
      <c r="N283" s="1" t="s">
        <v>31</v>
      </c>
      <c r="O283" s="1" t="s">
        <v>31</v>
      </c>
      <c r="P283" s="1" t="s">
        <v>31</v>
      </c>
      <c r="Q283" s="1" t="s">
        <v>31</v>
      </c>
      <c r="S283">
        <f t="shared" si="10"/>
        <v>10</v>
      </c>
      <c r="T283">
        <f t="shared" si="9"/>
        <v>0</v>
      </c>
    </row>
    <row r="284" spans="1:20" x14ac:dyDescent="0.25">
      <c r="A284" s="6">
        <v>278</v>
      </c>
      <c r="B284" t="s">
        <v>13595</v>
      </c>
      <c r="C284" t="s">
        <v>26</v>
      </c>
      <c r="D284" t="s">
        <v>13596</v>
      </c>
      <c r="E284" t="s">
        <v>13597</v>
      </c>
      <c r="F284" s="7" t="s">
        <v>13598</v>
      </c>
      <c r="G284" s="7" t="s">
        <v>13456</v>
      </c>
      <c r="H284" s="1" t="s">
        <v>31</v>
      </c>
      <c r="I284" s="1" t="s">
        <v>31</v>
      </c>
      <c r="J284" s="1" t="s">
        <v>31</v>
      </c>
      <c r="K284" s="1" t="s">
        <v>31</v>
      </c>
      <c r="L284" s="1" t="s">
        <v>31</v>
      </c>
      <c r="M284" s="1" t="s">
        <v>31</v>
      </c>
      <c r="N284" s="1" t="s">
        <v>31</v>
      </c>
      <c r="O284" s="1" t="s">
        <v>31</v>
      </c>
      <c r="P284" s="1" t="s">
        <v>31</v>
      </c>
      <c r="Q284" s="1" t="s">
        <v>31</v>
      </c>
      <c r="S284">
        <f t="shared" si="10"/>
        <v>10</v>
      </c>
      <c r="T284">
        <f t="shared" si="9"/>
        <v>0</v>
      </c>
    </row>
    <row r="285" spans="1:20" x14ac:dyDescent="0.25">
      <c r="A285" s="6">
        <v>279</v>
      </c>
      <c r="B285" t="s">
        <v>13599</v>
      </c>
      <c r="C285" t="s">
        <v>26</v>
      </c>
      <c r="D285" t="s">
        <v>13600</v>
      </c>
      <c r="E285" t="s">
        <v>2871</v>
      </c>
      <c r="F285" s="7" t="s">
        <v>13601</v>
      </c>
      <c r="G285" s="7" t="s">
        <v>13456</v>
      </c>
      <c r="H285" s="1" t="s">
        <v>31</v>
      </c>
      <c r="I285" s="1" t="s">
        <v>31</v>
      </c>
      <c r="J285" s="1" t="s">
        <v>31</v>
      </c>
      <c r="K285" s="1" t="s">
        <v>31</v>
      </c>
      <c r="L285" s="1" t="s">
        <v>31</v>
      </c>
      <c r="M285" s="1" t="s">
        <v>36</v>
      </c>
      <c r="N285" s="1" t="s">
        <v>36</v>
      </c>
      <c r="O285" s="1" t="s">
        <v>36</v>
      </c>
      <c r="P285" s="1" t="s">
        <v>36</v>
      </c>
      <c r="Q285" s="1" t="s">
        <v>31</v>
      </c>
      <c r="S285">
        <f t="shared" si="10"/>
        <v>6</v>
      </c>
      <c r="T285">
        <f t="shared" si="9"/>
        <v>4</v>
      </c>
    </row>
    <row r="286" spans="1:20" x14ac:dyDescent="0.25">
      <c r="A286" s="6">
        <v>280</v>
      </c>
      <c r="B286" t="s">
        <v>13602</v>
      </c>
      <c r="C286" t="s">
        <v>26</v>
      </c>
      <c r="D286" t="s">
        <v>13603</v>
      </c>
      <c r="E286" t="s">
        <v>13604</v>
      </c>
      <c r="F286" s="7" t="s">
        <v>13605</v>
      </c>
      <c r="G286" s="7" t="s">
        <v>13456</v>
      </c>
      <c r="H286" s="1" t="s">
        <v>31</v>
      </c>
      <c r="I286" s="1" t="s">
        <v>31</v>
      </c>
      <c r="J286" s="1" t="s">
        <v>31</v>
      </c>
      <c r="K286" s="1" t="s">
        <v>31</v>
      </c>
      <c r="L286" s="1" t="s">
        <v>31</v>
      </c>
      <c r="M286" s="1" t="s">
        <v>31</v>
      </c>
      <c r="N286" s="1" t="s">
        <v>31</v>
      </c>
      <c r="O286" s="1" t="s">
        <v>31</v>
      </c>
      <c r="P286" s="1" t="s">
        <v>31</v>
      </c>
      <c r="Q286" s="1" t="s">
        <v>31</v>
      </c>
      <c r="S286">
        <f t="shared" ref="S286:S348" si="11">COUNTIF(H286:Q286,"o")</f>
        <v>10</v>
      </c>
      <c r="T286">
        <f t="shared" si="9"/>
        <v>0</v>
      </c>
    </row>
    <row r="287" spans="1:20" x14ac:dyDescent="0.25">
      <c r="A287" s="6">
        <v>281</v>
      </c>
      <c r="B287" t="s">
        <v>13606</v>
      </c>
      <c r="C287" t="s">
        <v>26</v>
      </c>
      <c r="D287" t="s">
        <v>13607</v>
      </c>
      <c r="E287" t="s">
        <v>13608</v>
      </c>
      <c r="F287" s="7" t="s">
        <v>13609</v>
      </c>
      <c r="G287" s="7" t="s">
        <v>13456</v>
      </c>
      <c r="H287" s="1" t="s">
        <v>36</v>
      </c>
      <c r="I287" s="1" t="s">
        <v>31</v>
      </c>
      <c r="J287" s="1" t="s">
        <v>36</v>
      </c>
      <c r="K287" s="1" t="s">
        <v>31</v>
      </c>
      <c r="L287" s="1" t="s">
        <v>31</v>
      </c>
      <c r="M287" s="1" t="s">
        <v>31</v>
      </c>
      <c r="N287" s="1" t="s">
        <v>36</v>
      </c>
      <c r="O287" s="1" t="s">
        <v>36</v>
      </c>
      <c r="P287" s="1" t="s">
        <v>36</v>
      </c>
      <c r="Q287" s="1" t="s">
        <v>36</v>
      </c>
      <c r="S287">
        <f t="shared" si="11"/>
        <v>4</v>
      </c>
      <c r="T287">
        <f t="shared" si="9"/>
        <v>6</v>
      </c>
    </row>
    <row r="288" spans="1:20" x14ac:dyDescent="0.25">
      <c r="A288" s="6">
        <v>282</v>
      </c>
      <c r="B288" t="s">
        <v>13610</v>
      </c>
      <c r="C288" t="s">
        <v>26</v>
      </c>
      <c r="D288" t="s">
        <v>13611</v>
      </c>
      <c r="E288" t="s">
        <v>13612</v>
      </c>
      <c r="F288" s="7" t="s">
        <v>13613</v>
      </c>
      <c r="G288" s="7" t="s">
        <v>13456</v>
      </c>
      <c r="H288" s="1" t="s">
        <v>36</v>
      </c>
      <c r="I288" s="1" t="s">
        <v>36</v>
      </c>
      <c r="J288" s="1" t="s">
        <v>36</v>
      </c>
      <c r="K288" s="1" t="s">
        <v>31</v>
      </c>
      <c r="L288" s="1" t="s">
        <v>36</v>
      </c>
      <c r="M288" s="1" t="s">
        <v>36</v>
      </c>
      <c r="N288" s="1" t="s">
        <v>36</v>
      </c>
      <c r="O288" s="1" t="s">
        <v>36</v>
      </c>
      <c r="P288" s="1" t="s">
        <v>36</v>
      </c>
      <c r="Q288" s="1" t="s">
        <v>36</v>
      </c>
      <c r="S288">
        <f t="shared" si="11"/>
        <v>1</v>
      </c>
      <c r="T288">
        <f t="shared" si="9"/>
        <v>9</v>
      </c>
    </row>
    <row r="289" spans="1:20" x14ac:dyDescent="0.25">
      <c r="A289" s="6">
        <v>283</v>
      </c>
      <c r="B289" t="s">
        <v>13614</v>
      </c>
      <c r="C289" t="s">
        <v>26</v>
      </c>
      <c r="D289" t="s">
        <v>13615</v>
      </c>
      <c r="E289" t="s">
        <v>13616</v>
      </c>
      <c r="F289" s="7" t="s">
        <v>13617</v>
      </c>
      <c r="G289" s="7" t="s">
        <v>13456</v>
      </c>
      <c r="H289" s="1" t="s">
        <v>36</v>
      </c>
      <c r="I289" s="1" t="s">
        <v>31</v>
      </c>
      <c r="J289" s="1" t="s">
        <v>36</v>
      </c>
      <c r="K289" s="1" t="s">
        <v>36</v>
      </c>
      <c r="L289" s="1" t="s">
        <v>36</v>
      </c>
      <c r="M289" s="1" t="s">
        <v>36</v>
      </c>
      <c r="N289" s="1" t="s">
        <v>36</v>
      </c>
      <c r="O289" s="1" t="s">
        <v>36</v>
      </c>
      <c r="P289" s="1" t="s">
        <v>36</v>
      </c>
      <c r="Q289" s="1" t="s">
        <v>36</v>
      </c>
      <c r="S289">
        <f t="shared" si="11"/>
        <v>1</v>
      </c>
      <c r="T289">
        <f t="shared" si="9"/>
        <v>9</v>
      </c>
    </row>
    <row r="290" spans="1:20" x14ac:dyDescent="0.25">
      <c r="A290" s="6">
        <v>284</v>
      </c>
      <c r="B290" t="s">
        <v>13618</v>
      </c>
      <c r="C290" t="s">
        <v>26</v>
      </c>
      <c r="D290" t="s">
        <v>13619</v>
      </c>
      <c r="E290" t="s">
        <v>13620</v>
      </c>
      <c r="F290" s="7" t="s">
        <v>13621</v>
      </c>
      <c r="G290" s="7" t="s">
        <v>13456</v>
      </c>
      <c r="H290" s="1" t="s">
        <v>31</v>
      </c>
      <c r="I290" s="1" t="s">
        <v>31</v>
      </c>
      <c r="J290" s="1" t="s">
        <v>31</v>
      </c>
      <c r="K290" s="1" t="s">
        <v>31</v>
      </c>
      <c r="L290" s="1" t="s">
        <v>31</v>
      </c>
      <c r="M290" s="1" t="s">
        <v>31</v>
      </c>
      <c r="N290" s="1" t="s">
        <v>31</v>
      </c>
      <c r="O290" s="1" t="s">
        <v>31</v>
      </c>
      <c r="P290" s="1" t="s">
        <v>31</v>
      </c>
      <c r="Q290" s="1" t="s">
        <v>31</v>
      </c>
      <c r="S290">
        <f t="shared" si="11"/>
        <v>10</v>
      </c>
      <c r="T290">
        <f t="shared" si="9"/>
        <v>0</v>
      </c>
    </row>
    <row r="291" spans="1:20" x14ac:dyDescent="0.25">
      <c r="A291" s="6">
        <v>285</v>
      </c>
      <c r="B291" t="s">
        <v>13622</v>
      </c>
      <c r="C291" t="s">
        <v>26</v>
      </c>
      <c r="D291" t="s">
        <v>13623</v>
      </c>
      <c r="E291" t="s">
        <v>168</v>
      </c>
      <c r="F291" s="7" t="s">
        <v>13624</v>
      </c>
      <c r="G291" s="7" t="s">
        <v>13456</v>
      </c>
      <c r="H291" s="1" t="s">
        <v>31</v>
      </c>
      <c r="I291" s="1" t="s">
        <v>31</v>
      </c>
      <c r="J291" s="1" t="s">
        <v>31</v>
      </c>
      <c r="K291" s="1" t="s">
        <v>31</v>
      </c>
      <c r="L291" s="1" t="s">
        <v>31</v>
      </c>
      <c r="M291" s="1" t="s">
        <v>31</v>
      </c>
      <c r="N291" s="1" t="s">
        <v>31</v>
      </c>
      <c r="O291" s="1" t="s">
        <v>31</v>
      </c>
      <c r="P291" s="1" t="s">
        <v>31</v>
      </c>
      <c r="Q291" s="1" t="s">
        <v>31</v>
      </c>
      <c r="S291">
        <f t="shared" si="11"/>
        <v>10</v>
      </c>
      <c r="T291">
        <f t="shared" si="9"/>
        <v>0</v>
      </c>
    </row>
    <row r="292" spans="1:20" x14ac:dyDescent="0.25">
      <c r="A292" s="6">
        <v>286</v>
      </c>
      <c r="B292" t="s">
        <v>13625</v>
      </c>
      <c r="C292" t="s">
        <v>26</v>
      </c>
      <c r="D292" t="s">
        <v>13626</v>
      </c>
      <c r="E292" t="s">
        <v>13627</v>
      </c>
      <c r="F292" s="7" t="s">
        <v>13628</v>
      </c>
      <c r="G292" s="7" t="s">
        <v>13456</v>
      </c>
      <c r="H292" s="1" t="s">
        <v>31</v>
      </c>
      <c r="I292" s="1" t="s">
        <v>31</v>
      </c>
      <c r="J292" s="1" t="s">
        <v>31</v>
      </c>
      <c r="K292" s="1" t="s">
        <v>31</v>
      </c>
      <c r="L292" s="1" t="s">
        <v>31</v>
      </c>
      <c r="M292" s="1" t="s">
        <v>31</v>
      </c>
      <c r="N292" s="1" t="s">
        <v>31</v>
      </c>
      <c r="O292" s="1" t="s">
        <v>31</v>
      </c>
      <c r="P292" s="1" t="s">
        <v>31</v>
      </c>
      <c r="Q292" s="1" t="s">
        <v>31</v>
      </c>
      <c r="S292">
        <f t="shared" si="11"/>
        <v>10</v>
      </c>
      <c r="T292">
        <f t="shared" si="9"/>
        <v>0</v>
      </c>
    </row>
    <row r="293" spans="1:20" x14ac:dyDescent="0.25">
      <c r="A293" s="6">
        <v>287</v>
      </c>
      <c r="B293" t="s">
        <v>13629</v>
      </c>
      <c r="C293" t="s">
        <v>26</v>
      </c>
      <c r="D293" t="s">
        <v>13630</v>
      </c>
      <c r="E293" t="s">
        <v>1777</v>
      </c>
      <c r="F293" s="7" t="s">
        <v>13631</v>
      </c>
      <c r="G293" s="7" t="s">
        <v>13456</v>
      </c>
      <c r="H293" s="1" t="s">
        <v>36</v>
      </c>
      <c r="I293" s="1" t="s">
        <v>36</v>
      </c>
      <c r="J293" s="1" t="s">
        <v>31</v>
      </c>
      <c r="K293" s="1" t="s">
        <v>36</v>
      </c>
      <c r="L293" s="1" t="s">
        <v>31</v>
      </c>
      <c r="M293" s="1" t="s">
        <v>36</v>
      </c>
      <c r="N293" s="1" t="s">
        <v>31</v>
      </c>
      <c r="O293" s="1" t="s">
        <v>36</v>
      </c>
      <c r="P293" s="1" t="s">
        <v>31</v>
      </c>
      <c r="Q293" s="1" t="s">
        <v>31</v>
      </c>
      <c r="S293">
        <f t="shared" si="11"/>
        <v>5</v>
      </c>
      <c r="T293">
        <f t="shared" si="9"/>
        <v>5</v>
      </c>
    </row>
    <row r="294" spans="1:20" x14ac:dyDescent="0.25">
      <c r="A294" s="6">
        <v>288</v>
      </c>
      <c r="B294" t="s">
        <v>13632</v>
      </c>
      <c r="C294" t="s">
        <v>26</v>
      </c>
      <c r="D294" t="s">
        <v>13633</v>
      </c>
      <c r="E294" t="s">
        <v>64</v>
      </c>
      <c r="F294" s="7" t="s">
        <v>13634</v>
      </c>
      <c r="G294" s="7" t="s">
        <v>13456</v>
      </c>
      <c r="H294" s="1" t="s">
        <v>31</v>
      </c>
      <c r="I294" s="1" t="s">
        <v>31</v>
      </c>
      <c r="J294" s="1" t="s">
        <v>31</v>
      </c>
      <c r="K294" s="1" t="s">
        <v>31</v>
      </c>
      <c r="L294" s="1" t="s">
        <v>31</v>
      </c>
      <c r="M294" s="1" t="s">
        <v>31</v>
      </c>
      <c r="N294" s="1" t="s">
        <v>31</v>
      </c>
      <c r="O294" s="1" t="s">
        <v>31</v>
      </c>
      <c r="P294" s="1" t="s">
        <v>31</v>
      </c>
      <c r="Q294" s="1" t="s">
        <v>31</v>
      </c>
      <c r="S294">
        <f t="shared" si="11"/>
        <v>10</v>
      </c>
      <c r="T294">
        <f t="shared" si="9"/>
        <v>0</v>
      </c>
    </row>
    <row r="295" spans="1:20" x14ac:dyDescent="0.25">
      <c r="A295" s="6">
        <v>289</v>
      </c>
      <c r="B295" t="s">
        <v>13635</v>
      </c>
      <c r="C295" t="s">
        <v>26</v>
      </c>
      <c r="D295" t="s">
        <v>13636</v>
      </c>
      <c r="E295" t="s">
        <v>64</v>
      </c>
      <c r="F295" s="7" t="s">
        <v>13637</v>
      </c>
      <c r="G295" s="7" t="s">
        <v>13456</v>
      </c>
      <c r="H295" s="1" t="s">
        <v>31</v>
      </c>
      <c r="I295" s="1" t="s">
        <v>31</v>
      </c>
      <c r="J295" s="1" t="s">
        <v>31</v>
      </c>
      <c r="K295" s="1" t="s">
        <v>31</v>
      </c>
      <c r="L295" s="1" t="s">
        <v>31</v>
      </c>
      <c r="M295" s="1" t="s">
        <v>31</v>
      </c>
      <c r="N295" s="1" t="s">
        <v>31</v>
      </c>
      <c r="O295" s="1" t="s">
        <v>31</v>
      </c>
      <c r="P295" s="1" t="s">
        <v>31</v>
      </c>
      <c r="Q295" s="1" t="s">
        <v>31</v>
      </c>
      <c r="S295">
        <f t="shared" si="11"/>
        <v>10</v>
      </c>
      <c r="T295">
        <f t="shared" si="9"/>
        <v>0</v>
      </c>
    </row>
    <row r="296" spans="1:20" x14ac:dyDescent="0.25">
      <c r="A296" s="6">
        <v>290</v>
      </c>
      <c r="B296" t="s">
        <v>13638</v>
      </c>
      <c r="C296" t="s">
        <v>26</v>
      </c>
      <c r="D296" t="s">
        <v>13639</v>
      </c>
      <c r="E296" t="s">
        <v>13640</v>
      </c>
      <c r="F296" s="7" t="s">
        <v>13641</v>
      </c>
      <c r="G296" s="7" t="s">
        <v>13456</v>
      </c>
      <c r="H296" s="1" t="s">
        <v>31</v>
      </c>
      <c r="I296" s="1" t="s">
        <v>31</v>
      </c>
      <c r="J296" s="1" t="s">
        <v>31</v>
      </c>
      <c r="K296" s="1" t="s">
        <v>31</v>
      </c>
      <c r="L296" s="1" t="s">
        <v>31</v>
      </c>
      <c r="M296" s="1" t="s">
        <v>31</v>
      </c>
      <c r="N296" s="1" t="s">
        <v>31</v>
      </c>
      <c r="O296" s="1" t="s">
        <v>31</v>
      </c>
      <c r="P296" s="1" t="s">
        <v>31</v>
      </c>
      <c r="Q296" s="1" t="s">
        <v>31</v>
      </c>
      <c r="S296">
        <f t="shared" si="11"/>
        <v>10</v>
      </c>
      <c r="T296">
        <f t="shared" si="9"/>
        <v>0</v>
      </c>
    </row>
    <row r="297" spans="1:20" x14ac:dyDescent="0.25">
      <c r="A297" s="6">
        <v>291</v>
      </c>
      <c r="B297" t="s">
        <v>13642</v>
      </c>
      <c r="C297" t="s">
        <v>26</v>
      </c>
      <c r="D297" t="s">
        <v>13643</v>
      </c>
      <c r="E297" t="s">
        <v>9252</v>
      </c>
      <c r="F297" s="7" t="s">
        <v>13644</v>
      </c>
      <c r="G297" s="7" t="s">
        <v>13456</v>
      </c>
      <c r="H297" s="1" t="s">
        <v>31</v>
      </c>
      <c r="I297" s="1" t="s">
        <v>31</v>
      </c>
      <c r="J297" s="1" t="s">
        <v>31</v>
      </c>
      <c r="K297" s="1" t="s">
        <v>31</v>
      </c>
      <c r="L297" s="1" t="s">
        <v>31</v>
      </c>
      <c r="M297" s="1" t="s">
        <v>31</v>
      </c>
      <c r="N297" s="1" t="s">
        <v>31</v>
      </c>
      <c r="O297" s="1" t="s">
        <v>31</v>
      </c>
      <c r="P297" s="1" t="s">
        <v>31</v>
      </c>
      <c r="Q297" s="1" t="s">
        <v>31</v>
      </c>
      <c r="S297">
        <f t="shared" si="11"/>
        <v>10</v>
      </c>
      <c r="T297">
        <f t="shared" si="9"/>
        <v>0</v>
      </c>
    </row>
    <row r="298" spans="1:20" x14ac:dyDescent="0.25">
      <c r="A298" s="6">
        <v>292</v>
      </c>
      <c r="B298" t="s">
        <v>13645</v>
      </c>
      <c r="C298" t="s">
        <v>26</v>
      </c>
      <c r="D298" t="s">
        <v>13646</v>
      </c>
      <c r="E298" t="s">
        <v>13647</v>
      </c>
      <c r="F298" s="7" t="s">
        <v>13648</v>
      </c>
      <c r="G298" s="7" t="s">
        <v>13456</v>
      </c>
      <c r="H298" s="1" t="s">
        <v>31</v>
      </c>
      <c r="I298" s="1" t="s">
        <v>31</v>
      </c>
      <c r="J298" s="1" t="s">
        <v>31</v>
      </c>
      <c r="K298" s="1" t="s">
        <v>31</v>
      </c>
      <c r="L298" s="1" t="s">
        <v>31</v>
      </c>
      <c r="M298" s="1" t="s">
        <v>31</v>
      </c>
      <c r="N298" s="1" t="s">
        <v>31</v>
      </c>
      <c r="O298" s="1" t="s">
        <v>31</v>
      </c>
      <c r="P298" s="1" t="s">
        <v>31</v>
      </c>
      <c r="Q298" s="1" t="s">
        <v>31</v>
      </c>
      <c r="S298">
        <f t="shared" si="11"/>
        <v>10</v>
      </c>
      <c r="T298">
        <f t="shared" si="9"/>
        <v>0</v>
      </c>
    </row>
    <row r="299" spans="1:20" x14ac:dyDescent="0.25">
      <c r="A299" s="6">
        <v>293</v>
      </c>
      <c r="B299" t="s">
        <v>13649</v>
      </c>
      <c r="C299" t="s">
        <v>26</v>
      </c>
      <c r="D299" t="s">
        <v>13650</v>
      </c>
      <c r="E299" t="s">
        <v>10218</v>
      </c>
      <c r="F299" s="7" t="s">
        <v>13651</v>
      </c>
      <c r="G299" s="7" t="s">
        <v>13456</v>
      </c>
      <c r="H299" s="1" t="s">
        <v>31</v>
      </c>
      <c r="I299" s="1" t="s">
        <v>31</v>
      </c>
      <c r="J299" s="1" t="s">
        <v>31</v>
      </c>
      <c r="K299" s="1" t="s">
        <v>31</v>
      </c>
      <c r="L299" s="1" t="s">
        <v>31</v>
      </c>
      <c r="M299" s="1" t="s">
        <v>31</v>
      </c>
      <c r="N299" s="1" t="s">
        <v>31</v>
      </c>
      <c r="O299" s="1" t="s">
        <v>31</v>
      </c>
      <c r="P299" s="1" t="s">
        <v>31</v>
      </c>
      <c r="Q299" s="1" t="s">
        <v>31</v>
      </c>
      <c r="S299">
        <f t="shared" si="11"/>
        <v>10</v>
      </c>
      <c r="T299">
        <f t="shared" si="9"/>
        <v>0</v>
      </c>
    </row>
    <row r="300" spans="1:20" x14ac:dyDescent="0.25">
      <c r="A300" s="6">
        <v>294</v>
      </c>
      <c r="B300" t="s">
        <v>13652</v>
      </c>
      <c r="C300" t="s">
        <v>26</v>
      </c>
      <c r="D300" t="s">
        <v>13653</v>
      </c>
      <c r="E300" t="s">
        <v>13654</v>
      </c>
      <c r="F300" s="7" t="s">
        <v>13655</v>
      </c>
      <c r="G300" s="7" t="s">
        <v>13456</v>
      </c>
      <c r="H300" s="1" t="s">
        <v>31</v>
      </c>
      <c r="I300" s="1" t="s">
        <v>31</v>
      </c>
      <c r="J300" s="1" t="s">
        <v>31</v>
      </c>
      <c r="K300" s="1" t="s">
        <v>31</v>
      </c>
      <c r="L300" s="1" t="s">
        <v>31</v>
      </c>
      <c r="M300" s="1" t="s">
        <v>31</v>
      </c>
      <c r="N300" s="1" t="s">
        <v>31</v>
      </c>
      <c r="O300" s="1" t="s">
        <v>31</v>
      </c>
      <c r="P300" s="1" t="s">
        <v>31</v>
      </c>
      <c r="Q300" s="1" t="s">
        <v>31</v>
      </c>
      <c r="S300">
        <f t="shared" si="11"/>
        <v>10</v>
      </c>
      <c r="T300">
        <f t="shared" si="9"/>
        <v>0</v>
      </c>
    </row>
    <row r="301" spans="1:20" x14ac:dyDescent="0.25">
      <c r="A301" s="6">
        <v>295</v>
      </c>
      <c r="B301" t="s">
        <v>13656</v>
      </c>
      <c r="C301" t="s">
        <v>26</v>
      </c>
      <c r="D301" t="s">
        <v>13657</v>
      </c>
      <c r="E301" t="s">
        <v>13658</v>
      </c>
      <c r="F301" s="7" t="s">
        <v>13659</v>
      </c>
      <c r="G301" s="7" t="s">
        <v>13456</v>
      </c>
      <c r="H301" s="1" t="s">
        <v>31</v>
      </c>
      <c r="I301" s="1" t="s">
        <v>31</v>
      </c>
      <c r="J301" s="1" t="s">
        <v>31</v>
      </c>
      <c r="K301" s="1" t="s">
        <v>31</v>
      </c>
      <c r="L301" s="1" t="s">
        <v>31</v>
      </c>
      <c r="M301" s="1" t="s">
        <v>31</v>
      </c>
      <c r="N301" s="1" t="s">
        <v>31</v>
      </c>
      <c r="O301" s="1" t="s">
        <v>31</v>
      </c>
      <c r="P301" s="1" t="s">
        <v>31</v>
      </c>
      <c r="Q301" s="1" t="s">
        <v>31</v>
      </c>
      <c r="S301">
        <f t="shared" si="11"/>
        <v>10</v>
      </c>
      <c r="T301">
        <f t="shared" si="9"/>
        <v>0</v>
      </c>
    </row>
    <row r="302" spans="1:20" x14ac:dyDescent="0.25">
      <c r="A302" s="6">
        <v>296</v>
      </c>
      <c r="B302" t="s">
        <v>13660</v>
      </c>
      <c r="C302" t="s">
        <v>26</v>
      </c>
      <c r="D302" t="s">
        <v>13661</v>
      </c>
      <c r="E302" t="s">
        <v>64</v>
      </c>
      <c r="F302" s="7" t="s">
        <v>13662</v>
      </c>
      <c r="G302" s="7" t="s">
        <v>13456</v>
      </c>
      <c r="H302" s="1" t="s">
        <v>31</v>
      </c>
      <c r="I302" s="1" t="s">
        <v>31</v>
      </c>
      <c r="J302" s="1" t="s">
        <v>31</v>
      </c>
      <c r="K302" s="1" t="s">
        <v>31</v>
      </c>
      <c r="L302" s="1" t="s">
        <v>31</v>
      </c>
      <c r="M302" s="1" t="s">
        <v>31</v>
      </c>
      <c r="N302" s="1" t="s">
        <v>31</v>
      </c>
      <c r="O302" s="1" t="s">
        <v>31</v>
      </c>
      <c r="P302" s="1" t="s">
        <v>31</v>
      </c>
      <c r="Q302" s="1" t="s">
        <v>31</v>
      </c>
      <c r="S302">
        <f t="shared" si="11"/>
        <v>10</v>
      </c>
      <c r="T302">
        <f t="shared" si="9"/>
        <v>0</v>
      </c>
    </row>
    <row r="303" spans="1:20" x14ac:dyDescent="0.25">
      <c r="A303" s="6">
        <v>297</v>
      </c>
      <c r="B303" t="s">
        <v>13663</v>
      </c>
      <c r="C303" t="s">
        <v>26</v>
      </c>
      <c r="D303" t="s">
        <v>13664</v>
      </c>
      <c r="E303" t="s">
        <v>240</v>
      </c>
      <c r="F303" s="7" t="s">
        <v>13665</v>
      </c>
      <c r="G303" s="7" t="s">
        <v>13456</v>
      </c>
      <c r="H303" s="1" t="s">
        <v>31</v>
      </c>
      <c r="I303" s="1" t="s">
        <v>31</v>
      </c>
      <c r="J303" s="1" t="s">
        <v>31</v>
      </c>
      <c r="K303" s="1" t="s">
        <v>31</v>
      </c>
      <c r="L303" s="1" t="s">
        <v>31</v>
      </c>
      <c r="M303" s="1" t="s">
        <v>31</v>
      </c>
      <c r="N303" s="1" t="s">
        <v>31</v>
      </c>
      <c r="O303" s="1" t="s">
        <v>31</v>
      </c>
      <c r="P303" s="1" t="s">
        <v>31</v>
      </c>
      <c r="Q303" s="1" t="s">
        <v>31</v>
      </c>
      <c r="S303">
        <f t="shared" si="11"/>
        <v>10</v>
      </c>
      <c r="T303">
        <f t="shared" si="9"/>
        <v>0</v>
      </c>
    </row>
    <row r="304" spans="1:20" x14ac:dyDescent="0.25">
      <c r="A304" s="6">
        <v>298</v>
      </c>
      <c r="B304" t="s">
        <v>13666</v>
      </c>
      <c r="C304" t="s">
        <v>26</v>
      </c>
      <c r="D304" t="s">
        <v>13667</v>
      </c>
      <c r="E304" t="s">
        <v>64</v>
      </c>
      <c r="F304" s="7" t="s">
        <v>13668</v>
      </c>
      <c r="G304" s="7" t="s">
        <v>13456</v>
      </c>
      <c r="H304" s="1" t="s">
        <v>31</v>
      </c>
      <c r="I304" s="1" t="s">
        <v>31</v>
      </c>
      <c r="J304" s="1" t="s">
        <v>31</v>
      </c>
      <c r="K304" s="1" t="s">
        <v>31</v>
      </c>
      <c r="L304" s="1" t="s">
        <v>31</v>
      </c>
      <c r="M304" s="1" t="s">
        <v>31</v>
      </c>
      <c r="N304" s="1" t="s">
        <v>31</v>
      </c>
      <c r="O304" s="1" t="s">
        <v>31</v>
      </c>
      <c r="P304" s="1" t="s">
        <v>31</v>
      </c>
      <c r="Q304" s="1" t="s">
        <v>31</v>
      </c>
      <c r="S304">
        <f t="shared" si="11"/>
        <v>10</v>
      </c>
      <c r="T304">
        <f t="shared" si="9"/>
        <v>0</v>
      </c>
    </row>
    <row r="305" spans="1:20" x14ac:dyDescent="0.25">
      <c r="A305" s="6">
        <v>299</v>
      </c>
      <c r="B305" t="s">
        <v>13669</v>
      </c>
      <c r="C305" t="s">
        <v>26</v>
      </c>
      <c r="D305" t="s">
        <v>13670</v>
      </c>
      <c r="E305" t="s">
        <v>13671</v>
      </c>
      <c r="F305" s="7" t="s">
        <v>13672</v>
      </c>
      <c r="G305" s="7" t="s">
        <v>13456</v>
      </c>
      <c r="H305" s="1" t="s">
        <v>31</v>
      </c>
      <c r="I305" s="1" t="s">
        <v>31</v>
      </c>
      <c r="J305" s="1" t="s">
        <v>31</v>
      </c>
      <c r="K305" s="1" t="s">
        <v>31</v>
      </c>
      <c r="L305" s="1" t="s">
        <v>31</v>
      </c>
      <c r="M305" s="1" t="s">
        <v>31</v>
      </c>
      <c r="N305" s="1" t="s">
        <v>31</v>
      </c>
      <c r="O305" s="1" t="s">
        <v>31</v>
      </c>
      <c r="P305" s="1" t="s">
        <v>31</v>
      </c>
      <c r="Q305" s="1" t="s">
        <v>31</v>
      </c>
      <c r="S305">
        <f t="shared" si="11"/>
        <v>10</v>
      </c>
      <c r="T305">
        <f t="shared" si="9"/>
        <v>0</v>
      </c>
    </row>
    <row r="306" spans="1:20" x14ac:dyDescent="0.25">
      <c r="A306" s="6">
        <v>300</v>
      </c>
      <c r="B306" t="s">
        <v>13673</v>
      </c>
      <c r="C306" t="s">
        <v>26</v>
      </c>
      <c r="D306" t="s">
        <v>13674</v>
      </c>
      <c r="E306" t="s">
        <v>64</v>
      </c>
      <c r="F306" s="7" t="s">
        <v>13675</v>
      </c>
      <c r="G306" s="7" t="s">
        <v>13456</v>
      </c>
      <c r="H306" s="1" t="s">
        <v>31</v>
      </c>
      <c r="I306" s="1" t="s">
        <v>31</v>
      </c>
      <c r="J306" s="1" t="s">
        <v>31</v>
      </c>
      <c r="K306" s="1" t="s">
        <v>31</v>
      </c>
      <c r="L306" s="1" t="s">
        <v>31</v>
      </c>
      <c r="M306" s="1" t="s">
        <v>31</v>
      </c>
      <c r="N306" s="1" t="s">
        <v>31</v>
      </c>
      <c r="O306" s="1" t="s">
        <v>31</v>
      </c>
      <c r="P306" s="1" t="s">
        <v>31</v>
      </c>
      <c r="Q306" s="1" t="s">
        <v>31</v>
      </c>
      <c r="S306">
        <f t="shared" si="11"/>
        <v>10</v>
      </c>
      <c r="T306">
        <f t="shared" si="9"/>
        <v>0</v>
      </c>
    </row>
    <row r="307" spans="1:20" x14ac:dyDescent="0.25">
      <c r="A307" s="6">
        <v>301</v>
      </c>
      <c r="B307" t="s">
        <v>13676</v>
      </c>
      <c r="C307" t="s">
        <v>26</v>
      </c>
      <c r="D307" t="s">
        <v>13677</v>
      </c>
      <c r="E307" t="s">
        <v>9252</v>
      </c>
      <c r="F307" s="7" t="s">
        <v>13678</v>
      </c>
      <c r="G307" s="7" t="s">
        <v>13456</v>
      </c>
      <c r="H307" s="1" t="s">
        <v>31</v>
      </c>
      <c r="I307" s="1" t="s">
        <v>31</v>
      </c>
      <c r="J307" s="1" t="s">
        <v>31</v>
      </c>
      <c r="K307" s="1" t="s">
        <v>31</v>
      </c>
      <c r="L307" s="1" t="s">
        <v>31</v>
      </c>
      <c r="M307" s="1" t="s">
        <v>31</v>
      </c>
      <c r="N307" s="1" t="s">
        <v>31</v>
      </c>
      <c r="O307" s="1" t="s">
        <v>31</v>
      </c>
      <c r="P307" s="1" t="s">
        <v>31</v>
      </c>
      <c r="Q307" s="1" t="s">
        <v>31</v>
      </c>
      <c r="S307">
        <f t="shared" si="11"/>
        <v>10</v>
      </c>
      <c r="T307">
        <f t="shared" si="9"/>
        <v>0</v>
      </c>
    </row>
    <row r="308" spans="1:20" x14ac:dyDescent="0.25">
      <c r="A308" s="6">
        <v>302</v>
      </c>
      <c r="B308" t="s">
        <v>13679</v>
      </c>
      <c r="C308" t="s">
        <v>26</v>
      </c>
      <c r="D308" t="s">
        <v>13680</v>
      </c>
      <c r="E308" t="s">
        <v>13364</v>
      </c>
      <c r="F308" s="7" t="s">
        <v>13681</v>
      </c>
      <c r="G308" s="7" t="s">
        <v>13456</v>
      </c>
      <c r="H308" s="1" t="s">
        <v>31</v>
      </c>
      <c r="I308" s="1" t="s">
        <v>31</v>
      </c>
      <c r="J308" s="1" t="s">
        <v>31</v>
      </c>
      <c r="K308" s="1" t="s">
        <v>31</v>
      </c>
      <c r="L308" s="1" t="s">
        <v>31</v>
      </c>
      <c r="M308" s="1" t="s">
        <v>31</v>
      </c>
      <c r="N308" s="1" t="s">
        <v>31</v>
      </c>
      <c r="O308" s="1" t="s">
        <v>31</v>
      </c>
      <c r="P308" s="1" t="s">
        <v>31</v>
      </c>
      <c r="Q308" s="1" t="s">
        <v>31</v>
      </c>
      <c r="S308">
        <f t="shared" si="11"/>
        <v>10</v>
      </c>
      <c r="T308">
        <f t="shared" si="9"/>
        <v>0</v>
      </c>
    </row>
    <row r="309" spans="1:20" x14ac:dyDescent="0.25">
      <c r="A309" s="6">
        <v>303</v>
      </c>
      <c r="B309" t="s">
        <v>13682</v>
      </c>
      <c r="C309" t="s">
        <v>26</v>
      </c>
      <c r="D309" t="s">
        <v>13683</v>
      </c>
      <c r="E309" t="s">
        <v>13684</v>
      </c>
      <c r="F309" s="7" t="s">
        <v>13685</v>
      </c>
      <c r="G309" s="7" t="s">
        <v>13456</v>
      </c>
      <c r="H309" s="1" t="s">
        <v>31</v>
      </c>
      <c r="I309" s="1" t="s">
        <v>31</v>
      </c>
      <c r="J309" s="1" t="s">
        <v>31</v>
      </c>
      <c r="K309" s="1" t="s">
        <v>31</v>
      </c>
      <c r="L309" s="1" t="s">
        <v>31</v>
      </c>
      <c r="M309" s="1" t="s">
        <v>31</v>
      </c>
      <c r="N309" s="1" t="s">
        <v>31</v>
      </c>
      <c r="O309" s="1" t="s">
        <v>31</v>
      </c>
      <c r="P309" s="1" t="s">
        <v>31</v>
      </c>
      <c r="Q309" s="1" t="s">
        <v>31</v>
      </c>
      <c r="S309">
        <f t="shared" si="11"/>
        <v>10</v>
      </c>
      <c r="T309">
        <f t="shared" si="9"/>
        <v>0</v>
      </c>
    </row>
    <row r="310" spans="1:20" x14ac:dyDescent="0.25">
      <c r="A310" s="6">
        <v>304</v>
      </c>
      <c r="B310" t="s">
        <v>13686</v>
      </c>
      <c r="C310" t="s">
        <v>26</v>
      </c>
      <c r="D310" t="s">
        <v>13687</v>
      </c>
      <c r="E310" t="s">
        <v>13688</v>
      </c>
      <c r="F310" s="7" t="s">
        <v>13689</v>
      </c>
      <c r="G310" s="7" t="s">
        <v>13456</v>
      </c>
      <c r="H310" s="1" t="s">
        <v>31</v>
      </c>
      <c r="I310" s="1" t="s">
        <v>31</v>
      </c>
      <c r="J310" s="1" t="s">
        <v>31</v>
      </c>
      <c r="K310" s="1" t="s">
        <v>31</v>
      </c>
      <c r="L310" s="1" t="s">
        <v>31</v>
      </c>
      <c r="M310" s="1" t="s">
        <v>31</v>
      </c>
      <c r="N310" s="1" t="s">
        <v>31</v>
      </c>
      <c r="O310" s="1" t="s">
        <v>31</v>
      </c>
      <c r="P310" s="1" t="s">
        <v>31</v>
      </c>
      <c r="Q310" s="1" t="s">
        <v>31</v>
      </c>
      <c r="S310">
        <f t="shared" si="11"/>
        <v>10</v>
      </c>
      <c r="T310">
        <f t="shared" si="9"/>
        <v>0</v>
      </c>
    </row>
    <row r="311" spans="1:20" x14ac:dyDescent="0.25">
      <c r="A311" s="6">
        <v>305</v>
      </c>
      <c r="B311" t="s">
        <v>13690</v>
      </c>
      <c r="C311" t="s">
        <v>26</v>
      </c>
      <c r="D311" t="s">
        <v>13691</v>
      </c>
      <c r="E311" t="s">
        <v>13692</v>
      </c>
      <c r="F311" s="7" t="s">
        <v>13693</v>
      </c>
      <c r="G311" s="7" t="s">
        <v>13456</v>
      </c>
      <c r="H311" s="1" t="s">
        <v>31</v>
      </c>
      <c r="I311" s="1" t="s">
        <v>31</v>
      </c>
      <c r="J311" s="1" t="s">
        <v>31</v>
      </c>
      <c r="K311" s="1" t="s">
        <v>31</v>
      </c>
      <c r="L311" s="1" t="s">
        <v>31</v>
      </c>
      <c r="M311" s="1" t="s">
        <v>31</v>
      </c>
      <c r="N311" s="1" t="s">
        <v>31</v>
      </c>
      <c r="O311" s="1" t="s">
        <v>31</v>
      </c>
      <c r="P311" s="1" t="s">
        <v>31</v>
      </c>
      <c r="Q311" s="1" t="s">
        <v>31</v>
      </c>
      <c r="S311">
        <f t="shared" si="11"/>
        <v>10</v>
      </c>
      <c r="T311">
        <f t="shared" si="9"/>
        <v>0</v>
      </c>
    </row>
    <row r="312" spans="1:20" x14ac:dyDescent="0.25">
      <c r="A312" s="6">
        <v>306</v>
      </c>
      <c r="B312" t="s">
        <v>13694</v>
      </c>
      <c r="C312" t="s">
        <v>126</v>
      </c>
      <c r="D312" t="s">
        <v>13695</v>
      </c>
      <c r="E312" t="s">
        <v>13696</v>
      </c>
      <c r="F312" s="7" t="s">
        <v>13697</v>
      </c>
      <c r="G312" s="7" t="s">
        <v>13456</v>
      </c>
      <c r="H312" s="1" t="s">
        <v>31</v>
      </c>
      <c r="I312" s="1" t="s">
        <v>31</v>
      </c>
      <c r="J312" s="1" t="s">
        <v>31</v>
      </c>
      <c r="K312" s="1" t="s">
        <v>31</v>
      </c>
      <c r="L312" s="1" t="s">
        <v>31</v>
      </c>
      <c r="M312" s="1" t="s">
        <v>31</v>
      </c>
      <c r="N312" s="1" t="s">
        <v>31</v>
      </c>
      <c r="O312" s="1" t="s">
        <v>31</v>
      </c>
      <c r="P312" s="1" t="s">
        <v>31</v>
      </c>
      <c r="Q312" s="1" t="s">
        <v>31</v>
      </c>
      <c r="S312">
        <f t="shared" si="11"/>
        <v>10</v>
      </c>
      <c r="T312">
        <f t="shared" si="9"/>
        <v>0</v>
      </c>
    </row>
    <row r="313" spans="1:20" x14ac:dyDescent="0.25">
      <c r="A313" s="6">
        <v>307</v>
      </c>
      <c r="B313" t="s">
        <v>13698</v>
      </c>
      <c r="C313" t="s">
        <v>26</v>
      </c>
      <c r="D313" t="s">
        <v>13699</v>
      </c>
      <c r="E313" t="s">
        <v>64</v>
      </c>
      <c r="F313" s="7" t="s">
        <v>13700</v>
      </c>
      <c r="G313" s="7" t="s">
        <v>13456</v>
      </c>
      <c r="H313" s="1" t="s">
        <v>31</v>
      </c>
      <c r="I313" s="1" t="s">
        <v>31</v>
      </c>
      <c r="J313" s="1" t="s">
        <v>31</v>
      </c>
      <c r="K313" s="1" t="s">
        <v>31</v>
      </c>
      <c r="L313" s="1" t="s">
        <v>31</v>
      </c>
      <c r="M313" s="1" t="s">
        <v>31</v>
      </c>
      <c r="N313" s="1" t="s">
        <v>31</v>
      </c>
      <c r="O313" s="1" t="s">
        <v>31</v>
      </c>
      <c r="P313" s="1" t="s">
        <v>31</v>
      </c>
      <c r="Q313" s="1" t="s">
        <v>31</v>
      </c>
      <c r="S313">
        <f t="shared" si="11"/>
        <v>10</v>
      </c>
      <c r="T313">
        <f t="shared" si="9"/>
        <v>0</v>
      </c>
    </row>
    <row r="314" spans="1:20" x14ac:dyDescent="0.25">
      <c r="A314" s="6">
        <v>308</v>
      </c>
      <c r="B314" t="s">
        <v>13701</v>
      </c>
      <c r="C314" t="s">
        <v>26</v>
      </c>
      <c r="D314" t="s">
        <v>13702</v>
      </c>
      <c r="E314" t="s">
        <v>13703</v>
      </c>
      <c r="F314" s="7" t="s">
        <v>13704</v>
      </c>
      <c r="G314" s="7" t="s">
        <v>13456</v>
      </c>
      <c r="H314" s="1" t="s">
        <v>36</v>
      </c>
      <c r="I314" s="1" t="s">
        <v>36</v>
      </c>
      <c r="J314" s="1" t="s">
        <v>36</v>
      </c>
      <c r="K314" s="1" t="s">
        <v>36</v>
      </c>
      <c r="L314" s="1" t="s">
        <v>36</v>
      </c>
      <c r="M314" s="1" t="s">
        <v>36</v>
      </c>
      <c r="N314" s="1" t="s">
        <v>36</v>
      </c>
      <c r="O314" s="1" t="s">
        <v>36</v>
      </c>
      <c r="P314" s="1" t="s">
        <v>36</v>
      </c>
      <c r="Q314" s="1" t="s">
        <v>31</v>
      </c>
      <c r="S314">
        <f t="shared" si="11"/>
        <v>1</v>
      </c>
      <c r="T314">
        <f t="shared" si="9"/>
        <v>9</v>
      </c>
    </row>
    <row r="315" spans="1:20" x14ac:dyDescent="0.25">
      <c r="A315" s="6">
        <v>309</v>
      </c>
      <c r="B315" t="s">
        <v>13705</v>
      </c>
      <c r="C315" t="s">
        <v>26</v>
      </c>
      <c r="D315" t="s">
        <v>13706</v>
      </c>
      <c r="E315" t="s">
        <v>836</v>
      </c>
      <c r="F315" s="7" t="s">
        <v>13707</v>
      </c>
      <c r="G315" s="7" t="s">
        <v>13456</v>
      </c>
      <c r="H315" s="1" t="s">
        <v>31</v>
      </c>
      <c r="I315" s="1" t="s">
        <v>31</v>
      </c>
      <c r="J315" s="1" t="s">
        <v>31</v>
      </c>
      <c r="K315" s="1" t="s">
        <v>31</v>
      </c>
      <c r="L315" s="1" t="s">
        <v>31</v>
      </c>
      <c r="M315" s="1" t="s">
        <v>31</v>
      </c>
      <c r="N315" s="1" t="s">
        <v>31</v>
      </c>
      <c r="O315" s="1" t="s">
        <v>31</v>
      </c>
      <c r="P315" s="1" t="s">
        <v>31</v>
      </c>
      <c r="Q315" s="1" t="s">
        <v>31</v>
      </c>
      <c r="S315">
        <f t="shared" si="11"/>
        <v>10</v>
      </c>
      <c r="T315">
        <f t="shared" si="9"/>
        <v>0</v>
      </c>
    </row>
    <row r="316" spans="1:20" x14ac:dyDescent="0.25">
      <c r="A316" s="6">
        <v>310</v>
      </c>
      <c r="B316" t="s">
        <v>13708</v>
      </c>
      <c r="C316" t="s">
        <v>26</v>
      </c>
      <c r="D316" t="s">
        <v>13709</v>
      </c>
      <c r="E316" t="s">
        <v>64</v>
      </c>
      <c r="F316" s="7" t="s">
        <v>13710</v>
      </c>
      <c r="G316" s="7" t="s">
        <v>13456</v>
      </c>
      <c r="H316" s="1" t="s">
        <v>31</v>
      </c>
      <c r="I316" s="1" t="s">
        <v>31</v>
      </c>
      <c r="J316" s="1" t="s">
        <v>31</v>
      </c>
      <c r="K316" s="1" t="s">
        <v>31</v>
      </c>
      <c r="L316" s="1" t="s">
        <v>31</v>
      </c>
      <c r="M316" s="1" t="s">
        <v>31</v>
      </c>
      <c r="N316" s="1" t="s">
        <v>31</v>
      </c>
      <c r="O316" s="1" t="s">
        <v>31</v>
      </c>
      <c r="P316" s="1" t="s">
        <v>31</v>
      </c>
      <c r="Q316" s="1" t="s">
        <v>31</v>
      </c>
      <c r="S316">
        <f t="shared" si="11"/>
        <v>10</v>
      </c>
      <c r="T316">
        <f t="shared" si="9"/>
        <v>0</v>
      </c>
    </row>
    <row r="317" spans="1:20" x14ac:dyDescent="0.25">
      <c r="A317" s="6">
        <v>311</v>
      </c>
      <c r="B317" t="s">
        <v>13711</v>
      </c>
      <c r="C317" t="s">
        <v>26</v>
      </c>
      <c r="D317" t="s">
        <v>13712</v>
      </c>
      <c r="E317" t="s">
        <v>2395</v>
      </c>
      <c r="F317" s="7" t="s">
        <v>13713</v>
      </c>
      <c r="G317" s="7" t="s">
        <v>13456</v>
      </c>
      <c r="H317" s="1" t="s">
        <v>31</v>
      </c>
      <c r="I317" s="1" t="s">
        <v>31</v>
      </c>
      <c r="J317" s="1" t="s">
        <v>31</v>
      </c>
      <c r="K317" s="1" t="s">
        <v>31</v>
      </c>
      <c r="L317" s="1" t="s">
        <v>31</v>
      </c>
      <c r="M317" s="1" t="s">
        <v>31</v>
      </c>
      <c r="N317" s="1" t="s">
        <v>31</v>
      </c>
      <c r="O317" s="1" t="s">
        <v>31</v>
      </c>
      <c r="P317" s="1" t="s">
        <v>31</v>
      </c>
      <c r="Q317" s="1" t="s">
        <v>31</v>
      </c>
      <c r="S317">
        <f t="shared" si="11"/>
        <v>10</v>
      </c>
      <c r="T317">
        <f t="shared" si="9"/>
        <v>0</v>
      </c>
    </row>
    <row r="318" spans="1:20" x14ac:dyDescent="0.25">
      <c r="A318" s="6">
        <v>312</v>
      </c>
      <c r="B318" t="s">
        <v>13714</v>
      </c>
      <c r="C318" t="s">
        <v>26</v>
      </c>
      <c r="D318" t="s">
        <v>13715</v>
      </c>
      <c r="E318" t="s">
        <v>13716</v>
      </c>
      <c r="F318" s="7" t="s">
        <v>13717</v>
      </c>
      <c r="G318" s="7" t="s">
        <v>13456</v>
      </c>
      <c r="H318" s="1" t="s">
        <v>31</v>
      </c>
      <c r="I318" s="1" t="s">
        <v>36</v>
      </c>
      <c r="J318" s="1" t="s">
        <v>31</v>
      </c>
      <c r="K318" s="1" t="s">
        <v>31</v>
      </c>
      <c r="L318" s="1" t="s">
        <v>31</v>
      </c>
      <c r="M318" s="1" t="s">
        <v>36</v>
      </c>
      <c r="N318" s="1" t="s">
        <v>31</v>
      </c>
      <c r="O318" s="1" t="s">
        <v>31</v>
      </c>
      <c r="P318" s="1" t="s">
        <v>31</v>
      </c>
      <c r="Q318" s="1" t="s">
        <v>31</v>
      </c>
      <c r="S318">
        <f t="shared" si="11"/>
        <v>8</v>
      </c>
      <c r="T318">
        <f t="shared" si="9"/>
        <v>2</v>
      </c>
    </row>
    <row r="319" spans="1:20" x14ac:dyDescent="0.25">
      <c r="A319" s="6">
        <v>313</v>
      </c>
      <c r="B319" t="s">
        <v>13718</v>
      </c>
      <c r="C319" t="s">
        <v>26</v>
      </c>
      <c r="D319" t="s">
        <v>13719</v>
      </c>
      <c r="E319" t="s">
        <v>13720</v>
      </c>
      <c r="F319" s="7" t="s">
        <v>13721</v>
      </c>
      <c r="G319" s="7" t="s">
        <v>13456</v>
      </c>
      <c r="H319" s="1" t="s">
        <v>36</v>
      </c>
      <c r="I319" s="1" t="s">
        <v>36</v>
      </c>
      <c r="J319" s="1" t="s">
        <v>36</v>
      </c>
      <c r="K319" s="1" t="s">
        <v>36</v>
      </c>
      <c r="L319" s="1" t="s">
        <v>36</v>
      </c>
      <c r="M319" s="1" t="s">
        <v>36</v>
      </c>
      <c r="N319" s="1" t="s">
        <v>36</v>
      </c>
      <c r="O319" s="1" t="s">
        <v>31</v>
      </c>
      <c r="P319" s="1" t="s">
        <v>36</v>
      </c>
      <c r="Q319" s="1" t="s">
        <v>36</v>
      </c>
      <c r="S319">
        <f t="shared" si="11"/>
        <v>1</v>
      </c>
      <c r="T319">
        <f t="shared" si="9"/>
        <v>9</v>
      </c>
    </row>
    <row r="320" spans="1:20" x14ac:dyDescent="0.25">
      <c r="A320" s="6">
        <v>314</v>
      </c>
      <c r="B320" t="s">
        <v>13722</v>
      </c>
      <c r="C320" t="s">
        <v>26</v>
      </c>
      <c r="D320" t="s">
        <v>13723</v>
      </c>
      <c r="E320" t="s">
        <v>13724</v>
      </c>
      <c r="F320" s="7" t="s">
        <v>13725</v>
      </c>
      <c r="G320" s="7" t="s">
        <v>13456</v>
      </c>
      <c r="H320" s="1" t="s">
        <v>31</v>
      </c>
      <c r="I320" s="1" t="s">
        <v>31</v>
      </c>
      <c r="J320" s="1" t="s">
        <v>31</v>
      </c>
      <c r="K320" s="1" t="s">
        <v>31</v>
      </c>
      <c r="L320" s="1" t="s">
        <v>31</v>
      </c>
      <c r="M320" s="1" t="s">
        <v>31</v>
      </c>
      <c r="N320" s="1" t="s">
        <v>31</v>
      </c>
      <c r="O320" s="1" t="s">
        <v>31</v>
      </c>
      <c r="P320" s="1" t="s">
        <v>31</v>
      </c>
      <c r="Q320" s="1" t="s">
        <v>31</v>
      </c>
      <c r="S320">
        <f t="shared" si="11"/>
        <v>10</v>
      </c>
      <c r="T320">
        <f t="shared" si="9"/>
        <v>0</v>
      </c>
    </row>
    <row r="321" spans="1:20" x14ac:dyDescent="0.25">
      <c r="A321" s="6">
        <v>315</v>
      </c>
      <c r="B321" t="s">
        <v>13726</v>
      </c>
      <c r="C321" t="s">
        <v>26</v>
      </c>
      <c r="D321" t="s">
        <v>13727</v>
      </c>
      <c r="E321" t="s">
        <v>13728</v>
      </c>
      <c r="F321" s="7" t="s">
        <v>13729</v>
      </c>
      <c r="G321" s="7" t="s">
        <v>13456</v>
      </c>
      <c r="H321" s="1" t="s">
        <v>31</v>
      </c>
      <c r="I321" s="1" t="s">
        <v>31</v>
      </c>
      <c r="J321" s="1" t="s">
        <v>31</v>
      </c>
      <c r="K321" s="1" t="s">
        <v>31</v>
      </c>
      <c r="L321" s="1" t="s">
        <v>31</v>
      </c>
      <c r="M321" s="1" t="s">
        <v>31</v>
      </c>
      <c r="N321" s="1" t="s">
        <v>31</v>
      </c>
      <c r="O321" s="1" t="s">
        <v>31</v>
      </c>
      <c r="P321" s="1" t="s">
        <v>31</v>
      </c>
      <c r="Q321" s="1" t="s">
        <v>31</v>
      </c>
      <c r="S321">
        <f t="shared" si="11"/>
        <v>10</v>
      </c>
      <c r="T321">
        <f t="shared" si="9"/>
        <v>0</v>
      </c>
    </row>
    <row r="322" spans="1:20" x14ac:dyDescent="0.25">
      <c r="A322" s="6">
        <v>316</v>
      </c>
      <c r="B322" t="s">
        <v>13730</v>
      </c>
      <c r="C322" t="s">
        <v>26</v>
      </c>
      <c r="D322" t="s">
        <v>13731</v>
      </c>
      <c r="E322" t="s">
        <v>64</v>
      </c>
      <c r="F322" s="7" t="s">
        <v>13732</v>
      </c>
      <c r="G322" s="7" t="s">
        <v>13456</v>
      </c>
      <c r="H322" s="1" t="s">
        <v>31</v>
      </c>
      <c r="I322" s="1" t="s">
        <v>31</v>
      </c>
      <c r="J322" s="1" t="s">
        <v>31</v>
      </c>
      <c r="K322" s="1" t="s">
        <v>31</v>
      </c>
      <c r="L322" s="1" t="s">
        <v>31</v>
      </c>
      <c r="M322" s="1" t="s">
        <v>31</v>
      </c>
      <c r="N322" s="1" t="s">
        <v>31</v>
      </c>
      <c r="O322" s="1" t="s">
        <v>31</v>
      </c>
      <c r="P322" s="1" t="s">
        <v>31</v>
      </c>
      <c r="Q322" s="1" t="s">
        <v>31</v>
      </c>
      <c r="S322">
        <f t="shared" si="11"/>
        <v>10</v>
      </c>
      <c r="T322">
        <f t="shared" si="9"/>
        <v>0</v>
      </c>
    </row>
    <row r="323" spans="1:20" x14ac:dyDescent="0.25">
      <c r="A323" s="6">
        <v>317</v>
      </c>
      <c r="B323" t="s">
        <v>13733</v>
      </c>
      <c r="C323" t="s">
        <v>26</v>
      </c>
      <c r="D323" t="s">
        <v>13734</v>
      </c>
      <c r="E323" t="s">
        <v>13735</v>
      </c>
      <c r="F323" s="7" t="s">
        <v>13736</v>
      </c>
      <c r="G323" s="7" t="s">
        <v>13456</v>
      </c>
      <c r="H323" s="1" t="s">
        <v>36</v>
      </c>
      <c r="I323" s="1" t="s">
        <v>36</v>
      </c>
      <c r="J323" s="1" t="s">
        <v>36</v>
      </c>
      <c r="K323" s="1" t="s">
        <v>36</v>
      </c>
      <c r="L323" s="1" t="s">
        <v>36</v>
      </c>
      <c r="M323" s="1" t="s">
        <v>36</v>
      </c>
      <c r="N323" s="1" t="s">
        <v>36</v>
      </c>
      <c r="O323" s="1" t="s">
        <v>36</v>
      </c>
      <c r="P323" s="1" t="s">
        <v>36</v>
      </c>
      <c r="Q323" s="1" t="s">
        <v>31</v>
      </c>
      <c r="S323">
        <f t="shared" si="11"/>
        <v>1</v>
      </c>
      <c r="T323">
        <f t="shared" si="9"/>
        <v>9</v>
      </c>
    </row>
    <row r="324" spans="1:20" x14ac:dyDescent="0.25">
      <c r="A324" s="6">
        <v>318</v>
      </c>
      <c r="B324" t="s">
        <v>13737</v>
      </c>
      <c r="C324" t="s">
        <v>26</v>
      </c>
      <c r="D324" t="s">
        <v>13738</v>
      </c>
      <c r="E324" t="s">
        <v>1261</v>
      </c>
      <c r="F324" s="7" t="s">
        <v>13739</v>
      </c>
      <c r="G324" s="7" t="s">
        <v>13456</v>
      </c>
      <c r="H324" s="1" t="s">
        <v>31</v>
      </c>
      <c r="I324" s="1" t="s">
        <v>31</v>
      </c>
      <c r="J324" s="1" t="s">
        <v>31</v>
      </c>
      <c r="K324" s="1" t="s">
        <v>31</v>
      </c>
      <c r="L324" s="1" t="s">
        <v>31</v>
      </c>
      <c r="M324" s="1" t="s">
        <v>31</v>
      </c>
      <c r="N324" s="1" t="s">
        <v>31</v>
      </c>
      <c r="O324" s="1" t="s">
        <v>31</v>
      </c>
      <c r="P324" s="1" t="s">
        <v>31</v>
      </c>
      <c r="Q324" s="1" t="s">
        <v>31</v>
      </c>
      <c r="S324">
        <f t="shared" si="11"/>
        <v>10</v>
      </c>
      <c r="T324">
        <f t="shared" si="9"/>
        <v>0</v>
      </c>
    </row>
    <row r="325" spans="1:20" x14ac:dyDescent="0.25">
      <c r="A325" s="6">
        <v>319</v>
      </c>
      <c r="B325" t="s">
        <v>13740</v>
      </c>
      <c r="C325" t="s">
        <v>26</v>
      </c>
      <c r="D325" t="s">
        <v>13741</v>
      </c>
      <c r="E325" t="s">
        <v>13742</v>
      </c>
      <c r="F325" s="7" t="s">
        <v>13743</v>
      </c>
      <c r="G325" s="7" t="s">
        <v>13456</v>
      </c>
      <c r="H325" s="1" t="s">
        <v>31</v>
      </c>
      <c r="I325" s="1" t="s">
        <v>31</v>
      </c>
      <c r="J325" s="1" t="s">
        <v>31</v>
      </c>
      <c r="K325" s="1" t="s">
        <v>31</v>
      </c>
      <c r="L325" s="1" t="s">
        <v>31</v>
      </c>
      <c r="M325" s="1" t="s">
        <v>31</v>
      </c>
      <c r="N325" s="1" t="s">
        <v>31</v>
      </c>
      <c r="O325" s="1" t="s">
        <v>31</v>
      </c>
      <c r="P325" s="1" t="s">
        <v>31</v>
      </c>
      <c r="Q325" s="1" t="s">
        <v>31</v>
      </c>
      <c r="S325">
        <f t="shared" si="11"/>
        <v>10</v>
      </c>
      <c r="T325">
        <f t="shared" si="9"/>
        <v>0</v>
      </c>
    </row>
    <row r="326" spans="1:20" x14ac:dyDescent="0.25">
      <c r="A326" s="6">
        <v>320</v>
      </c>
      <c r="B326" t="s">
        <v>13744</v>
      </c>
      <c r="C326" t="s">
        <v>26</v>
      </c>
      <c r="D326" t="s">
        <v>13745</v>
      </c>
      <c r="E326" t="s">
        <v>64</v>
      </c>
      <c r="F326" s="7" t="s">
        <v>13746</v>
      </c>
      <c r="G326" s="7" t="s">
        <v>13456</v>
      </c>
      <c r="H326" s="1" t="s">
        <v>31</v>
      </c>
      <c r="I326" s="1" t="s">
        <v>31</v>
      </c>
      <c r="J326" s="1" t="s">
        <v>31</v>
      </c>
      <c r="K326" s="1" t="s">
        <v>31</v>
      </c>
      <c r="L326" s="1" t="s">
        <v>31</v>
      </c>
      <c r="M326" s="1" t="s">
        <v>31</v>
      </c>
      <c r="N326" s="1" t="s">
        <v>31</v>
      </c>
      <c r="O326" s="1" t="s">
        <v>31</v>
      </c>
      <c r="P326" s="1" t="s">
        <v>31</v>
      </c>
      <c r="Q326" s="1" t="s">
        <v>31</v>
      </c>
      <c r="S326">
        <f t="shared" si="11"/>
        <v>10</v>
      </c>
      <c r="T326">
        <f t="shared" si="9"/>
        <v>0</v>
      </c>
    </row>
    <row r="327" spans="1:20" x14ac:dyDescent="0.25">
      <c r="A327" s="6">
        <v>321</v>
      </c>
      <c r="B327" t="s">
        <v>13747</v>
      </c>
      <c r="C327" t="s">
        <v>26</v>
      </c>
      <c r="D327" t="s">
        <v>13748</v>
      </c>
      <c r="E327" t="s">
        <v>13749</v>
      </c>
      <c r="F327" s="7" t="s">
        <v>13750</v>
      </c>
      <c r="G327" s="7" t="s">
        <v>13456</v>
      </c>
      <c r="H327" s="1" t="s">
        <v>31</v>
      </c>
      <c r="I327" s="1" t="s">
        <v>31</v>
      </c>
      <c r="J327" s="1" t="s">
        <v>31</v>
      </c>
      <c r="K327" s="1" t="s">
        <v>31</v>
      </c>
      <c r="L327" s="1" t="s">
        <v>31</v>
      </c>
      <c r="M327" s="1" t="s">
        <v>31</v>
      </c>
      <c r="N327" s="1" t="s">
        <v>31</v>
      </c>
      <c r="O327" s="1" t="s">
        <v>31</v>
      </c>
      <c r="P327" s="1" t="s">
        <v>31</v>
      </c>
      <c r="Q327" s="1" t="s">
        <v>31</v>
      </c>
      <c r="S327">
        <f t="shared" si="11"/>
        <v>10</v>
      </c>
      <c r="T327">
        <f t="shared" si="9"/>
        <v>0</v>
      </c>
    </row>
    <row r="328" spans="1:20" x14ac:dyDescent="0.25">
      <c r="A328" s="6">
        <v>322</v>
      </c>
      <c r="B328" t="s">
        <v>13751</v>
      </c>
      <c r="C328" t="s">
        <v>26</v>
      </c>
      <c r="D328" t="s">
        <v>13752</v>
      </c>
      <c r="E328" t="s">
        <v>9809</v>
      </c>
      <c r="F328" s="7" t="s">
        <v>13753</v>
      </c>
      <c r="G328" s="7" t="s">
        <v>13456</v>
      </c>
      <c r="H328" s="1" t="s">
        <v>31</v>
      </c>
      <c r="I328" s="1" t="s">
        <v>31</v>
      </c>
      <c r="J328" s="1" t="s">
        <v>31</v>
      </c>
      <c r="K328" s="1" t="s">
        <v>31</v>
      </c>
      <c r="L328" s="1" t="s">
        <v>31</v>
      </c>
      <c r="M328" s="1" t="s">
        <v>31</v>
      </c>
      <c r="N328" s="1" t="s">
        <v>31</v>
      </c>
      <c r="O328" s="1" t="s">
        <v>31</v>
      </c>
      <c r="P328" s="1" t="s">
        <v>31</v>
      </c>
      <c r="Q328" s="1" t="s">
        <v>31</v>
      </c>
      <c r="S328">
        <f t="shared" si="11"/>
        <v>10</v>
      </c>
      <c r="T328">
        <f t="shared" ref="T328:T391" si="12">COUNTIF(H328:Q328,"i")</f>
        <v>0</v>
      </c>
    </row>
    <row r="329" spans="1:20" x14ac:dyDescent="0.25">
      <c r="A329" s="6">
        <v>323</v>
      </c>
      <c r="B329" t="s">
        <v>13754</v>
      </c>
      <c r="C329" t="s">
        <v>26</v>
      </c>
      <c r="D329" t="s">
        <v>13755</v>
      </c>
      <c r="E329" t="s">
        <v>13756</v>
      </c>
      <c r="F329" s="7" t="s">
        <v>13757</v>
      </c>
      <c r="G329" s="7" t="s">
        <v>13456</v>
      </c>
      <c r="H329" s="1" t="s">
        <v>31</v>
      </c>
      <c r="I329" s="1" t="s">
        <v>31</v>
      </c>
      <c r="J329" s="1" t="s">
        <v>31</v>
      </c>
      <c r="K329" s="1" t="s">
        <v>31</v>
      </c>
      <c r="L329" s="1" t="s">
        <v>31</v>
      </c>
      <c r="M329" s="1" t="s">
        <v>31</v>
      </c>
      <c r="N329" s="1" t="s">
        <v>31</v>
      </c>
      <c r="O329" s="1" t="s">
        <v>31</v>
      </c>
      <c r="P329" s="1" t="s">
        <v>31</v>
      </c>
      <c r="Q329" s="1" t="s">
        <v>31</v>
      </c>
      <c r="S329">
        <f t="shared" si="11"/>
        <v>10</v>
      </c>
      <c r="T329">
        <f t="shared" si="12"/>
        <v>0</v>
      </c>
    </row>
    <row r="330" spans="1:20" x14ac:dyDescent="0.25">
      <c r="A330" s="6">
        <v>324</v>
      </c>
      <c r="B330" t="s">
        <v>13758</v>
      </c>
      <c r="C330" t="s">
        <v>26</v>
      </c>
      <c r="D330" t="s">
        <v>13759</v>
      </c>
      <c r="E330" t="s">
        <v>13760</v>
      </c>
      <c r="F330" s="7" t="s">
        <v>13761</v>
      </c>
      <c r="G330" s="7" t="s">
        <v>13456</v>
      </c>
      <c r="H330" s="1" t="s">
        <v>31</v>
      </c>
      <c r="I330" s="1" t="s">
        <v>31</v>
      </c>
      <c r="J330" s="1" t="s">
        <v>31</v>
      </c>
      <c r="K330" s="1" t="s">
        <v>31</v>
      </c>
      <c r="L330" s="1" t="s">
        <v>31</v>
      </c>
      <c r="M330" s="1" t="s">
        <v>31</v>
      </c>
      <c r="N330" s="1" t="s">
        <v>31</v>
      </c>
      <c r="O330" s="1" t="s">
        <v>31</v>
      </c>
      <c r="P330" s="1" t="s">
        <v>31</v>
      </c>
      <c r="Q330" s="1" t="s">
        <v>31</v>
      </c>
      <c r="S330">
        <f t="shared" si="11"/>
        <v>10</v>
      </c>
      <c r="T330">
        <f t="shared" si="12"/>
        <v>0</v>
      </c>
    </row>
    <row r="331" spans="1:20" x14ac:dyDescent="0.25">
      <c r="A331" s="6">
        <v>325</v>
      </c>
      <c r="B331" t="s">
        <v>13762</v>
      </c>
      <c r="C331" t="s">
        <v>26</v>
      </c>
      <c r="D331" t="s">
        <v>13763</v>
      </c>
      <c r="E331" t="s">
        <v>13764</v>
      </c>
      <c r="F331" s="7" t="s">
        <v>13765</v>
      </c>
      <c r="G331" s="7" t="s">
        <v>13456</v>
      </c>
      <c r="H331" s="1" t="s">
        <v>31</v>
      </c>
      <c r="I331" s="1" t="s">
        <v>31</v>
      </c>
      <c r="J331" s="1" t="s">
        <v>31</v>
      </c>
      <c r="K331" s="1" t="s">
        <v>31</v>
      </c>
      <c r="L331" s="1" t="s">
        <v>31</v>
      </c>
      <c r="M331" s="1" t="s">
        <v>31</v>
      </c>
      <c r="N331" s="1" t="s">
        <v>31</v>
      </c>
      <c r="O331" s="1" t="s">
        <v>31</v>
      </c>
      <c r="P331" s="1" t="s">
        <v>31</v>
      </c>
      <c r="Q331" s="1" t="s">
        <v>31</v>
      </c>
      <c r="S331">
        <f t="shared" si="11"/>
        <v>10</v>
      </c>
      <c r="T331">
        <f t="shared" si="12"/>
        <v>0</v>
      </c>
    </row>
    <row r="332" spans="1:20" x14ac:dyDescent="0.25">
      <c r="A332" s="6">
        <v>326</v>
      </c>
      <c r="B332" t="s">
        <v>13766</v>
      </c>
      <c r="C332" t="s">
        <v>26</v>
      </c>
      <c r="D332" t="s">
        <v>13767</v>
      </c>
      <c r="E332" t="s">
        <v>64</v>
      </c>
      <c r="F332" s="7" t="s">
        <v>13768</v>
      </c>
      <c r="G332" s="7" t="s">
        <v>13456</v>
      </c>
      <c r="H332" s="1" t="s">
        <v>31</v>
      </c>
      <c r="I332" s="1" t="s">
        <v>31</v>
      </c>
      <c r="J332" s="1" t="s">
        <v>31</v>
      </c>
      <c r="K332" s="1" t="s">
        <v>31</v>
      </c>
      <c r="L332" s="1" t="s">
        <v>31</v>
      </c>
      <c r="M332" s="1" t="s">
        <v>31</v>
      </c>
      <c r="N332" s="1" t="s">
        <v>31</v>
      </c>
      <c r="O332" s="1" t="s">
        <v>31</v>
      </c>
      <c r="P332" s="1" t="s">
        <v>31</v>
      </c>
      <c r="Q332" s="1" t="s">
        <v>31</v>
      </c>
      <c r="S332">
        <f t="shared" si="11"/>
        <v>10</v>
      </c>
      <c r="T332">
        <f t="shared" si="12"/>
        <v>0</v>
      </c>
    </row>
    <row r="333" spans="1:20" x14ac:dyDescent="0.25">
      <c r="A333" s="6">
        <v>327</v>
      </c>
      <c r="B333" t="s">
        <v>13769</v>
      </c>
      <c r="C333" t="s">
        <v>26</v>
      </c>
      <c r="D333" t="s">
        <v>13770</v>
      </c>
      <c r="E333" t="s">
        <v>9252</v>
      </c>
      <c r="F333" s="7" t="s">
        <v>13771</v>
      </c>
      <c r="G333" s="7" t="s">
        <v>13456</v>
      </c>
      <c r="H333" s="1" t="s">
        <v>31</v>
      </c>
      <c r="I333" s="1" t="s">
        <v>31</v>
      </c>
      <c r="J333" s="1" t="s">
        <v>31</v>
      </c>
      <c r="K333" s="1" t="s">
        <v>31</v>
      </c>
      <c r="L333" s="1" t="s">
        <v>31</v>
      </c>
      <c r="M333" s="1" t="s">
        <v>31</v>
      </c>
      <c r="N333" s="1" t="s">
        <v>31</v>
      </c>
      <c r="O333" s="1" t="s">
        <v>31</v>
      </c>
      <c r="P333" s="1" t="s">
        <v>31</v>
      </c>
      <c r="Q333" s="1" t="s">
        <v>31</v>
      </c>
      <c r="S333">
        <f t="shared" si="11"/>
        <v>10</v>
      </c>
      <c r="T333">
        <f t="shared" si="12"/>
        <v>0</v>
      </c>
    </row>
    <row r="334" spans="1:20" x14ac:dyDescent="0.25">
      <c r="A334" s="6">
        <v>328</v>
      </c>
      <c r="B334" t="s">
        <v>13772</v>
      </c>
      <c r="C334" t="s">
        <v>26</v>
      </c>
      <c r="D334" t="s">
        <v>13773</v>
      </c>
      <c r="E334" t="s">
        <v>13774</v>
      </c>
      <c r="F334" s="7" t="s">
        <v>13775</v>
      </c>
      <c r="G334" s="7" t="s">
        <v>13456</v>
      </c>
      <c r="H334" s="1" t="s">
        <v>36</v>
      </c>
      <c r="I334" s="1" t="s">
        <v>36</v>
      </c>
      <c r="J334" s="1" t="s">
        <v>36</v>
      </c>
      <c r="K334" s="1" t="s">
        <v>36</v>
      </c>
      <c r="L334" s="1" t="s">
        <v>36</v>
      </c>
      <c r="M334" s="1" t="s">
        <v>36</v>
      </c>
      <c r="N334" s="1" t="s">
        <v>36</v>
      </c>
      <c r="O334" s="1" t="s">
        <v>31</v>
      </c>
      <c r="P334" s="1" t="s">
        <v>31</v>
      </c>
      <c r="Q334" s="1" t="s">
        <v>31</v>
      </c>
      <c r="S334">
        <f t="shared" si="11"/>
        <v>3</v>
      </c>
      <c r="T334">
        <f t="shared" si="12"/>
        <v>7</v>
      </c>
    </row>
    <row r="335" spans="1:20" x14ac:dyDescent="0.25">
      <c r="A335" s="6">
        <v>329</v>
      </c>
      <c r="B335" t="s">
        <v>13776</v>
      </c>
      <c r="C335" t="s">
        <v>26</v>
      </c>
      <c r="D335" t="s">
        <v>13777</v>
      </c>
      <c r="E335" t="s">
        <v>13778</v>
      </c>
      <c r="F335" s="7" t="s">
        <v>13779</v>
      </c>
      <c r="G335" s="7" t="s">
        <v>13456</v>
      </c>
      <c r="H335" s="1" t="s">
        <v>31</v>
      </c>
      <c r="I335" s="1" t="s">
        <v>31</v>
      </c>
      <c r="J335" s="1" t="s">
        <v>31</v>
      </c>
      <c r="K335" s="1" t="s">
        <v>31</v>
      </c>
      <c r="L335" s="1" t="s">
        <v>31</v>
      </c>
      <c r="M335" s="1" t="s">
        <v>31</v>
      </c>
      <c r="N335" s="1" t="s">
        <v>31</v>
      </c>
      <c r="O335" s="1" t="s">
        <v>31</v>
      </c>
      <c r="P335" s="1" t="s">
        <v>31</v>
      </c>
      <c r="Q335" s="1" t="s">
        <v>31</v>
      </c>
      <c r="S335">
        <f t="shared" si="11"/>
        <v>10</v>
      </c>
      <c r="T335">
        <f t="shared" si="12"/>
        <v>0</v>
      </c>
    </row>
    <row r="336" spans="1:20" x14ac:dyDescent="0.25">
      <c r="A336" s="6">
        <v>330</v>
      </c>
      <c r="B336" t="s">
        <v>13780</v>
      </c>
      <c r="C336" t="s">
        <v>26</v>
      </c>
      <c r="D336" t="s">
        <v>13781</v>
      </c>
      <c r="E336" t="s">
        <v>52</v>
      </c>
      <c r="F336" s="7" t="s">
        <v>13782</v>
      </c>
      <c r="G336" s="7" t="s">
        <v>13456</v>
      </c>
      <c r="H336" s="1" t="s">
        <v>31</v>
      </c>
      <c r="I336" s="1" t="s">
        <v>31</v>
      </c>
      <c r="J336" s="1" t="s">
        <v>31</v>
      </c>
      <c r="K336" s="1" t="s">
        <v>31</v>
      </c>
      <c r="L336" s="1" t="s">
        <v>31</v>
      </c>
      <c r="M336" s="1" t="s">
        <v>31</v>
      </c>
      <c r="N336" s="1" t="s">
        <v>31</v>
      </c>
      <c r="O336" s="1" t="s">
        <v>31</v>
      </c>
      <c r="P336" s="1" t="s">
        <v>31</v>
      </c>
      <c r="Q336" s="1" t="s">
        <v>31</v>
      </c>
      <c r="S336">
        <f t="shared" si="11"/>
        <v>10</v>
      </c>
      <c r="T336">
        <f t="shared" si="12"/>
        <v>0</v>
      </c>
    </row>
    <row r="337" spans="1:20" x14ac:dyDescent="0.25">
      <c r="A337" s="6">
        <v>331</v>
      </c>
      <c r="B337" t="s">
        <v>13783</v>
      </c>
      <c r="C337" t="s">
        <v>26</v>
      </c>
      <c r="D337" t="s">
        <v>13784</v>
      </c>
      <c r="E337" t="s">
        <v>13785</v>
      </c>
      <c r="F337" s="7" t="s">
        <v>13786</v>
      </c>
      <c r="G337" s="7" t="s">
        <v>13456</v>
      </c>
      <c r="H337" s="1" t="s">
        <v>31</v>
      </c>
      <c r="I337" s="1" t="s">
        <v>31</v>
      </c>
      <c r="J337" s="1" t="s">
        <v>31</v>
      </c>
      <c r="K337" s="1" t="s">
        <v>31</v>
      </c>
      <c r="L337" s="1" t="s">
        <v>31</v>
      </c>
      <c r="M337" s="1" t="s">
        <v>31</v>
      </c>
      <c r="N337" s="1" t="s">
        <v>31</v>
      </c>
      <c r="O337" s="1" t="s">
        <v>31</v>
      </c>
      <c r="P337" s="1" t="s">
        <v>31</v>
      </c>
      <c r="Q337" s="1" t="s">
        <v>31</v>
      </c>
      <c r="S337">
        <f t="shared" si="11"/>
        <v>10</v>
      </c>
      <c r="T337">
        <f t="shared" si="12"/>
        <v>0</v>
      </c>
    </row>
    <row r="338" spans="1:20" x14ac:dyDescent="0.25">
      <c r="A338" s="6">
        <v>332</v>
      </c>
      <c r="B338" t="s">
        <v>13787</v>
      </c>
      <c r="C338" t="s">
        <v>26</v>
      </c>
      <c r="D338" t="s">
        <v>13788</v>
      </c>
      <c r="E338" t="s">
        <v>13789</v>
      </c>
      <c r="F338" s="7" t="s">
        <v>13790</v>
      </c>
      <c r="G338" s="7" t="s">
        <v>13456</v>
      </c>
      <c r="H338" s="1" t="s">
        <v>31</v>
      </c>
      <c r="I338" s="1" t="s">
        <v>31</v>
      </c>
      <c r="J338" s="1" t="s">
        <v>31</v>
      </c>
      <c r="K338" s="1" t="s">
        <v>31</v>
      </c>
      <c r="L338" s="1" t="s">
        <v>31</v>
      </c>
      <c r="M338" s="1" t="s">
        <v>36</v>
      </c>
      <c r="N338" s="1" t="s">
        <v>36</v>
      </c>
      <c r="O338" s="1" t="s">
        <v>36</v>
      </c>
      <c r="P338" s="1" t="s">
        <v>36</v>
      </c>
      <c r="Q338" s="1" t="s">
        <v>36</v>
      </c>
      <c r="S338">
        <f t="shared" si="11"/>
        <v>5</v>
      </c>
      <c r="T338">
        <f t="shared" si="12"/>
        <v>5</v>
      </c>
    </row>
    <row r="339" spans="1:20" x14ac:dyDescent="0.25">
      <c r="A339" s="6">
        <v>333</v>
      </c>
      <c r="B339" t="s">
        <v>13791</v>
      </c>
      <c r="C339" t="s">
        <v>26</v>
      </c>
      <c r="D339" t="s">
        <v>13792</v>
      </c>
      <c r="E339" t="s">
        <v>13793</v>
      </c>
      <c r="F339" s="7" t="s">
        <v>13794</v>
      </c>
      <c r="G339" s="7" t="s">
        <v>13456</v>
      </c>
      <c r="H339" s="1" t="s">
        <v>31</v>
      </c>
      <c r="I339" s="1" t="s">
        <v>31</v>
      </c>
      <c r="J339" s="1" t="s">
        <v>31</v>
      </c>
      <c r="K339" s="1" t="s">
        <v>31</v>
      </c>
      <c r="L339" s="1" t="s">
        <v>31</v>
      </c>
      <c r="M339" s="1" t="s">
        <v>31</v>
      </c>
      <c r="N339" s="1" t="s">
        <v>31</v>
      </c>
      <c r="O339" s="1" t="s">
        <v>31</v>
      </c>
      <c r="P339" s="1" t="s">
        <v>31</v>
      </c>
      <c r="Q339" s="1" t="s">
        <v>31</v>
      </c>
      <c r="S339">
        <f t="shared" si="11"/>
        <v>10</v>
      </c>
      <c r="T339">
        <f t="shared" si="12"/>
        <v>0</v>
      </c>
    </row>
    <row r="340" spans="1:20" x14ac:dyDescent="0.25">
      <c r="A340" s="6">
        <v>334</v>
      </c>
      <c r="B340" t="s">
        <v>13795</v>
      </c>
      <c r="C340" t="s">
        <v>26</v>
      </c>
      <c r="D340" t="s">
        <v>13796</v>
      </c>
      <c r="E340" t="s">
        <v>64</v>
      </c>
      <c r="F340" s="7" t="s">
        <v>13797</v>
      </c>
      <c r="G340" s="7" t="s">
        <v>13456</v>
      </c>
      <c r="H340" s="1" t="s">
        <v>31</v>
      </c>
      <c r="I340" s="1" t="s">
        <v>31</v>
      </c>
      <c r="J340" s="1" t="s">
        <v>31</v>
      </c>
      <c r="K340" s="1" t="s">
        <v>31</v>
      </c>
      <c r="L340" s="1" t="s">
        <v>31</v>
      </c>
      <c r="M340" s="1" t="s">
        <v>31</v>
      </c>
      <c r="N340" s="1" t="s">
        <v>31</v>
      </c>
      <c r="O340" s="1" t="s">
        <v>31</v>
      </c>
      <c r="P340" s="1" t="s">
        <v>31</v>
      </c>
      <c r="Q340" s="1" t="s">
        <v>31</v>
      </c>
      <c r="S340">
        <f t="shared" si="11"/>
        <v>10</v>
      </c>
      <c r="T340">
        <f t="shared" si="12"/>
        <v>0</v>
      </c>
    </row>
    <row r="341" spans="1:20" x14ac:dyDescent="0.25">
      <c r="A341" s="6">
        <v>335</v>
      </c>
      <c r="B341" t="s">
        <v>13798</v>
      </c>
      <c r="C341" t="s">
        <v>26</v>
      </c>
      <c r="D341" t="s">
        <v>13799</v>
      </c>
      <c r="E341" t="s">
        <v>64</v>
      </c>
      <c r="F341" s="7" t="s">
        <v>13800</v>
      </c>
      <c r="G341" s="7" t="s">
        <v>13456</v>
      </c>
      <c r="H341" s="1" t="s">
        <v>31</v>
      </c>
      <c r="I341" s="1" t="s">
        <v>31</v>
      </c>
      <c r="J341" s="1" t="s">
        <v>31</v>
      </c>
      <c r="K341" s="1" t="s">
        <v>31</v>
      </c>
      <c r="L341" s="1" t="s">
        <v>31</v>
      </c>
      <c r="M341" s="1" t="s">
        <v>31</v>
      </c>
      <c r="N341" s="1" t="s">
        <v>31</v>
      </c>
      <c r="O341" s="1" t="s">
        <v>31</v>
      </c>
      <c r="P341" s="1" t="s">
        <v>31</v>
      </c>
      <c r="Q341" s="1" t="s">
        <v>31</v>
      </c>
      <c r="S341">
        <f t="shared" si="11"/>
        <v>10</v>
      </c>
      <c r="T341">
        <f t="shared" si="12"/>
        <v>0</v>
      </c>
    </row>
    <row r="342" spans="1:20" x14ac:dyDescent="0.25">
      <c r="A342" s="6">
        <v>336</v>
      </c>
      <c r="B342" t="s">
        <v>13801</v>
      </c>
      <c r="C342" t="s">
        <v>26</v>
      </c>
      <c r="D342" t="s">
        <v>13802</v>
      </c>
      <c r="E342" t="s">
        <v>13803</v>
      </c>
      <c r="F342" s="7" t="s">
        <v>13804</v>
      </c>
      <c r="G342" s="7" t="s">
        <v>13456</v>
      </c>
      <c r="H342" s="1" t="s">
        <v>31</v>
      </c>
      <c r="I342" s="1" t="s">
        <v>31</v>
      </c>
      <c r="J342" s="1" t="s">
        <v>31</v>
      </c>
      <c r="K342" s="1" t="s">
        <v>31</v>
      </c>
      <c r="L342" s="1" t="s">
        <v>31</v>
      </c>
      <c r="M342" s="1" t="s">
        <v>31</v>
      </c>
      <c r="N342" s="1" t="s">
        <v>31</v>
      </c>
      <c r="O342" s="1" t="s">
        <v>31</v>
      </c>
      <c r="P342" s="1" t="s">
        <v>31</v>
      </c>
      <c r="Q342" s="1" t="s">
        <v>31</v>
      </c>
      <c r="S342">
        <f t="shared" si="11"/>
        <v>10</v>
      </c>
      <c r="T342">
        <f t="shared" si="12"/>
        <v>0</v>
      </c>
    </row>
    <row r="343" spans="1:20" x14ac:dyDescent="0.25">
      <c r="A343" s="6">
        <v>337</v>
      </c>
      <c r="B343" t="s">
        <v>13805</v>
      </c>
      <c r="C343" t="s">
        <v>26</v>
      </c>
      <c r="D343" t="s">
        <v>13806</v>
      </c>
      <c r="E343" t="s">
        <v>64</v>
      </c>
      <c r="F343" s="7" t="s">
        <v>13807</v>
      </c>
      <c r="G343" s="7" t="s">
        <v>13456</v>
      </c>
      <c r="H343" s="1" t="s">
        <v>31</v>
      </c>
      <c r="I343" s="1" t="s">
        <v>31</v>
      </c>
      <c r="J343" s="1" t="s">
        <v>31</v>
      </c>
      <c r="K343" s="1" t="s">
        <v>31</v>
      </c>
      <c r="L343" s="1" t="s">
        <v>31</v>
      </c>
      <c r="M343" s="1" t="s">
        <v>31</v>
      </c>
      <c r="N343" s="1" t="s">
        <v>31</v>
      </c>
      <c r="O343" s="1" t="s">
        <v>31</v>
      </c>
      <c r="P343" s="1" t="s">
        <v>31</v>
      </c>
      <c r="Q343" s="1" t="s">
        <v>31</v>
      </c>
      <c r="S343">
        <f t="shared" si="11"/>
        <v>10</v>
      </c>
      <c r="T343">
        <f t="shared" si="12"/>
        <v>0</v>
      </c>
    </row>
    <row r="344" spans="1:20" x14ac:dyDescent="0.25">
      <c r="A344" s="6">
        <v>338</v>
      </c>
      <c r="B344" t="s">
        <v>13808</v>
      </c>
      <c r="C344" t="s">
        <v>26</v>
      </c>
      <c r="D344" t="s">
        <v>13809</v>
      </c>
      <c r="E344" t="s">
        <v>64</v>
      </c>
      <c r="F344" s="7" t="s">
        <v>13810</v>
      </c>
      <c r="G344" s="7" t="s">
        <v>13456</v>
      </c>
      <c r="H344" s="1" t="s">
        <v>31</v>
      </c>
      <c r="I344" s="1" t="s">
        <v>31</v>
      </c>
      <c r="J344" s="1" t="s">
        <v>31</v>
      </c>
      <c r="K344" s="1" t="s">
        <v>31</v>
      </c>
      <c r="L344" s="1" t="s">
        <v>31</v>
      </c>
      <c r="M344" s="1" t="s">
        <v>31</v>
      </c>
      <c r="N344" s="1" t="s">
        <v>31</v>
      </c>
      <c r="O344" s="1" t="s">
        <v>31</v>
      </c>
      <c r="P344" s="1" t="s">
        <v>31</v>
      </c>
      <c r="Q344" s="1" t="s">
        <v>31</v>
      </c>
      <c r="S344">
        <f t="shared" si="11"/>
        <v>10</v>
      </c>
      <c r="T344">
        <f t="shared" si="12"/>
        <v>0</v>
      </c>
    </row>
    <row r="345" spans="1:20" x14ac:dyDescent="0.25">
      <c r="A345" s="6">
        <v>339</v>
      </c>
      <c r="B345" t="s">
        <v>13811</v>
      </c>
      <c r="C345" t="s">
        <v>26</v>
      </c>
      <c r="D345" t="s">
        <v>13812</v>
      </c>
      <c r="E345" t="s">
        <v>13813</v>
      </c>
      <c r="F345" s="7" t="s">
        <v>13814</v>
      </c>
      <c r="G345" s="7" t="s">
        <v>13456</v>
      </c>
      <c r="H345" s="1" t="s">
        <v>36</v>
      </c>
      <c r="I345" s="1" t="s">
        <v>36</v>
      </c>
      <c r="J345" s="1" t="s">
        <v>36</v>
      </c>
      <c r="K345" s="1" t="s">
        <v>36</v>
      </c>
      <c r="L345" s="1" t="s">
        <v>36</v>
      </c>
      <c r="M345" s="1" t="s">
        <v>36</v>
      </c>
      <c r="N345" s="1" t="s">
        <v>36</v>
      </c>
      <c r="O345" s="1" t="s">
        <v>31</v>
      </c>
      <c r="P345" s="1" t="s">
        <v>36</v>
      </c>
      <c r="Q345" s="1" t="s">
        <v>36</v>
      </c>
      <c r="S345">
        <f t="shared" si="11"/>
        <v>1</v>
      </c>
      <c r="T345">
        <f t="shared" si="12"/>
        <v>9</v>
      </c>
    </row>
    <row r="346" spans="1:20" x14ac:dyDescent="0.25">
      <c r="A346" s="6">
        <v>340</v>
      </c>
      <c r="B346" t="s">
        <v>13815</v>
      </c>
      <c r="C346" t="s">
        <v>126</v>
      </c>
      <c r="D346" t="s">
        <v>13816</v>
      </c>
      <c r="E346" t="s">
        <v>8470</v>
      </c>
      <c r="F346" s="7" t="s">
        <v>13817</v>
      </c>
      <c r="G346" s="7" t="s">
        <v>13456</v>
      </c>
      <c r="H346" s="1" t="s">
        <v>31</v>
      </c>
      <c r="I346" s="1" t="s">
        <v>31</v>
      </c>
      <c r="J346" s="1" t="s">
        <v>31</v>
      </c>
      <c r="K346" s="1" t="s">
        <v>31</v>
      </c>
      <c r="L346" s="1" t="s">
        <v>31</v>
      </c>
      <c r="M346" s="1" t="s">
        <v>31</v>
      </c>
      <c r="N346" s="1" t="s">
        <v>31</v>
      </c>
      <c r="O346" s="1" t="s">
        <v>36</v>
      </c>
      <c r="P346" s="1" t="s">
        <v>36</v>
      </c>
      <c r="Q346" s="1" t="s">
        <v>36</v>
      </c>
      <c r="S346">
        <f t="shared" si="11"/>
        <v>7</v>
      </c>
      <c r="T346">
        <f t="shared" si="12"/>
        <v>3</v>
      </c>
    </row>
    <row r="347" spans="1:20" x14ac:dyDescent="0.25">
      <c r="A347" s="6">
        <v>341</v>
      </c>
      <c r="B347" t="s">
        <v>13818</v>
      </c>
      <c r="C347" t="s">
        <v>26</v>
      </c>
      <c r="D347" t="s">
        <v>13819</v>
      </c>
      <c r="E347" t="s">
        <v>64</v>
      </c>
      <c r="F347" s="7" t="s">
        <v>13820</v>
      </c>
      <c r="G347" s="7" t="s">
        <v>13456</v>
      </c>
      <c r="H347" s="1" t="s">
        <v>31</v>
      </c>
      <c r="I347" s="1" t="s">
        <v>31</v>
      </c>
      <c r="J347" s="1" t="s">
        <v>31</v>
      </c>
      <c r="K347" s="1" t="s">
        <v>31</v>
      </c>
      <c r="L347" s="1" t="s">
        <v>31</v>
      </c>
      <c r="M347" s="1" t="s">
        <v>31</v>
      </c>
      <c r="N347" s="1" t="s">
        <v>31</v>
      </c>
      <c r="O347" s="1" t="s">
        <v>31</v>
      </c>
      <c r="P347" s="1" t="s">
        <v>31</v>
      </c>
      <c r="Q347" s="1" t="s">
        <v>31</v>
      </c>
      <c r="S347">
        <f t="shared" si="11"/>
        <v>10</v>
      </c>
      <c r="T347">
        <f t="shared" si="12"/>
        <v>0</v>
      </c>
    </row>
    <row r="348" spans="1:20" x14ac:dyDescent="0.25">
      <c r="A348" s="6">
        <v>342</v>
      </c>
      <c r="B348" t="s">
        <v>13821</v>
      </c>
      <c r="C348" t="s">
        <v>26</v>
      </c>
      <c r="D348" t="s">
        <v>13822</v>
      </c>
      <c r="E348" t="s">
        <v>10921</v>
      </c>
      <c r="F348" s="7" t="s">
        <v>13823</v>
      </c>
      <c r="G348" s="7" t="s">
        <v>13456</v>
      </c>
      <c r="H348" s="1" t="s">
        <v>31</v>
      </c>
      <c r="I348" s="1" t="s">
        <v>31</v>
      </c>
      <c r="J348" s="1" t="s">
        <v>31</v>
      </c>
      <c r="K348" s="1" t="s">
        <v>31</v>
      </c>
      <c r="L348" s="1" t="s">
        <v>31</v>
      </c>
      <c r="M348" s="1" t="s">
        <v>31</v>
      </c>
      <c r="N348" s="1" t="s">
        <v>31</v>
      </c>
      <c r="O348" s="1" t="s">
        <v>31</v>
      </c>
      <c r="P348" s="1" t="s">
        <v>31</v>
      </c>
      <c r="Q348" s="1" t="s">
        <v>31</v>
      </c>
      <c r="S348">
        <f t="shared" si="11"/>
        <v>10</v>
      </c>
      <c r="T348">
        <f t="shared" si="12"/>
        <v>0</v>
      </c>
    </row>
    <row r="349" spans="1:20" x14ac:dyDescent="0.25">
      <c r="A349" s="6">
        <v>343</v>
      </c>
      <c r="B349" t="s">
        <v>13824</v>
      </c>
      <c r="C349" t="s">
        <v>26</v>
      </c>
      <c r="D349" t="s">
        <v>13825</v>
      </c>
      <c r="E349" t="s">
        <v>185</v>
      </c>
      <c r="F349" s="7" t="s">
        <v>13826</v>
      </c>
      <c r="G349" s="7" t="s">
        <v>13456</v>
      </c>
      <c r="H349" s="1" t="s">
        <v>31</v>
      </c>
      <c r="I349" s="1" t="s">
        <v>31</v>
      </c>
      <c r="J349" s="1" t="s">
        <v>31</v>
      </c>
      <c r="K349" s="1" t="s">
        <v>31</v>
      </c>
      <c r="L349" s="1" t="s">
        <v>31</v>
      </c>
      <c r="M349" s="1" t="s">
        <v>31</v>
      </c>
      <c r="N349" s="1" t="s">
        <v>31</v>
      </c>
      <c r="O349" s="1" t="s">
        <v>31</v>
      </c>
      <c r="P349" s="1" t="s">
        <v>31</v>
      </c>
      <c r="Q349" s="1" t="s">
        <v>31</v>
      </c>
      <c r="S349">
        <f t="shared" ref="S349:S412" si="13">COUNTIF(H349:Q349,"o")</f>
        <v>10</v>
      </c>
      <c r="T349">
        <f t="shared" si="12"/>
        <v>0</v>
      </c>
    </row>
    <row r="350" spans="1:20" x14ac:dyDescent="0.25">
      <c r="A350" s="6">
        <v>344</v>
      </c>
      <c r="B350" t="s">
        <v>13827</v>
      </c>
      <c r="C350" t="s">
        <v>26</v>
      </c>
      <c r="D350" t="s">
        <v>13828</v>
      </c>
      <c r="E350" t="s">
        <v>5343</v>
      </c>
      <c r="F350" s="7" t="s">
        <v>13829</v>
      </c>
      <c r="G350" s="7" t="s">
        <v>13456</v>
      </c>
      <c r="H350" s="1" t="s">
        <v>31</v>
      </c>
      <c r="I350" s="1" t="s">
        <v>31</v>
      </c>
      <c r="J350" s="1" t="s">
        <v>31</v>
      </c>
      <c r="K350" s="1" t="s">
        <v>31</v>
      </c>
      <c r="L350" s="1" t="s">
        <v>31</v>
      </c>
      <c r="M350" s="1" t="s">
        <v>31</v>
      </c>
      <c r="N350" s="1" t="s">
        <v>31</v>
      </c>
      <c r="O350" s="1" t="s">
        <v>31</v>
      </c>
      <c r="P350" s="1" t="s">
        <v>31</v>
      </c>
      <c r="Q350" s="1" t="s">
        <v>31</v>
      </c>
      <c r="S350">
        <f t="shared" si="13"/>
        <v>10</v>
      </c>
      <c r="T350">
        <f t="shared" si="12"/>
        <v>0</v>
      </c>
    </row>
    <row r="351" spans="1:20" x14ac:dyDescent="0.25">
      <c r="A351" s="6">
        <v>345</v>
      </c>
      <c r="B351" t="s">
        <v>13830</v>
      </c>
      <c r="C351" t="s">
        <v>26</v>
      </c>
      <c r="D351" t="s">
        <v>13831</v>
      </c>
      <c r="E351" t="s">
        <v>64</v>
      </c>
      <c r="F351" s="7" t="s">
        <v>13832</v>
      </c>
      <c r="G351" s="7" t="s">
        <v>13456</v>
      </c>
      <c r="H351" s="1" t="s">
        <v>31</v>
      </c>
      <c r="I351" s="1" t="s">
        <v>31</v>
      </c>
      <c r="J351" s="1" t="s">
        <v>31</v>
      </c>
      <c r="K351" s="1" t="s">
        <v>31</v>
      </c>
      <c r="L351" s="1" t="s">
        <v>31</v>
      </c>
      <c r="M351" s="1" t="s">
        <v>31</v>
      </c>
      <c r="N351" s="1" t="s">
        <v>31</v>
      </c>
      <c r="O351" s="1" t="s">
        <v>31</v>
      </c>
      <c r="P351" s="1" t="s">
        <v>31</v>
      </c>
      <c r="Q351" s="1" t="s">
        <v>31</v>
      </c>
      <c r="S351">
        <f t="shared" si="13"/>
        <v>10</v>
      </c>
      <c r="T351">
        <f t="shared" si="12"/>
        <v>0</v>
      </c>
    </row>
    <row r="352" spans="1:20" x14ac:dyDescent="0.25">
      <c r="A352" s="6">
        <v>346</v>
      </c>
      <c r="B352" t="s">
        <v>13833</v>
      </c>
      <c r="C352" t="s">
        <v>26</v>
      </c>
      <c r="D352" t="s">
        <v>13834</v>
      </c>
      <c r="E352" t="s">
        <v>13835</v>
      </c>
      <c r="F352" s="7" t="s">
        <v>13836</v>
      </c>
      <c r="G352" s="7" t="s">
        <v>13456</v>
      </c>
      <c r="H352" s="1" t="s">
        <v>31</v>
      </c>
      <c r="I352" s="1" t="s">
        <v>31</v>
      </c>
      <c r="J352" s="1" t="s">
        <v>31</v>
      </c>
      <c r="K352" s="1" t="s">
        <v>31</v>
      </c>
      <c r="L352" s="1" t="s">
        <v>31</v>
      </c>
      <c r="M352" s="1" t="s">
        <v>31</v>
      </c>
      <c r="N352" s="1" t="s">
        <v>31</v>
      </c>
      <c r="O352" s="1" t="s">
        <v>31</v>
      </c>
      <c r="P352" s="1" t="s">
        <v>31</v>
      </c>
      <c r="Q352" s="1" t="s">
        <v>31</v>
      </c>
      <c r="S352">
        <f t="shared" si="13"/>
        <v>10</v>
      </c>
      <c r="T352">
        <f t="shared" si="12"/>
        <v>0</v>
      </c>
    </row>
    <row r="353" spans="1:20" x14ac:dyDescent="0.25">
      <c r="A353" s="6">
        <v>347</v>
      </c>
      <c r="B353" t="s">
        <v>13837</v>
      </c>
      <c r="C353" t="s">
        <v>26</v>
      </c>
      <c r="D353" t="s">
        <v>13838</v>
      </c>
      <c r="E353" t="s">
        <v>10624</v>
      </c>
      <c r="F353" s="7" t="s">
        <v>13839</v>
      </c>
      <c r="G353" s="7" t="s">
        <v>13456</v>
      </c>
      <c r="H353" s="1" t="s">
        <v>31</v>
      </c>
      <c r="I353" s="1" t="s">
        <v>31</v>
      </c>
      <c r="J353" s="1" t="s">
        <v>31</v>
      </c>
      <c r="K353" s="1" t="s">
        <v>31</v>
      </c>
      <c r="L353" s="1" t="s">
        <v>31</v>
      </c>
      <c r="M353" s="1" t="s">
        <v>31</v>
      </c>
      <c r="N353" s="1" t="s">
        <v>31</v>
      </c>
      <c r="O353" s="1" t="s">
        <v>31</v>
      </c>
      <c r="P353" s="1" t="s">
        <v>31</v>
      </c>
      <c r="Q353" s="1" t="s">
        <v>31</v>
      </c>
      <c r="S353">
        <f t="shared" si="13"/>
        <v>10</v>
      </c>
      <c r="T353">
        <f t="shared" si="12"/>
        <v>0</v>
      </c>
    </row>
    <row r="354" spans="1:20" x14ac:dyDescent="0.25">
      <c r="A354" s="6">
        <v>348</v>
      </c>
      <c r="B354" t="s">
        <v>13840</v>
      </c>
      <c r="C354" t="s">
        <v>26</v>
      </c>
      <c r="D354" t="s">
        <v>13841</v>
      </c>
      <c r="E354" t="s">
        <v>64</v>
      </c>
      <c r="F354" s="7" t="s">
        <v>13842</v>
      </c>
      <c r="G354" s="7" t="s">
        <v>13456</v>
      </c>
      <c r="H354" s="1" t="s">
        <v>31</v>
      </c>
      <c r="I354" s="1" t="s">
        <v>31</v>
      </c>
      <c r="J354" s="1" t="s">
        <v>31</v>
      </c>
      <c r="K354" s="1" t="s">
        <v>31</v>
      </c>
      <c r="L354" s="1" t="s">
        <v>31</v>
      </c>
      <c r="M354" s="1" t="s">
        <v>31</v>
      </c>
      <c r="N354" s="1" t="s">
        <v>31</v>
      </c>
      <c r="O354" s="1" t="s">
        <v>31</v>
      </c>
      <c r="P354" s="1" t="s">
        <v>31</v>
      </c>
      <c r="Q354" s="1" t="s">
        <v>31</v>
      </c>
      <c r="S354">
        <f t="shared" si="13"/>
        <v>10</v>
      </c>
      <c r="T354">
        <f t="shared" si="12"/>
        <v>0</v>
      </c>
    </row>
    <row r="355" spans="1:20" x14ac:dyDescent="0.25">
      <c r="A355" s="6">
        <v>349</v>
      </c>
      <c r="B355" t="s">
        <v>13843</v>
      </c>
      <c r="C355" t="s">
        <v>26</v>
      </c>
      <c r="D355" t="s">
        <v>13844</v>
      </c>
      <c r="E355" t="s">
        <v>13845</v>
      </c>
      <c r="F355" s="7" t="s">
        <v>13846</v>
      </c>
      <c r="G355" s="7" t="s">
        <v>13456</v>
      </c>
      <c r="H355" s="1" t="s">
        <v>31</v>
      </c>
      <c r="I355" s="1" t="s">
        <v>31</v>
      </c>
      <c r="J355" s="1" t="s">
        <v>31</v>
      </c>
      <c r="K355" s="1" t="s">
        <v>31</v>
      </c>
      <c r="L355" s="1" t="s">
        <v>31</v>
      </c>
      <c r="M355" s="1" t="s">
        <v>31</v>
      </c>
      <c r="N355" s="1" t="s">
        <v>31</v>
      </c>
      <c r="O355" s="1" t="s">
        <v>31</v>
      </c>
      <c r="P355" s="1" t="s">
        <v>31</v>
      </c>
      <c r="Q355" s="1" t="s">
        <v>31</v>
      </c>
      <c r="S355">
        <f t="shared" si="13"/>
        <v>10</v>
      </c>
      <c r="T355">
        <f t="shared" si="12"/>
        <v>0</v>
      </c>
    </row>
    <row r="356" spans="1:20" x14ac:dyDescent="0.25">
      <c r="A356" s="6">
        <v>350</v>
      </c>
      <c r="B356" t="s">
        <v>13847</v>
      </c>
      <c r="C356" t="s">
        <v>26</v>
      </c>
      <c r="D356" t="s">
        <v>13848</v>
      </c>
      <c r="E356" t="s">
        <v>13849</v>
      </c>
      <c r="F356" s="7" t="s">
        <v>13850</v>
      </c>
      <c r="G356" s="7" t="s">
        <v>13456</v>
      </c>
      <c r="H356" s="1" t="s">
        <v>31</v>
      </c>
      <c r="I356" s="1" t="s">
        <v>31</v>
      </c>
      <c r="J356" s="1" t="s">
        <v>31</v>
      </c>
      <c r="K356" s="1" t="s">
        <v>31</v>
      </c>
      <c r="L356" s="1" t="s">
        <v>31</v>
      </c>
      <c r="M356" s="1" t="s">
        <v>31</v>
      </c>
      <c r="N356" s="1" t="s">
        <v>31</v>
      </c>
      <c r="O356" s="1" t="s">
        <v>31</v>
      </c>
      <c r="P356" s="1" t="s">
        <v>31</v>
      </c>
      <c r="Q356" s="1" t="s">
        <v>31</v>
      </c>
      <c r="S356">
        <f t="shared" si="13"/>
        <v>10</v>
      </c>
      <c r="T356">
        <f t="shared" si="12"/>
        <v>0</v>
      </c>
    </row>
    <row r="357" spans="1:20" x14ac:dyDescent="0.25">
      <c r="A357" s="6">
        <v>351</v>
      </c>
      <c r="B357" t="s">
        <v>13851</v>
      </c>
      <c r="C357" t="s">
        <v>26</v>
      </c>
      <c r="D357" t="s">
        <v>13852</v>
      </c>
      <c r="E357" t="s">
        <v>13853</v>
      </c>
      <c r="F357" s="7" t="s">
        <v>13854</v>
      </c>
      <c r="G357" s="7" t="s">
        <v>13456</v>
      </c>
      <c r="H357" s="1" t="s">
        <v>31</v>
      </c>
      <c r="I357" s="1" t="s">
        <v>31</v>
      </c>
      <c r="J357" s="1" t="s">
        <v>31</v>
      </c>
      <c r="K357" s="1" t="s">
        <v>31</v>
      </c>
      <c r="L357" s="1" t="s">
        <v>31</v>
      </c>
      <c r="M357" s="1" t="s">
        <v>31</v>
      </c>
      <c r="N357" s="1" t="s">
        <v>31</v>
      </c>
      <c r="O357" s="1" t="s">
        <v>31</v>
      </c>
      <c r="P357" s="1" t="s">
        <v>31</v>
      </c>
      <c r="Q357" s="1" t="s">
        <v>31</v>
      </c>
      <c r="S357">
        <f t="shared" si="13"/>
        <v>10</v>
      </c>
      <c r="T357">
        <f t="shared" si="12"/>
        <v>0</v>
      </c>
    </row>
    <row r="358" spans="1:20" x14ac:dyDescent="0.25">
      <c r="A358" s="6">
        <v>352</v>
      </c>
      <c r="B358" t="s">
        <v>13855</v>
      </c>
      <c r="C358" t="s">
        <v>26</v>
      </c>
      <c r="D358" t="s">
        <v>13856</v>
      </c>
      <c r="E358" t="s">
        <v>9252</v>
      </c>
      <c r="F358" s="7" t="s">
        <v>13857</v>
      </c>
      <c r="G358" s="7" t="s">
        <v>13456</v>
      </c>
      <c r="H358" s="1" t="s">
        <v>31</v>
      </c>
      <c r="I358" s="1" t="s">
        <v>31</v>
      </c>
      <c r="J358" s="1" t="s">
        <v>31</v>
      </c>
      <c r="K358" s="1" t="s">
        <v>31</v>
      </c>
      <c r="L358" s="1" t="s">
        <v>31</v>
      </c>
      <c r="M358" s="1" t="s">
        <v>31</v>
      </c>
      <c r="N358" s="1" t="s">
        <v>31</v>
      </c>
      <c r="O358" s="1" t="s">
        <v>31</v>
      </c>
      <c r="P358" s="1" t="s">
        <v>31</v>
      </c>
      <c r="Q358" s="1" t="s">
        <v>31</v>
      </c>
      <c r="S358">
        <f t="shared" si="13"/>
        <v>10</v>
      </c>
      <c r="T358">
        <f t="shared" si="12"/>
        <v>0</v>
      </c>
    </row>
    <row r="359" spans="1:20" x14ac:dyDescent="0.25">
      <c r="A359" s="6">
        <v>353</v>
      </c>
      <c r="B359" t="s">
        <v>13858</v>
      </c>
      <c r="C359" t="s">
        <v>26</v>
      </c>
      <c r="D359" t="s">
        <v>13859</v>
      </c>
      <c r="E359" t="s">
        <v>13232</v>
      </c>
      <c r="F359" s="7" t="s">
        <v>13860</v>
      </c>
      <c r="G359" s="7" t="s">
        <v>13456</v>
      </c>
      <c r="H359" s="1" t="s">
        <v>31</v>
      </c>
      <c r="I359" s="1" t="s">
        <v>31</v>
      </c>
      <c r="J359" s="1" t="s">
        <v>31</v>
      </c>
      <c r="K359" s="1" t="s">
        <v>31</v>
      </c>
      <c r="L359" s="1" t="s">
        <v>31</v>
      </c>
      <c r="M359" s="1" t="s">
        <v>31</v>
      </c>
      <c r="N359" s="1" t="s">
        <v>31</v>
      </c>
      <c r="O359" s="1" t="s">
        <v>31</v>
      </c>
      <c r="P359" s="1" t="s">
        <v>31</v>
      </c>
      <c r="Q359" s="1" t="s">
        <v>31</v>
      </c>
      <c r="S359">
        <f t="shared" si="13"/>
        <v>10</v>
      </c>
      <c r="T359">
        <f t="shared" si="12"/>
        <v>0</v>
      </c>
    </row>
    <row r="360" spans="1:20" x14ac:dyDescent="0.25">
      <c r="A360" s="6">
        <v>354</v>
      </c>
      <c r="B360" t="s">
        <v>13861</v>
      </c>
      <c r="C360" t="s">
        <v>26</v>
      </c>
      <c r="D360" t="s">
        <v>13862</v>
      </c>
      <c r="E360" t="s">
        <v>64</v>
      </c>
      <c r="F360" s="7" t="s">
        <v>13863</v>
      </c>
      <c r="G360" s="7" t="s">
        <v>13864</v>
      </c>
      <c r="H360" s="1" t="s">
        <v>31</v>
      </c>
      <c r="I360" s="1" t="s">
        <v>31</v>
      </c>
      <c r="J360" s="1" t="s">
        <v>31</v>
      </c>
      <c r="K360" s="1" t="s">
        <v>31</v>
      </c>
      <c r="L360" s="1" t="s">
        <v>31</v>
      </c>
      <c r="M360" s="1" t="s">
        <v>31</v>
      </c>
      <c r="N360" s="1" t="s">
        <v>31</v>
      </c>
      <c r="O360" s="1" t="s">
        <v>31</v>
      </c>
      <c r="P360" s="1" t="s">
        <v>31</v>
      </c>
      <c r="Q360" s="1" t="s">
        <v>31</v>
      </c>
      <c r="S360">
        <f t="shared" si="13"/>
        <v>10</v>
      </c>
      <c r="T360">
        <f t="shared" si="12"/>
        <v>0</v>
      </c>
    </row>
    <row r="361" spans="1:20" x14ac:dyDescent="0.25">
      <c r="A361" s="6">
        <v>355</v>
      </c>
      <c r="B361" t="s">
        <v>13865</v>
      </c>
      <c r="C361" t="s">
        <v>26</v>
      </c>
      <c r="D361" t="s">
        <v>13866</v>
      </c>
      <c r="E361" t="s">
        <v>9252</v>
      </c>
      <c r="F361" s="7" t="s">
        <v>13867</v>
      </c>
      <c r="G361" s="7" t="s">
        <v>13864</v>
      </c>
      <c r="H361" s="1" t="s">
        <v>31</v>
      </c>
      <c r="I361" s="1" t="s">
        <v>31</v>
      </c>
      <c r="J361" s="1" t="s">
        <v>31</v>
      </c>
      <c r="K361" s="1" t="s">
        <v>31</v>
      </c>
      <c r="L361" s="1" t="s">
        <v>31</v>
      </c>
      <c r="M361" s="1" t="s">
        <v>31</v>
      </c>
      <c r="N361" s="1" t="s">
        <v>31</v>
      </c>
      <c r="O361" s="1" t="s">
        <v>31</v>
      </c>
      <c r="P361" s="1" t="s">
        <v>31</v>
      </c>
      <c r="Q361" s="1" t="s">
        <v>31</v>
      </c>
      <c r="S361">
        <f t="shared" si="13"/>
        <v>10</v>
      </c>
      <c r="T361">
        <f t="shared" si="12"/>
        <v>0</v>
      </c>
    </row>
    <row r="362" spans="1:20" x14ac:dyDescent="0.25">
      <c r="A362" s="6">
        <v>356</v>
      </c>
      <c r="B362" t="s">
        <v>13868</v>
      </c>
      <c r="C362" t="s">
        <v>26</v>
      </c>
      <c r="D362" t="s">
        <v>13869</v>
      </c>
      <c r="E362" t="s">
        <v>64</v>
      </c>
      <c r="F362" s="7" t="s">
        <v>13870</v>
      </c>
      <c r="G362" s="7" t="s">
        <v>13864</v>
      </c>
      <c r="H362" s="1" t="s">
        <v>31</v>
      </c>
      <c r="I362" s="1" t="s">
        <v>31</v>
      </c>
      <c r="J362" s="1" t="s">
        <v>31</v>
      </c>
      <c r="K362" s="1" t="s">
        <v>31</v>
      </c>
      <c r="L362" s="1" t="s">
        <v>31</v>
      </c>
      <c r="M362" s="1" t="s">
        <v>31</v>
      </c>
      <c r="N362" s="1" t="s">
        <v>31</v>
      </c>
      <c r="O362" s="1" t="s">
        <v>31</v>
      </c>
      <c r="P362" s="1" t="s">
        <v>31</v>
      </c>
      <c r="Q362" s="1" t="s">
        <v>31</v>
      </c>
      <c r="S362">
        <f t="shared" si="13"/>
        <v>10</v>
      </c>
      <c r="T362">
        <f t="shared" si="12"/>
        <v>0</v>
      </c>
    </row>
    <row r="363" spans="1:20" x14ac:dyDescent="0.25">
      <c r="A363" s="6">
        <v>357</v>
      </c>
      <c r="B363" t="s">
        <v>13871</v>
      </c>
      <c r="C363" t="s">
        <v>26</v>
      </c>
      <c r="D363" t="s">
        <v>13872</v>
      </c>
      <c r="E363" t="s">
        <v>64</v>
      </c>
      <c r="F363" s="7" t="s">
        <v>13873</v>
      </c>
      <c r="G363" s="7" t="s">
        <v>13864</v>
      </c>
      <c r="H363" s="1" t="s">
        <v>31</v>
      </c>
      <c r="I363" s="1" t="s">
        <v>31</v>
      </c>
      <c r="J363" s="1" t="s">
        <v>31</v>
      </c>
      <c r="K363" s="1" t="s">
        <v>31</v>
      </c>
      <c r="L363" s="1" t="s">
        <v>31</v>
      </c>
      <c r="M363" s="1" t="s">
        <v>31</v>
      </c>
      <c r="N363" s="1" t="s">
        <v>31</v>
      </c>
      <c r="O363" s="1" t="s">
        <v>31</v>
      </c>
      <c r="P363" s="1" t="s">
        <v>31</v>
      </c>
      <c r="Q363" s="1" t="s">
        <v>31</v>
      </c>
      <c r="S363">
        <f t="shared" si="13"/>
        <v>10</v>
      </c>
      <c r="T363">
        <f t="shared" si="12"/>
        <v>0</v>
      </c>
    </row>
    <row r="364" spans="1:20" x14ac:dyDescent="0.25">
      <c r="A364" s="6">
        <v>358</v>
      </c>
      <c r="B364" t="s">
        <v>13874</v>
      </c>
      <c r="C364" t="s">
        <v>26</v>
      </c>
      <c r="D364" t="s">
        <v>13875</v>
      </c>
      <c r="E364" t="s">
        <v>64</v>
      </c>
      <c r="F364" s="7" t="s">
        <v>13876</v>
      </c>
      <c r="G364" s="7" t="s">
        <v>13877</v>
      </c>
      <c r="H364" s="1" t="s">
        <v>31</v>
      </c>
      <c r="I364" s="1" t="s">
        <v>31</v>
      </c>
      <c r="J364" s="1" t="s">
        <v>31</v>
      </c>
      <c r="K364" s="1" t="s">
        <v>31</v>
      </c>
      <c r="L364" s="1" t="s">
        <v>31</v>
      </c>
      <c r="M364" s="1" t="s">
        <v>31</v>
      </c>
      <c r="N364" s="1" t="s">
        <v>31</v>
      </c>
      <c r="O364" s="1" t="s">
        <v>31</v>
      </c>
      <c r="P364" s="1" t="s">
        <v>31</v>
      </c>
      <c r="Q364" s="1" t="s">
        <v>31</v>
      </c>
      <c r="S364">
        <f t="shared" si="13"/>
        <v>10</v>
      </c>
      <c r="T364">
        <f t="shared" si="12"/>
        <v>0</v>
      </c>
    </row>
    <row r="365" spans="1:20" x14ac:dyDescent="0.25">
      <c r="A365" s="6">
        <v>359</v>
      </c>
      <c r="B365" t="s">
        <v>13878</v>
      </c>
      <c r="C365" t="s">
        <v>126</v>
      </c>
      <c r="D365" t="s">
        <v>13879</v>
      </c>
      <c r="E365" t="s">
        <v>9467</v>
      </c>
      <c r="F365" s="7" t="s">
        <v>13880</v>
      </c>
      <c r="G365" s="7" t="s">
        <v>13877</v>
      </c>
      <c r="H365" s="1" t="s">
        <v>31</v>
      </c>
      <c r="I365" s="1" t="s">
        <v>31</v>
      </c>
      <c r="J365" s="1" t="s">
        <v>31</v>
      </c>
      <c r="K365" s="1" t="s">
        <v>31</v>
      </c>
      <c r="L365" s="1" t="s">
        <v>31</v>
      </c>
      <c r="M365" s="1" t="s">
        <v>31</v>
      </c>
      <c r="N365" s="1" t="s">
        <v>31</v>
      </c>
      <c r="O365" s="1" t="s">
        <v>31</v>
      </c>
      <c r="P365" s="1" t="s">
        <v>31</v>
      </c>
      <c r="Q365" s="1" t="s">
        <v>31</v>
      </c>
      <c r="S365">
        <f t="shared" si="13"/>
        <v>10</v>
      </c>
      <c r="T365">
        <f t="shared" si="12"/>
        <v>0</v>
      </c>
    </row>
    <row r="366" spans="1:20" x14ac:dyDescent="0.25">
      <c r="A366" s="6">
        <v>360</v>
      </c>
      <c r="B366" t="s">
        <v>13881</v>
      </c>
      <c r="C366" t="s">
        <v>26</v>
      </c>
      <c r="D366" t="s">
        <v>13882</v>
      </c>
      <c r="E366" t="s">
        <v>13883</v>
      </c>
      <c r="F366" s="7" t="s">
        <v>13884</v>
      </c>
      <c r="G366" s="7" t="s">
        <v>13877</v>
      </c>
      <c r="H366" s="1" t="s">
        <v>31</v>
      </c>
      <c r="I366" s="1" t="s">
        <v>31</v>
      </c>
      <c r="J366" s="1" t="s">
        <v>31</v>
      </c>
      <c r="K366" s="1" t="s">
        <v>31</v>
      </c>
      <c r="L366" s="1" t="s">
        <v>31</v>
      </c>
      <c r="M366" s="1" t="s">
        <v>31</v>
      </c>
      <c r="N366" s="1" t="s">
        <v>31</v>
      </c>
      <c r="O366" s="1" t="s">
        <v>31</v>
      </c>
      <c r="P366" s="1" t="s">
        <v>31</v>
      </c>
      <c r="Q366" s="1" t="s">
        <v>31</v>
      </c>
      <c r="S366">
        <f t="shared" si="13"/>
        <v>10</v>
      </c>
      <c r="T366">
        <f t="shared" si="12"/>
        <v>0</v>
      </c>
    </row>
    <row r="367" spans="1:20" x14ac:dyDescent="0.25">
      <c r="A367" s="6">
        <v>361</v>
      </c>
      <c r="B367" t="s">
        <v>13885</v>
      </c>
      <c r="C367" t="s">
        <v>26</v>
      </c>
      <c r="D367" t="s">
        <v>13886</v>
      </c>
      <c r="E367" t="s">
        <v>9252</v>
      </c>
      <c r="F367" s="7" t="s">
        <v>13887</v>
      </c>
      <c r="G367" s="7" t="s">
        <v>13877</v>
      </c>
      <c r="H367" s="1" t="s">
        <v>31</v>
      </c>
      <c r="I367" s="1" t="s">
        <v>31</v>
      </c>
      <c r="J367" s="1" t="s">
        <v>31</v>
      </c>
      <c r="K367" s="1" t="s">
        <v>31</v>
      </c>
      <c r="L367" s="1" t="s">
        <v>31</v>
      </c>
      <c r="M367" s="1" t="s">
        <v>31</v>
      </c>
      <c r="N367" s="1" t="s">
        <v>31</v>
      </c>
      <c r="O367" s="1" t="s">
        <v>31</v>
      </c>
      <c r="P367" s="1" t="s">
        <v>31</v>
      </c>
      <c r="Q367" s="1" t="s">
        <v>31</v>
      </c>
      <c r="S367">
        <f t="shared" si="13"/>
        <v>10</v>
      </c>
      <c r="T367">
        <f t="shared" si="12"/>
        <v>0</v>
      </c>
    </row>
    <row r="368" spans="1:20" x14ac:dyDescent="0.25">
      <c r="A368" s="6">
        <v>362</v>
      </c>
      <c r="B368" t="s">
        <v>13888</v>
      </c>
      <c r="C368" t="s">
        <v>26</v>
      </c>
      <c r="D368" t="s">
        <v>13889</v>
      </c>
      <c r="E368" t="s">
        <v>9252</v>
      </c>
      <c r="F368" s="7" t="s">
        <v>13890</v>
      </c>
      <c r="G368" s="7" t="s">
        <v>13877</v>
      </c>
      <c r="H368" s="1" t="s">
        <v>31</v>
      </c>
      <c r="I368" s="1" t="s">
        <v>31</v>
      </c>
      <c r="J368" s="1" t="s">
        <v>31</v>
      </c>
      <c r="K368" s="1" t="s">
        <v>31</v>
      </c>
      <c r="L368" s="1" t="s">
        <v>31</v>
      </c>
      <c r="M368" s="1" t="s">
        <v>31</v>
      </c>
      <c r="N368" s="1" t="s">
        <v>31</v>
      </c>
      <c r="O368" s="1" t="s">
        <v>31</v>
      </c>
      <c r="P368" s="1" t="s">
        <v>31</v>
      </c>
      <c r="Q368" s="1" t="s">
        <v>31</v>
      </c>
      <c r="S368">
        <f t="shared" si="13"/>
        <v>10</v>
      </c>
      <c r="T368">
        <f t="shared" si="12"/>
        <v>0</v>
      </c>
    </row>
    <row r="369" spans="1:20" x14ac:dyDescent="0.25">
      <c r="A369" s="6">
        <v>363</v>
      </c>
      <c r="B369" t="s">
        <v>13891</v>
      </c>
      <c r="C369" t="s">
        <v>26</v>
      </c>
      <c r="D369" t="s">
        <v>13892</v>
      </c>
      <c r="E369" t="s">
        <v>13893</v>
      </c>
      <c r="F369" s="7" t="s">
        <v>13894</v>
      </c>
      <c r="G369" s="7" t="s">
        <v>13895</v>
      </c>
      <c r="H369" s="1" t="s">
        <v>31</v>
      </c>
      <c r="I369" s="1" t="s">
        <v>31</v>
      </c>
      <c r="J369" s="1" t="s">
        <v>31</v>
      </c>
      <c r="K369" s="1" t="s">
        <v>31</v>
      </c>
      <c r="L369" s="1" t="s">
        <v>31</v>
      </c>
      <c r="M369" s="1" t="s">
        <v>31</v>
      </c>
      <c r="N369" s="1" t="s">
        <v>31</v>
      </c>
      <c r="O369" s="1" t="s">
        <v>31</v>
      </c>
      <c r="P369" s="1" t="s">
        <v>31</v>
      </c>
      <c r="Q369" s="1" t="s">
        <v>31</v>
      </c>
      <c r="S369">
        <f t="shared" si="13"/>
        <v>10</v>
      </c>
      <c r="T369">
        <f t="shared" si="12"/>
        <v>0</v>
      </c>
    </row>
    <row r="370" spans="1:20" x14ac:dyDescent="0.25">
      <c r="A370" s="6">
        <v>364</v>
      </c>
      <c r="B370" t="s">
        <v>13896</v>
      </c>
      <c r="C370" t="s">
        <v>26</v>
      </c>
      <c r="D370" t="s">
        <v>13897</v>
      </c>
      <c r="E370" t="s">
        <v>64</v>
      </c>
      <c r="F370" s="7" t="s">
        <v>13898</v>
      </c>
      <c r="G370" s="7" t="s">
        <v>13899</v>
      </c>
      <c r="H370" s="1" t="s">
        <v>31</v>
      </c>
      <c r="I370" s="1" t="s">
        <v>31</v>
      </c>
      <c r="J370" s="1" t="s">
        <v>31</v>
      </c>
      <c r="K370" s="1" t="s">
        <v>31</v>
      </c>
      <c r="L370" s="1" t="s">
        <v>31</v>
      </c>
      <c r="M370" s="1" t="s">
        <v>31</v>
      </c>
      <c r="N370" s="1" t="s">
        <v>31</v>
      </c>
      <c r="O370" s="1" t="s">
        <v>31</v>
      </c>
      <c r="P370" s="1" t="s">
        <v>31</v>
      </c>
      <c r="Q370" s="1" t="s">
        <v>31</v>
      </c>
      <c r="S370">
        <f t="shared" si="13"/>
        <v>10</v>
      </c>
      <c r="T370">
        <f t="shared" si="12"/>
        <v>0</v>
      </c>
    </row>
    <row r="371" spans="1:20" x14ac:dyDescent="0.25">
      <c r="A371" s="6">
        <v>365</v>
      </c>
      <c r="B371" t="s">
        <v>13900</v>
      </c>
      <c r="C371" t="s">
        <v>26</v>
      </c>
      <c r="D371" t="s">
        <v>13901</v>
      </c>
      <c r="E371" t="s">
        <v>64</v>
      </c>
      <c r="F371" s="7" t="s">
        <v>13902</v>
      </c>
      <c r="G371" s="7" t="s">
        <v>13899</v>
      </c>
      <c r="H371" s="1" t="s">
        <v>31</v>
      </c>
      <c r="I371" s="1" t="s">
        <v>31</v>
      </c>
      <c r="J371" s="1" t="s">
        <v>31</v>
      </c>
      <c r="K371" s="1" t="s">
        <v>31</v>
      </c>
      <c r="L371" s="1" t="s">
        <v>31</v>
      </c>
      <c r="M371" s="1" t="s">
        <v>31</v>
      </c>
      <c r="N371" s="1" t="s">
        <v>31</v>
      </c>
      <c r="O371" s="1" t="s">
        <v>31</v>
      </c>
      <c r="P371" s="1" t="s">
        <v>31</v>
      </c>
      <c r="Q371" s="1" t="s">
        <v>31</v>
      </c>
      <c r="S371">
        <f t="shared" si="13"/>
        <v>10</v>
      </c>
      <c r="T371">
        <f t="shared" si="12"/>
        <v>0</v>
      </c>
    </row>
    <row r="372" spans="1:20" x14ac:dyDescent="0.25">
      <c r="A372" s="6">
        <v>366</v>
      </c>
      <c r="B372" t="s">
        <v>13903</v>
      </c>
      <c r="C372" t="s">
        <v>26</v>
      </c>
      <c r="D372" t="s">
        <v>13904</v>
      </c>
      <c r="E372" t="s">
        <v>5215</v>
      </c>
      <c r="F372" s="7" t="s">
        <v>13905</v>
      </c>
      <c r="G372" s="7" t="s">
        <v>13906</v>
      </c>
      <c r="H372" s="1" t="s">
        <v>36</v>
      </c>
      <c r="I372" s="1" t="s">
        <v>36</v>
      </c>
      <c r="J372" s="1" t="s">
        <v>31</v>
      </c>
      <c r="K372" s="1" t="s">
        <v>31</v>
      </c>
      <c r="L372" s="1" t="s">
        <v>31</v>
      </c>
      <c r="M372" s="1" t="s">
        <v>31</v>
      </c>
      <c r="N372" s="1" t="s">
        <v>31</v>
      </c>
      <c r="O372" s="1" t="s">
        <v>31</v>
      </c>
      <c r="P372" s="1" t="s">
        <v>31</v>
      </c>
      <c r="Q372" s="1" t="s">
        <v>31</v>
      </c>
      <c r="S372">
        <f t="shared" si="13"/>
        <v>8</v>
      </c>
      <c r="T372">
        <f t="shared" si="12"/>
        <v>2</v>
      </c>
    </row>
    <row r="373" spans="1:20" x14ac:dyDescent="0.25">
      <c r="A373" s="6">
        <v>367</v>
      </c>
      <c r="B373" t="s">
        <v>13907</v>
      </c>
      <c r="C373" t="s">
        <v>26</v>
      </c>
      <c r="D373" t="s">
        <v>13908</v>
      </c>
      <c r="E373" t="s">
        <v>64</v>
      </c>
      <c r="F373" s="7" t="s">
        <v>13909</v>
      </c>
      <c r="G373" s="7" t="s">
        <v>13910</v>
      </c>
      <c r="H373" s="1" t="s">
        <v>31</v>
      </c>
      <c r="I373" s="1" t="s">
        <v>31</v>
      </c>
      <c r="J373" s="1" t="s">
        <v>31</v>
      </c>
      <c r="K373" s="1" t="s">
        <v>31</v>
      </c>
      <c r="L373" s="1" t="s">
        <v>31</v>
      </c>
      <c r="M373" s="1" t="s">
        <v>31</v>
      </c>
      <c r="N373" s="1" t="s">
        <v>31</v>
      </c>
      <c r="O373" s="1" t="s">
        <v>31</v>
      </c>
      <c r="P373" s="1" t="s">
        <v>31</v>
      </c>
      <c r="Q373" s="1" t="s">
        <v>31</v>
      </c>
      <c r="S373">
        <f t="shared" si="13"/>
        <v>10</v>
      </c>
      <c r="T373">
        <f t="shared" si="12"/>
        <v>0</v>
      </c>
    </row>
    <row r="374" spans="1:20" x14ac:dyDescent="0.25">
      <c r="A374" s="6">
        <v>368</v>
      </c>
      <c r="B374" t="s">
        <v>13911</v>
      </c>
      <c r="C374" t="s">
        <v>26</v>
      </c>
      <c r="D374" t="s">
        <v>13912</v>
      </c>
      <c r="E374" t="s">
        <v>64</v>
      </c>
      <c r="F374" s="7" t="s">
        <v>13913</v>
      </c>
      <c r="G374" s="7" t="s">
        <v>13910</v>
      </c>
      <c r="H374" s="1" t="s">
        <v>31</v>
      </c>
      <c r="I374" s="1" t="s">
        <v>31</v>
      </c>
      <c r="J374" s="1" t="s">
        <v>31</v>
      </c>
      <c r="K374" s="1" t="s">
        <v>31</v>
      </c>
      <c r="L374" s="1" t="s">
        <v>31</v>
      </c>
      <c r="M374" s="1" t="s">
        <v>31</v>
      </c>
      <c r="N374" s="1" t="s">
        <v>31</v>
      </c>
      <c r="O374" s="1" t="s">
        <v>31</v>
      </c>
      <c r="P374" s="1" t="s">
        <v>31</v>
      </c>
      <c r="Q374" s="1" t="s">
        <v>31</v>
      </c>
      <c r="S374">
        <f t="shared" si="13"/>
        <v>10</v>
      </c>
      <c r="T374">
        <f t="shared" si="12"/>
        <v>0</v>
      </c>
    </row>
    <row r="375" spans="1:20" x14ac:dyDescent="0.25">
      <c r="A375" s="6">
        <v>369</v>
      </c>
      <c r="B375" t="s">
        <v>13914</v>
      </c>
      <c r="C375" t="s">
        <v>26</v>
      </c>
      <c r="D375" t="s">
        <v>13915</v>
      </c>
      <c r="E375" t="s">
        <v>64</v>
      </c>
      <c r="F375" s="7" t="s">
        <v>13916</v>
      </c>
      <c r="G375" s="7" t="s">
        <v>13917</v>
      </c>
      <c r="H375" s="1" t="s">
        <v>31</v>
      </c>
      <c r="I375" s="1" t="s">
        <v>31</v>
      </c>
      <c r="J375" s="1" t="s">
        <v>31</v>
      </c>
      <c r="K375" s="1" t="s">
        <v>31</v>
      </c>
      <c r="L375" s="1" t="s">
        <v>31</v>
      </c>
      <c r="M375" s="1" t="s">
        <v>31</v>
      </c>
      <c r="N375" s="1" t="s">
        <v>31</v>
      </c>
      <c r="O375" s="1" t="s">
        <v>31</v>
      </c>
      <c r="P375" s="1" t="s">
        <v>31</v>
      </c>
      <c r="Q375" s="1" t="s">
        <v>31</v>
      </c>
      <c r="S375">
        <f t="shared" si="13"/>
        <v>10</v>
      </c>
      <c r="T375">
        <f t="shared" si="12"/>
        <v>0</v>
      </c>
    </row>
    <row r="376" spans="1:20" x14ac:dyDescent="0.25">
      <c r="A376" s="6">
        <v>370</v>
      </c>
      <c r="B376" t="s">
        <v>13918</v>
      </c>
      <c r="C376" t="s">
        <v>26</v>
      </c>
      <c r="D376" t="s">
        <v>13919</v>
      </c>
      <c r="E376" t="s">
        <v>13893</v>
      </c>
      <c r="F376" s="7" t="s">
        <v>13920</v>
      </c>
      <c r="G376" s="7" t="s">
        <v>13921</v>
      </c>
      <c r="H376" s="1" t="s">
        <v>31</v>
      </c>
      <c r="I376" s="1" t="s">
        <v>31</v>
      </c>
      <c r="J376" s="1" t="s">
        <v>31</v>
      </c>
      <c r="K376" s="1" t="s">
        <v>31</v>
      </c>
      <c r="L376" s="1" t="s">
        <v>31</v>
      </c>
      <c r="M376" s="1" t="s">
        <v>31</v>
      </c>
      <c r="N376" s="1" t="s">
        <v>31</v>
      </c>
      <c r="O376" s="1" t="s">
        <v>31</v>
      </c>
      <c r="P376" s="1" t="s">
        <v>31</v>
      </c>
      <c r="Q376" s="1" t="s">
        <v>31</v>
      </c>
      <c r="S376">
        <f t="shared" si="13"/>
        <v>10</v>
      </c>
      <c r="T376">
        <f t="shared" si="12"/>
        <v>0</v>
      </c>
    </row>
    <row r="377" spans="1:20" x14ac:dyDescent="0.25">
      <c r="A377" s="6">
        <v>371</v>
      </c>
      <c r="B377" t="s">
        <v>13922</v>
      </c>
      <c r="C377" t="s">
        <v>26</v>
      </c>
      <c r="D377" t="s">
        <v>13923</v>
      </c>
      <c r="E377" t="s">
        <v>13924</v>
      </c>
      <c r="F377" s="7" t="s">
        <v>13925</v>
      </c>
      <c r="G377" s="7" t="s">
        <v>13921</v>
      </c>
      <c r="H377" s="1" t="s">
        <v>31</v>
      </c>
      <c r="I377" s="1" t="s">
        <v>36</v>
      </c>
      <c r="J377" s="1" t="s">
        <v>36</v>
      </c>
      <c r="K377" s="1" t="s">
        <v>36</v>
      </c>
      <c r="L377" s="1" t="s">
        <v>36</v>
      </c>
      <c r="M377" s="1" t="s">
        <v>36</v>
      </c>
      <c r="N377" s="1" t="s">
        <v>36</v>
      </c>
      <c r="O377" s="1" t="s">
        <v>36</v>
      </c>
      <c r="P377" s="1" t="s">
        <v>36</v>
      </c>
      <c r="Q377" s="1" t="s">
        <v>36</v>
      </c>
      <c r="S377">
        <f t="shared" si="13"/>
        <v>1</v>
      </c>
      <c r="T377">
        <f t="shared" si="12"/>
        <v>9</v>
      </c>
    </row>
    <row r="378" spans="1:20" x14ac:dyDescent="0.25">
      <c r="A378" s="6">
        <v>372</v>
      </c>
      <c r="B378" t="s">
        <v>13926</v>
      </c>
      <c r="C378" t="s">
        <v>26</v>
      </c>
      <c r="D378" t="s">
        <v>13927</v>
      </c>
      <c r="E378" t="s">
        <v>1904</v>
      </c>
      <c r="F378" s="7" t="s">
        <v>13928</v>
      </c>
      <c r="G378" s="7" t="s">
        <v>13921</v>
      </c>
      <c r="H378" s="1" t="s">
        <v>31</v>
      </c>
      <c r="I378" s="1" t="s">
        <v>31</v>
      </c>
      <c r="J378" s="1" t="s">
        <v>31</v>
      </c>
      <c r="K378" s="1" t="s">
        <v>31</v>
      </c>
      <c r="L378" s="1" t="s">
        <v>31</v>
      </c>
      <c r="M378" s="1" t="s">
        <v>31</v>
      </c>
      <c r="N378" s="1" t="s">
        <v>31</v>
      </c>
      <c r="O378" s="1" t="s">
        <v>31</v>
      </c>
      <c r="P378" s="1" t="s">
        <v>31</v>
      </c>
      <c r="Q378" s="1" t="s">
        <v>31</v>
      </c>
      <c r="S378">
        <f t="shared" si="13"/>
        <v>10</v>
      </c>
      <c r="T378">
        <f t="shared" si="12"/>
        <v>0</v>
      </c>
    </row>
    <row r="379" spans="1:20" x14ac:dyDescent="0.25">
      <c r="A379" s="6">
        <v>373</v>
      </c>
      <c r="B379" t="s">
        <v>13929</v>
      </c>
      <c r="C379" t="s">
        <v>26</v>
      </c>
      <c r="D379" t="s">
        <v>13930</v>
      </c>
      <c r="E379" t="s">
        <v>64</v>
      </c>
      <c r="F379" s="7" t="s">
        <v>13931</v>
      </c>
      <c r="G379" s="7" t="s">
        <v>13921</v>
      </c>
      <c r="H379" s="1" t="s">
        <v>31</v>
      </c>
      <c r="I379" s="1" t="s">
        <v>31</v>
      </c>
      <c r="J379" s="1" t="s">
        <v>36</v>
      </c>
      <c r="K379" s="1" t="s">
        <v>31</v>
      </c>
      <c r="L379" s="1" t="s">
        <v>31</v>
      </c>
      <c r="M379" s="1" t="s">
        <v>31</v>
      </c>
      <c r="N379" s="1" t="s">
        <v>31</v>
      </c>
      <c r="O379" s="1" t="s">
        <v>31</v>
      </c>
      <c r="P379" s="1" t="s">
        <v>31</v>
      </c>
      <c r="Q379" s="1" t="s">
        <v>31</v>
      </c>
      <c r="S379">
        <f t="shared" si="13"/>
        <v>9</v>
      </c>
      <c r="T379">
        <f t="shared" si="12"/>
        <v>1</v>
      </c>
    </row>
    <row r="380" spans="1:20" x14ac:dyDescent="0.25">
      <c r="A380" s="6">
        <v>374</v>
      </c>
      <c r="B380" t="s">
        <v>13932</v>
      </c>
      <c r="C380" t="s">
        <v>26</v>
      </c>
      <c r="D380" t="s">
        <v>13933</v>
      </c>
      <c r="E380" t="s">
        <v>13934</v>
      </c>
      <c r="F380" s="7" t="s">
        <v>13935</v>
      </c>
      <c r="G380" s="7" t="s">
        <v>13921</v>
      </c>
      <c r="H380" s="1" t="s">
        <v>31</v>
      </c>
      <c r="I380" s="1" t="s">
        <v>31</v>
      </c>
      <c r="J380" s="1" t="s">
        <v>31</v>
      </c>
      <c r="K380" s="1" t="s">
        <v>31</v>
      </c>
      <c r="L380" s="1" t="s">
        <v>31</v>
      </c>
      <c r="M380" s="1" t="s">
        <v>31</v>
      </c>
      <c r="N380" s="1" t="s">
        <v>31</v>
      </c>
      <c r="O380" s="1" t="s">
        <v>31</v>
      </c>
      <c r="P380" s="1" t="s">
        <v>31</v>
      </c>
      <c r="Q380" s="1" t="s">
        <v>31</v>
      </c>
      <c r="S380">
        <f t="shared" si="13"/>
        <v>10</v>
      </c>
      <c r="T380">
        <f t="shared" si="12"/>
        <v>0</v>
      </c>
    </row>
    <row r="381" spans="1:20" x14ac:dyDescent="0.25">
      <c r="A381" s="6">
        <v>375</v>
      </c>
      <c r="B381" t="s">
        <v>13936</v>
      </c>
      <c r="C381" t="s">
        <v>26</v>
      </c>
      <c r="D381" t="s">
        <v>13937</v>
      </c>
      <c r="E381" t="s">
        <v>13938</v>
      </c>
      <c r="F381" s="7" t="s">
        <v>13939</v>
      </c>
      <c r="G381" s="7" t="s">
        <v>13921</v>
      </c>
      <c r="H381" s="1" t="s">
        <v>31</v>
      </c>
      <c r="I381" s="1" t="s">
        <v>36</v>
      </c>
      <c r="J381" s="1" t="s">
        <v>36</v>
      </c>
      <c r="K381" s="1" t="s">
        <v>31</v>
      </c>
      <c r="L381" s="1" t="s">
        <v>31</v>
      </c>
      <c r="M381" s="1" t="s">
        <v>31</v>
      </c>
      <c r="N381" s="1" t="s">
        <v>31</v>
      </c>
      <c r="O381" s="1" t="s">
        <v>31</v>
      </c>
      <c r="P381" s="1" t="s">
        <v>31</v>
      </c>
      <c r="Q381" s="1" t="s">
        <v>31</v>
      </c>
      <c r="S381">
        <f t="shared" si="13"/>
        <v>8</v>
      </c>
      <c r="T381">
        <f t="shared" si="12"/>
        <v>2</v>
      </c>
    </row>
    <row r="382" spans="1:20" x14ac:dyDescent="0.25">
      <c r="A382" s="6">
        <v>376</v>
      </c>
      <c r="B382" t="s">
        <v>13940</v>
      </c>
      <c r="C382" t="s">
        <v>26</v>
      </c>
      <c r="D382" t="s">
        <v>13941</v>
      </c>
      <c r="E382" t="s">
        <v>13942</v>
      </c>
      <c r="F382" s="7" t="s">
        <v>13943</v>
      </c>
      <c r="G382" s="7" t="s">
        <v>13921</v>
      </c>
      <c r="H382" s="1" t="s">
        <v>31</v>
      </c>
      <c r="I382" s="1" t="s">
        <v>31</v>
      </c>
      <c r="J382" s="1" t="s">
        <v>31</v>
      </c>
      <c r="K382" s="1" t="s">
        <v>31</v>
      </c>
      <c r="L382" s="1" t="s">
        <v>31</v>
      </c>
      <c r="M382" s="1" t="s">
        <v>31</v>
      </c>
      <c r="N382" s="1" t="s">
        <v>31</v>
      </c>
      <c r="O382" s="1" t="s">
        <v>31</v>
      </c>
      <c r="P382" s="1" t="s">
        <v>31</v>
      </c>
      <c r="Q382" s="1" t="s">
        <v>31</v>
      </c>
      <c r="S382">
        <f t="shared" si="13"/>
        <v>10</v>
      </c>
      <c r="T382">
        <f t="shared" si="12"/>
        <v>0</v>
      </c>
    </row>
    <row r="383" spans="1:20" x14ac:dyDescent="0.25">
      <c r="A383" s="6">
        <v>377</v>
      </c>
      <c r="B383" t="s">
        <v>13944</v>
      </c>
      <c r="C383" t="s">
        <v>26</v>
      </c>
      <c r="D383" t="s">
        <v>13945</v>
      </c>
      <c r="E383" t="s">
        <v>64</v>
      </c>
      <c r="F383" s="7" t="s">
        <v>13946</v>
      </c>
      <c r="G383" s="7" t="s">
        <v>13921</v>
      </c>
      <c r="H383" s="1" t="s">
        <v>31</v>
      </c>
      <c r="I383" s="1" t="s">
        <v>31</v>
      </c>
      <c r="J383" s="1" t="s">
        <v>31</v>
      </c>
      <c r="K383" s="1" t="s">
        <v>31</v>
      </c>
      <c r="L383" s="1" t="s">
        <v>31</v>
      </c>
      <c r="M383" s="1" t="s">
        <v>31</v>
      </c>
      <c r="N383" s="1" t="s">
        <v>31</v>
      </c>
      <c r="O383" s="1" t="s">
        <v>31</v>
      </c>
      <c r="P383" s="1" t="s">
        <v>31</v>
      </c>
      <c r="Q383" s="1" t="s">
        <v>31</v>
      </c>
      <c r="S383">
        <f t="shared" si="13"/>
        <v>10</v>
      </c>
      <c r="T383">
        <f t="shared" si="12"/>
        <v>0</v>
      </c>
    </row>
    <row r="384" spans="1:20" x14ac:dyDescent="0.25">
      <c r="A384" s="6">
        <v>378</v>
      </c>
      <c r="B384" t="s">
        <v>13947</v>
      </c>
      <c r="C384" t="s">
        <v>26</v>
      </c>
      <c r="D384" t="s">
        <v>13948</v>
      </c>
      <c r="E384" t="s">
        <v>64</v>
      </c>
      <c r="F384" s="7" t="s">
        <v>13949</v>
      </c>
      <c r="G384" s="7" t="s">
        <v>13921</v>
      </c>
      <c r="H384" s="1" t="s">
        <v>31</v>
      </c>
      <c r="I384" s="1" t="s">
        <v>31</v>
      </c>
      <c r="J384" s="1" t="s">
        <v>31</v>
      </c>
      <c r="K384" s="1" t="s">
        <v>31</v>
      </c>
      <c r="L384" s="1" t="s">
        <v>31</v>
      </c>
      <c r="M384" s="1" t="s">
        <v>31</v>
      </c>
      <c r="N384" s="1" t="s">
        <v>31</v>
      </c>
      <c r="O384" s="1" t="s">
        <v>31</v>
      </c>
      <c r="P384" s="1" t="s">
        <v>31</v>
      </c>
      <c r="Q384" s="1" t="s">
        <v>31</v>
      </c>
      <c r="S384">
        <f t="shared" si="13"/>
        <v>10</v>
      </c>
      <c r="T384">
        <f t="shared" si="12"/>
        <v>0</v>
      </c>
    </row>
    <row r="385" spans="1:20" x14ac:dyDescent="0.25">
      <c r="A385" s="6">
        <v>379</v>
      </c>
      <c r="B385" t="s">
        <v>13950</v>
      </c>
      <c r="C385" t="s">
        <v>26</v>
      </c>
      <c r="D385" t="s">
        <v>13951</v>
      </c>
      <c r="E385" t="s">
        <v>5717</v>
      </c>
      <c r="F385" s="7" t="s">
        <v>13952</v>
      </c>
      <c r="G385" s="7" t="s">
        <v>13921</v>
      </c>
      <c r="H385" s="1" t="s">
        <v>31</v>
      </c>
      <c r="I385" s="1" t="s">
        <v>31</v>
      </c>
      <c r="J385" s="1" t="s">
        <v>31</v>
      </c>
      <c r="K385" s="1" t="s">
        <v>31</v>
      </c>
      <c r="L385" s="1" t="s">
        <v>31</v>
      </c>
      <c r="M385" s="1" t="s">
        <v>31</v>
      </c>
      <c r="N385" s="1" t="s">
        <v>31</v>
      </c>
      <c r="O385" s="1" t="s">
        <v>31</v>
      </c>
      <c r="P385" s="1" t="s">
        <v>31</v>
      </c>
      <c r="Q385" s="1" t="s">
        <v>31</v>
      </c>
      <c r="S385">
        <f t="shared" si="13"/>
        <v>10</v>
      </c>
      <c r="T385">
        <f t="shared" si="12"/>
        <v>0</v>
      </c>
    </row>
    <row r="386" spans="1:20" x14ac:dyDescent="0.25">
      <c r="A386" s="6">
        <v>380</v>
      </c>
      <c r="B386" t="s">
        <v>13953</v>
      </c>
      <c r="C386" t="s">
        <v>26</v>
      </c>
      <c r="D386" t="s">
        <v>13954</v>
      </c>
      <c r="E386" t="s">
        <v>13955</v>
      </c>
      <c r="F386" s="7" t="s">
        <v>13956</v>
      </c>
      <c r="G386" s="7" t="s">
        <v>13921</v>
      </c>
      <c r="H386" s="1" t="s">
        <v>31</v>
      </c>
      <c r="I386" s="1" t="s">
        <v>31</v>
      </c>
      <c r="J386" s="1" t="s">
        <v>31</v>
      </c>
      <c r="K386" s="1" t="s">
        <v>31</v>
      </c>
      <c r="L386" s="1" t="s">
        <v>31</v>
      </c>
      <c r="M386" s="1" t="s">
        <v>31</v>
      </c>
      <c r="N386" s="1" t="s">
        <v>31</v>
      </c>
      <c r="O386" s="1" t="s">
        <v>31</v>
      </c>
      <c r="P386" s="1" t="s">
        <v>31</v>
      </c>
      <c r="Q386" s="1" t="s">
        <v>31</v>
      </c>
      <c r="S386">
        <f t="shared" si="13"/>
        <v>10</v>
      </c>
      <c r="T386">
        <f t="shared" si="12"/>
        <v>0</v>
      </c>
    </row>
    <row r="387" spans="1:20" x14ac:dyDescent="0.25">
      <c r="A387" s="6">
        <v>381</v>
      </c>
      <c r="B387" t="s">
        <v>13957</v>
      </c>
      <c r="C387" t="s">
        <v>26</v>
      </c>
      <c r="D387" t="s">
        <v>13958</v>
      </c>
      <c r="E387" t="s">
        <v>13959</v>
      </c>
      <c r="F387" s="7" t="s">
        <v>13960</v>
      </c>
      <c r="G387" s="7" t="s">
        <v>13921</v>
      </c>
      <c r="H387" s="1" t="s">
        <v>31</v>
      </c>
      <c r="I387" s="1" t="s">
        <v>31</v>
      </c>
      <c r="J387" s="1" t="s">
        <v>31</v>
      </c>
      <c r="K387" s="1" t="s">
        <v>31</v>
      </c>
      <c r="L387" s="1" t="s">
        <v>31</v>
      </c>
      <c r="M387" s="1" t="s">
        <v>31</v>
      </c>
      <c r="N387" s="1" t="s">
        <v>31</v>
      </c>
      <c r="O387" s="1" t="s">
        <v>31</v>
      </c>
      <c r="P387" s="1" t="s">
        <v>31</v>
      </c>
      <c r="Q387" s="1" t="s">
        <v>31</v>
      </c>
      <c r="S387">
        <f t="shared" si="13"/>
        <v>10</v>
      </c>
      <c r="T387">
        <f t="shared" si="12"/>
        <v>0</v>
      </c>
    </row>
    <row r="388" spans="1:20" x14ac:dyDescent="0.25">
      <c r="A388" s="6">
        <v>382</v>
      </c>
      <c r="B388" t="s">
        <v>13961</v>
      </c>
      <c r="C388" t="s">
        <v>26</v>
      </c>
      <c r="D388" t="s">
        <v>13962</v>
      </c>
      <c r="E388" t="s">
        <v>13963</v>
      </c>
      <c r="F388" s="7" t="s">
        <v>13964</v>
      </c>
      <c r="G388" s="7" t="s">
        <v>13965</v>
      </c>
      <c r="H388" s="1" t="s">
        <v>31</v>
      </c>
      <c r="I388" s="1" t="s">
        <v>31</v>
      </c>
      <c r="J388" s="1" t="s">
        <v>31</v>
      </c>
      <c r="K388" s="1" t="s">
        <v>31</v>
      </c>
      <c r="L388" s="1" t="s">
        <v>31</v>
      </c>
      <c r="M388" s="1" t="s">
        <v>31</v>
      </c>
      <c r="N388" s="1" t="s">
        <v>31</v>
      </c>
      <c r="O388" s="1" t="s">
        <v>31</v>
      </c>
      <c r="P388" s="1" t="s">
        <v>31</v>
      </c>
      <c r="Q388" s="1" t="s">
        <v>31</v>
      </c>
      <c r="S388">
        <f t="shared" si="13"/>
        <v>10</v>
      </c>
      <c r="T388">
        <f t="shared" si="12"/>
        <v>0</v>
      </c>
    </row>
    <row r="389" spans="1:20" x14ac:dyDescent="0.25">
      <c r="A389" s="6">
        <v>383</v>
      </c>
      <c r="B389" t="s">
        <v>13966</v>
      </c>
      <c r="C389" t="s">
        <v>26</v>
      </c>
      <c r="D389" t="s">
        <v>13967</v>
      </c>
      <c r="E389" t="s">
        <v>13968</v>
      </c>
      <c r="F389" s="7" t="s">
        <v>13969</v>
      </c>
      <c r="G389" s="7" t="s">
        <v>13970</v>
      </c>
      <c r="H389" s="1" t="s">
        <v>31</v>
      </c>
      <c r="I389" s="1" t="s">
        <v>31</v>
      </c>
      <c r="J389" s="1" t="s">
        <v>31</v>
      </c>
      <c r="K389" s="1" t="s">
        <v>31</v>
      </c>
      <c r="L389" s="1" t="s">
        <v>31</v>
      </c>
      <c r="M389" s="1" t="s">
        <v>31</v>
      </c>
      <c r="N389" s="1" t="s">
        <v>31</v>
      </c>
      <c r="O389" s="1" t="s">
        <v>31</v>
      </c>
      <c r="P389" s="1" t="s">
        <v>31</v>
      </c>
      <c r="Q389" s="1" t="s">
        <v>31</v>
      </c>
      <c r="S389">
        <f t="shared" si="13"/>
        <v>10</v>
      </c>
      <c r="T389">
        <f t="shared" si="12"/>
        <v>0</v>
      </c>
    </row>
    <row r="390" spans="1:20" x14ac:dyDescent="0.25">
      <c r="A390" s="6">
        <v>384</v>
      </c>
      <c r="B390" t="s">
        <v>13971</v>
      </c>
      <c r="C390" t="s">
        <v>26</v>
      </c>
      <c r="D390" t="s">
        <v>13972</v>
      </c>
      <c r="E390" t="s">
        <v>13973</v>
      </c>
      <c r="F390" s="7" t="s">
        <v>13974</v>
      </c>
      <c r="G390" s="7" t="s">
        <v>13975</v>
      </c>
      <c r="H390" s="1" t="s">
        <v>31</v>
      </c>
      <c r="I390" s="1" t="s">
        <v>31</v>
      </c>
      <c r="J390" s="1" t="s">
        <v>31</v>
      </c>
      <c r="K390" s="1" t="s">
        <v>31</v>
      </c>
      <c r="L390" s="1" t="s">
        <v>31</v>
      </c>
      <c r="M390" s="1" t="s">
        <v>31</v>
      </c>
      <c r="N390" s="1" t="s">
        <v>31</v>
      </c>
      <c r="O390" s="1" t="s">
        <v>31</v>
      </c>
      <c r="P390" s="1" t="s">
        <v>31</v>
      </c>
      <c r="Q390" s="1" t="s">
        <v>31</v>
      </c>
      <c r="S390">
        <f t="shared" si="13"/>
        <v>10</v>
      </c>
      <c r="T390">
        <f t="shared" si="12"/>
        <v>0</v>
      </c>
    </row>
    <row r="391" spans="1:20" x14ac:dyDescent="0.25">
      <c r="A391" s="6">
        <v>385</v>
      </c>
      <c r="B391" t="s">
        <v>13976</v>
      </c>
      <c r="C391" t="s">
        <v>26</v>
      </c>
      <c r="D391" t="s">
        <v>13977</v>
      </c>
      <c r="E391" t="s">
        <v>13978</v>
      </c>
      <c r="F391" s="7" t="s">
        <v>13979</v>
      </c>
      <c r="G391" s="7" t="s">
        <v>13975</v>
      </c>
      <c r="H391" s="1" t="s">
        <v>36</v>
      </c>
      <c r="I391" s="1" t="s">
        <v>31</v>
      </c>
      <c r="J391" s="1" t="s">
        <v>36</v>
      </c>
      <c r="K391" s="1" t="s">
        <v>31</v>
      </c>
      <c r="L391" s="1" t="s">
        <v>31</v>
      </c>
      <c r="M391" s="1" t="s">
        <v>31</v>
      </c>
      <c r="N391" s="1" t="s">
        <v>31</v>
      </c>
      <c r="O391" s="1" t="s">
        <v>31</v>
      </c>
      <c r="P391" s="1" t="s">
        <v>31</v>
      </c>
      <c r="Q391" s="1" t="s">
        <v>31</v>
      </c>
      <c r="S391">
        <f t="shared" si="13"/>
        <v>8</v>
      </c>
      <c r="T391">
        <f t="shared" si="12"/>
        <v>2</v>
      </c>
    </row>
    <row r="392" spans="1:20" x14ac:dyDescent="0.25">
      <c r="A392" s="6">
        <v>386</v>
      </c>
      <c r="B392" t="s">
        <v>13980</v>
      </c>
      <c r="C392" t="s">
        <v>26</v>
      </c>
      <c r="D392" t="s">
        <v>13981</v>
      </c>
      <c r="E392" t="s">
        <v>9252</v>
      </c>
      <c r="F392" s="7" t="s">
        <v>13982</v>
      </c>
      <c r="G392" s="7" t="s">
        <v>13975</v>
      </c>
      <c r="H392" s="1" t="s">
        <v>31</v>
      </c>
      <c r="I392" s="1" t="s">
        <v>31</v>
      </c>
      <c r="J392" s="1" t="s">
        <v>31</v>
      </c>
      <c r="K392" s="1" t="s">
        <v>31</v>
      </c>
      <c r="L392" s="1" t="s">
        <v>31</v>
      </c>
      <c r="M392" s="1" t="s">
        <v>31</v>
      </c>
      <c r="N392" s="1" t="s">
        <v>31</v>
      </c>
      <c r="O392" s="1" t="s">
        <v>31</v>
      </c>
      <c r="P392" s="1" t="s">
        <v>31</v>
      </c>
      <c r="Q392" s="1" t="s">
        <v>31</v>
      </c>
      <c r="S392">
        <f t="shared" si="13"/>
        <v>10</v>
      </c>
      <c r="T392">
        <f t="shared" ref="T392:T455" si="14">COUNTIF(H392:Q392,"i")</f>
        <v>0</v>
      </c>
    </row>
    <row r="393" spans="1:20" x14ac:dyDescent="0.25">
      <c r="A393" s="6">
        <v>387</v>
      </c>
      <c r="B393" t="s">
        <v>13983</v>
      </c>
      <c r="C393" t="s">
        <v>26</v>
      </c>
      <c r="D393" t="s">
        <v>13984</v>
      </c>
      <c r="E393" t="s">
        <v>13985</v>
      </c>
      <c r="F393" s="7" t="s">
        <v>13986</v>
      </c>
      <c r="G393" s="7" t="s">
        <v>13987</v>
      </c>
      <c r="H393" s="1" t="s">
        <v>31</v>
      </c>
      <c r="I393" s="1" t="s">
        <v>31</v>
      </c>
      <c r="J393" s="1" t="s">
        <v>31</v>
      </c>
      <c r="K393" s="1" t="s">
        <v>31</v>
      </c>
      <c r="L393" s="1" t="s">
        <v>31</v>
      </c>
      <c r="M393" s="1" t="s">
        <v>31</v>
      </c>
      <c r="N393" s="1" t="s">
        <v>31</v>
      </c>
      <c r="O393" s="1" t="s">
        <v>31</v>
      </c>
      <c r="P393" s="1" t="s">
        <v>31</v>
      </c>
      <c r="Q393" s="1" t="s">
        <v>31</v>
      </c>
      <c r="S393">
        <f t="shared" si="13"/>
        <v>10</v>
      </c>
      <c r="T393">
        <f t="shared" si="14"/>
        <v>0</v>
      </c>
    </row>
    <row r="394" spans="1:20" x14ac:dyDescent="0.25">
      <c r="A394" s="6">
        <v>388</v>
      </c>
      <c r="B394" t="s">
        <v>13988</v>
      </c>
      <c r="C394" t="s">
        <v>26</v>
      </c>
      <c r="D394" t="s">
        <v>13989</v>
      </c>
      <c r="E394" t="s">
        <v>13990</v>
      </c>
      <c r="F394" s="7" t="s">
        <v>13991</v>
      </c>
      <c r="G394" s="7" t="s">
        <v>13987</v>
      </c>
      <c r="H394" s="1" t="s">
        <v>31</v>
      </c>
      <c r="I394" s="1" t="s">
        <v>31</v>
      </c>
      <c r="J394" s="1" t="s">
        <v>31</v>
      </c>
      <c r="K394" s="1" t="s">
        <v>31</v>
      </c>
      <c r="L394" s="1" t="s">
        <v>31</v>
      </c>
      <c r="M394" s="1" t="s">
        <v>31</v>
      </c>
      <c r="N394" s="1" t="s">
        <v>31</v>
      </c>
      <c r="O394" s="1" t="s">
        <v>31</v>
      </c>
      <c r="P394" s="1" t="s">
        <v>31</v>
      </c>
      <c r="Q394" s="1" t="s">
        <v>31</v>
      </c>
      <c r="S394">
        <f t="shared" si="13"/>
        <v>10</v>
      </c>
      <c r="T394">
        <f t="shared" si="14"/>
        <v>0</v>
      </c>
    </row>
    <row r="395" spans="1:20" x14ac:dyDescent="0.25">
      <c r="A395" s="6">
        <v>389</v>
      </c>
      <c r="B395" t="s">
        <v>13992</v>
      </c>
      <c r="C395" t="s">
        <v>26</v>
      </c>
      <c r="D395" t="s">
        <v>13993</v>
      </c>
      <c r="E395" t="s">
        <v>64</v>
      </c>
      <c r="F395" s="7" t="s">
        <v>13994</v>
      </c>
      <c r="G395" s="7" t="s">
        <v>13987</v>
      </c>
      <c r="H395" s="1" t="s">
        <v>31</v>
      </c>
      <c r="I395" s="1" t="s">
        <v>31</v>
      </c>
      <c r="J395" s="1" t="s">
        <v>31</v>
      </c>
      <c r="K395" s="1" t="s">
        <v>31</v>
      </c>
      <c r="L395" s="1" t="s">
        <v>31</v>
      </c>
      <c r="M395" s="1" t="s">
        <v>31</v>
      </c>
      <c r="N395" s="1" t="s">
        <v>31</v>
      </c>
      <c r="O395" s="1" t="s">
        <v>31</v>
      </c>
      <c r="P395" s="1" t="s">
        <v>31</v>
      </c>
      <c r="Q395" s="1" t="s">
        <v>31</v>
      </c>
      <c r="S395">
        <f t="shared" si="13"/>
        <v>10</v>
      </c>
      <c r="T395">
        <f t="shared" si="14"/>
        <v>0</v>
      </c>
    </row>
    <row r="396" spans="1:20" x14ac:dyDescent="0.25">
      <c r="A396" s="6">
        <v>390</v>
      </c>
      <c r="B396" t="s">
        <v>13995</v>
      </c>
      <c r="C396" t="s">
        <v>26</v>
      </c>
      <c r="D396" t="s">
        <v>13996</v>
      </c>
      <c r="E396" t="s">
        <v>13997</v>
      </c>
      <c r="F396" s="7" t="s">
        <v>13998</v>
      </c>
      <c r="G396" s="7" t="s">
        <v>13999</v>
      </c>
      <c r="H396" s="1" t="s">
        <v>31</v>
      </c>
      <c r="I396" s="1" t="s">
        <v>31</v>
      </c>
      <c r="J396" s="1" t="s">
        <v>31</v>
      </c>
      <c r="K396" s="1" t="s">
        <v>31</v>
      </c>
      <c r="L396" s="1" t="s">
        <v>31</v>
      </c>
      <c r="M396" s="1" t="s">
        <v>31</v>
      </c>
      <c r="N396" s="1" t="s">
        <v>31</v>
      </c>
      <c r="O396" s="1" t="s">
        <v>31</v>
      </c>
      <c r="P396" s="1" t="s">
        <v>31</v>
      </c>
      <c r="Q396" s="1" t="s">
        <v>31</v>
      </c>
      <c r="S396">
        <f t="shared" si="13"/>
        <v>10</v>
      </c>
      <c r="T396">
        <f t="shared" si="14"/>
        <v>0</v>
      </c>
    </row>
    <row r="397" spans="1:20" x14ac:dyDescent="0.25">
      <c r="A397" s="6">
        <v>391</v>
      </c>
      <c r="B397" t="s">
        <v>14000</v>
      </c>
      <c r="C397" t="s">
        <v>26</v>
      </c>
      <c r="D397" t="s">
        <v>14001</v>
      </c>
      <c r="E397" t="s">
        <v>14002</v>
      </c>
      <c r="F397" s="7" t="s">
        <v>14003</v>
      </c>
      <c r="G397" s="7" t="s">
        <v>13999</v>
      </c>
      <c r="H397" s="1" t="s">
        <v>31</v>
      </c>
      <c r="I397" s="1" t="s">
        <v>31</v>
      </c>
      <c r="J397" s="1" t="s">
        <v>31</v>
      </c>
      <c r="K397" s="1" t="s">
        <v>31</v>
      </c>
      <c r="L397" s="1" t="s">
        <v>31</v>
      </c>
      <c r="M397" s="1" t="s">
        <v>31</v>
      </c>
      <c r="N397" s="1" t="s">
        <v>31</v>
      </c>
      <c r="O397" s="1" t="s">
        <v>31</v>
      </c>
      <c r="P397" s="1" t="s">
        <v>31</v>
      </c>
      <c r="Q397" s="1" t="s">
        <v>31</v>
      </c>
      <c r="S397">
        <f t="shared" si="13"/>
        <v>10</v>
      </c>
      <c r="T397">
        <f t="shared" si="14"/>
        <v>0</v>
      </c>
    </row>
    <row r="398" spans="1:20" x14ac:dyDescent="0.25">
      <c r="A398" s="6">
        <v>392</v>
      </c>
      <c r="B398" t="s">
        <v>14004</v>
      </c>
      <c r="C398" t="s">
        <v>26</v>
      </c>
      <c r="D398" t="s">
        <v>14005</v>
      </c>
      <c r="E398" t="s">
        <v>14006</v>
      </c>
      <c r="F398" s="7" t="s">
        <v>14007</v>
      </c>
      <c r="G398" s="7" t="s">
        <v>13999</v>
      </c>
      <c r="H398" s="1" t="s">
        <v>31</v>
      </c>
      <c r="I398" s="1" t="s">
        <v>31</v>
      </c>
      <c r="J398" s="1" t="s">
        <v>31</v>
      </c>
      <c r="K398" s="1" t="s">
        <v>31</v>
      </c>
      <c r="L398" s="1" t="s">
        <v>31</v>
      </c>
      <c r="M398" s="1" t="s">
        <v>31</v>
      </c>
      <c r="N398" s="1" t="s">
        <v>31</v>
      </c>
      <c r="O398" s="1" t="s">
        <v>31</v>
      </c>
      <c r="P398" s="1" t="s">
        <v>31</v>
      </c>
      <c r="Q398" s="1" t="s">
        <v>31</v>
      </c>
      <c r="S398">
        <f t="shared" si="13"/>
        <v>10</v>
      </c>
      <c r="T398">
        <f t="shared" si="14"/>
        <v>0</v>
      </c>
    </row>
    <row r="399" spans="1:20" x14ac:dyDescent="0.25">
      <c r="A399" s="6">
        <v>393</v>
      </c>
      <c r="B399" t="s">
        <v>14008</v>
      </c>
      <c r="C399" t="s">
        <v>26</v>
      </c>
      <c r="D399" t="s">
        <v>14009</v>
      </c>
      <c r="E399" t="s">
        <v>12682</v>
      </c>
      <c r="F399" s="7" t="s">
        <v>14010</v>
      </c>
      <c r="G399" s="7" t="s">
        <v>13999</v>
      </c>
      <c r="H399" s="1" t="s">
        <v>31</v>
      </c>
      <c r="I399" s="1" t="s">
        <v>31</v>
      </c>
      <c r="J399" s="1" t="s">
        <v>31</v>
      </c>
      <c r="K399" s="1" t="s">
        <v>31</v>
      </c>
      <c r="L399" s="1" t="s">
        <v>31</v>
      </c>
      <c r="M399" s="1" t="s">
        <v>31</v>
      </c>
      <c r="N399" s="1" t="s">
        <v>31</v>
      </c>
      <c r="O399" s="1" t="s">
        <v>31</v>
      </c>
      <c r="P399" s="1" t="s">
        <v>31</v>
      </c>
      <c r="Q399" s="1" t="s">
        <v>31</v>
      </c>
      <c r="S399">
        <f t="shared" si="13"/>
        <v>10</v>
      </c>
      <c r="T399">
        <f t="shared" si="14"/>
        <v>0</v>
      </c>
    </row>
    <row r="400" spans="1:20" x14ac:dyDescent="0.25">
      <c r="A400" s="6">
        <v>394</v>
      </c>
      <c r="B400" t="s">
        <v>14011</v>
      </c>
      <c r="C400" t="s">
        <v>26</v>
      </c>
      <c r="D400" t="s">
        <v>14012</v>
      </c>
      <c r="E400" t="s">
        <v>64</v>
      </c>
      <c r="F400" s="7" t="s">
        <v>14013</v>
      </c>
      <c r="G400" s="7" t="s">
        <v>14014</v>
      </c>
      <c r="H400" s="1" t="s">
        <v>31</v>
      </c>
      <c r="I400" s="1" t="s">
        <v>31</v>
      </c>
      <c r="J400" s="1" t="s">
        <v>31</v>
      </c>
      <c r="K400" s="1" t="s">
        <v>31</v>
      </c>
      <c r="L400" s="1" t="s">
        <v>31</v>
      </c>
      <c r="M400" s="1" t="s">
        <v>31</v>
      </c>
      <c r="N400" s="1" t="s">
        <v>31</v>
      </c>
      <c r="O400" s="1" t="s">
        <v>31</v>
      </c>
      <c r="P400" s="1" t="s">
        <v>31</v>
      </c>
      <c r="Q400" s="1" t="s">
        <v>31</v>
      </c>
      <c r="S400">
        <f t="shared" si="13"/>
        <v>10</v>
      </c>
      <c r="T400">
        <f t="shared" si="14"/>
        <v>0</v>
      </c>
    </row>
    <row r="401" spans="1:20" x14ac:dyDescent="0.25">
      <c r="A401" s="6">
        <v>395</v>
      </c>
      <c r="B401" t="s">
        <v>14015</v>
      </c>
      <c r="C401" t="s">
        <v>26</v>
      </c>
      <c r="D401" t="s">
        <v>14016</v>
      </c>
      <c r="E401" t="s">
        <v>14017</v>
      </c>
      <c r="F401" s="7" t="s">
        <v>14018</v>
      </c>
      <c r="G401" s="7" t="s">
        <v>14019</v>
      </c>
      <c r="H401" s="1" t="s">
        <v>31</v>
      </c>
      <c r="I401" s="1" t="s">
        <v>31</v>
      </c>
      <c r="J401" s="1" t="s">
        <v>31</v>
      </c>
      <c r="K401" s="1" t="s">
        <v>31</v>
      </c>
      <c r="L401" s="1" t="s">
        <v>31</v>
      </c>
      <c r="M401" s="1" t="s">
        <v>31</v>
      </c>
      <c r="N401" s="1" t="s">
        <v>31</v>
      </c>
      <c r="O401" s="1" t="s">
        <v>31</v>
      </c>
      <c r="P401" s="1" t="s">
        <v>31</v>
      </c>
      <c r="Q401" s="1" t="s">
        <v>31</v>
      </c>
      <c r="S401">
        <f t="shared" si="13"/>
        <v>10</v>
      </c>
      <c r="T401">
        <f t="shared" si="14"/>
        <v>0</v>
      </c>
    </row>
    <row r="402" spans="1:20" x14ac:dyDescent="0.25">
      <c r="A402" s="6">
        <v>396</v>
      </c>
      <c r="B402" t="s">
        <v>14020</v>
      </c>
      <c r="C402" t="s">
        <v>126</v>
      </c>
      <c r="D402" t="s">
        <v>14021</v>
      </c>
      <c r="E402" t="s">
        <v>14022</v>
      </c>
      <c r="F402" s="7" t="s">
        <v>14023</v>
      </c>
      <c r="G402" s="7" t="s">
        <v>14019</v>
      </c>
      <c r="H402" s="1" t="s">
        <v>31</v>
      </c>
      <c r="I402" s="1" t="s">
        <v>31</v>
      </c>
      <c r="J402" s="1" t="s">
        <v>31</v>
      </c>
      <c r="K402" s="1" t="s">
        <v>31</v>
      </c>
      <c r="L402" s="1" t="s">
        <v>36</v>
      </c>
      <c r="M402" s="1" t="s">
        <v>31</v>
      </c>
      <c r="N402" s="1" t="s">
        <v>31</v>
      </c>
      <c r="O402" s="1" t="s">
        <v>31</v>
      </c>
      <c r="P402" s="1" t="s">
        <v>31</v>
      </c>
      <c r="Q402" s="1" t="s">
        <v>31</v>
      </c>
      <c r="S402">
        <f t="shared" si="13"/>
        <v>9</v>
      </c>
      <c r="T402">
        <f t="shared" si="14"/>
        <v>1</v>
      </c>
    </row>
    <row r="403" spans="1:20" x14ac:dyDescent="0.25">
      <c r="A403" s="6">
        <v>397</v>
      </c>
      <c r="B403" t="s">
        <v>14024</v>
      </c>
      <c r="C403" t="s">
        <v>26</v>
      </c>
      <c r="D403" t="s">
        <v>14025</v>
      </c>
      <c r="E403" t="s">
        <v>64</v>
      </c>
      <c r="F403" s="7" t="s">
        <v>14026</v>
      </c>
      <c r="G403" s="7" t="s">
        <v>14027</v>
      </c>
      <c r="H403" s="1" t="s">
        <v>31</v>
      </c>
      <c r="I403" s="1" t="s">
        <v>31</v>
      </c>
      <c r="J403" s="1" t="s">
        <v>31</v>
      </c>
      <c r="K403" s="1" t="s">
        <v>31</v>
      </c>
      <c r="L403" s="1" t="s">
        <v>31</v>
      </c>
      <c r="M403" s="1" t="s">
        <v>31</v>
      </c>
      <c r="N403" s="1" t="s">
        <v>31</v>
      </c>
      <c r="O403" s="1" t="s">
        <v>31</v>
      </c>
      <c r="P403" s="1" t="s">
        <v>31</v>
      </c>
      <c r="Q403" s="1" t="s">
        <v>31</v>
      </c>
      <c r="S403">
        <f t="shared" si="13"/>
        <v>10</v>
      </c>
      <c r="T403">
        <f t="shared" si="14"/>
        <v>0</v>
      </c>
    </row>
    <row r="404" spans="1:20" x14ac:dyDescent="0.25">
      <c r="A404" s="6">
        <v>398</v>
      </c>
      <c r="B404" t="s">
        <v>14028</v>
      </c>
      <c r="C404" t="s">
        <v>26</v>
      </c>
      <c r="D404" t="s">
        <v>14029</v>
      </c>
      <c r="E404" t="s">
        <v>9252</v>
      </c>
      <c r="F404" s="7" t="s">
        <v>14030</v>
      </c>
      <c r="G404" s="7" t="s">
        <v>14027</v>
      </c>
      <c r="H404" s="1" t="s">
        <v>31</v>
      </c>
      <c r="I404" s="1" t="s">
        <v>31</v>
      </c>
      <c r="J404" s="1" t="s">
        <v>31</v>
      </c>
      <c r="K404" s="1" t="s">
        <v>31</v>
      </c>
      <c r="L404" s="1" t="s">
        <v>31</v>
      </c>
      <c r="M404" s="1" t="s">
        <v>31</v>
      </c>
      <c r="N404" s="1" t="s">
        <v>31</v>
      </c>
      <c r="O404" s="1" t="s">
        <v>31</v>
      </c>
      <c r="P404" s="1" t="s">
        <v>31</v>
      </c>
      <c r="Q404" s="1" t="s">
        <v>31</v>
      </c>
      <c r="S404">
        <f t="shared" si="13"/>
        <v>10</v>
      </c>
      <c r="T404">
        <f t="shared" si="14"/>
        <v>0</v>
      </c>
    </row>
    <row r="405" spans="1:20" x14ac:dyDescent="0.25">
      <c r="A405" s="6">
        <v>399</v>
      </c>
      <c r="B405" t="s">
        <v>14031</v>
      </c>
      <c r="C405" t="s">
        <v>26</v>
      </c>
      <c r="D405" t="s">
        <v>14032</v>
      </c>
      <c r="E405" t="s">
        <v>14033</v>
      </c>
      <c r="F405" s="7" t="s">
        <v>14034</v>
      </c>
      <c r="G405" s="7" t="s">
        <v>14027</v>
      </c>
      <c r="H405" s="1" t="s">
        <v>31</v>
      </c>
      <c r="I405" s="1" t="s">
        <v>31</v>
      </c>
      <c r="J405" s="1" t="s">
        <v>31</v>
      </c>
      <c r="K405" s="1" t="s">
        <v>31</v>
      </c>
      <c r="L405" s="1" t="s">
        <v>31</v>
      </c>
      <c r="M405" s="1" t="s">
        <v>31</v>
      </c>
      <c r="N405" s="1" t="s">
        <v>31</v>
      </c>
      <c r="O405" s="1" t="s">
        <v>31</v>
      </c>
      <c r="P405" s="1" t="s">
        <v>31</v>
      </c>
      <c r="Q405" s="1" t="s">
        <v>31</v>
      </c>
      <c r="S405">
        <f t="shared" si="13"/>
        <v>10</v>
      </c>
      <c r="T405">
        <f t="shared" si="14"/>
        <v>0</v>
      </c>
    </row>
    <row r="406" spans="1:20" x14ac:dyDescent="0.25">
      <c r="A406" s="6">
        <v>400</v>
      </c>
      <c r="B406" t="s">
        <v>14035</v>
      </c>
      <c r="C406" t="s">
        <v>26</v>
      </c>
      <c r="D406" t="s">
        <v>14036</v>
      </c>
      <c r="E406" t="s">
        <v>14037</v>
      </c>
      <c r="F406" s="7" t="s">
        <v>14038</v>
      </c>
      <c r="G406" s="7" t="s">
        <v>14039</v>
      </c>
      <c r="H406" s="1" t="s">
        <v>31</v>
      </c>
      <c r="I406" s="1" t="s">
        <v>31</v>
      </c>
      <c r="J406" s="1" t="s">
        <v>31</v>
      </c>
      <c r="K406" s="1" t="s">
        <v>31</v>
      </c>
      <c r="L406" s="1" t="s">
        <v>31</v>
      </c>
      <c r="M406" s="1" t="s">
        <v>31</v>
      </c>
      <c r="N406" s="1" t="s">
        <v>31</v>
      </c>
      <c r="O406" s="1" t="s">
        <v>31</v>
      </c>
      <c r="P406" s="1" t="s">
        <v>31</v>
      </c>
      <c r="Q406" s="1" t="s">
        <v>31</v>
      </c>
      <c r="S406">
        <f t="shared" si="13"/>
        <v>10</v>
      </c>
      <c r="T406">
        <f t="shared" si="14"/>
        <v>0</v>
      </c>
    </row>
    <row r="407" spans="1:20" x14ac:dyDescent="0.25">
      <c r="A407" s="6">
        <v>401</v>
      </c>
      <c r="B407" t="s">
        <v>14040</v>
      </c>
      <c r="C407" t="s">
        <v>26</v>
      </c>
      <c r="D407" t="s">
        <v>14041</v>
      </c>
      <c r="E407" t="s">
        <v>14042</v>
      </c>
      <c r="F407" s="7" t="s">
        <v>14043</v>
      </c>
      <c r="G407" s="7" t="s">
        <v>14039</v>
      </c>
      <c r="H407" s="1" t="s">
        <v>31</v>
      </c>
      <c r="I407" s="1" t="s">
        <v>31</v>
      </c>
      <c r="J407" s="1" t="s">
        <v>31</v>
      </c>
      <c r="K407" s="1" t="s">
        <v>31</v>
      </c>
      <c r="L407" s="1" t="s">
        <v>31</v>
      </c>
      <c r="M407" s="1" t="s">
        <v>31</v>
      </c>
      <c r="N407" s="1" t="s">
        <v>31</v>
      </c>
      <c r="O407" s="1" t="s">
        <v>31</v>
      </c>
      <c r="P407" s="1" t="s">
        <v>31</v>
      </c>
      <c r="Q407" s="1" t="s">
        <v>31</v>
      </c>
      <c r="S407">
        <f t="shared" si="13"/>
        <v>10</v>
      </c>
      <c r="T407">
        <f t="shared" si="14"/>
        <v>0</v>
      </c>
    </row>
    <row r="408" spans="1:20" x14ac:dyDescent="0.25">
      <c r="A408" s="6">
        <v>402</v>
      </c>
      <c r="B408" t="s">
        <v>14044</v>
      </c>
      <c r="C408" t="s">
        <v>26</v>
      </c>
      <c r="D408" t="s">
        <v>14045</v>
      </c>
      <c r="E408" t="s">
        <v>14046</v>
      </c>
      <c r="F408" s="7" t="s">
        <v>14047</v>
      </c>
      <c r="G408" s="7" t="s">
        <v>14039</v>
      </c>
      <c r="H408" s="1" t="s">
        <v>31</v>
      </c>
      <c r="I408" s="1" t="s">
        <v>31</v>
      </c>
      <c r="J408" s="1" t="s">
        <v>31</v>
      </c>
      <c r="K408" s="1" t="s">
        <v>31</v>
      </c>
      <c r="L408" s="1" t="s">
        <v>31</v>
      </c>
      <c r="M408" s="1" t="s">
        <v>31</v>
      </c>
      <c r="N408" s="1" t="s">
        <v>31</v>
      </c>
      <c r="O408" s="1" t="s">
        <v>31</v>
      </c>
      <c r="P408" s="1" t="s">
        <v>31</v>
      </c>
      <c r="Q408" s="1" t="s">
        <v>31</v>
      </c>
      <c r="S408">
        <f t="shared" si="13"/>
        <v>10</v>
      </c>
      <c r="T408">
        <f t="shared" si="14"/>
        <v>0</v>
      </c>
    </row>
    <row r="409" spans="1:20" x14ac:dyDescent="0.25">
      <c r="A409" s="6">
        <v>403</v>
      </c>
      <c r="B409" t="s">
        <v>14048</v>
      </c>
      <c r="C409" t="s">
        <v>26</v>
      </c>
      <c r="D409" t="s">
        <v>14049</v>
      </c>
      <c r="E409" t="s">
        <v>14050</v>
      </c>
      <c r="F409" s="7" t="s">
        <v>14051</v>
      </c>
      <c r="G409" s="7" t="s">
        <v>14039</v>
      </c>
      <c r="H409" s="1" t="s">
        <v>31</v>
      </c>
      <c r="I409" s="1" t="s">
        <v>31</v>
      </c>
      <c r="J409" s="1" t="s">
        <v>31</v>
      </c>
      <c r="K409" s="1" t="s">
        <v>31</v>
      </c>
      <c r="L409" s="1" t="s">
        <v>31</v>
      </c>
      <c r="M409" s="1" t="s">
        <v>31</v>
      </c>
      <c r="N409" s="1" t="s">
        <v>31</v>
      </c>
      <c r="O409" s="1" t="s">
        <v>31</v>
      </c>
      <c r="P409" s="1" t="s">
        <v>31</v>
      </c>
      <c r="Q409" s="1" t="s">
        <v>31</v>
      </c>
      <c r="S409">
        <f t="shared" si="13"/>
        <v>10</v>
      </c>
      <c r="T409">
        <f t="shared" si="14"/>
        <v>0</v>
      </c>
    </row>
    <row r="410" spans="1:20" x14ac:dyDescent="0.25">
      <c r="A410" s="6">
        <v>404</v>
      </c>
      <c r="B410" t="s">
        <v>14052</v>
      </c>
      <c r="C410" t="s">
        <v>26</v>
      </c>
      <c r="D410" t="s">
        <v>14053</v>
      </c>
      <c r="E410" t="s">
        <v>14054</v>
      </c>
      <c r="F410" s="7" t="s">
        <v>14055</v>
      </c>
      <c r="G410" s="7" t="s">
        <v>14039</v>
      </c>
      <c r="H410" s="1" t="s">
        <v>31</v>
      </c>
      <c r="I410" s="1" t="s">
        <v>31</v>
      </c>
      <c r="J410" s="1" t="s">
        <v>31</v>
      </c>
      <c r="K410" s="1" t="s">
        <v>31</v>
      </c>
      <c r="L410" s="1" t="s">
        <v>31</v>
      </c>
      <c r="M410" s="1" t="s">
        <v>31</v>
      </c>
      <c r="N410" s="1" t="s">
        <v>31</v>
      </c>
      <c r="O410" s="1" t="s">
        <v>31</v>
      </c>
      <c r="P410" s="1" t="s">
        <v>31</v>
      </c>
      <c r="Q410" s="1" t="s">
        <v>31</v>
      </c>
      <c r="S410">
        <f t="shared" si="13"/>
        <v>10</v>
      </c>
      <c r="T410">
        <f t="shared" si="14"/>
        <v>0</v>
      </c>
    </row>
    <row r="411" spans="1:20" x14ac:dyDescent="0.25">
      <c r="A411" s="6">
        <v>405</v>
      </c>
      <c r="B411" t="s">
        <v>14056</v>
      </c>
      <c r="C411" t="s">
        <v>26</v>
      </c>
      <c r="D411" t="s">
        <v>14057</v>
      </c>
      <c r="E411" t="s">
        <v>64</v>
      </c>
      <c r="F411" s="7" t="s">
        <v>14058</v>
      </c>
      <c r="G411" s="7" t="s">
        <v>14039</v>
      </c>
      <c r="H411" s="1" t="s">
        <v>31</v>
      </c>
      <c r="I411" s="1" t="s">
        <v>31</v>
      </c>
      <c r="J411" s="1" t="s">
        <v>31</v>
      </c>
      <c r="K411" s="1" t="s">
        <v>31</v>
      </c>
      <c r="L411" s="1" t="s">
        <v>31</v>
      </c>
      <c r="M411" s="1" t="s">
        <v>31</v>
      </c>
      <c r="N411" s="1" t="s">
        <v>31</v>
      </c>
      <c r="O411" s="1" t="s">
        <v>31</v>
      </c>
      <c r="P411" s="1" t="s">
        <v>31</v>
      </c>
      <c r="Q411" s="1" t="s">
        <v>31</v>
      </c>
      <c r="S411">
        <f t="shared" si="13"/>
        <v>10</v>
      </c>
      <c r="T411">
        <f t="shared" si="14"/>
        <v>0</v>
      </c>
    </row>
    <row r="412" spans="1:20" x14ac:dyDescent="0.25">
      <c r="A412" s="6">
        <v>406</v>
      </c>
      <c r="B412" t="s">
        <v>14059</v>
      </c>
      <c r="C412" t="s">
        <v>26</v>
      </c>
      <c r="D412" t="s">
        <v>14060</v>
      </c>
      <c r="E412" t="s">
        <v>14061</v>
      </c>
      <c r="F412" s="7" t="s">
        <v>14062</v>
      </c>
      <c r="G412" s="7" t="s">
        <v>14039</v>
      </c>
      <c r="H412" s="1" t="s">
        <v>31</v>
      </c>
      <c r="I412" s="1" t="s">
        <v>31</v>
      </c>
      <c r="J412" s="1" t="s">
        <v>31</v>
      </c>
      <c r="K412" s="1" t="s">
        <v>31</v>
      </c>
      <c r="L412" s="1" t="s">
        <v>31</v>
      </c>
      <c r="M412" s="1" t="s">
        <v>31</v>
      </c>
      <c r="N412" s="1" t="s">
        <v>31</v>
      </c>
      <c r="O412" s="1" t="s">
        <v>31</v>
      </c>
      <c r="P412" s="1" t="s">
        <v>31</v>
      </c>
      <c r="Q412" s="1" t="s">
        <v>31</v>
      </c>
      <c r="S412">
        <f t="shared" si="13"/>
        <v>10</v>
      </c>
      <c r="T412">
        <f t="shared" si="14"/>
        <v>0</v>
      </c>
    </row>
    <row r="413" spans="1:20" x14ac:dyDescent="0.25">
      <c r="A413" s="6">
        <v>407</v>
      </c>
      <c r="B413" t="s">
        <v>14063</v>
      </c>
      <c r="C413" t="s">
        <v>26</v>
      </c>
      <c r="D413" t="s">
        <v>14064</v>
      </c>
      <c r="E413" t="s">
        <v>1897</v>
      </c>
      <c r="F413" s="7" t="s">
        <v>14065</v>
      </c>
      <c r="G413" s="7" t="s">
        <v>14039</v>
      </c>
      <c r="H413" s="1" t="s">
        <v>31</v>
      </c>
      <c r="I413" s="1" t="s">
        <v>31</v>
      </c>
      <c r="J413" s="1" t="s">
        <v>31</v>
      </c>
      <c r="K413" s="1" t="s">
        <v>31</v>
      </c>
      <c r="L413" s="1" t="s">
        <v>31</v>
      </c>
      <c r="M413" s="1" t="s">
        <v>31</v>
      </c>
      <c r="N413" s="1" t="s">
        <v>31</v>
      </c>
      <c r="O413" s="1" t="s">
        <v>31</v>
      </c>
      <c r="P413" s="1" t="s">
        <v>31</v>
      </c>
      <c r="Q413" s="1" t="s">
        <v>31</v>
      </c>
      <c r="S413">
        <f t="shared" ref="S413:S476" si="15">COUNTIF(H413:Q413,"o")</f>
        <v>10</v>
      </c>
      <c r="T413">
        <f t="shared" si="14"/>
        <v>0</v>
      </c>
    </row>
    <row r="414" spans="1:20" x14ac:dyDescent="0.25">
      <c r="A414" s="6">
        <v>408</v>
      </c>
      <c r="B414" t="s">
        <v>14066</v>
      </c>
      <c r="C414" t="s">
        <v>26</v>
      </c>
      <c r="D414" t="s">
        <v>14067</v>
      </c>
      <c r="E414" t="s">
        <v>1518</v>
      </c>
      <c r="F414" s="7" t="s">
        <v>14068</v>
      </c>
      <c r="G414" s="7" t="s">
        <v>14039</v>
      </c>
      <c r="H414" s="1" t="s">
        <v>36</v>
      </c>
      <c r="I414" s="1" t="s">
        <v>36</v>
      </c>
      <c r="J414" s="1" t="s">
        <v>36</v>
      </c>
      <c r="K414" s="1" t="s">
        <v>36</v>
      </c>
      <c r="L414" s="1" t="s">
        <v>31</v>
      </c>
      <c r="M414" s="1" t="s">
        <v>36</v>
      </c>
      <c r="N414" s="1" t="s">
        <v>36</v>
      </c>
      <c r="O414" s="1" t="s">
        <v>36</v>
      </c>
      <c r="P414" s="1" t="s">
        <v>36</v>
      </c>
      <c r="Q414" s="1" t="s">
        <v>36</v>
      </c>
      <c r="S414">
        <f t="shared" si="15"/>
        <v>1</v>
      </c>
      <c r="T414">
        <f t="shared" si="14"/>
        <v>9</v>
      </c>
    </row>
    <row r="415" spans="1:20" x14ac:dyDescent="0.25">
      <c r="A415" s="6">
        <v>409</v>
      </c>
      <c r="B415" t="s">
        <v>14069</v>
      </c>
      <c r="C415" t="s">
        <v>26</v>
      </c>
      <c r="D415" t="s">
        <v>14070</v>
      </c>
      <c r="E415" t="s">
        <v>64</v>
      </c>
      <c r="F415" s="7" t="s">
        <v>14071</v>
      </c>
      <c r="G415" s="7" t="s">
        <v>14039</v>
      </c>
      <c r="H415" s="1" t="s">
        <v>31</v>
      </c>
      <c r="I415" s="1" t="s">
        <v>31</v>
      </c>
      <c r="J415" s="1" t="s">
        <v>31</v>
      </c>
      <c r="K415" s="1" t="s">
        <v>31</v>
      </c>
      <c r="L415" s="1" t="s">
        <v>31</v>
      </c>
      <c r="M415" s="1" t="s">
        <v>31</v>
      </c>
      <c r="N415" s="1" t="s">
        <v>31</v>
      </c>
      <c r="O415" s="1" t="s">
        <v>31</v>
      </c>
      <c r="P415" s="1" t="s">
        <v>31</v>
      </c>
      <c r="Q415" s="1" t="s">
        <v>31</v>
      </c>
      <c r="S415">
        <f t="shared" si="15"/>
        <v>10</v>
      </c>
      <c r="T415">
        <f t="shared" si="14"/>
        <v>0</v>
      </c>
    </row>
    <row r="416" spans="1:20" x14ac:dyDescent="0.25">
      <c r="A416" s="6">
        <v>410</v>
      </c>
      <c r="B416" t="s">
        <v>14072</v>
      </c>
      <c r="C416" t="s">
        <v>26</v>
      </c>
      <c r="D416" t="s">
        <v>14073</v>
      </c>
      <c r="E416" t="s">
        <v>14074</v>
      </c>
      <c r="F416" s="7" t="s">
        <v>14075</v>
      </c>
      <c r="G416" s="7" t="s">
        <v>14039</v>
      </c>
      <c r="H416" s="1" t="s">
        <v>36</v>
      </c>
      <c r="I416" s="1" t="s">
        <v>36</v>
      </c>
      <c r="J416" s="1" t="s">
        <v>36</v>
      </c>
      <c r="K416" s="1" t="s">
        <v>36</v>
      </c>
      <c r="L416" s="1" t="s">
        <v>31</v>
      </c>
      <c r="M416" s="1" t="s">
        <v>36</v>
      </c>
      <c r="N416" s="1" t="s">
        <v>36</v>
      </c>
      <c r="O416" s="1" t="s">
        <v>36</v>
      </c>
      <c r="P416" s="1" t="s">
        <v>36</v>
      </c>
      <c r="Q416" s="1" t="s">
        <v>36</v>
      </c>
      <c r="S416">
        <f t="shared" si="15"/>
        <v>1</v>
      </c>
      <c r="T416">
        <f t="shared" si="14"/>
        <v>9</v>
      </c>
    </row>
    <row r="417" spans="1:20" x14ac:dyDescent="0.25">
      <c r="A417" s="6">
        <v>411</v>
      </c>
      <c r="B417" t="s">
        <v>14076</v>
      </c>
      <c r="C417" t="s">
        <v>26</v>
      </c>
      <c r="D417" t="s">
        <v>14077</v>
      </c>
      <c r="E417" t="s">
        <v>64</v>
      </c>
      <c r="F417" s="7" t="s">
        <v>14078</v>
      </c>
      <c r="G417" s="7" t="s">
        <v>14039</v>
      </c>
      <c r="H417" s="1" t="s">
        <v>31</v>
      </c>
      <c r="I417" s="1" t="s">
        <v>31</v>
      </c>
      <c r="J417" s="1" t="s">
        <v>31</v>
      </c>
      <c r="K417" s="1" t="s">
        <v>31</v>
      </c>
      <c r="L417" s="1" t="s">
        <v>31</v>
      </c>
      <c r="M417" s="1" t="s">
        <v>31</v>
      </c>
      <c r="N417" s="1" t="s">
        <v>31</v>
      </c>
      <c r="O417" s="1" t="s">
        <v>31</v>
      </c>
      <c r="P417" s="1" t="s">
        <v>31</v>
      </c>
      <c r="Q417" s="1" t="s">
        <v>31</v>
      </c>
      <c r="S417">
        <f t="shared" si="15"/>
        <v>10</v>
      </c>
      <c r="T417">
        <f t="shared" si="14"/>
        <v>0</v>
      </c>
    </row>
    <row r="418" spans="1:20" x14ac:dyDescent="0.25">
      <c r="A418" s="6">
        <v>412</v>
      </c>
      <c r="B418" t="s">
        <v>14079</v>
      </c>
      <c r="C418" t="s">
        <v>26</v>
      </c>
      <c r="D418" t="s">
        <v>14080</v>
      </c>
      <c r="E418" t="s">
        <v>8674</v>
      </c>
      <c r="F418" s="7" t="s">
        <v>14081</v>
      </c>
      <c r="G418" s="7" t="s">
        <v>14039</v>
      </c>
      <c r="H418" s="1" t="s">
        <v>31</v>
      </c>
      <c r="I418" s="1" t="s">
        <v>31</v>
      </c>
      <c r="J418" s="1" t="s">
        <v>31</v>
      </c>
      <c r="K418" s="1" t="s">
        <v>31</v>
      </c>
      <c r="L418" s="1" t="s">
        <v>31</v>
      </c>
      <c r="M418" s="1" t="s">
        <v>31</v>
      </c>
      <c r="N418" s="1" t="s">
        <v>31</v>
      </c>
      <c r="O418" s="1" t="s">
        <v>31</v>
      </c>
      <c r="P418" s="1" t="s">
        <v>31</v>
      </c>
      <c r="Q418" s="1" t="s">
        <v>31</v>
      </c>
      <c r="S418">
        <f t="shared" si="15"/>
        <v>10</v>
      </c>
      <c r="T418">
        <f t="shared" si="14"/>
        <v>0</v>
      </c>
    </row>
    <row r="419" spans="1:20" x14ac:dyDescent="0.25">
      <c r="A419" s="6">
        <v>413</v>
      </c>
      <c r="B419" t="s">
        <v>14082</v>
      </c>
      <c r="C419" t="s">
        <v>26</v>
      </c>
      <c r="D419" t="s">
        <v>14083</v>
      </c>
      <c r="E419" t="s">
        <v>14084</v>
      </c>
      <c r="F419" s="7" t="s">
        <v>14085</v>
      </c>
      <c r="G419" s="7" t="s">
        <v>14039</v>
      </c>
      <c r="H419" s="1" t="s">
        <v>31</v>
      </c>
      <c r="I419" s="1" t="s">
        <v>31</v>
      </c>
      <c r="J419" s="1" t="s">
        <v>31</v>
      </c>
      <c r="K419" s="1" t="s">
        <v>31</v>
      </c>
      <c r="L419" s="1" t="s">
        <v>31</v>
      </c>
      <c r="M419" s="1" t="s">
        <v>31</v>
      </c>
      <c r="N419" s="1" t="s">
        <v>31</v>
      </c>
      <c r="O419" s="1" t="s">
        <v>31</v>
      </c>
      <c r="P419" s="1" t="s">
        <v>31</v>
      </c>
      <c r="Q419" s="1" t="s">
        <v>31</v>
      </c>
      <c r="S419">
        <f t="shared" si="15"/>
        <v>10</v>
      </c>
      <c r="T419">
        <f t="shared" si="14"/>
        <v>0</v>
      </c>
    </row>
    <row r="420" spans="1:20" x14ac:dyDescent="0.25">
      <c r="A420" s="6">
        <v>414</v>
      </c>
      <c r="B420" t="s">
        <v>14086</v>
      </c>
      <c r="C420" t="s">
        <v>26</v>
      </c>
      <c r="D420" t="s">
        <v>14087</v>
      </c>
      <c r="E420" t="s">
        <v>14088</v>
      </c>
      <c r="F420" s="7" t="s">
        <v>14089</v>
      </c>
      <c r="G420" s="7" t="s">
        <v>14039</v>
      </c>
      <c r="H420" s="1" t="s">
        <v>31</v>
      </c>
      <c r="I420" s="1" t="s">
        <v>31</v>
      </c>
      <c r="J420" s="1" t="s">
        <v>31</v>
      </c>
      <c r="K420" s="1" t="s">
        <v>31</v>
      </c>
      <c r="L420" s="1" t="s">
        <v>31</v>
      </c>
      <c r="M420" s="1" t="s">
        <v>31</v>
      </c>
      <c r="N420" s="1" t="s">
        <v>31</v>
      </c>
      <c r="O420" s="1" t="s">
        <v>31</v>
      </c>
      <c r="P420" s="1" t="s">
        <v>31</v>
      </c>
      <c r="Q420" s="1" t="s">
        <v>31</v>
      </c>
      <c r="S420">
        <f t="shared" si="15"/>
        <v>10</v>
      </c>
      <c r="T420">
        <f t="shared" si="14"/>
        <v>0</v>
      </c>
    </row>
    <row r="421" spans="1:20" x14ac:dyDescent="0.25">
      <c r="A421" s="6">
        <v>415</v>
      </c>
      <c r="B421" t="s">
        <v>14090</v>
      </c>
      <c r="C421" t="s">
        <v>26</v>
      </c>
      <c r="D421" t="s">
        <v>14091</v>
      </c>
      <c r="E421" t="s">
        <v>14092</v>
      </c>
      <c r="F421" s="7" t="s">
        <v>14093</v>
      </c>
      <c r="G421" s="7" t="s">
        <v>14039</v>
      </c>
      <c r="H421" s="1" t="s">
        <v>31</v>
      </c>
      <c r="I421" s="1" t="s">
        <v>31</v>
      </c>
      <c r="J421" s="1" t="s">
        <v>31</v>
      </c>
      <c r="K421" s="1" t="s">
        <v>31</v>
      </c>
      <c r="L421" s="1" t="s">
        <v>31</v>
      </c>
      <c r="M421" s="1" t="s">
        <v>31</v>
      </c>
      <c r="N421" s="1" t="s">
        <v>31</v>
      </c>
      <c r="O421" s="1" t="s">
        <v>31</v>
      </c>
      <c r="P421" s="1" t="s">
        <v>31</v>
      </c>
      <c r="Q421" s="1" t="s">
        <v>31</v>
      </c>
      <c r="S421">
        <f t="shared" si="15"/>
        <v>10</v>
      </c>
      <c r="T421">
        <f t="shared" si="14"/>
        <v>0</v>
      </c>
    </row>
    <row r="422" spans="1:20" x14ac:dyDescent="0.25">
      <c r="A422" s="6">
        <v>416</v>
      </c>
      <c r="B422" t="s">
        <v>14094</v>
      </c>
      <c r="C422" t="s">
        <v>26</v>
      </c>
      <c r="D422" t="s">
        <v>14095</v>
      </c>
      <c r="E422" t="s">
        <v>14096</v>
      </c>
      <c r="F422" s="7" t="s">
        <v>14097</v>
      </c>
      <c r="G422" s="7" t="s">
        <v>14039</v>
      </c>
      <c r="H422" s="1" t="s">
        <v>31</v>
      </c>
      <c r="I422" s="1" t="s">
        <v>31</v>
      </c>
      <c r="J422" s="1" t="s">
        <v>31</v>
      </c>
      <c r="K422" s="1" t="s">
        <v>36</v>
      </c>
      <c r="L422" s="1" t="s">
        <v>36</v>
      </c>
      <c r="M422" s="1" t="s">
        <v>36</v>
      </c>
      <c r="N422" s="1" t="s">
        <v>36</v>
      </c>
      <c r="O422" s="1" t="s">
        <v>36</v>
      </c>
      <c r="P422" s="1" t="s">
        <v>36</v>
      </c>
      <c r="Q422" s="1" t="s">
        <v>36</v>
      </c>
      <c r="S422">
        <f t="shared" si="15"/>
        <v>3</v>
      </c>
      <c r="T422">
        <f t="shared" si="14"/>
        <v>7</v>
      </c>
    </row>
    <row r="423" spans="1:20" x14ac:dyDescent="0.25">
      <c r="A423" s="6">
        <v>417</v>
      </c>
      <c r="B423" t="s">
        <v>14098</v>
      </c>
      <c r="C423" t="s">
        <v>26</v>
      </c>
      <c r="D423" t="s">
        <v>14099</v>
      </c>
      <c r="E423" t="s">
        <v>14100</v>
      </c>
      <c r="F423" s="7" t="s">
        <v>14101</v>
      </c>
      <c r="G423" s="7" t="s">
        <v>14039</v>
      </c>
      <c r="H423" s="1" t="s">
        <v>31</v>
      </c>
      <c r="I423" s="1" t="s">
        <v>31</v>
      </c>
      <c r="J423" s="1" t="s">
        <v>31</v>
      </c>
      <c r="K423" s="1" t="s">
        <v>31</v>
      </c>
      <c r="L423" s="1" t="s">
        <v>31</v>
      </c>
      <c r="M423" s="1" t="s">
        <v>31</v>
      </c>
      <c r="N423" s="1" t="s">
        <v>31</v>
      </c>
      <c r="O423" s="1" t="s">
        <v>31</v>
      </c>
      <c r="P423" s="1" t="s">
        <v>31</v>
      </c>
      <c r="Q423" s="1" t="s">
        <v>31</v>
      </c>
      <c r="S423">
        <f t="shared" si="15"/>
        <v>10</v>
      </c>
      <c r="T423">
        <f t="shared" si="14"/>
        <v>0</v>
      </c>
    </row>
    <row r="424" spans="1:20" x14ac:dyDescent="0.25">
      <c r="A424" s="6">
        <v>418</v>
      </c>
      <c r="B424" t="s">
        <v>14102</v>
      </c>
      <c r="C424" t="s">
        <v>26</v>
      </c>
      <c r="D424" t="s">
        <v>14103</v>
      </c>
      <c r="E424" t="s">
        <v>14104</v>
      </c>
      <c r="F424" s="7" t="s">
        <v>14105</v>
      </c>
      <c r="G424" s="7" t="s">
        <v>14039</v>
      </c>
      <c r="H424" s="1" t="s">
        <v>31</v>
      </c>
      <c r="I424" s="1" t="s">
        <v>31</v>
      </c>
      <c r="J424" s="1" t="s">
        <v>31</v>
      </c>
      <c r="K424" s="1" t="s">
        <v>31</v>
      </c>
      <c r="L424" s="1" t="s">
        <v>31</v>
      </c>
      <c r="M424" s="1" t="s">
        <v>31</v>
      </c>
      <c r="N424" s="1" t="s">
        <v>31</v>
      </c>
      <c r="O424" s="1" t="s">
        <v>31</v>
      </c>
      <c r="P424" s="1" t="s">
        <v>31</v>
      </c>
      <c r="Q424" s="1" t="s">
        <v>31</v>
      </c>
      <c r="S424">
        <f t="shared" si="15"/>
        <v>10</v>
      </c>
      <c r="T424">
        <f t="shared" si="14"/>
        <v>0</v>
      </c>
    </row>
    <row r="425" spans="1:20" x14ac:dyDescent="0.25">
      <c r="A425" s="6">
        <v>419</v>
      </c>
      <c r="B425" t="s">
        <v>14106</v>
      </c>
      <c r="C425" t="s">
        <v>26</v>
      </c>
      <c r="D425" t="s">
        <v>14107</v>
      </c>
      <c r="E425" t="s">
        <v>9252</v>
      </c>
      <c r="F425" s="7" t="s">
        <v>14108</v>
      </c>
      <c r="G425" s="7" t="s">
        <v>14039</v>
      </c>
      <c r="H425" s="1" t="s">
        <v>31</v>
      </c>
      <c r="I425" s="1" t="s">
        <v>31</v>
      </c>
      <c r="J425" s="1" t="s">
        <v>31</v>
      </c>
      <c r="K425" s="1" t="s">
        <v>31</v>
      </c>
      <c r="L425" s="1" t="s">
        <v>31</v>
      </c>
      <c r="M425" s="1" t="s">
        <v>31</v>
      </c>
      <c r="N425" s="1" t="s">
        <v>31</v>
      </c>
      <c r="O425" s="1" t="s">
        <v>31</v>
      </c>
      <c r="P425" s="1" t="s">
        <v>31</v>
      </c>
      <c r="Q425" s="1" t="s">
        <v>31</v>
      </c>
      <c r="S425">
        <f t="shared" si="15"/>
        <v>10</v>
      </c>
      <c r="T425">
        <f t="shared" si="14"/>
        <v>0</v>
      </c>
    </row>
    <row r="426" spans="1:20" x14ac:dyDescent="0.25">
      <c r="A426" s="6">
        <v>420</v>
      </c>
      <c r="B426" t="s">
        <v>14109</v>
      </c>
      <c r="C426" t="s">
        <v>26</v>
      </c>
      <c r="D426" t="s">
        <v>14110</v>
      </c>
      <c r="E426" t="s">
        <v>2731</v>
      </c>
      <c r="F426" s="7" t="s">
        <v>14111</v>
      </c>
      <c r="G426" s="7" t="s">
        <v>14039</v>
      </c>
      <c r="H426" s="1" t="s">
        <v>31</v>
      </c>
      <c r="I426" s="1" t="s">
        <v>31</v>
      </c>
      <c r="J426" s="1" t="s">
        <v>31</v>
      </c>
      <c r="K426" s="1" t="s">
        <v>31</v>
      </c>
      <c r="L426" s="1" t="s">
        <v>31</v>
      </c>
      <c r="M426" s="1" t="s">
        <v>31</v>
      </c>
      <c r="N426" s="1" t="s">
        <v>31</v>
      </c>
      <c r="O426" s="1" t="s">
        <v>31</v>
      </c>
      <c r="P426" s="1" t="s">
        <v>31</v>
      </c>
      <c r="Q426" s="1" t="s">
        <v>31</v>
      </c>
      <c r="S426">
        <f t="shared" si="15"/>
        <v>10</v>
      </c>
      <c r="T426">
        <f t="shared" si="14"/>
        <v>0</v>
      </c>
    </row>
    <row r="427" spans="1:20" x14ac:dyDescent="0.25">
      <c r="A427" s="6">
        <v>421</v>
      </c>
      <c r="B427" t="s">
        <v>14112</v>
      </c>
      <c r="C427" t="s">
        <v>26</v>
      </c>
      <c r="D427" t="s">
        <v>14113</v>
      </c>
      <c r="E427" t="s">
        <v>64</v>
      </c>
      <c r="F427" s="7" t="s">
        <v>14114</v>
      </c>
      <c r="G427" s="7" t="s">
        <v>14039</v>
      </c>
      <c r="H427" s="1" t="s">
        <v>31</v>
      </c>
      <c r="I427" s="1" t="s">
        <v>31</v>
      </c>
      <c r="J427" s="1" t="s">
        <v>31</v>
      </c>
      <c r="K427" s="1" t="s">
        <v>31</v>
      </c>
      <c r="L427" s="1" t="s">
        <v>31</v>
      </c>
      <c r="M427" s="1" t="s">
        <v>31</v>
      </c>
      <c r="N427" s="1" t="s">
        <v>31</v>
      </c>
      <c r="O427" s="1" t="s">
        <v>31</v>
      </c>
      <c r="P427" s="1" t="s">
        <v>31</v>
      </c>
      <c r="Q427" s="1" t="s">
        <v>31</v>
      </c>
      <c r="S427">
        <f t="shared" si="15"/>
        <v>10</v>
      </c>
      <c r="T427">
        <f t="shared" si="14"/>
        <v>0</v>
      </c>
    </row>
    <row r="428" spans="1:20" x14ac:dyDescent="0.25">
      <c r="A428" s="6">
        <v>422</v>
      </c>
      <c r="B428" t="s">
        <v>14115</v>
      </c>
      <c r="C428" t="s">
        <v>26</v>
      </c>
      <c r="D428" t="s">
        <v>14116</v>
      </c>
      <c r="E428" t="s">
        <v>14117</v>
      </c>
      <c r="F428" s="7" t="s">
        <v>14118</v>
      </c>
      <c r="G428" s="7" t="s">
        <v>14039</v>
      </c>
      <c r="H428" s="1" t="s">
        <v>31</v>
      </c>
      <c r="I428" s="1" t="s">
        <v>31</v>
      </c>
      <c r="J428" s="1" t="s">
        <v>31</v>
      </c>
      <c r="K428" s="1" t="s">
        <v>31</v>
      </c>
      <c r="L428" s="1" t="s">
        <v>31</v>
      </c>
      <c r="M428" s="1" t="s">
        <v>31</v>
      </c>
      <c r="N428" s="1" t="s">
        <v>31</v>
      </c>
      <c r="O428" s="1" t="s">
        <v>31</v>
      </c>
      <c r="P428" s="1" t="s">
        <v>31</v>
      </c>
      <c r="Q428" s="1" t="s">
        <v>31</v>
      </c>
      <c r="S428">
        <f t="shared" si="15"/>
        <v>10</v>
      </c>
      <c r="T428">
        <f t="shared" si="14"/>
        <v>0</v>
      </c>
    </row>
    <row r="429" spans="1:20" x14ac:dyDescent="0.25">
      <c r="A429" s="6">
        <v>423</v>
      </c>
      <c r="B429" t="s">
        <v>14119</v>
      </c>
      <c r="C429" t="s">
        <v>26</v>
      </c>
      <c r="D429" t="s">
        <v>14120</v>
      </c>
      <c r="E429" t="s">
        <v>64</v>
      </c>
      <c r="F429" s="7" t="s">
        <v>14121</v>
      </c>
      <c r="G429" s="7" t="s">
        <v>14039</v>
      </c>
      <c r="H429" s="1" t="s">
        <v>31</v>
      </c>
      <c r="I429" s="1" t="s">
        <v>31</v>
      </c>
      <c r="J429" s="1" t="s">
        <v>31</v>
      </c>
      <c r="K429" s="1" t="s">
        <v>31</v>
      </c>
      <c r="L429" s="1" t="s">
        <v>31</v>
      </c>
      <c r="M429" s="1" t="s">
        <v>31</v>
      </c>
      <c r="N429" s="1" t="s">
        <v>31</v>
      </c>
      <c r="O429" s="1" t="s">
        <v>31</v>
      </c>
      <c r="P429" s="1" t="s">
        <v>31</v>
      </c>
      <c r="Q429" s="1" t="s">
        <v>31</v>
      </c>
      <c r="S429">
        <f t="shared" si="15"/>
        <v>10</v>
      </c>
      <c r="T429">
        <f t="shared" si="14"/>
        <v>0</v>
      </c>
    </row>
    <row r="430" spans="1:20" x14ac:dyDescent="0.25">
      <c r="A430" s="6">
        <v>424</v>
      </c>
      <c r="B430" t="s">
        <v>14122</v>
      </c>
      <c r="C430" t="s">
        <v>26</v>
      </c>
      <c r="D430" t="s">
        <v>14123</v>
      </c>
      <c r="E430" t="s">
        <v>14124</v>
      </c>
      <c r="F430" s="7" t="s">
        <v>14125</v>
      </c>
      <c r="G430" s="7" t="s">
        <v>14039</v>
      </c>
      <c r="H430" s="1" t="s">
        <v>31</v>
      </c>
      <c r="I430" s="1" t="s">
        <v>31</v>
      </c>
      <c r="J430" s="1" t="s">
        <v>31</v>
      </c>
      <c r="K430" s="1" t="s">
        <v>31</v>
      </c>
      <c r="L430" s="1" t="s">
        <v>31</v>
      </c>
      <c r="M430" s="1" t="s">
        <v>31</v>
      </c>
      <c r="N430" s="1" t="s">
        <v>31</v>
      </c>
      <c r="O430" s="1" t="s">
        <v>31</v>
      </c>
      <c r="P430" s="1" t="s">
        <v>31</v>
      </c>
      <c r="Q430" s="1" t="s">
        <v>31</v>
      </c>
      <c r="S430">
        <f t="shared" si="15"/>
        <v>10</v>
      </c>
      <c r="T430">
        <f t="shared" si="14"/>
        <v>0</v>
      </c>
    </row>
    <row r="431" spans="1:20" x14ac:dyDescent="0.25">
      <c r="A431" s="6">
        <v>425</v>
      </c>
      <c r="B431" t="s">
        <v>14126</v>
      </c>
      <c r="C431" t="s">
        <v>26</v>
      </c>
      <c r="D431" t="s">
        <v>14127</v>
      </c>
      <c r="E431" t="s">
        <v>8802</v>
      </c>
      <c r="F431" s="7" t="s">
        <v>14128</v>
      </c>
      <c r="G431" s="7" t="s">
        <v>14039</v>
      </c>
      <c r="H431" s="1" t="s">
        <v>31</v>
      </c>
      <c r="I431" s="1" t="s">
        <v>31</v>
      </c>
      <c r="J431" s="1" t="s">
        <v>31</v>
      </c>
      <c r="K431" s="1" t="s">
        <v>31</v>
      </c>
      <c r="L431" s="1" t="s">
        <v>31</v>
      </c>
      <c r="M431" s="1" t="s">
        <v>31</v>
      </c>
      <c r="N431" s="1" t="s">
        <v>31</v>
      </c>
      <c r="O431" s="1" t="s">
        <v>31</v>
      </c>
      <c r="P431" s="1" t="s">
        <v>31</v>
      </c>
      <c r="Q431" s="1" t="s">
        <v>31</v>
      </c>
      <c r="S431">
        <f t="shared" si="15"/>
        <v>10</v>
      </c>
      <c r="T431">
        <f t="shared" si="14"/>
        <v>0</v>
      </c>
    </row>
    <row r="432" spans="1:20" x14ac:dyDescent="0.25">
      <c r="A432" s="6">
        <v>426</v>
      </c>
      <c r="B432" t="s">
        <v>14129</v>
      </c>
      <c r="C432" t="s">
        <v>26</v>
      </c>
      <c r="D432" t="s">
        <v>14130</v>
      </c>
      <c r="E432" t="s">
        <v>14131</v>
      </c>
      <c r="F432" s="7" t="s">
        <v>14132</v>
      </c>
      <c r="G432" s="7" t="s">
        <v>14039</v>
      </c>
      <c r="H432" s="1" t="s">
        <v>36</v>
      </c>
      <c r="I432" s="1" t="s">
        <v>36</v>
      </c>
      <c r="J432" s="1" t="s">
        <v>36</v>
      </c>
      <c r="K432" s="1" t="s">
        <v>36</v>
      </c>
      <c r="L432" s="1" t="s">
        <v>36</v>
      </c>
      <c r="M432" s="1" t="s">
        <v>36</v>
      </c>
      <c r="N432" s="1" t="s">
        <v>31</v>
      </c>
      <c r="O432" s="1" t="s">
        <v>31</v>
      </c>
      <c r="P432" s="1" t="s">
        <v>36</v>
      </c>
      <c r="Q432" s="1" t="s">
        <v>36</v>
      </c>
      <c r="S432">
        <f t="shared" si="15"/>
        <v>2</v>
      </c>
      <c r="T432">
        <f t="shared" si="14"/>
        <v>8</v>
      </c>
    </row>
    <row r="433" spans="1:20" x14ac:dyDescent="0.25">
      <c r="A433" s="6">
        <v>427</v>
      </c>
      <c r="B433" t="s">
        <v>14133</v>
      </c>
      <c r="C433" t="s">
        <v>26</v>
      </c>
      <c r="D433" t="s">
        <v>14134</v>
      </c>
      <c r="E433" t="s">
        <v>64</v>
      </c>
      <c r="F433" s="7" t="s">
        <v>14135</v>
      </c>
      <c r="G433" s="7" t="s">
        <v>14039</v>
      </c>
      <c r="H433" s="1" t="s">
        <v>31</v>
      </c>
      <c r="I433" s="1" t="s">
        <v>31</v>
      </c>
      <c r="J433" s="1" t="s">
        <v>31</v>
      </c>
      <c r="K433" s="1" t="s">
        <v>31</v>
      </c>
      <c r="L433" s="1" t="s">
        <v>31</v>
      </c>
      <c r="M433" s="1" t="s">
        <v>31</v>
      </c>
      <c r="N433" s="1" t="s">
        <v>31</v>
      </c>
      <c r="O433" s="1" t="s">
        <v>31</v>
      </c>
      <c r="P433" s="1" t="s">
        <v>31</v>
      </c>
      <c r="Q433" s="1" t="s">
        <v>31</v>
      </c>
      <c r="S433">
        <f t="shared" si="15"/>
        <v>10</v>
      </c>
      <c r="T433">
        <f t="shared" si="14"/>
        <v>0</v>
      </c>
    </row>
    <row r="434" spans="1:20" x14ac:dyDescent="0.25">
      <c r="A434" s="6">
        <v>428</v>
      </c>
      <c r="B434" t="s">
        <v>14056</v>
      </c>
      <c r="C434" t="s">
        <v>126</v>
      </c>
      <c r="D434" t="s">
        <v>14057</v>
      </c>
      <c r="E434" t="s">
        <v>14136</v>
      </c>
      <c r="F434" s="7" t="s">
        <v>14137</v>
      </c>
      <c r="G434" s="7" t="s">
        <v>14039</v>
      </c>
      <c r="H434" s="1" t="s">
        <v>31</v>
      </c>
      <c r="I434" s="1" t="s">
        <v>31</v>
      </c>
      <c r="J434" s="1" t="s">
        <v>31</v>
      </c>
      <c r="K434" s="1" t="s">
        <v>31</v>
      </c>
      <c r="L434" s="1" t="s">
        <v>31</v>
      </c>
      <c r="M434" s="1" t="s">
        <v>31</v>
      </c>
      <c r="N434" s="1" t="s">
        <v>31</v>
      </c>
      <c r="O434" s="1" t="s">
        <v>31</v>
      </c>
      <c r="P434" s="1" t="s">
        <v>31</v>
      </c>
      <c r="Q434" s="1" t="s">
        <v>31</v>
      </c>
      <c r="S434">
        <f t="shared" si="15"/>
        <v>10</v>
      </c>
      <c r="T434">
        <f t="shared" si="14"/>
        <v>0</v>
      </c>
    </row>
    <row r="435" spans="1:20" x14ac:dyDescent="0.25">
      <c r="A435" s="6">
        <v>429</v>
      </c>
      <c r="B435" t="s">
        <v>14138</v>
      </c>
      <c r="C435" t="s">
        <v>26</v>
      </c>
      <c r="D435" t="s">
        <v>14139</v>
      </c>
      <c r="E435" t="s">
        <v>14140</v>
      </c>
      <c r="F435" s="7" t="s">
        <v>14141</v>
      </c>
      <c r="G435" s="7" t="s">
        <v>14142</v>
      </c>
      <c r="H435" s="1" t="s">
        <v>31</v>
      </c>
      <c r="I435" s="1" t="s">
        <v>31</v>
      </c>
      <c r="J435" s="1" t="s">
        <v>31</v>
      </c>
      <c r="K435" s="1" t="s">
        <v>31</v>
      </c>
      <c r="L435" s="1" t="s">
        <v>31</v>
      </c>
      <c r="M435" s="1" t="s">
        <v>31</v>
      </c>
      <c r="N435" s="1" t="s">
        <v>31</v>
      </c>
      <c r="O435" s="1" t="s">
        <v>31</v>
      </c>
      <c r="P435" s="1" t="s">
        <v>31</v>
      </c>
      <c r="Q435" s="1" t="s">
        <v>31</v>
      </c>
      <c r="S435">
        <f t="shared" si="15"/>
        <v>10</v>
      </c>
      <c r="T435">
        <f t="shared" si="14"/>
        <v>0</v>
      </c>
    </row>
    <row r="436" spans="1:20" x14ac:dyDescent="0.25">
      <c r="A436" s="6">
        <v>430</v>
      </c>
      <c r="B436" t="s">
        <v>14143</v>
      </c>
      <c r="C436" t="s">
        <v>26</v>
      </c>
      <c r="D436" t="s">
        <v>14144</v>
      </c>
      <c r="E436" t="s">
        <v>14145</v>
      </c>
      <c r="F436" s="7" t="s">
        <v>14146</v>
      </c>
      <c r="G436" s="7" t="s">
        <v>14147</v>
      </c>
      <c r="H436" s="1" t="s">
        <v>31</v>
      </c>
      <c r="I436" s="1" t="s">
        <v>31</v>
      </c>
      <c r="J436" s="1" t="s">
        <v>31</v>
      </c>
      <c r="K436" s="1" t="s">
        <v>31</v>
      </c>
      <c r="L436" s="1" t="s">
        <v>31</v>
      </c>
      <c r="M436" s="1" t="s">
        <v>31</v>
      </c>
      <c r="N436" s="1" t="s">
        <v>31</v>
      </c>
      <c r="O436" s="1" t="s">
        <v>31</v>
      </c>
      <c r="P436" s="1" t="s">
        <v>31</v>
      </c>
      <c r="Q436" s="1" t="s">
        <v>31</v>
      </c>
      <c r="S436">
        <f t="shared" si="15"/>
        <v>10</v>
      </c>
      <c r="T436">
        <f t="shared" si="14"/>
        <v>0</v>
      </c>
    </row>
    <row r="437" spans="1:20" x14ac:dyDescent="0.25">
      <c r="A437" s="6">
        <v>431</v>
      </c>
      <c r="B437" t="s">
        <v>14148</v>
      </c>
      <c r="C437" t="s">
        <v>26</v>
      </c>
      <c r="D437" t="s">
        <v>14149</v>
      </c>
      <c r="E437" t="s">
        <v>64</v>
      </c>
      <c r="F437" s="7" t="s">
        <v>14150</v>
      </c>
      <c r="G437" s="7" t="s">
        <v>14147</v>
      </c>
      <c r="H437" s="1" t="s">
        <v>31</v>
      </c>
      <c r="I437" s="1" t="s">
        <v>31</v>
      </c>
      <c r="J437" s="1" t="s">
        <v>31</v>
      </c>
      <c r="K437" s="1" t="s">
        <v>31</v>
      </c>
      <c r="L437" s="1" t="s">
        <v>31</v>
      </c>
      <c r="M437" s="1" t="s">
        <v>31</v>
      </c>
      <c r="N437" s="1" t="s">
        <v>31</v>
      </c>
      <c r="O437" s="1" t="s">
        <v>31</v>
      </c>
      <c r="P437" s="1" t="s">
        <v>31</v>
      </c>
      <c r="Q437" s="1" t="s">
        <v>31</v>
      </c>
      <c r="S437">
        <f t="shared" si="15"/>
        <v>10</v>
      </c>
      <c r="T437">
        <f t="shared" si="14"/>
        <v>0</v>
      </c>
    </row>
    <row r="438" spans="1:20" x14ac:dyDescent="0.25">
      <c r="A438" s="6">
        <v>432</v>
      </c>
      <c r="B438" t="s">
        <v>14151</v>
      </c>
      <c r="C438" t="s">
        <v>26</v>
      </c>
      <c r="D438" t="s">
        <v>14152</v>
      </c>
      <c r="E438" t="s">
        <v>14153</v>
      </c>
      <c r="F438" s="7" t="s">
        <v>14154</v>
      </c>
      <c r="G438" s="7" t="s">
        <v>14147</v>
      </c>
      <c r="H438" s="1" t="s">
        <v>31</v>
      </c>
      <c r="I438" s="1" t="s">
        <v>31</v>
      </c>
      <c r="J438" s="1" t="s">
        <v>31</v>
      </c>
      <c r="K438" s="1" t="s">
        <v>31</v>
      </c>
      <c r="L438" s="1" t="s">
        <v>31</v>
      </c>
      <c r="M438" s="1" t="s">
        <v>31</v>
      </c>
      <c r="N438" s="1" t="s">
        <v>31</v>
      </c>
      <c r="O438" s="1" t="s">
        <v>31</v>
      </c>
      <c r="P438" s="1" t="s">
        <v>31</v>
      </c>
      <c r="Q438" s="1" t="s">
        <v>31</v>
      </c>
      <c r="S438">
        <f t="shared" si="15"/>
        <v>10</v>
      </c>
      <c r="T438">
        <f t="shared" si="14"/>
        <v>0</v>
      </c>
    </row>
    <row r="439" spans="1:20" x14ac:dyDescent="0.25">
      <c r="A439" s="6">
        <v>433</v>
      </c>
      <c r="B439" t="s">
        <v>14155</v>
      </c>
      <c r="C439" t="s">
        <v>26</v>
      </c>
      <c r="D439" t="s">
        <v>14156</v>
      </c>
      <c r="E439" t="s">
        <v>9252</v>
      </c>
      <c r="F439" s="7" t="s">
        <v>14157</v>
      </c>
      <c r="G439" s="7" t="s">
        <v>14158</v>
      </c>
      <c r="H439" s="1" t="s">
        <v>31</v>
      </c>
      <c r="I439" s="1" t="s">
        <v>31</v>
      </c>
      <c r="J439" s="1" t="s">
        <v>31</v>
      </c>
      <c r="K439" s="1" t="s">
        <v>31</v>
      </c>
      <c r="L439" s="1" t="s">
        <v>31</v>
      </c>
      <c r="M439" s="1" t="s">
        <v>31</v>
      </c>
      <c r="N439" s="1" t="s">
        <v>31</v>
      </c>
      <c r="O439" s="1" t="s">
        <v>31</v>
      </c>
      <c r="P439" s="1" t="s">
        <v>31</v>
      </c>
      <c r="Q439" s="1" t="s">
        <v>31</v>
      </c>
      <c r="S439">
        <f t="shared" si="15"/>
        <v>10</v>
      </c>
      <c r="T439">
        <f t="shared" si="14"/>
        <v>0</v>
      </c>
    </row>
    <row r="440" spans="1:20" x14ac:dyDescent="0.25">
      <c r="A440" s="6">
        <v>434</v>
      </c>
      <c r="B440" t="s">
        <v>14159</v>
      </c>
      <c r="C440" t="s">
        <v>26</v>
      </c>
      <c r="D440" t="s">
        <v>14160</v>
      </c>
      <c r="E440" t="s">
        <v>14161</v>
      </c>
      <c r="F440" s="7" t="s">
        <v>14162</v>
      </c>
      <c r="G440" s="7" t="s">
        <v>14163</v>
      </c>
      <c r="H440" s="1" t="s">
        <v>31</v>
      </c>
      <c r="I440" s="1" t="s">
        <v>31</v>
      </c>
      <c r="J440" s="1" t="s">
        <v>31</v>
      </c>
      <c r="K440" s="1" t="s">
        <v>31</v>
      </c>
      <c r="L440" s="1" t="s">
        <v>31</v>
      </c>
      <c r="M440" s="1" t="s">
        <v>31</v>
      </c>
      <c r="N440" s="1" t="s">
        <v>31</v>
      </c>
      <c r="O440" s="1" t="s">
        <v>31</v>
      </c>
      <c r="P440" s="1" t="s">
        <v>31</v>
      </c>
      <c r="Q440" s="1" t="s">
        <v>31</v>
      </c>
      <c r="S440">
        <f t="shared" si="15"/>
        <v>10</v>
      </c>
      <c r="T440">
        <f t="shared" si="14"/>
        <v>0</v>
      </c>
    </row>
    <row r="441" spans="1:20" x14ac:dyDescent="0.25">
      <c r="A441" s="6">
        <v>435</v>
      </c>
      <c r="B441" t="s">
        <v>14164</v>
      </c>
      <c r="C441" t="s">
        <v>26</v>
      </c>
      <c r="D441" t="s">
        <v>14165</v>
      </c>
      <c r="E441" t="s">
        <v>64</v>
      </c>
      <c r="F441" s="7" t="s">
        <v>14166</v>
      </c>
      <c r="G441" s="7" t="s">
        <v>14167</v>
      </c>
      <c r="H441" s="1" t="s">
        <v>31</v>
      </c>
      <c r="I441" s="1" t="s">
        <v>31</v>
      </c>
      <c r="J441" s="1" t="s">
        <v>31</v>
      </c>
      <c r="K441" s="1" t="s">
        <v>31</v>
      </c>
      <c r="L441" s="1" t="s">
        <v>31</v>
      </c>
      <c r="M441" s="1" t="s">
        <v>31</v>
      </c>
      <c r="N441" s="1" t="s">
        <v>31</v>
      </c>
      <c r="O441" s="1" t="s">
        <v>31</v>
      </c>
      <c r="P441" s="1" t="s">
        <v>31</v>
      </c>
      <c r="Q441" s="1" t="s">
        <v>31</v>
      </c>
      <c r="S441">
        <f t="shared" si="15"/>
        <v>10</v>
      </c>
      <c r="T441">
        <f t="shared" si="14"/>
        <v>0</v>
      </c>
    </row>
    <row r="442" spans="1:20" x14ac:dyDescent="0.25">
      <c r="A442" s="6">
        <v>436</v>
      </c>
      <c r="B442" t="s">
        <v>14168</v>
      </c>
      <c r="C442" t="s">
        <v>126</v>
      </c>
      <c r="D442" t="s">
        <v>14169</v>
      </c>
      <c r="E442" t="s">
        <v>14170</v>
      </c>
      <c r="F442" s="7" t="s">
        <v>14171</v>
      </c>
      <c r="G442" s="7" t="s">
        <v>14167</v>
      </c>
      <c r="H442" s="1" t="s">
        <v>31</v>
      </c>
      <c r="I442" s="1" t="s">
        <v>31</v>
      </c>
      <c r="J442" s="1" t="s">
        <v>31</v>
      </c>
      <c r="K442" s="1" t="s">
        <v>31</v>
      </c>
      <c r="L442" s="1" t="s">
        <v>31</v>
      </c>
      <c r="M442" s="1" t="s">
        <v>31</v>
      </c>
      <c r="N442" s="1" t="s">
        <v>31</v>
      </c>
      <c r="O442" s="1" t="s">
        <v>31</v>
      </c>
      <c r="P442" s="1" t="s">
        <v>31</v>
      </c>
      <c r="Q442" s="1" t="s">
        <v>31</v>
      </c>
      <c r="S442">
        <f t="shared" si="15"/>
        <v>10</v>
      </c>
      <c r="T442">
        <f t="shared" si="14"/>
        <v>0</v>
      </c>
    </row>
    <row r="443" spans="1:20" x14ac:dyDescent="0.25">
      <c r="A443" s="6">
        <v>437</v>
      </c>
      <c r="B443" t="s">
        <v>14172</v>
      </c>
      <c r="C443" t="s">
        <v>26</v>
      </c>
      <c r="D443" t="s">
        <v>14173</v>
      </c>
      <c r="E443" t="s">
        <v>14174</v>
      </c>
      <c r="F443" s="7" t="s">
        <v>14175</v>
      </c>
      <c r="G443" s="7" t="s">
        <v>14167</v>
      </c>
      <c r="H443" s="1" t="s">
        <v>31</v>
      </c>
      <c r="I443" s="1" t="s">
        <v>31</v>
      </c>
      <c r="J443" s="1" t="s">
        <v>31</v>
      </c>
      <c r="K443" s="1" t="s">
        <v>31</v>
      </c>
      <c r="L443" s="1" t="s">
        <v>31</v>
      </c>
      <c r="M443" s="1" t="s">
        <v>31</v>
      </c>
      <c r="N443" s="1" t="s">
        <v>31</v>
      </c>
      <c r="O443" s="1" t="s">
        <v>31</v>
      </c>
      <c r="P443" s="1" t="s">
        <v>31</v>
      </c>
      <c r="Q443" s="1" t="s">
        <v>31</v>
      </c>
      <c r="S443">
        <f t="shared" si="15"/>
        <v>10</v>
      </c>
      <c r="T443">
        <f t="shared" si="14"/>
        <v>0</v>
      </c>
    </row>
    <row r="444" spans="1:20" x14ac:dyDescent="0.25">
      <c r="A444" s="6">
        <v>438</v>
      </c>
      <c r="B444" t="s">
        <v>14176</v>
      </c>
      <c r="C444" t="s">
        <v>26</v>
      </c>
      <c r="D444" t="s">
        <v>14177</v>
      </c>
      <c r="E444" t="s">
        <v>14178</v>
      </c>
      <c r="F444" s="7" t="s">
        <v>14179</v>
      </c>
      <c r="G444" s="7" t="s">
        <v>14167</v>
      </c>
      <c r="H444" s="1" t="s">
        <v>31</v>
      </c>
      <c r="I444" s="1" t="s">
        <v>31</v>
      </c>
      <c r="J444" s="1" t="s">
        <v>31</v>
      </c>
      <c r="K444" s="1" t="s">
        <v>31</v>
      </c>
      <c r="L444" s="1" t="s">
        <v>31</v>
      </c>
      <c r="M444" s="1" t="s">
        <v>31</v>
      </c>
      <c r="N444" s="1" t="s">
        <v>31</v>
      </c>
      <c r="O444" s="1" t="s">
        <v>31</v>
      </c>
      <c r="P444" s="1" t="s">
        <v>31</v>
      </c>
      <c r="Q444" s="1" t="s">
        <v>31</v>
      </c>
      <c r="S444">
        <f t="shared" si="15"/>
        <v>10</v>
      </c>
      <c r="T444">
        <f t="shared" si="14"/>
        <v>0</v>
      </c>
    </row>
    <row r="445" spans="1:20" x14ac:dyDescent="0.25">
      <c r="A445" s="6">
        <v>439</v>
      </c>
      <c r="B445" t="s">
        <v>14180</v>
      </c>
      <c r="C445" t="s">
        <v>26</v>
      </c>
      <c r="D445" t="s">
        <v>14181</v>
      </c>
      <c r="E445" t="s">
        <v>14182</v>
      </c>
      <c r="F445" s="7" t="s">
        <v>14183</v>
      </c>
      <c r="G445" s="7" t="s">
        <v>14167</v>
      </c>
      <c r="H445" s="1" t="s">
        <v>31</v>
      </c>
      <c r="I445" s="1" t="s">
        <v>31</v>
      </c>
      <c r="J445" s="1" t="s">
        <v>31</v>
      </c>
      <c r="K445" s="1" t="s">
        <v>31</v>
      </c>
      <c r="L445" s="1" t="s">
        <v>31</v>
      </c>
      <c r="M445" s="1" t="s">
        <v>31</v>
      </c>
      <c r="N445" s="1" t="s">
        <v>31</v>
      </c>
      <c r="O445" s="1" t="s">
        <v>31</v>
      </c>
      <c r="P445" s="1" t="s">
        <v>31</v>
      </c>
      <c r="Q445" s="1" t="s">
        <v>31</v>
      </c>
      <c r="S445">
        <f t="shared" si="15"/>
        <v>10</v>
      </c>
      <c r="T445">
        <f t="shared" si="14"/>
        <v>0</v>
      </c>
    </row>
    <row r="446" spans="1:20" x14ac:dyDescent="0.25">
      <c r="A446" s="6">
        <v>440</v>
      </c>
      <c r="B446" t="s">
        <v>14164</v>
      </c>
      <c r="C446" t="s">
        <v>126</v>
      </c>
      <c r="D446" t="s">
        <v>14165</v>
      </c>
      <c r="E446" t="s">
        <v>64</v>
      </c>
      <c r="F446" s="7" t="s">
        <v>14184</v>
      </c>
      <c r="G446" s="7" t="s">
        <v>14167</v>
      </c>
      <c r="H446" s="1" t="s">
        <v>31</v>
      </c>
      <c r="I446" s="1" t="s">
        <v>31</v>
      </c>
      <c r="J446" s="1" t="s">
        <v>31</v>
      </c>
      <c r="K446" s="1" t="s">
        <v>31</v>
      </c>
      <c r="L446" s="1" t="s">
        <v>31</v>
      </c>
      <c r="M446" s="1" t="s">
        <v>31</v>
      </c>
      <c r="N446" s="1" t="s">
        <v>31</v>
      </c>
      <c r="O446" s="1" t="s">
        <v>31</v>
      </c>
      <c r="P446" s="1" t="s">
        <v>31</v>
      </c>
      <c r="Q446" s="1" t="s">
        <v>31</v>
      </c>
      <c r="S446">
        <f t="shared" si="15"/>
        <v>10</v>
      </c>
      <c r="T446">
        <f t="shared" si="14"/>
        <v>0</v>
      </c>
    </row>
    <row r="447" spans="1:20" x14ac:dyDescent="0.25">
      <c r="A447" s="6">
        <v>441</v>
      </c>
      <c r="B447" t="s">
        <v>14185</v>
      </c>
      <c r="C447" t="s">
        <v>26</v>
      </c>
      <c r="D447" t="s">
        <v>14186</v>
      </c>
      <c r="E447" t="s">
        <v>13382</v>
      </c>
      <c r="F447" s="7" t="s">
        <v>14187</v>
      </c>
      <c r="G447" s="7" t="s">
        <v>14167</v>
      </c>
      <c r="H447" s="1" t="s">
        <v>31</v>
      </c>
      <c r="I447" s="1" t="s">
        <v>31</v>
      </c>
      <c r="J447" s="1" t="s">
        <v>31</v>
      </c>
      <c r="K447" s="1" t="s">
        <v>31</v>
      </c>
      <c r="L447" s="1" t="s">
        <v>31</v>
      </c>
      <c r="M447" s="1" t="s">
        <v>31</v>
      </c>
      <c r="N447" s="1" t="s">
        <v>31</v>
      </c>
      <c r="O447" s="1" t="s">
        <v>31</v>
      </c>
      <c r="P447" s="1" t="s">
        <v>31</v>
      </c>
      <c r="Q447" s="1" t="s">
        <v>31</v>
      </c>
      <c r="S447">
        <f t="shared" si="15"/>
        <v>10</v>
      </c>
      <c r="T447">
        <f t="shared" si="14"/>
        <v>0</v>
      </c>
    </row>
    <row r="448" spans="1:20" x14ac:dyDescent="0.25">
      <c r="A448" s="6">
        <v>442</v>
      </c>
      <c r="B448" t="s">
        <v>14188</v>
      </c>
      <c r="C448" t="s">
        <v>26</v>
      </c>
      <c r="D448" t="s">
        <v>14189</v>
      </c>
      <c r="E448" t="s">
        <v>14190</v>
      </c>
      <c r="F448" s="7" t="s">
        <v>14191</v>
      </c>
      <c r="G448" s="7" t="s">
        <v>14167</v>
      </c>
      <c r="H448" s="1" t="s">
        <v>31</v>
      </c>
      <c r="I448" s="1" t="s">
        <v>31</v>
      </c>
      <c r="J448" s="1" t="s">
        <v>31</v>
      </c>
      <c r="K448" s="1" t="s">
        <v>31</v>
      </c>
      <c r="L448" s="1" t="s">
        <v>31</v>
      </c>
      <c r="M448" s="1" t="s">
        <v>31</v>
      </c>
      <c r="N448" s="1" t="s">
        <v>31</v>
      </c>
      <c r="O448" s="1" t="s">
        <v>31</v>
      </c>
      <c r="P448" s="1" t="s">
        <v>31</v>
      </c>
      <c r="Q448" s="1" t="s">
        <v>31</v>
      </c>
      <c r="S448">
        <f t="shared" si="15"/>
        <v>10</v>
      </c>
      <c r="T448">
        <f t="shared" si="14"/>
        <v>0</v>
      </c>
    </row>
    <row r="449" spans="1:20" x14ac:dyDescent="0.25">
      <c r="A449" s="6">
        <v>443</v>
      </c>
      <c r="B449" t="s">
        <v>14192</v>
      </c>
      <c r="C449" t="s">
        <v>26</v>
      </c>
      <c r="D449" t="s">
        <v>14193</v>
      </c>
      <c r="E449" t="s">
        <v>5709</v>
      </c>
      <c r="F449" s="7" t="s">
        <v>14194</v>
      </c>
      <c r="G449" s="7" t="s">
        <v>14167</v>
      </c>
      <c r="H449" s="1" t="s">
        <v>31</v>
      </c>
      <c r="I449" s="1" t="s">
        <v>31</v>
      </c>
      <c r="J449" s="1" t="s">
        <v>31</v>
      </c>
      <c r="K449" s="1" t="s">
        <v>31</v>
      </c>
      <c r="L449" s="1" t="s">
        <v>31</v>
      </c>
      <c r="M449" s="1" t="s">
        <v>31</v>
      </c>
      <c r="N449" s="1" t="s">
        <v>31</v>
      </c>
      <c r="O449" s="1" t="s">
        <v>31</v>
      </c>
      <c r="P449" s="1" t="s">
        <v>31</v>
      </c>
      <c r="Q449" s="1" t="s">
        <v>31</v>
      </c>
      <c r="S449">
        <f t="shared" si="15"/>
        <v>10</v>
      </c>
      <c r="T449">
        <f t="shared" si="14"/>
        <v>0</v>
      </c>
    </row>
    <row r="450" spans="1:20" x14ac:dyDescent="0.25">
      <c r="A450" s="6">
        <v>444</v>
      </c>
      <c r="B450" t="s">
        <v>14195</v>
      </c>
      <c r="C450" t="s">
        <v>126</v>
      </c>
      <c r="D450" t="s">
        <v>14196</v>
      </c>
      <c r="E450" t="s">
        <v>10225</v>
      </c>
      <c r="F450" s="7" t="s">
        <v>14197</v>
      </c>
      <c r="G450" s="7" t="s">
        <v>14167</v>
      </c>
      <c r="H450" s="1" t="s">
        <v>31</v>
      </c>
      <c r="I450" s="1" t="s">
        <v>31</v>
      </c>
      <c r="J450" s="1" t="s">
        <v>31</v>
      </c>
      <c r="K450" s="1" t="s">
        <v>31</v>
      </c>
      <c r="L450" s="1" t="s">
        <v>31</v>
      </c>
      <c r="M450" s="1" t="s">
        <v>31</v>
      </c>
      <c r="N450" s="1" t="s">
        <v>31</v>
      </c>
      <c r="O450" s="1" t="s">
        <v>31</v>
      </c>
      <c r="P450" s="1" t="s">
        <v>31</v>
      </c>
      <c r="Q450" s="1" t="s">
        <v>31</v>
      </c>
      <c r="S450">
        <f t="shared" si="15"/>
        <v>10</v>
      </c>
      <c r="T450">
        <f t="shared" si="14"/>
        <v>0</v>
      </c>
    </row>
    <row r="451" spans="1:20" x14ac:dyDescent="0.25">
      <c r="A451" s="6">
        <v>445</v>
      </c>
      <c r="B451" t="s">
        <v>14198</v>
      </c>
      <c r="C451" t="s">
        <v>26</v>
      </c>
      <c r="D451" t="s">
        <v>14199</v>
      </c>
      <c r="E451" t="s">
        <v>14200</v>
      </c>
      <c r="F451" s="7" t="s">
        <v>14201</v>
      </c>
      <c r="G451" s="7" t="s">
        <v>14167</v>
      </c>
      <c r="H451" s="1" t="s">
        <v>31</v>
      </c>
      <c r="I451" s="1" t="s">
        <v>31</v>
      </c>
      <c r="J451" s="1" t="s">
        <v>31</v>
      </c>
      <c r="K451" s="1" t="s">
        <v>31</v>
      </c>
      <c r="L451" s="1" t="s">
        <v>31</v>
      </c>
      <c r="M451" s="1" t="s">
        <v>31</v>
      </c>
      <c r="N451" s="1" t="s">
        <v>31</v>
      </c>
      <c r="O451" s="1" t="s">
        <v>31</v>
      </c>
      <c r="P451" s="1" t="s">
        <v>31</v>
      </c>
      <c r="Q451" s="1" t="s">
        <v>31</v>
      </c>
      <c r="S451">
        <f t="shared" si="15"/>
        <v>10</v>
      </c>
      <c r="T451">
        <f t="shared" si="14"/>
        <v>0</v>
      </c>
    </row>
    <row r="452" spans="1:20" x14ac:dyDescent="0.25">
      <c r="A452" s="6">
        <v>446</v>
      </c>
      <c r="B452" t="s">
        <v>14202</v>
      </c>
      <c r="C452" t="s">
        <v>26</v>
      </c>
      <c r="D452" t="s">
        <v>14203</v>
      </c>
      <c r="E452" t="s">
        <v>14204</v>
      </c>
      <c r="F452" s="7" t="s">
        <v>14205</v>
      </c>
      <c r="G452" s="7" t="s">
        <v>14167</v>
      </c>
      <c r="H452" s="1" t="s">
        <v>31</v>
      </c>
      <c r="I452" s="1" t="s">
        <v>31</v>
      </c>
      <c r="J452" s="1" t="s">
        <v>31</v>
      </c>
      <c r="K452" s="1" t="s">
        <v>31</v>
      </c>
      <c r="L452" s="1" t="s">
        <v>31</v>
      </c>
      <c r="M452" s="1" t="s">
        <v>31</v>
      </c>
      <c r="N452" s="1" t="s">
        <v>31</v>
      </c>
      <c r="O452" s="1" t="s">
        <v>31</v>
      </c>
      <c r="P452" s="1" t="s">
        <v>31</v>
      </c>
      <c r="Q452" s="1" t="s">
        <v>31</v>
      </c>
      <c r="S452">
        <f t="shared" si="15"/>
        <v>10</v>
      </c>
      <c r="T452">
        <f t="shared" si="14"/>
        <v>0</v>
      </c>
    </row>
    <row r="453" spans="1:20" x14ac:dyDescent="0.25">
      <c r="A453" s="6">
        <v>447</v>
      </c>
      <c r="B453" t="s">
        <v>14206</v>
      </c>
      <c r="C453" t="s">
        <v>26</v>
      </c>
      <c r="D453" t="s">
        <v>14207</v>
      </c>
      <c r="E453" t="s">
        <v>14208</v>
      </c>
      <c r="F453" s="7" t="s">
        <v>14209</v>
      </c>
      <c r="G453" s="7" t="s">
        <v>14167</v>
      </c>
      <c r="H453" s="1" t="s">
        <v>36</v>
      </c>
      <c r="I453" s="1" t="s">
        <v>31</v>
      </c>
      <c r="J453" s="1" t="s">
        <v>36</v>
      </c>
      <c r="K453" s="1" t="s">
        <v>36</v>
      </c>
      <c r="L453" s="1" t="s">
        <v>36</v>
      </c>
      <c r="M453" s="1" t="s">
        <v>36</v>
      </c>
      <c r="N453" s="1" t="s">
        <v>36</v>
      </c>
      <c r="O453" s="1" t="s">
        <v>36</v>
      </c>
      <c r="P453" s="1" t="s">
        <v>36</v>
      </c>
      <c r="Q453" s="1" t="s">
        <v>31</v>
      </c>
      <c r="S453">
        <f t="shared" si="15"/>
        <v>2</v>
      </c>
      <c r="T453">
        <f t="shared" si="14"/>
        <v>8</v>
      </c>
    </row>
    <row r="454" spans="1:20" x14ac:dyDescent="0.25">
      <c r="A454" s="6">
        <v>448</v>
      </c>
      <c r="B454" t="s">
        <v>14210</v>
      </c>
      <c r="C454" t="s">
        <v>26</v>
      </c>
      <c r="D454" t="s">
        <v>14211</v>
      </c>
      <c r="E454" t="s">
        <v>11763</v>
      </c>
      <c r="F454" s="7" t="s">
        <v>14212</v>
      </c>
      <c r="G454" s="7" t="s">
        <v>14167</v>
      </c>
      <c r="H454" s="1" t="s">
        <v>31</v>
      </c>
      <c r="I454" s="1" t="s">
        <v>31</v>
      </c>
      <c r="J454" s="1" t="s">
        <v>31</v>
      </c>
      <c r="K454" s="1" t="s">
        <v>31</v>
      </c>
      <c r="L454" s="1" t="s">
        <v>31</v>
      </c>
      <c r="M454" s="1" t="s">
        <v>31</v>
      </c>
      <c r="N454" s="1" t="s">
        <v>31</v>
      </c>
      <c r="O454" s="1" t="s">
        <v>31</v>
      </c>
      <c r="P454" s="1" t="s">
        <v>31</v>
      </c>
      <c r="Q454" s="1" t="s">
        <v>31</v>
      </c>
      <c r="S454">
        <f t="shared" si="15"/>
        <v>10</v>
      </c>
      <c r="T454">
        <f t="shared" si="14"/>
        <v>0</v>
      </c>
    </row>
    <row r="455" spans="1:20" x14ac:dyDescent="0.25">
      <c r="A455" s="6">
        <v>449</v>
      </c>
      <c r="B455" t="s">
        <v>14213</v>
      </c>
      <c r="C455" t="s">
        <v>26</v>
      </c>
      <c r="D455" t="s">
        <v>14214</v>
      </c>
      <c r="E455" t="s">
        <v>9252</v>
      </c>
      <c r="F455" s="7" t="s">
        <v>14215</v>
      </c>
      <c r="G455" s="7" t="s">
        <v>14167</v>
      </c>
      <c r="H455" s="1" t="s">
        <v>31</v>
      </c>
      <c r="I455" s="1" t="s">
        <v>31</v>
      </c>
      <c r="J455" s="1" t="s">
        <v>31</v>
      </c>
      <c r="K455" s="1" t="s">
        <v>31</v>
      </c>
      <c r="L455" s="1" t="s">
        <v>31</v>
      </c>
      <c r="M455" s="1" t="s">
        <v>31</v>
      </c>
      <c r="N455" s="1" t="s">
        <v>31</v>
      </c>
      <c r="O455" s="1" t="s">
        <v>31</v>
      </c>
      <c r="P455" s="1" t="s">
        <v>31</v>
      </c>
      <c r="Q455" s="1" t="s">
        <v>31</v>
      </c>
      <c r="S455">
        <f t="shared" si="15"/>
        <v>10</v>
      </c>
      <c r="T455">
        <f t="shared" si="14"/>
        <v>0</v>
      </c>
    </row>
    <row r="456" spans="1:20" x14ac:dyDescent="0.25">
      <c r="A456" s="6">
        <v>450</v>
      </c>
      <c r="B456" t="s">
        <v>14216</v>
      </c>
      <c r="C456" t="s">
        <v>26</v>
      </c>
      <c r="D456" t="s">
        <v>14217</v>
      </c>
      <c r="E456" t="s">
        <v>4871</v>
      </c>
      <c r="F456" s="7" t="s">
        <v>14218</v>
      </c>
      <c r="G456" s="7" t="s">
        <v>14167</v>
      </c>
      <c r="H456" s="1" t="s">
        <v>31</v>
      </c>
      <c r="I456" s="1" t="s">
        <v>31</v>
      </c>
      <c r="J456" s="1" t="s">
        <v>31</v>
      </c>
      <c r="K456" s="1" t="s">
        <v>31</v>
      </c>
      <c r="L456" s="1" t="s">
        <v>31</v>
      </c>
      <c r="M456" s="1" t="s">
        <v>31</v>
      </c>
      <c r="N456" s="1" t="s">
        <v>31</v>
      </c>
      <c r="O456" s="1" t="s">
        <v>31</v>
      </c>
      <c r="P456" s="1" t="s">
        <v>31</v>
      </c>
      <c r="Q456" s="1" t="s">
        <v>31</v>
      </c>
      <c r="S456">
        <f t="shared" si="15"/>
        <v>10</v>
      </c>
      <c r="T456">
        <f t="shared" ref="T456:T495" si="16">COUNTIF(H456:Q456,"i")</f>
        <v>0</v>
      </c>
    </row>
    <row r="457" spans="1:20" x14ac:dyDescent="0.25">
      <c r="A457" s="6">
        <v>451</v>
      </c>
      <c r="B457" t="s">
        <v>14219</v>
      </c>
      <c r="C457" t="s">
        <v>26</v>
      </c>
      <c r="D457" t="s">
        <v>14220</v>
      </c>
      <c r="E457" t="s">
        <v>14221</v>
      </c>
      <c r="F457" s="7" t="s">
        <v>14222</v>
      </c>
      <c r="G457" s="7" t="s">
        <v>14167</v>
      </c>
      <c r="H457" s="1" t="s">
        <v>31</v>
      </c>
      <c r="I457" s="1" t="s">
        <v>31</v>
      </c>
      <c r="J457" s="1" t="s">
        <v>31</v>
      </c>
      <c r="K457" s="1" t="s">
        <v>31</v>
      </c>
      <c r="L457" s="1" t="s">
        <v>31</v>
      </c>
      <c r="M457" s="1" t="s">
        <v>31</v>
      </c>
      <c r="N457" s="1" t="s">
        <v>31</v>
      </c>
      <c r="O457" s="1" t="s">
        <v>31</v>
      </c>
      <c r="P457" s="1" t="s">
        <v>31</v>
      </c>
      <c r="Q457" s="1" t="s">
        <v>31</v>
      </c>
      <c r="S457">
        <f t="shared" si="15"/>
        <v>10</v>
      </c>
      <c r="T457">
        <f t="shared" si="16"/>
        <v>0</v>
      </c>
    </row>
    <row r="458" spans="1:20" x14ac:dyDescent="0.25">
      <c r="A458" s="6">
        <v>452</v>
      </c>
      <c r="B458" t="s">
        <v>14223</v>
      </c>
      <c r="C458" t="s">
        <v>26</v>
      </c>
      <c r="D458" t="s">
        <v>14224</v>
      </c>
      <c r="E458" t="s">
        <v>14225</v>
      </c>
      <c r="F458" s="7" t="s">
        <v>14226</v>
      </c>
      <c r="G458" s="7" t="s">
        <v>14167</v>
      </c>
      <c r="H458" s="1" t="s">
        <v>31</v>
      </c>
      <c r="I458" s="1" t="s">
        <v>31</v>
      </c>
      <c r="J458" s="1" t="s">
        <v>31</v>
      </c>
      <c r="K458" s="1" t="s">
        <v>31</v>
      </c>
      <c r="L458" s="1" t="s">
        <v>31</v>
      </c>
      <c r="M458" s="1" t="s">
        <v>31</v>
      </c>
      <c r="N458" s="1" t="s">
        <v>31</v>
      </c>
      <c r="O458" s="1" t="s">
        <v>31</v>
      </c>
      <c r="P458" s="1" t="s">
        <v>31</v>
      </c>
      <c r="Q458" s="1" t="s">
        <v>31</v>
      </c>
      <c r="S458">
        <f t="shared" si="15"/>
        <v>10</v>
      </c>
      <c r="T458">
        <f t="shared" si="16"/>
        <v>0</v>
      </c>
    </row>
    <row r="459" spans="1:20" x14ac:dyDescent="0.25">
      <c r="A459" s="6">
        <v>453</v>
      </c>
      <c r="B459" t="s">
        <v>14227</v>
      </c>
      <c r="C459" t="s">
        <v>26</v>
      </c>
      <c r="D459" t="s">
        <v>14228</v>
      </c>
      <c r="E459" t="s">
        <v>14229</v>
      </c>
      <c r="F459" s="7" t="s">
        <v>14230</v>
      </c>
      <c r="G459" s="7" t="s">
        <v>14167</v>
      </c>
      <c r="H459" s="1" t="s">
        <v>31</v>
      </c>
      <c r="I459" s="1" t="s">
        <v>31</v>
      </c>
      <c r="J459" s="1" t="s">
        <v>31</v>
      </c>
      <c r="K459" s="1" t="s">
        <v>31</v>
      </c>
      <c r="L459" s="1" t="s">
        <v>31</v>
      </c>
      <c r="M459" s="1" t="s">
        <v>31</v>
      </c>
      <c r="N459" s="1" t="s">
        <v>31</v>
      </c>
      <c r="O459" s="1" t="s">
        <v>31</v>
      </c>
      <c r="P459" s="1" t="s">
        <v>31</v>
      </c>
      <c r="Q459" s="1" t="s">
        <v>31</v>
      </c>
      <c r="S459">
        <f t="shared" si="15"/>
        <v>10</v>
      </c>
      <c r="T459">
        <f t="shared" si="16"/>
        <v>0</v>
      </c>
    </row>
    <row r="460" spans="1:20" x14ac:dyDescent="0.25">
      <c r="A460" s="6">
        <v>454</v>
      </c>
      <c r="B460" t="s">
        <v>14231</v>
      </c>
      <c r="C460" t="s">
        <v>26</v>
      </c>
      <c r="D460" t="s">
        <v>14232</v>
      </c>
      <c r="E460" t="s">
        <v>4666</v>
      </c>
      <c r="F460" s="7" t="s">
        <v>14233</v>
      </c>
      <c r="G460" s="7" t="s">
        <v>14167</v>
      </c>
      <c r="H460" s="1" t="s">
        <v>36</v>
      </c>
      <c r="I460" s="1" t="s">
        <v>36</v>
      </c>
      <c r="J460" s="1" t="s">
        <v>36</v>
      </c>
      <c r="K460" s="1" t="s">
        <v>36</v>
      </c>
      <c r="L460" s="1" t="s">
        <v>36</v>
      </c>
      <c r="M460" s="1" t="s">
        <v>36</v>
      </c>
      <c r="N460" s="1" t="s">
        <v>36</v>
      </c>
      <c r="O460" s="1" t="s">
        <v>36</v>
      </c>
      <c r="P460" s="1" t="s">
        <v>36</v>
      </c>
      <c r="Q460" s="1" t="s">
        <v>31</v>
      </c>
      <c r="S460">
        <f t="shared" si="15"/>
        <v>1</v>
      </c>
      <c r="T460">
        <f t="shared" si="16"/>
        <v>9</v>
      </c>
    </row>
    <row r="461" spans="1:20" x14ac:dyDescent="0.25">
      <c r="A461" s="6">
        <v>455</v>
      </c>
      <c r="B461" t="s">
        <v>14234</v>
      </c>
      <c r="C461" t="s">
        <v>26</v>
      </c>
      <c r="D461" t="s">
        <v>14235</v>
      </c>
      <c r="E461" t="s">
        <v>9325</v>
      </c>
      <c r="F461" s="7" t="s">
        <v>14236</v>
      </c>
      <c r="G461" s="7" t="s">
        <v>14167</v>
      </c>
      <c r="H461" s="1" t="s">
        <v>31</v>
      </c>
      <c r="I461" s="1" t="s">
        <v>31</v>
      </c>
      <c r="J461" s="1" t="s">
        <v>36</v>
      </c>
      <c r="K461" s="1" t="s">
        <v>36</v>
      </c>
      <c r="L461" s="1" t="s">
        <v>31</v>
      </c>
      <c r="M461" s="1" t="s">
        <v>36</v>
      </c>
      <c r="N461" s="1" t="s">
        <v>31</v>
      </c>
      <c r="O461" s="1" t="s">
        <v>36</v>
      </c>
      <c r="P461" s="1" t="s">
        <v>36</v>
      </c>
      <c r="Q461" s="1" t="s">
        <v>36</v>
      </c>
      <c r="S461">
        <f t="shared" si="15"/>
        <v>4</v>
      </c>
      <c r="T461">
        <f t="shared" si="16"/>
        <v>6</v>
      </c>
    </row>
    <row r="462" spans="1:20" x14ac:dyDescent="0.25">
      <c r="A462" s="6">
        <v>456</v>
      </c>
      <c r="B462" t="s">
        <v>14237</v>
      </c>
      <c r="C462" t="s">
        <v>26</v>
      </c>
      <c r="D462" t="s">
        <v>14238</v>
      </c>
      <c r="E462" t="s">
        <v>64</v>
      </c>
      <c r="F462" s="7" t="s">
        <v>14239</v>
      </c>
      <c r="G462" s="7" t="s">
        <v>14240</v>
      </c>
      <c r="H462" s="1" t="s">
        <v>31</v>
      </c>
      <c r="I462" s="1" t="s">
        <v>31</v>
      </c>
      <c r="J462" s="1" t="s">
        <v>31</v>
      </c>
      <c r="K462" s="1" t="s">
        <v>31</v>
      </c>
      <c r="L462" s="1" t="s">
        <v>31</v>
      </c>
      <c r="M462" s="1" t="s">
        <v>31</v>
      </c>
      <c r="N462" s="1" t="s">
        <v>31</v>
      </c>
      <c r="O462" s="1" t="s">
        <v>31</v>
      </c>
      <c r="P462" s="1" t="s">
        <v>31</v>
      </c>
      <c r="Q462" s="1" t="s">
        <v>31</v>
      </c>
      <c r="S462">
        <f t="shared" si="15"/>
        <v>10</v>
      </c>
      <c r="T462">
        <f t="shared" si="16"/>
        <v>0</v>
      </c>
    </row>
    <row r="463" spans="1:20" x14ac:dyDescent="0.25">
      <c r="A463" s="6">
        <v>457</v>
      </c>
      <c r="B463" t="s">
        <v>14241</v>
      </c>
      <c r="C463" t="s">
        <v>26</v>
      </c>
      <c r="D463" t="s">
        <v>14242</v>
      </c>
      <c r="E463" t="s">
        <v>64</v>
      </c>
      <c r="F463" s="7" t="s">
        <v>14243</v>
      </c>
      <c r="G463" s="7" t="s">
        <v>14244</v>
      </c>
      <c r="H463" s="1" t="s">
        <v>31</v>
      </c>
      <c r="I463" s="1" t="s">
        <v>31</v>
      </c>
      <c r="J463" s="1" t="s">
        <v>31</v>
      </c>
      <c r="K463" s="1" t="s">
        <v>31</v>
      </c>
      <c r="L463" s="1" t="s">
        <v>31</v>
      </c>
      <c r="M463" s="1" t="s">
        <v>31</v>
      </c>
      <c r="N463" s="1" t="s">
        <v>31</v>
      </c>
      <c r="O463" s="1" t="s">
        <v>31</v>
      </c>
      <c r="P463" s="1" t="s">
        <v>31</v>
      </c>
      <c r="Q463" s="1" t="s">
        <v>31</v>
      </c>
      <c r="S463">
        <f t="shared" si="15"/>
        <v>10</v>
      </c>
      <c r="T463">
        <f t="shared" si="16"/>
        <v>0</v>
      </c>
    </row>
    <row r="464" spans="1:20" x14ac:dyDescent="0.25">
      <c r="A464" s="6">
        <v>458</v>
      </c>
      <c r="B464" t="s">
        <v>14245</v>
      </c>
      <c r="C464" t="s">
        <v>26</v>
      </c>
      <c r="D464" t="s">
        <v>14246</v>
      </c>
      <c r="E464" t="s">
        <v>64</v>
      </c>
      <c r="F464" s="7" t="s">
        <v>14247</v>
      </c>
      <c r="G464" s="7" t="s">
        <v>14244</v>
      </c>
      <c r="H464" s="1" t="s">
        <v>31</v>
      </c>
      <c r="I464" s="1" t="s">
        <v>31</v>
      </c>
      <c r="J464" s="1" t="s">
        <v>31</v>
      </c>
      <c r="K464" s="1" t="s">
        <v>31</v>
      </c>
      <c r="L464" s="1" t="s">
        <v>31</v>
      </c>
      <c r="M464" s="1" t="s">
        <v>31</v>
      </c>
      <c r="N464" s="1" t="s">
        <v>31</v>
      </c>
      <c r="O464" s="1" t="s">
        <v>31</v>
      </c>
      <c r="P464" s="1" t="s">
        <v>31</v>
      </c>
      <c r="Q464" s="1" t="s">
        <v>31</v>
      </c>
      <c r="S464">
        <f t="shared" si="15"/>
        <v>10</v>
      </c>
      <c r="T464">
        <f t="shared" si="16"/>
        <v>0</v>
      </c>
    </row>
    <row r="465" spans="1:20" x14ac:dyDescent="0.25">
      <c r="A465" s="6">
        <v>459</v>
      </c>
      <c r="B465" t="s">
        <v>14248</v>
      </c>
      <c r="C465" t="s">
        <v>26</v>
      </c>
      <c r="D465" t="s">
        <v>14249</v>
      </c>
      <c r="E465" t="s">
        <v>64</v>
      </c>
      <c r="F465" s="7" t="s">
        <v>14250</v>
      </c>
      <c r="G465" s="7" t="s">
        <v>14244</v>
      </c>
      <c r="H465" s="1" t="s">
        <v>31</v>
      </c>
      <c r="I465" s="1" t="s">
        <v>31</v>
      </c>
      <c r="J465" s="1" t="s">
        <v>31</v>
      </c>
      <c r="K465" s="1" t="s">
        <v>31</v>
      </c>
      <c r="L465" s="1" t="s">
        <v>31</v>
      </c>
      <c r="M465" s="1" t="s">
        <v>31</v>
      </c>
      <c r="N465" s="1" t="s">
        <v>31</v>
      </c>
      <c r="O465" s="1" t="s">
        <v>31</v>
      </c>
      <c r="P465" s="1" t="s">
        <v>31</v>
      </c>
      <c r="Q465" s="1" t="s">
        <v>31</v>
      </c>
      <c r="S465">
        <f t="shared" si="15"/>
        <v>10</v>
      </c>
      <c r="T465">
        <f t="shared" si="16"/>
        <v>0</v>
      </c>
    </row>
    <row r="466" spans="1:20" x14ac:dyDescent="0.25">
      <c r="A466" s="6">
        <v>460</v>
      </c>
      <c r="B466" t="s">
        <v>14251</v>
      </c>
      <c r="C466" t="s">
        <v>26</v>
      </c>
      <c r="D466" t="s">
        <v>14252</v>
      </c>
      <c r="E466" t="s">
        <v>64</v>
      </c>
      <c r="F466" s="7" t="s">
        <v>14253</v>
      </c>
      <c r="G466" s="7" t="s">
        <v>14244</v>
      </c>
      <c r="H466" s="1" t="s">
        <v>31</v>
      </c>
      <c r="I466" s="1" t="s">
        <v>31</v>
      </c>
      <c r="J466" s="1" t="s">
        <v>31</v>
      </c>
      <c r="K466" s="1" t="s">
        <v>31</v>
      </c>
      <c r="L466" s="1" t="s">
        <v>31</v>
      </c>
      <c r="M466" s="1" t="s">
        <v>31</v>
      </c>
      <c r="N466" s="1" t="s">
        <v>31</v>
      </c>
      <c r="O466" s="1" t="s">
        <v>31</v>
      </c>
      <c r="P466" s="1" t="s">
        <v>31</v>
      </c>
      <c r="Q466" s="1" t="s">
        <v>31</v>
      </c>
      <c r="S466">
        <f t="shared" si="15"/>
        <v>10</v>
      </c>
      <c r="T466">
        <f t="shared" si="16"/>
        <v>0</v>
      </c>
    </row>
    <row r="467" spans="1:20" x14ac:dyDescent="0.25">
      <c r="A467" s="6">
        <v>461</v>
      </c>
      <c r="B467" t="s">
        <v>14254</v>
      </c>
      <c r="C467" t="s">
        <v>26</v>
      </c>
      <c r="D467" t="s">
        <v>14255</v>
      </c>
      <c r="E467" t="s">
        <v>14256</v>
      </c>
      <c r="F467" s="7" t="s">
        <v>14257</v>
      </c>
      <c r="G467" s="7" t="s">
        <v>14244</v>
      </c>
      <c r="H467" s="1" t="s">
        <v>31</v>
      </c>
      <c r="I467" s="1" t="s">
        <v>31</v>
      </c>
      <c r="J467" s="1" t="s">
        <v>31</v>
      </c>
      <c r="K467" s="1" t="s">
        <v>31</v>
      </c>
      <c r="L467" s="1" t="s">
        <v>31</v>
      </c>
      <c r="M467" s="1" t="s">
        <v>31</v>
      </c>
      <c r="N467" s="1" t="s">
        <v>31</v>
      </c>
      <c r="O467" s="1" t="s">
        <v>31</v>
      </c>
      <c r="P467" s="1" t="s">
        <v>31</v>
      </c>
      <c r="Q467" s="1" t="s">
        <v>31</v>
      </c>
      <c r="S467">
        <f t="shared" si="15"/>
        <v>10</v>
      </c>
      <c r="T467">
        <f t="shared" si="16"/>
        <v>0</v>
      </c>
    </row>
    <row r="468" spans="1:20" x14ac:dyDescent="0.25">
      <c r="A468" s="6">
        <v>462</v>
      </c>
      <c r="B468" t="s">
        <v>14258</v>
      </c>
      <c r="C468" t="s">
        <v>26</v>
      </c>
      <c r="D468" t="s">
        <v>14259</v>
      </c>
      <c r="E468" t="s">
        <v>12682</v>
      </c>
      <c r="F468" s="7" t="s">
        <v>14260</v>
      </c>
      <c r="G468" s="7" t="s">
        <v>14244</v>
      </c>
      <c r="H468" s="1" t="s">
        <v>31</v>
      </c>
      <c r="I468" s="1" t="s">
        <v>31</v>
      </c>
      <c r="J468" s="1" t="s">
        <v>31</v>
      </c>
      <c r="K468" s="1" t="s">
        <v>31</v>
      </c>
      <c r="L468" s="1" t="s">
        <v>31</v>
      </c>
      <c r="M468" s="1" t="s">
        <v>31</v>
      </c>
      <c r="N468" s="1" t="s">
        <v>31</v>
      </c>
      <c r="O468" s="1" t="s">
        <v>31</v>
      </c>
      <c r="P468" s="1" t="s">
        <v>31</v>
      </c>
      <c r="Q468" s="1" t="s">
        <v>31</v>
      </c>
      <c r="S468">
        <f t="shared" si="15"/>
        <v>10</v>
      </c>
      <c r="T468">
        <f t="shared" si="16"/>
        <v>0</v>
      </c>
    </row>
    <row r="469" spans="1:20" x14ac:dyDescent="0.25">
      <c r="A469" s="6">
        <v>463</v>
      </c>
      <c r="B469" t="s">
        <v>14261</v>
      </c>
      <c r="C469" t="s">
        <v>26</v>
      </c>
      <c r="D469" t="s">
        <v>14262</v>
      </c>
      <c r="E469" t="s">
        <v>14263</v>
      </c>
      <c r="F469" s="7" t="s">
        <v>14264</v>
      </c>
      <c r="G469" s="7" t="s">
        <v>14244</v>
      </c>
      <c r="H469" s="1" t="s">
        <v>31</v>
      </c>
      <c r="I469" s="1" t="s">
        <v>31</v>
      </c>
      <c r="J469" s="1" t="s">
        <v>31</v>
      </c>
      <c r="K469" s="1" t="s">
        <v>31</v>
      </c>
      <c r="L469" s="1" t="s">
        <v>31</v>
      </c>
      <c r="M469" s="1" t="s">
        <v>31</v>
      </c>
      <c r="N469" s="1" t="s">
        <v>31</v>
      </c>
      <c r="O469" s="1" t="s">
        <v>31</v>
      </c>
      <c r="P469" s="1" t="s">
        <v>31</v>
      </c>
      <c r="Q469" s="1" t="s">
        <v>31</v>
      </c>
      <c r="S469">
        <f t="shared" si="15"/>
        <v>10</v>
      </c>
      <c r="T469">
        <f t="shared" si="16"/>
        <v>0</v>
      </c>
    </row>
    <row r="470" spans="1:20" x14ac:dyDescent="0.25">
      <c r="A470" s="6">
        <v>464</v>
      </c>
      <c r="B470" t="s">
        <v>14265</v>
      </c>
      <c r="C470" t="s">
        <v>26</v>
      </c>
      <c r="D470" t="s">
        <v>14266</v>
      </c>
      <c r="E470" t="s">
        <v>9122</v>
      </c>
      <c r="F470" s="7" t="s">
        <v>14267</v>
      </c>
      <c r="G470" s="7" t="s">
        <v>14244</v>
      </c>
      <c r="H470" s="1" t="s">
        <v>31</v>
      </c>
      <c r="I470" s="1" t="s">
        <v>31</v>
      </c>
      <c r="J470" s="1" t="s">
        <v>31</v>
      </c>
      <c r="K470" s="1" t="s">
        <v>31</v>
      </c>
      <c r="L470" s="1" t="s">
        <v>31</v>
      </c>
      <c r="M470" s="1" t="s">
        <v>31</v>
      </c>
      <c r="N470" s="1" t="s">
        <v>31</v>
      </c>
      <c r="O470" s="1" t="s">
        <v>31</v>
      </c>
      <c r="P470" s="1" t="s">
        <v>31</v>
      </c>
      <c r="Q470" s="1" t="s">
        <v>31</v>
      </c>
      <c r="S470">
        <f t="shared" si="15"/>
        <v>10</v>
      </c>
      <c r="T470">
        <f t="shared" si="16"/>
        <v>0</v>
      </c>
    </row>
    <row r="471" spans="1:20" x14ac:dyDescent="0.25">
      <c r="A471" s="6">
        <v>465</v>
      </c>
      <c r="B471" t="s">
        <v>14268</v>
      </c>
      <c r="C471" t="s">
        <v>26</v>
      </c>
      <c r="D471" t="s">
        <v>14269</v>
      </c>
      <c r="E471" t="s">
        <v>14270</v>
      </c>
      <c r="F471" s="7" t="s">
        <v>14271</v>
      </c>
      <c r="G471" s="7" t="s">
        <v>14244</v>
      </c>
      <c r="H471" s="1" t="s">
        <v>36</v>
      </c>
      <c r="I471" s="1" t="s">
        <v>31</v>
      </c>
      <c r="J471" s="1" t="s">
        <v>36</v>
      </c>
      <c r="K471" s="1" t="s">
        <v>31</v>
      </c>
      <c r="L471" s="1" t="s">
        <v>31</v>
      </c>
      <c r="M471" s="1" t="s">
        <v>31</v>
      </c>
      <c r="N471" s="1" t="s">
        <v>31</v>
      </c>
      <c r="O471" s="1" t="s">
        <v>31</v>
      </c>
      <c r="P471" s="1" t="s">
        <v>31</v>
      </c>
      <c r="Q471" s="1" t="s">
        <v>31</v>
      </c>
      <c r="S471">
        <f t="shared" si="15"/>
        <v>8</v>
      </c>
      <c r="T471">
        <f t="shared" si="16"/>
        <v>2</v>
      </c>
    </row>
    <row r="472" spans="1:20" x14ac:dyDescent="0.25">
      <c r="A472" s="6">
        <v>466</v>
      </c>
      <c r="B472" t="s">
        <v>14272</v>
      </c>
      <c r="C472" t="s">
        <v>26</v>
      </c>
      <c r="D472" t="s">
        <v>14273</v>
      </c>
      <c r="E472" t="s">
        <v>9252</v>
      </c>
      <c r="F472" s="7" t="s">
        <v>14274</v>
      </c>
      <c r="G472" s="7" t="s">
        <v>14244</v>
      </c>
      <c r="H472" s="1" t="s">
        <v>31</v>
      </c>
      <c r="I472" s="1" t="s">
        <v>31</v>
      </c>
      <c r="J472" s="1" t="s">
        <v>31</v>
      </c>
      <c r="K472" s="1" t="s">
        <v>31</v>
      </c>
      <c r="L472" s="1" t="s">
        <v>31</v>
      </c>
      <c r="M472" s="1" t="s">
        <v>31</v>
      </c>
      <c r="N472" s="1" t="s">
        <v>31</v>
      </c>
      <c r="O472" s="1" t="s">
        <v>31</v>
      </c>
      <c r="P472" s="1" t="s">
        <v>31</v>
      </c>
      <c r="Q472" s="1" t="s">
        <v>31</v>
      </c>
      <c r="S472">
        <f t="shared" si="15"/>
        <v>10</v>
      </c>
      <c r="T472">
        <f t="shared" si="16"/>
        <v>0</v>
      </c>
    </row>
    <row r="473" spans="1:20" x14ac:dyDescent="0.25">
      <c r="A473" s="6">
        <v>467</v>
      </c>
      <c r="B473" t="s">
        <v>14275</v>
      </c>
      <c r="C473" t="s">
        <v>26</v>
      </c>
      <c r="D473" t="s">
        <v>14276</v>
      </c>
      <c r="E473" t="s">
        <v>64</v>
      </c>
      <c r="F473" s="7" t="s">
        <v>14277</v>
      </c>
      <c r="G473" s="7" t="s">
        <v>14244</v>
      </c>
      <c r="H473" s="1" t="s">
        <v>31</v>
      </c>
      <c r="I473" s="1" t="s">
        <v>31</v>
      </c>
      <c r="J473" s="1" t="s">
        <v>31</v>
      </c>
      <c r="K473" s="1" t="s">
        <v>31</v>
      </c>
      <c r="L473" s="1" t="s">
        <v>31</v>
      </c>
      <c r="M473" s="1" t="s">
        <v>31</v>
      </c>
      <c r="N473" s="1" t="s">
        <v>31</v>
      </c>
      <c r="O473" s="1" t="s">
        <v>31</v>
      </c>
      <c r="P473" s="1" t="s">
        <v>31</v>
      </c>
      <c r="Q473" s="1" t="s">
        <v>31</v>
      </c>
      <c r="S473">
        <f t="shared" si="15"/>
        <v>10</v>
      </c>
      <c r="T473">
        <f t="shared" si="16"/>
        <v>0</v>
      </c>
    </row>
    <row r="474" spans="1:20" x14ac:dyDescent="0.25">
      <c r="A474" s="6">
        <v>468</v>
      </c>
      <c r="B474" t="s">
        <v>14278</v>
      </c>
      <c r="C474" t="s">
        <v>26</v>
      </c>
      <c r="D474" t="s">
        <v>14279</v>
      </c>
      <c r="E474" t="s">
        <v>64</v>
      </c>
      <c r="F474" s="7" t="s">
        <v>14280</v>
      </c>
      <c r="G474" s="7" t="s">
        <v>14281</v>
      </c>
      <c r="H474" s="1" t="s">
        <v>31</v>
      </c>
      <c r="I474" s="1" t="s">
        <v>31</v>
      </c>
      <c r="J474" s="1" t="s">
        <v>31</v>
      </c>
      <c r="K474" s="1" t="s">
        <v>31</v>
      </c>
      <c r="L474" s="1" t="s">
        <v>31</v>
      </c>
      <c r="M474" s="1" t="s">
        <v>31</v>
      </c>
      <c r="N474" s="1" t="s">
        <v>31</v>
      </c>
      <c r="O474" s="1" t="s">
        <v>31</v>
      </c>
      <c r="P474" s="1" t="s">
        <v>31</v>
      </c>
      <c r="Q474" s="1" t="s">
        <v>31</v>
      </c>
      <c r="S474">
        <f t="shared" si="15"/>
        <v>10</v>
      </c>
      <c r="T474">
        <f t="shared" si="16"/>
        <v>0</v>
      </c>
    </row>
    <row r="475" spans="1:20" x14ac:dyDescent="0.25">
      <c r="A475" s="6">
        <v>469</v>
      </c>
      <c r="B475" t="s">
        <v>14282</v>
      </c>
      <c r="C475" t="s">
        <v>26</v>
      </c>
      <c r="D475" t="s">
        <v>14283</v>
      </c>
      <c r="E475" t="s">
        <v>64</v>
      </c>
      <c r="F475" s="7" t="s">
        <v>14284</v>
      </c>
      <c r="G475" s="7" t="s">
        <v>14285</v>
      </c>
      <c r="H475" s="1" t="s">
        <v>31</v>
      </c>
      <c r="I475" s="1" t="s">
        <v>31</v>
      </c>
      <c r="J475" s="1" t="s">
        <v>31</v>
      </c>
      <c r="K475" s="1" t="s">
        <v>31</v>
      </c>
      <c r="L475" s="1" t="s">
        <v>31</v>
      </c>
      <c r="M475" s="1" t="s">
        <v>31</v>
      </c>
      <c r="N475" s="1" t="s">
        <v>31</v>
      </c>
      <c r="O475" s="1" t="s">
        <v>31</v>
      </c>
      <c r="P475" s="1" t="s">
        <v>31</v>
      </c>
      <c r="Q475" s="1" t="s">
        <v>31</v>
      </c>
      <c r="S475">
        <f t="shared" si="15"/>
        <v>10</v>
      </c>
      <c r="T475">
        <f t="shared" si="16"/>
        <v>0</v>
      </c>
    </row>
    <row r="476" spans="1:20" x14ac:dyDescent="0.25">
      <c r="A476" s="6">
        <v>470</v>
      </c>
      <c r="B476" t="s">
        <v>14286</v>
      </c>
      <c r="C476" t="s">
        <v>26</v>
      </c>
      <c r="D476" t="s">
        <v>14287</v>
      </c>
      <c r="E476" t="s">
        <v>14288</v>
      </c>
      <c r="F476" s="7" t="s">
        <v>14289</v>
      </c>
      <c r="G476" s="7" t="s">
        <v>14285</v>
      </c>
      <c r="H476" s="1" t="s">
        <v>31</v>
      </c>
      <c r="I476" s="1" t="s">
        <v>31</v>
      </c>
      <c r="J476" s="1" t="s">
        <v>31</v>
      </c>
      <c r="K476" s="1" t="s">
        <v>31</v>
      </c>
      <c r="L476" s="1" t="s">
        <v>31</v>
      </c>
      <c r="M476" s="1" t="s">
        <v>31</v>
      </c>
      <c r="N476" s="1" t="s">
        <v>31</v>
      </c>
      <c r="O476" s="1" t="s">
        <v>31</v>
      </c>
      <c r="P476" s="1" t="s">
        <v>31</v>
      </c>
      <c r="Q476" s="1" t="s">
        <v>31</v>
      </c>
      <c r="S476">
        <f t="shared" si="15"/>
        <v>10</v>
      </c>
      <c r="T476">
        <f t="shared" si="16"/>
        <v>0</v>
      </c>
    </row>
    <row r="477" spans="1:20" x14ac:dyDescent="0.25">
      <c r="A477" s="6">
        <v>471</v>
      </c>
      <c r="B477" t="s">
        <v>14290</v>
      </c>
      <c r="C477" t="s">
        <v>26</v>
      </c>
      <c r="D477" t="s">
        <v>14291</v>
      </c>
      <c r="E477" t="s">
        <v>14292</v>
      </c>
      <c r="F477" s="7" t="s">
        <v>14293</v>
      </c>
      <c r="G477" s="7" t="s">
        <v>14285</v>
      </c>
      <c r="H477" s="1" t="s">
        <v>31</v>
      </c>
      <c r="I477" s="1" t="s">
        <v>31</v>
      </c>
      <c r="J477" s="1" t="s">
        <v>31</v>
      </c>
      <c r="K477" s="1" t="s">
        <v>31</v>
      </c>
      <c r="L477" s="1" t="s">
        <v>31</v>
      </c>
      <c r="M477" s="1" t="s">
        <v>31</v>
      </c>
      <c r="N477" s="1" t="s">
        <v>31</v>
      </c>
      <c r="O477" s="1" t="s">
        <v>31</v>
      </c>
      <c r="P477" s="1" t="s">
        <v>31</v>
      </c>
      <c r="Q477" s="1" t="s">
        <v>31</v>
      </c>
      <c r="S477">
        <f t="shared" ref="S477:S495" si="17">COUNTIF(H477:Q477,"o")</f>
        <v>10</v>
      </c>
      <c r="T477">
        <f t="shared" si="16"/>
        <v>0</v>
      </c>
    </row>
    <row r="478" spans="1:20" x14ac:dyDescent="0.25">
      <c r="A478" s="6">
        <v>472</v>
      </c>
      <c r="B478" t="s">
        <v>14294</v>
      </c>
      <c r="C478" t="s">
        <v>26</v>
      </c>
      <c r="D478" t="s">
        <v>14295</v>
      </c>
      <c r="E478" t="s">
        <v>9252</v>
      </c>
      <c r="F478" s="7" t="s">
        <v>14296</v>
      </c>
      <c r="G478" s="7" t="s">
        <v>14285</v>
      </c>
      <c r="H478" s="1" t="s">
        <v>31</v>
      </c>
      <c r="I478" s="1" t="s">
        <v>31</v>
      </c>
      <c r="J478" s="1" t="s">
        <v>31</v>
      </c>
      <c r="K478" s="1" t="s">
        <v>31</v>
      </c>
      <c r="L478" s="1" t="s">
        <v>31</v>
      </c>
      <c r="M478" s="1" t="s">
        <v>31</v>
      </c>
      <c r="N478" s="1" t="s">
        <v>31</v>
      </c>
      <c r="O478" s="1" t="s">
        <v>31</v>
      </c>
      <c r="P478" s="1" t="s">
        <v>31</v>
      </c>
      <c r="Q478" s="1" t="s">
        <v>31</v>
      </c>
      <c r="S478">
        <f t="shared" si="17"/>
        <v>10</v>
      </c>
      <c r="T478">
        <f t="shared" si="16"/>
        <v>0</v>
      </c>
    </row>
    <row r="479" spans="1:20" x14ac:dyDescent="0.25">
      <c r="A479" s="6">
        <v>473</v>
      </c>
      <c r="B479" t="s">
        <v>14297</v>
      </c>
      <c r="C479" t="s">
        <v>26</v>
      </c>
      <c r="D479" t="s">
        <v>14298</v>
      </c>
      <c r="E479" t="s">
        <v>14299</v>
      </c>
      <c r="F479" s="7" t="s">
        <v>14300</v>
      </c>
      <c r="G479" s="7" t="s">
        <v>14285</v>
      </c>
      <c r="H479" s="1" t="s">
        <v>31</v>
      </c>
      <c r="I479" s="1" t="s">
        <v>31</v>
      </c>
      <c r="J479" s="1" t="s">
        <v>31</v>
      </c>
      <c r="K479" s="1" t="s">
        <v>31</v>
      </c>
      <c r="L479" s="1" t="s">
        <v>31</v>
      </c>
      <c r="M479" s="1" t="s">
        <v>31</v>
      </c>
      <c r="N479" s="1" t="s">
        <v>31</v>
      </c>
      <c r="O479" s="1" t="s">
        <v>31</v>
      </c>
      <c r="P479" s="1" t="s">
        <v>31</v>
      </c>
      <c r="Q479" s="1" t="s">
        <v>31</v>
      </c>
      <c r="S479">
        <f t="shared" si="17"/>
        <v>10</v>
      </c>
      <c r="T479">
        <f t="shared" si="16"/>
        <v>0</v>
      </c>
    </row>
    <row r="480" spans="1:20" x14ac:dyDescent="0.25">
      <c r="A480" s="6">
        <v>474</v>
      </c>
      <c r="B480" t="s">
        <v>14301</v>
      </c>
      <c r="C480" t="s">
        <v>26</v>
      </c>
      <c r="D480" t="s">
        <v>14302</v>
      </c>
      <c r="E480" t="s">
        <v>3823</v>
      </c>
      <c r="F480" s="7" t="s">
        <v>14303</v>
      </c>
      <c r="G480" s="7" t="s">
        <v>14285</v>
      </c>
      <c r="H480" s="1" t="s">
        <v>31</v>
      </c>
      <c r="I480" s="1" t="s">
        <v>31</v>
      </c>
      <c r="J480" s="1" t="s">
        <v>31</v>
      </c>
      <c r="K480" s="1" t="s">
        <v>31</v>
      </c>
      <c r="L480" s="1" t="s">
        <v>31</v>
      </c>
      <c r="M480" s="1" t="s">
        <v>31</v>
      </c>
      <c r="N480" s="1" t="s">
        <v>31</v>
      </c>
      <c r="O480" s="1" t="s">
        <v>31</v>
      </c>
      <c r="P480" s="1" t="s">
        <v>31</v>
      </c>
      <c r="Q480" s="1" t="s">
        <v>31</v>
      </c>
      <c r="S480">
        <f t="shared" si="17"/>
        <v>10</v>
      </c>
      <c r="T480">
        <f t="shared" si="16"/>
        <v>0</v>
      </c>
    </row>
    <row r="481" spans="1:20" x14ac:dyDescent="0.25">
      <c r="A481" s="6">
        <v>475</v>
      </c>
      <c r="B481" t="s">
        <v>14304</v>
      </c>
      <c r="C481" t="s">
        <v>26</v>
      </c>
      <c r="D481" t="s">
        <v>14305</v>
      </c>
      <c r="E481" t="s">
        <v>64</v>
      </c>
      <c r="F481" s="7" t="s">
        <v>14306</v>
      </c>
      <c r="G481" s="7" t="s">
        <v>14285</v>
      </c>
      <c r="H481" s="1" t="s">
        <v>31</v>
      </c>
      <c r="I481" s="1" t="s">
        <v>31</v>
      </c>
      <c r="J481" s="1" t="s">
        <v>31</v>
      </c>
      <c r="K481" s="1" t="s">
        <v>31</v>
      </c>
      <c r="L481" s="1" t="s">
        <v>31</v>
      </c>
      <c r="M481" s="1" t="s">
        <v>31</v>
      </c>
      <c r="N481" s="1" t="s">
        <v>31</v>
      </c>
      <c r="O481" s="1" t="s">
        <v>31</v>
      </c>
      <c r="P481" s="1" t="s">
        <v>31</v>
      </c>
      <c r="Q481" s="1" t="s">
        <v>31</v>
      </c>
      <c r="S481">
        <f t="shared" si="17"/>
        <v>10</v>
      </c>
      <c r="T481">
        <f t="shared" si="16"/>
        <v>0</v>
      </c>
    </row>
    <row r="482" spans="1:20" x14ac:dyDescent="0.25">
      <c r="A482" s="6">
        <v>476</v>
      </c>
      <c r="B482" t="s">
        <v>14307</v>
      </c>
      <c r="C482" t="s">
        <v>26</v>
      </c>
      <c r="D482" t="s">
        <v>14308</v>
      </c>
      <c r="E482" t="s">
        <v>14309</v>
      </c>
      <c r="F482" s="7" t="s">
        <v>14310</v>
      </c>
      <c r="G482" s="7" t="s">
        <v>14285</v>
      </c>
      <c r="H482" s="1" t="s">
        <v>31</v>
      </c>
      <c r="I482" s="1" t="s">
        <v>31</v>
      </c>
      <c r="J482" s="1" t="s">
        <v>31</v>
      </c>
      <c r="K482" s="1" t="s">
        <v>31</v>
      </c>
      <c r="L482" s="1" t="s">
        <v>31</v>
      </c>
      <c r="M482" s="1" t="s">
        <v>31</v>
      </c>
      <c r="N482" s="1" t="s">
        <v>31</v>
      </c>
      <c r="O482" s="1" t="s">
        <v>31</v>
      </c>
      <c r="P482" s="1" t="s">
        <v>31</v>
      </c>
      <c r="Q482" s="1" t="s">
        <v>31</v>
      </c>
      <c r="S482">
        <f t="shared" si="17"/>
        <v>10</v>
      </c>
      <c r="T482">
        <f t="shared" si="16"/>
        <v>0</v>
      </c>
    </row>
    <row r="483" spans="1:20" x14ac:dyDescent="0.25">
      <c r="A483" s="6">
        <v>477</v>
      </c>
      <c r="B483" t="s">
        <v>14311</v>
      </c>
      <c r="C483" t="s">
        <v>26</v>
      </c>
      <c r="D483" t="s">
        <v>14312</v>
      </c>
      <c r="E483" t="s">
        <v>1847</v>
      </c>
      <c r="F483" s="7" t="s">
        <v>14313</v>
      </c>
      <c r="G483" s="7" t="s">
        <v>14285</v>
      </c>
      <c r="H483" s="1" t="s">
        <v>31</v>
      </c>
      <c r="I483" s="1" t="s">
        <v>31</v>
      </c>
      <c r="J483" s="1" t="s">
        <v>31</v>
      </c>
      <c r="K483" s="1" t="s">
        <v>31</v>
      </c>
      <c r="L483" s="1" t="s">
        <v>31</v>
      </c>
      <c r="M483" s="1" t="s">
        <v>31</v>
      </c>
      <c r="N483" s="1" t="s">
        <v>31</v>
      </c>
      <c r="O483" s="1" t="s">
        <v>31</v>
      </c>
      <c r="P483" s="1" t="s">
        <v>31</v>
      </c>
      <c r="Q483" s="1" t="s">
        <v>31</v>
      </c>
      <c r="S483">
        <f t="shared" si="17"/>
        <v>10</v>
      </c>
      <c r="T483">
        <f t="shared" si="16"/>
        <v>0</v>
      </c>
    </row>
    <row r="484" spans="1:20" x14ac:dyDescent="0.25">
      <c r="A484" s="6">
        <v>478</v>
      </c>
      <c r="B484" t="s">
        <v>14314</v>
      </c>
      <c r="C484" t="s">
        <v>126</v>
      </c>
      <c r="D484" t="s">
        <v>14315</v>
      </c>
      <c r="E484" t="s">
        <v>1261</v>
      </c>
      <c r="F484" s="7" t="s">
        <v>14316</v>
      </c>
      <c r="G484" s="7" t="s">
        <v>14285</v>
      </c>
      <c r="H484" s="1" t="s">
        <v>31</v>
      </c>
      <c r="I484" s="1" t="s">
        <v>31</v>
      </c>
      <c r="J484" s="1" t="s">
        <v>31</v>
      </c>
      <c r="K484" s="1" t="s">
        <v>31</v>
      </c>
      <c r="L484" s="1" t="s">
        <v>31</v>
      </c>
      <c r="M484" s="1" t="s">
        <v>31</v>
      </c>
      <c r="N484" s="1" t="s">
        <v>31</v>
      </c>
      <c r="O484" s="1" t="s">
        <v>31</v>
      </c>
      <c r="P484" s="1" t="s">
        <v>31</v>
      </c>
      <c r="Q484" s="1" t="s">
        <v>31</v>
      </c>
      <c r="S484">
        <f t="shared" si="17"/>
        <v>10</v>
      </c>
      <c r="T484">
        <f t="shared" si="16"/>
        <v>0</v>
      </c>
    </row>
    <row r="485" spans="1:20" x14ac:dyDescent="0.25">
      <c r="A485" s="6">
        <v>479</v>
      </c>
      <c r="B485" t="s">
        <v>14317</v>
      </c>
      <c r="C485" t="s">
        <v>26</v>
      </c>
      <c r="D485" t="s">
        <v>14318</v>
      </c>
      <c r="E485" t="s">
        <v>14319</v>
      </c>
      <c r="F485" s="7" t="s">
        <v>14320</v>
      </c>
      <c r="G485" s="7" t="s">
        <v>14285</v>
      </c>
      <c r="H485" s="1" t="s">
        <v>31</v>
      </c>
      <c r="I485" s="1" t="s">
        <v>31</v>
      </c>
      <c r="J485" s="1" t="s">
        <v>31</v>
      </c>
      <c r="K485" s="1" t="s">
        <v>31</v>
      </c>
      <c r="L485" s="1" t="s">
        <v>31</v>
      </c>
      <c r="M485" s="1" t="s">
        <v>31</v>
      </c>
      <c r="N485" s="1" t="s">
        <v>31</v>
      </c>
      <c r="O485" s="1" t="s">
        <v>31</v>
      </c>
      <c r="P485" s="1" t="s">
        <v>31</v>
      </c>
      <c r="Q485" s="1" t="s">
        <v>31</v>
      </c>
      <c r="S485">
        <f t="shared" si="17"/>
        <v>10</v>
      </c>
      <c r="T485">
        <f t="shared" si="16"/>
        <v>0</v>
      </c>
    </row>
    <row r="486" spans="1:20" x14ac:dyDescent="0.25">
      <c r="A486" s="6">
        <v>480</v>
      </c>
      <c r="B486" t="s">
        <v>14321</v>
      </c>
      <c r="C486" t="s">
        <v>26</v>
      </c>
      <c r="D486" t="s">
        <v>14322</v>
      </c>
      <c r="E486" t="s">
        <v>64</v>
      </c>
      <c r="F486" s="7" t="s">
        <v>14323</v>
      </c>
      <c r="G486" s="7" t="s">
        <v>14285</v>
      </c>
      <c r="H486" s="1" t="s">
        <v>31</v>
      </c>
      <c r="I486" s="1" t="s">
        <v>31</v>
      </c>
      <c r="J486" s="1" t="s">
        <v>31</v>
      </c>
      <c r="K486" s="1" t="s">
        <v>31</v>
      </c>
      <c r="L486" s="1" t="s">
        <v>31</v>
      </c>
      <c r="M486" s="1" t="s">
        <v>31</v>
      </c>
      <c r="N486" s="1" t="s">
        <v>31</v>
      </c>
      <c r="O486" s="1" t="s">
        <v>31</v>
      </c>
      <c r="P486" s="1" t="s">
        <v>31</v>
      </c>
      <c r="Q486" s="1" t="s">
        <v>31</v>
      </c>
      <c r="S486">
        <f t="shared" si="17"/>
        <v>10</v>
      </c>
      <c r="T486">
        <f t="shared" si="16"/>
        <v>0</v>
      </c>
    </row>
    <row r="487" spans="1:20" x14ac:dyDescent="0.25">
      <c r="A487" s="6">
        <v>481</v>
      </c>
      <c r="B487" t="s">
        <v>14324</v>
      </c>
      <c r="C487" t="s">
        <v>26</v>
      </c>
      <c r="D487" t="s">
        <v>14325</v>
      </c>
      <c r="E487" t="s">
        <v>64</v>
      </c>
      <c r="F487" s="7" t="s">
        <v>14326</v>
      </c>
      <c r="G487" s="7" t="s">
        <v>14285</v>
      </c>
      <c r="H487" s="1" t="s">
        <v>31</v>
      </c>
      <c r="I487" s="1" t="s">
        <v>31</v>
      </c>
      <c r="J487" s="1" t="s">
        <v>31</v>
      </c>
      <c r="K487" s="1" t="s">
        <v>31</v>
      </c>
      <c r="L487" s="1" t="s">
        <v>31</v>
      </c>
      <c r="M487" s="1" t="s">
        <v>31</v>
      </c>
      <c r="N487" s="1" t="s">
        <v>31</v>
      </c>
      <c r="O487" s="1" t="s">
        <v>31</v>
      </c>
      <c r="P487" s="1" t="s">
        <v>31</v>
      </c>
      <c r="Q487" s="1" t="s">
        <v>31</v>
      </c>
      <c r="S487">
        <f t="shared" si="17"/>
        <v>10</v>
      </c>
      <c r="T487">
        <f t="shared" si="16"/>
        <v>0</v>
      </c>
    </row>
    <row r="488" spans="1:20" x14ac:dyDescent="0.25">
      <c r="A488" s="6">
        <v>482</v>
      </c>
      <c r="B488" t="s">
        <v>14327</v>
      </c>
      <c r="C488" t="s">
        <v>26</v>
      </c>
      <c r="D488" t="s">
        <v>14328</v>
      </c>
      <c r="E488" t="s">
        <v>14329</v>
      </c>
      <c r="F488" s="7" t="s">
        <v>14330</v>
      </c>
      <c r="G488" s="7" t="s">
        <v>14285</v>
      </c>
      <c r="H488" s="1" t="s">
        <v>31</v>
      </c>
      <c r="I488" s="1" t="s">
        <v>31</v>
      </c>
      <c r="J488" s="1" t="s">
        <v>31</v>
      </c>
      <c r="K488" s="1" t="s">
        <v>31</v>
      </c>
      <c r="L488" s="1" t="s">
        <v>31</v>
      </c>
      <c r="M488" s="1" t="s">
        <v>31</v>
      </c>
      <c r="N488" s="1" t="s">
        <v>31</v>
      </c>
      <c r="O488" s="1" t="s">
        <v>31</v>
      </c>
      <c r="P488" s="1" t="s">
        <v>31</v>
      </c>
      <c r="Q488" s="1" t="s">
        <v>31</v>
      </c>
      <c r="S488">
        <f t="shared" si="17"/>
        <v>10</v>
      </c>
      <c r="T488">
        <f t="shared" si="16"/>
        <v>0</v>
      </c>
    </row>
    <row r="489" spans="1:20" x14ac:dyDescent="0.25">
      <c r="A489" s="6">
        <v>483</v>
      </c>
      <c r="B489" t="s">
        <v>14331</v>
      </c>
      <c r="C489" t="s">
        <v>26</v>
      </c>
      <c r="D489" t="s">
        <v>14332</v>
      </c>
      <c r="E489" t="s">
        <v>14333</v>
      </c>
      <c r="F489" s="7" t="s">
        <v>14334</v>
      </c>
      <c r="G489" s="7" t="s">
        <v>14285</v>
      </c>
      <c r="H489" s="1" t="s">
        <v>31</v>
      </c>
      <c r="I489" s="1" t="s">
        <v>31</v>
      </c>
      <c r="J489" s="1" t="s">
        <v>31</v>
      </c>
      <c r="K489" s="1" t="s">
        <v>31</v>
      </c>
      <c r="L489" s="1" t="s">
        <v>31</v>
      </c>
      <c r="M489" s="1" t="s">
        <v>31</v>
      </c>
      <c r="N489" s="1" t="s">
        <v>31</v>
      </c>
      <c r="O489" s="1" t="s">
        <v>31</v>
      </c>
      <c r="P489" s="1" t="s">
        <v>31</v>
      </c>
      <c r="Q489" s="1" t="s">
        <v>31</v>
      </c>
      <c r="S489">
        <f t="shared" si="17"/>
        <v>10</v>
      </c>
      <c r="T489">
        <f t="shared" si="16"/>
        <v>0</v>
      </c>
    </row>
    <row r="490" spans="1:20" x14ac:dyDescent="0.25">
      <c r="A490" s="6">
        <v>484</v>
      </c>
      <c r="B490" t="s">
        <v>14335</v>
      </c>
      <c r="C490" t="s">
        <v>26</v>
      </c>
      <c r="D490" t="s">
        <v>14336</v>
      </c>
      <c r="E490" t="s">
        <v>64</v>
      </c>
      <c r="F490" s="7" t="s">
        <v>14337</v>
      </c>
      <c r="G490" s="7" t="s">
        <v>14338</v>
      </c>
      <c r="H490" s="1" t="s">
        <v>31</v>
      </c>
      <c r="I490" s="1" t="s">
        <v>31</v>
      </c>
      <c r="J490" s="1" t="s">
        <v>31</v>
      </c>
      <c r="K490" s="1" t="s">
        <v>31</v>
      </c>
      <c r="L490" s="1" t="s">
        <v>31</v>
      </c>
      <c r="M490" s="1" t="s">
        <v>31</v>
      </c>
      <c r="N490" s="1" t="s">
        <v>31</v>
      </c>
      <c r="O490" s="1" t="s">
        <v>31</v>
      </c>
      <c r="P490" s="1" t="s">
        <v>31</v>
      </c>
      <c r="Q490" s="1" t="s">
        <v>31</v>
      </c>
      <c r="S490">
        <f t="shared" si="17"/>
        <v>10</v>
      </c>
      <c r="T490">
        <f t="shared" si="16"/>
        <v>0</v>
      </c>
    </row>
    <row r="491" spans="1:20" x14ac:dyDescent="0.25">
      <c r="A491" s="6">
        <v>485</v>
      </c>
      <c r="B491" t="s">
        <v>14339</v>
      </c>
      <c r="C491" t="s">
        <v>26</v>
      </c>
      <c r="D491" t="s">
        <v>14340</v>
      </c>
      <c r="E491" t="s">
        <v>64</v>
      </c>
      <c r="F491" s="7" t="s">
        <v>14341</v>
      </c>
      <c r="G491" s="7" t="s">
        <v>14338</v>
      </c>
      <c r="H491" s="1" t="s">
        <v>31</v>
      </c>
      <c r="I491" s="1" t="s">
        <v>31</v>
      </c>
      <c r="J491" s="1" t="s">
        <v>31</v>
      </c>
      <c r="K491" s="1" t="s">
        <v>31</v>
      </c>
      <c r="L491" s="1" t="s">
        <v>31</v>
      </c>
      <c r="M491" s="1" t="s">
        <v>31</v>
      </c>
      <c r="N491" s="1" t="s">
        <v>31</v>
      </c>
      <c r="O491" s="1" t="s">
        <v>31</v>
      </c>
      <c r="P491" s="1" t="s">
        <v>31</v>
      </c>
      <c r="Q491" s="1" t="s">
        <v>31</v>
      </c>
      <c r="S491">
        <f t="shared" si="17"/>
        <v>10</v>
      </c>
      <c r="T491">
        <f t="shared" si="16"/>
        <v>0</v>
      </c>
    </row>
    <row r="492" spans="1:20" x14ac:dyDescent="0.25">
      <c r="A492" s="6">
        <v>486</v>
      </c>
      <c r="B492" t="s">
        <v>14342</v>
      </c>
      <c r="C492" t="s">
        <v>26</v>
      </c>
      <c r="D492" t="s">
        <v>14343</v>
      </c>
      <c r="E492" t="s">
        <v>14344</v>
      </c>
      <c r="F492" s="7" t="s">
        <v>14345</v>
      </c>
      <c r="G492" s="7" t="s">
        <v>14338</v>
      </c>
      <c r="H492" s="1" t="s">
        <v>31</v>
      </c>
      <c r="I492" s="1" t="s">
        <v>31</v>
      </c>
      <c r="J492" s="1" t="s">
        <v>31</v>
      </c>
      <c r="K492" s="1" t="s">
        <v>31</v>
      </c>
      <c r="L492" s="1" t="s">
        <v>31</v>
      </c>
      <c r="M492" s="1" t="s">
        <v>31</v>
      </c>
      <c r="N492" s="1" t="s">
        <v>31</v>
      </c>
      <c r="O492" s="1" t="s">
        <v>31</v>
      </c>
      <c r="P492" s="1" t="s">
        <v>31</v>
      </c>
      <c r="Q492" s="1" t="s">
        <v>31</v>
      </c>
      <c r="S492">
        <f t="shared" si="17"/>
        <v>10</v>
      </c>
      <c r="T492">
        <f t="shared" si="16"/>
        <v>0</v>
      </c>
    </row>
    <row r="493" spans="1:20" x14ac:dyDescent="0.25">
      <c r="A493" s="6">
        <v>487</v>
      </c>
      <c r="B493" t="s">
        <v>14346</v>
      </c>
      <c r="C493" t="s">
        <v>26</v>
      </c>
      <c r="D493" t="s">
        <v>14347</v>
      </c>
      <c r="E493" t="s">
        <v>14348</v>
      </c>
      <c r="F493" s="7" t="s">
        <v>14349</v>
      </c>
      <c r="G493" s="7" t="s">
        <v>14338</v>
      </c>
      <c r="H493" s="1" t="s">
        <v>31</v>
      </c>
      <c r="I493" s="1" t="s">
        <v>31</v>
      </c>
      <c r="J493" s="1" t="s">
        <v>31</v>
      </c>
      <c r="K493" s="1" t="s">
        <v>31</v>
      </c>
      <c r="L493" s="1" t="s">
        <v>31</v>
      </c>
      <c r="M493" s="1" t="s">
        <v>31</v>
      </c>
      <c r="N493" s="1" t="s">
        <v>31</v>
      </c>
      <c r="O493" s="1" t="s">
        <v>31</v>
      </c>
      <c r="P493" s="1" t="s">
        <v>31</v>
      </c>
      <c r="Q493" s="1" t="s">
        <v>31</v>
      </c>
      <c r="S493">
        <f t="shared" si="17"/>
        <v>10</v>
      </c>
      <c r="T493">
        <f t="shared" si="16"/>
        <v>0</v>
      </c>
    </row>
    <row r="494" spans="1:20" x14ac:dyDescent="0.25">
      <c r="A494" s="6">
        <v>488</v>
      </c>
      <c r="B494" t="s">
        <v>14350</v>
      </c>
      <c r="C494" t="s">
        <v>26</v>
      </c>
      <c r="D494" t="s">
        <v>14351</v>
      </c>
      <c r="E494" t="s">
        <v>64</v>
      </c>
      <c r="F494" s="7" t="s">
        <v>14352</v>
      </c>
      <c r="G494" s="7" t="s">
        <v>14338</v>
      </c>
      <c r="H494" s="1" t="s">
        <v>31</v>
      </c>
      <c r="I494" s="1" t="s">
        <v>31</v>
      </c>
      <c r="J494" s="1" t="s">
        <v>31</v>
      </c>
      <c r="K494" s="1" t="s">
        <v>31</v>
      </c>
      <c r="L494" s="1" t="s">
        <v>31</v>
      </c>
      <c r="M494" s="1" t="s">
        <v>31</v>
      </c>
      <c r="N494" s="1" t="s">
        <v>31</v>
      </c>
      <c r="O494" s="1" t="s">
        <v>31</v>
      </c>
      <c r="P494" s="1" t="s">
        <v>31</v>
      </c>
      <c r="Q494" s="1" t="s">
        <v>31</v>
      </c>
      <c r="S494">
        <f t="shared" si="17"/>
        <v>10</v>
      </c>
      <c r="T494">
        <f t="shared" si="16"/>
        <v>0</v>
      </c>
    </row>
    <row r="495" spans="1:20" x14ac:dyDescent="0.25">
      <c r="A495" s="6">
        <v>489</v>
      </c>
      <c r="B495" t="s">
        <v>14353</v>
      </c>
      <c r="C495" t="s">
        <v>26</v>
      </c>
      <c r="D495" t="s">
        <v>14354</v>
      </c>
      <c r="E495" t="s">
        <v>14348</v>
      </c>
      <c r="F495" s="7" t="s">
        <v>14355</v>
      </c>
      <c r="G495" s="7" t="s">
        <v>14338</v>
      </c>
      <c r="H495" s="1" t="s">
        <v>31</v>
      </c>
      <c r="I495" s="1" t="s">
        <v>31</v>
      </c>
      <c r="J495" s="1" t="s">
        <v>31</v>
      </c>
      <c r="K495" s="1" t="s">
        <v>31</v>
      </c>
      <c r="L495" s="1" t="s">
        <v>31</v>
      </c>
      <c r="M495" s="1" t="s">
        <v>31</v>
      </c>
      <c r="N495" s="1" t="s">
        <v>31</v>
      </c>
      <c r="O495" s="1" t="s">
        <v>31</v>
      </c>
      <c r="P495" s="1" t="s">
        <v>31</v>
      </c>
      <c r="Q495" s="1" t="s">
        <v>31</v>
      </c>
      <c r="S495">
        <f t="shared" si="17"/>
        <v>10</v>
      </c>
      <c r="T495">
        <f t="shared" si="16"/>
        <v>0</v>
      </c>
    </row>
    <row r="498" spans="1:20" s="1" customFormat="1" x14ac:dyDescent="0.25">
      <c r="H498" s="69">
        <v>2015</v>
      </c>
      <c r="I498" s="70"/>
      <c r="J498" s="70"/>
      <c r="K498" s="70"/>
      <c r="L498" s="70"/>
      <c r="M498" s="70"/>
      <c r="N498" s="70"/>
      <c r="O498" s="70"/>
      <c r="P498" s="70"/>
      <c r="Q498" s="71"/>
      <c r="S498"/>
      <c r="T498"/>
    </row>
    <row r="499" spans="1:20" s="1" customFormat="1" ht="13.5" customHeight="1" x14ac:dyDescent="0.25">
      <c r="A499" s="1" t="s">
        <v>952</v>
      </c>
      <c r="H499" s="69" t="s">
        <v>7</v>
      </c>
      <c r="I499" s="70"/>
      <c r="J499" s="70"/>
      <c r="K499" s="70"/>
      <c r="L499" s="70"/>
      <c r="M499" s="70"/>
      <c r="N499" s="70"/>
      <c r="O499" s="70"/>
      <c r="P499" s="70"/>
      <c r="Q499" s="71"/>
      <c r="S499"/>
      <c r="T499"/>
    </row>
    <row r="500" spans="1:20" s="3" customFormat="1" x14ac:dyDescent="0.25">
      <c r="A500" s="20" t="s">
        <v>8</v>
      </c>
      <c r="B500" s="20" t="s">
        <v>9</v>
      </c>
      <c r="C500" s="20" t="s">
        <v>10</v>
      </c>
      <c r="D500" s="20" t="s">
        <v>11</v>
      </c>
      <c r="E500" s="4" t="s">
        <v>12</v>
      </c>
      <c r="F500" s="4" t="s">
        <v>13</v>
      </c>
      <c r="G500" s="4" t="s">
        <v>14</v>
      </c>
      <c r="H500" s="5" t="s">
        <v>15</v>
      </c>
      <c r="I500" s="5" t="s">
        <v>16</v>
      </c>
      <c r="J500" s="5" t="s">
        <v>17</v>
      </c>
      <c r="K500" s="5" t="s">
        <v>18</v>
      </c>
      <c r="L500" s="5" t="s">
        <v>19</v>
      </c>
      <c r="M500" s="5" t="s">
        <v>20</v>
      </c>
      <c r="N500" s="5" t="s">
        <v>21</v>
      </c>
      <c r="O500" s="5" t="s">
        <v>22</v>
      </c>
      <c r="P500" s="5" t="s">
        <v>23</v>
      </c>
      <c r="Q500" s="5" t="s">
        <v>24</v>
      </c>
      <c r="S500">
        <f>SUM(S501:S580)</f>
        <v>714</v>
      </c>
      <c r="T500">
        <f>SUM(T501:T580)</f>
        <v>86</v>
      </c>
    </row>
    <row r="501" spans="1:20" x14ac:dyDescent="0.25">
      <c r="A501" s="6">
        <v>1</v>
      </c>
      <c r="B501" t="s">
        <v>14356</v>
      </c>
      <c r="C501" t="s">
        <v>26</v>
      </c>
      <c r="D501" t="s">
        <v>14357</v>
      </c>
      <c r="E501" s="26" t="s">
        <v>14358</v>
      </c>
      <c r="F501" s="7" t="s">
        <v>14359</v>
      </c>
      <c r="G501" s="7" t="s">
        <v>12618</v>
      </c>
      <c r="H501" s="1" t="s">
        <v>31</v>
      </c>
      <c r="I501" s="1" t="s">
        <v>31</v>
      </c>
      <c r="J501" s="1" t="s">
        <v>31</v>
      </c>
      <c r="K501" s="1" t="s">
        <v>31</v>
      </c>
      <c r="L501" s="1" t="s">
        <v>31</v>
      </c>
      <c r="M501" s="1" t="s">
        <v>31</v>
      </c>
      <c r="N501" s="1" t="s">
        <v>31</v>
      </c>
      <c r="O501" s="1" t="s">
        <v>31</v>
      </c>
      <c r="P501" s="1" t="s">
        <v>31</v>
      </c>
      <c r="Q501" s="1" t="s">
        <v>36</v>
      </c>
      <c r="S501">
        <f t="shared" ref="S501:S564" si="18">COUNTIF(H501:Q501,"o")</f>
        <v>9</v>
      </c>
      <c r="T501">
        <f t="shared" ref="T501:T564" si="19">COUNTIF(H501:Q501,"i")</f>
        <v>1</v>
      </c>
    </row>
    <row r="502" spans="1:20" x14ac:dyDescent="0.25">
      <c r="A502" s="6">
        <v>2</v>
      </c>
      <c r="B502" t="s">
        <v>14360</v>
      </c>
      <c r="C502" t="s">
        <v>26</v>
      </c>
      <c r="D502" t="s">
        <v>14361</v>
      </c>
      <c r="E502" t="s">
        <v>14362</v>
      </c>
      <c r="F502" s="7" t="s">
        <v>14363</v>
      </c>
      <c r="G502" s="7" t="s">
        <v>12618</v>
      </c>
      <c r="H502" s="1" t="s">
        <v>31</v>
      </c>
      <c r="I502" s="1" t="s">
        <v>36</v>
      </c>
      <c r="J502" s="1" t="s">
        <v>36</v>
      </c>
      <c r="K502" s="1" t="s">
        <v>31</v>
      </c>
      <c r="L502" s="1" t="s">
        <v>31</v>
      </c>
      <c r="M502" s="1" t="s">
        <v>31</v>
      </c>
      <c r="N502" s="1" t="s">
        <v>31</v>
      </c>
      <c r="O502" s="1" t="s">
        <v>31</v>
      </c>
      <c r="P502" s="1" t="s">
        <v>31</v>
      </c>
      <c r="Q502" s="1" t="s">
        <v>31</v>
      </c>
      <c r="S502">
        <f t="shared" si="18"/>
        <v>8</v>
      </c>
      <c r="T502">
        <f t="shared" si="19"/>
        <v>2</v>
      </c>
    </row>
    <row r="503" spans="1:20" x14ac:dyDescent="0.25">
      <c r="A503" s="6">
        <v>3</v>
      </c>
      <c r="B503" t="s">
        <v>14364</v>
      </c>
      <c r="C503" t="s">
        <v>126</v>
      </c>
      <c r="D503" t="s">
        <v>14365</v>
      </c>
      <c r="E503" t="s">
        <v>14366</v>
      </c>
      <c r="F503" s="7" t="s">
        <v>14367</v>
      </c>
      <c r="G503" s="7" t="s">
        <v>12618</v>
      </c>
      <c r="H503" s="1" t="s">
        <v>31</v>
      </c>
      <c r="I503" s="1" t="s">
        <v>31</v>
      </c>
      <c r="J503" s="1" t="s">
        <v>31</v>
      </c>
      <c r="K503" s="1" t="s">
        <v>31</v>
      </c>
      <c r="L503" s="1" t="s">
        <v>31</v>
      </c>
      <c r="M503" s="1" t="s">
        <v>31</v>
      </c>
      <c r="N503" s="1" t="s">
        <v>31</v>
      </c>
      <c r="O503" s="1" t="s">
        <v>31</v>
      </c>
      <c r="P503" s="1" t="s">
        <v>31</v>
      </c>
      <c r="Q503" s="1" t="s">
        <v>31</v>
      </c>
      <c r="S503">
        <f t="shared" si="18"/>
        <v>10</v>
      </c>
      <c r="T503">
        <f t="shared" si="19"/>
        <v>0</v>
      </c>
    </row>
    <row r="504" spans="1:20" x14ac:dyDescent="0.25">
      <c r="A504" s="6">
        <v>4</v>
      </c>
      <c r="B504" t="s">
        <v>14368</v>
      </c>
      <c r="C504" t="s">
        <v>26</v>
      </c>
      <c r="D504" t="s">
        <v>14369</v>
      </c>
      <c r="E504" t="s">
        <v>14370</v>
      </c>
      <c r="F504" s="7" t="s">
        <v>14371</v>
      </c>
      <c r="G504" s="7" t="s">
        <v>12618</v>
      </c>
      <c r="H504" s="1" t="s">
        <v>31</v>
      </c>
      <c r="I504" s="1" t="s">
        <v>31</v>
      </c>
      <c r="J504" s="1" t="s">
        <v>31</v>
      </c>
      <c r="K504" s="1" t="s">
        <v>31</v>
      </c>
      <c r="L504" s="1" t="s">
        <v>31</v>
      </c>
      <c r="M504" s="1" t="s">
        <v>31</v>
      </c>
      <c r="N504" s="1" t="s">
        <v>31</v>
      </c>
      <c r="O504" s="1" t="s">
        <v>31</v>
      </c>
      <c r="P504" s="1" t="s">
        <v>31</v>
      </c>
      <c r="Q504" s="1" t="s">
        <v>31</v>
      </c>
      <c r="S504">
        <f t="shared" si="18"/>
        <v>10</v>
      </c>
      <c r="T504">
        <f t="shared" si="19"/>
        <v>0</v>
      </c>
    </row>
    <row r="505" spans="1:20" x14ac:dyDescent="0.25">
      <c r="A505" s="6">
        <v>5</v>
      </c>
      <c r="B505" t="s">
        <v>14372</v>
      </c>
      <c r="C505" t="s">
        <v>126</v>
      </c>
      <c r="D505" t="s">
        <v>14373</v>
      </c>
      <c r="E505" t="s">
        <v>14374</v>
      </c>
      <c r="F505" s="7" t="s">
        <v>14375</v>
      </c>
      <c r="G505" s="7" t="s">
        <v>12618</v>
      </c>
      <c r="H505" s="1" t="s">
        <v>31</v>
      </c>
      <c r="I505" s="1" t="s">
        <v>31</v>
      </c>
      <c r="J505" s="1" t="s">
        <v>31</v>
      </c>
      <c r="K505" s="1" t="s">
        <v>31</v>
      </c>
      <c r="L505" s="1" t="s">
        <v>31</v>
      </c>
      <c r="M505" s="1" t="s">
        <v>31</v>
      </c>
      <c r="N505" s="1" t="s">
        <v>31</v>
      </c>
      <c r="O505" s="1" t="s">
        <v>31</v>
      </c>
      <c r="P505" s="1" t="s">
        <v>31</v>
      </c>
      <c r="Q505" s="1" t="s">
        <v>31</v>
      </c>
      <c r="S505">
        <f t="shared" si="18"/>
        <v>10</v>
      </c>
      <c r="T505">
        <f t="shared" si="19"/>
        <v>0</v>
      </c>
    </row>
    <row r="506" spans="1:20" x14ac:dyDescent="0.25">
      <c r="A506" s="6">
        <v>6</v>
      </c>
      <c r="B506" t="s">
        <v>14376</v>
      </c>
      <c r="C506" t="s">
        <v>26</v>
      </c>
      <c r="D506" t="s">
        <v>14377</v>
      </c>
      <c r="E506" t="s">
        <v>1613</v>
      </c>
      <c r="F506" s="7" t="s">
        <v>14378</v>
      </c>
      <c r="G506" s="7" t="s">
        <v>12618</v>
      </c>
      <c r="H506" s="1" t="s">
        <v>31</v>
      </c>
      <c r="I506" s="1" t="s">
        <v>31</v>
      </c>
      <c r="J506" s="1" t="s">
        <v>31</v>
      </c>
      <c r="K506" s="1" t="s">
        <v>31</v>
      </c>
      <c r="L506" s="1" t="s">
        <v>31</v>
      </c>
      <c r="M506" s="1" t="s">
        <v>31</v>
      </c>
      <c r="N506" s="1" t="s">
        <v>31</v>
      </c>
      <c r="O506" s="1" t="s">
        <v>31</v>
      </c>
      <c r="P506" s="1" t="s">
        <v>31</v>
      </c>
      <c r="Q506" s="1" t="s">
        <v>31</v>
      </c>
      <c r="S506">
        <f t="shared" si="18"/>
        <v>10</v>
      </c>
      <c r="T506">
        <f t="shared" si="19"/>
        <v>0</v>
      </c>
    </row>
    <row r="507" spans="1:20" x14ac:dyDescent="0.25">
      <c r="A507" s="6">
        <v>7</v>
      </c>
      <c r="B507" t="s">
        <v>14379</v>
      </c>
      <c r="C507" t="s">
        <v>26</v>
      </c>
      <c r="D507" t="s">
        <v>14380</v>
      </c>
      <c r="E507" t="s">
        <v>14381</v>
      </c>
      <c r="F507" s="7" t="s">
        <v>14382</v>
      </c>
      <c r="G507" s="7" t="s">
        <v>12618</v>
      </c>
      <c r="H507" s="1" t="s">
        <v>31</v>
      </c>
      <c r="I507" s="1" t="s">
        <v>31</v>
      </c>
      <c r="J507" s="1" t="s">
        <v>31</v>
      </c>
      <c r="K507" s="1" t="s">
        <v>31</v>
      </c>
      <c r="L507" s="1" t="s">
        <v>31</v>
      </c>
      <c r="M507" s="1" t="s">
        <v>31</v>
      </c>
      <c r="N507" s="1" t="s">
        <v>31</v>
      </c>
      <c r="O507" s="1" t="s">
        <v>31</v>
      </c>
      <c r="P507" s="1" t="s">
        <v>31</v>
      </c>
      <c r="Q507" s="1" t="s">
        <v>31</v>
      </c>
      <c r="S507">
        <f t="shared" si="18"/>
        <v>10</v>
      </c>
      <c r="T507">
        <f t="shared" si="19"/>
        <v>0</v>
      </c>
    </row>
    <row r="508" spans="1:20" x14ac:dyDescent="0.25">
      <c r="A508" s="6">
        <v>8</v>
      </c>
      <c r="B508" t="s">
        <v>14383</v>
      </c>
      <c r="C508" t="s">
        <v>26</v>
      </c>
      <c r="D508" t="s">
        <v>14384</v>
      </c>
      <c r="E508" t="s">
        <v>12896</v>
      </c>
      <c r="F508" s="7" t="s">
        <v>14385</v>
      </c>
      <c r="G508" s="7" t="s">
        <v>12618</v>
      </c>
      <c r="H508" s="1" t="s">
        <v>31</v>
      </c>
      <c r="I508" s="1" t="s">
        <v>31</v>
      </c>
      <c r="J508" s="1" t="s">
        <v>31</v>
      </c>
      <c r="K508" s="1" t="s">
        <v>31</v>
      </c>
      <c r="L508" s="1" t="s">
        <v>31</v>
      </c>
      <c r="M508" s="1" t="s">
        <v>31</v>
      </c>
      <c r="N508" s="1" t="s">
        <v>31</v>
      </c>
      <c r="O508" s="1" t="s">
        <v>31</v>
      </c>
      <c r="P508" s="1" t="s">
        <v>31</v>
      </c>
      <c r="Q508" s="1" t="s">
        <v>31</v>
      </c>
      <c r="S508">
        <f t="shared" si="18"/>
        <v>10</v>
      </c>
      <c r="T508">
        <f t="shared" si="19"/>
        <v>0</v>
      </c>
    </row>
    <row r="509" spans="1:20" x14ac:dyDescent="0.25">
      <c r="A509" s="6">
        <v>9</v>
      </c>
      <c r="B509" t="s">
        <v>14386</v>
      </c>
      <c r="C509" t="s">
        <v>26</v>
      </c>
      <c r="D509" t="s">
        <v>14387</v>
      </c>
      <c r="E509" t="s">
        <v>14388</v>
      </c>
      <c r="F509" s="7" t="s">
        <v>14389</v>
      </c>
      <c r="G509" s="7" t="s">
        <v>12618</v>
      </c>
      <c r="H509" s="1" t="s">
        <v>31</v>
      </c>
      <c r="I509" s="1" t="s">
        <v>31</v>
      </c>
      <c r="J509" s="1" t="s">
        <v>31</v>
      </c>
      <c r="K509" s="1" t="s">
        <v>31</v>
      </c>
      <c r="L509" s="1" t="s">
        <v>31</v>
      </c>
      <c r="M509" s="1" t="s">
        <v>31</v>
      </c>
      <c r="N509" s="1" t="s">
        <v>31</v>
      </c>
      <c r="O509" s="1" t="s">
        <v>31</v>
      </c>
      <c r="P509" s="1" t="s">
        <v>31</v>
      </c>
      <c r="Q509" s="1" t="s">
        <v>31</v>
      </c>
      <c r="S509">
        <f t="shared" si="18"/>
        <v>10</v>
      </c>
      <c r="T509">
        <f t="shared" si="19"/>
        <v>0</v>
      </c>
    </row>
    <row r="510" spans="1:20" x14ac:dyDescent="0.25">
      <c r="A510" s="6">
        <v>10</v>
      </c>
      <c r="B510" t="s">
        <v>14390</v>
      </c>
      <c r="C510" t="s">
        <v>26</v>
      </c>
      <c r="D510" t="s">
        <v>14391</v>
      </c>
      <c r="E510" t="s">
        <v>14392</v>
      </c>
      <c r="F510" s="7" t="s">
        <v>14393</v>
      </c>
      <c r="G510" s="7" t="s">
        <v>12618</v>
      </c>
      <c r="H510" s="1" t="s">
        <v>31</v>
      </c>
      <c r="I510" s="1" t="s">
        <v>31</v>
      </c>
      <c r="J510" s="1" t="s">
        <v>31</v>
      </c>
      <c r="K510" s="1" t="s">
        <v>36</v>
      </c>
      <c r="L510" s="1" t="s">
        <v>36</v>
      </c>
      <c r="M510" s="1" t="s">
        <v>31</v>
      </c>
      <c r="N510" s="1" t="s">
        <v>36</v>
      </c>
      <c r="O510" s="1" t="s">
        <v>31</v>
      </c>
      <c r="P510" s="1" t="s">
        <v>36</v>
      </c>
      <c r="Q510" s="1" t="s">
        <v>31</v>
      </c>
      <c r="S510">
        <f t="shared" si="18"/>
        <v>6</v>
      </c>
      <c r="T510">
        <f t="shared" si="19"/>
        <v>4</v>
      </c>
    </row>
    <row r="511" spans="1:20" x14ac:dyDescent="0.25">
      <c r="A511" s="6">
        <v>11</v>
      </c>
      <c r="B511" t="s">
        <v>14394</v>
      </c>
      <c r="C511" t="s">
        <v>26</v>
      </c>
      <c r="D511" t="s">
        <v>14395</v>
      </c>
      <c r="E511" t="s">
        <v>14396</v>
      </c>
      <c r="F511" s="7" t="s">
        <v>14397</v>
      </c>
      <c r="G511" s="7" t="s">
        <v>12618</v>
      </c>
      <c r="H511" s="1" t="s">
        <v>31</v>
      </c>
      <c r="I511" s="1" t="s">
        <v>31</v>
      </c>
      <c r="J511" s="1" t="s">
        <v>31</v>
      </c>
      <c r="K511" s="1" t="s">
        <v>31</v>
      </c>
      <c r="L511" s="1" t="s">
        <v>31</v>
      </c>
      <c r="M511" s="1" t="s">
        <v>31</v>
      </c>
      <c r="N511" s="1" t="s">
        <v>31</v>
      </c>
      <c r="O511" s="1" t="s">
        <v>31</v>
      </c>
      <c r="P511" s="1" t="s">
        <v>31</v>
      </c>
      <c r="Q511" s="1" t="s">
        <v>31</v>
      </c>
      <c r="S511">
        <f t="shared" si="18"/>
        <v>10</v>
      </c>
      <c r="T511">
        <f t="shared" si="19"/>
        <v>0</v>
      </c>
    </row>
    <row r="512" spans="1:20" x14ac:dyDescent="0.25">
      <c r="A512" s="6">
        <v>12</v>
      </c>
      <c r="B512" t="s">
        <v>14398</v>
      </c>
      <c r="C512" t="s">
        <v>26</v>
      </c>
      <c r="D512" t="s">
        <v>14399</v>
      </c>
      <c r="E512" t="s">
        <v>14400</v>
      </c>
      <c r="F512" s="7" t="s">
        <v>14401</v>
      </c>
      <c r="G512" s="7" t="s">
        <v>12618</v>
      </c>
      <c r="H512" s="1" t="s">
        <v>31</v>
      </c>
      <c r="I512" s="1" t="s">
        <v>31</v>
      </c>
      <c r="J512" s="1" t="s">
        <v>31</v>
      </c>
      <c r="K512" s="1" t="s">
        <v>31</v>
      </c>
      <c r="L512" s="1" t="s">
        <v>31</v>
      </c>
      <c r="M512" s="1" t="s">
        <v>31</v>
      </c>
      <c r="N512" s="1" t="s">
        <v>31</v>
      </c>
      <c r="O512" s="1" t="s">
        <v>31</v>
      </c>
      <c r="P512" s="1" t="s">
        <v>31</v>
      </c>
      <c r="Q512" s="1" t="s">
        <v>31</v>
      </c>
      <c r="S512">
        <f t="shared" si="18"/>
        <v>10</v>
      </c>
      <c r="T512">
        <f t="shared" si="19"/>
        <v>0</v>
      </c>
    </row>
    <row r="513" spans="1:20" x14ac:dyDescent="0.25">
      <c r="A513" s="6">
        <v>13</v>
      </c>
      <c r="B513" t="s">
        <v>14402</v>
      </c>
      <c r="C513" t="s">
        <v>26</v>
      </c>
      <c r="D513" t="s">
        <v>14403</v>
      </c>
      <c r="E513" t="s">
        <v>14404</v>
      </c>
      <c r="F513" s="7" t="s">
        <v>14405</v>
      </c>
      <c r="G513" s="7" t="s">
        <v>12618</v>
      </c>
      <c r="H513" s="1" t="s">
        <v>31</v>
      </c>
      <c r="I513" s="1" t="s">
        <v>36</v>
      </c>
      <c r="J513" s="1" t="s">
        <v>36</v>
      </c>
      <c r="K513" s="1" t="s">
        <v>36</v>
      </c>
      <c r="L513" s="1" t="s">
        <v>36</v>
      </c>
      <c r="M513" s="1" t="s">
        <v>36</v>
      </c>
      <c r="N513" s="1" t="s">
        <v>36</v>
      </c>
      <c r="O513" s="1" t="s">
        <v>36</v>
      </c>
      <c r="P513" s="1" t="s">
        <v>36</v>
      </c>
      <c r="Q513" s="1" t="s">
        <v>36</v>
      </c>
      <c r="S513">
        <f t="shared" si="18"/>
        <v>1</v>
      </c>
      <c r="T513">
        <f t="shared" si="19"/>
        <v>9</v>
      </c>
    </row>
    <row r="514" spans="1:20" x14ac:dyDescent="0.25">
      <c r="A514" s="6">
        <v>14</v>
      </c>
      <c r="B514" t="s">
        <v>14406</v>
      </c>
      <c r="C514" t="s">
        <v>26</v>
      </c>
      <c r="D514" t="s">
        <v>14407</v>
      </c>
      <c r="E514" t="s">
        <v>5243</v>
      </c>
      <c r="F514" s="7" t="s">
        <v>14408</v>
      </c>
      <c r="G514" s="7" t="s">
        <v>12618</v>
      </c>
      <c r="H514" s="1" t="s">
        <v>31</v>
      </c>
      <c r="I514" s="1" t="s">
        <v>31</v>
      </c>
      <c r="J514" s="1" t="s">
        <v>31</v>
      </c>
      <c r="K514" s="1" t="s">
        <v>31</v>
      </c>
      <c r="L514" s="1" t="s">
        <v>31</v>
      </c>
      <c r="M514" s="1" t="s">
        <v>31</v>
      </c>
      <c r="N514" s="1" t="s">
        <v>31</v>
      </c>
      <c r="O514" s="1" t="s">
        <v>31</v>
      </c>
      <c r="P514" s="1" t="s">
        <v>31</v>
      </c>
      <c r="Q514" s="1" t="s">
        <v>31</v>
      </c>
      <c r="S514">
        <f t="shared" si="18"/>
        <v>10</v>
      </c>
      <c r="T514">
        <f t="shared" si="19"/>
        <v>0</v>
      </c>
    </row>
    <row r="515" spans="1:20" x14ac:dyDescent="0.25">
      <c r="A515" s="6">
        <v>15</v>
      </c>
      <c r="B515" t="s">
        <v>14409</v>
      </c>
      <c r="C515" t="s">
        <v>26</v>
      </c>
      <c r="D515" t="s">
        <v>14410</v>
      </c>
      <c r="E515" t="s">
        <v>3141</v>
      </c>
      <c r="F515" s="7" t="s">
        <v>14411</v>
      </c>
      <c r="G515" s="7" t="s">
        <v>12618</v>
      </c>
      <c r="H515" s="1" t="s">
        <v>36</v>
      </c>
      <c r="I515" s="1" t="s">
        <v>36</v>
      </c>
      <c r="J515" s="1" t="s">
        <v>36</v>
      </c>
      <c r="K515" s="1" t="s">
        <v>36</v>
      </c>
      <c r="L515" s="1" t="s">
        <v>36</v>
      </c>
      <c r="M515" s="1" t="s">
        <v>31</v>
      </c>
      <c r="N515" s="1" t="s">
        <v>36</v>
      </c>
      <c r="O515" s="1" t="s">
        <v>31</v>
      </c>
      <c r="P515" s="1" t="s">
        <v>36</v>
      </c>
      <c r="Q515" s="1" t="s">
        <v>36</v>
      </c>
      <c r="S515">
        <f t="shared" si="18"/>
        <v>2</v>
      </c>
      <c r="T515">
        <f t="shared" si="19"/>
        <v>8</v>
      </c>
    </row>
    <row r="516" spans="1:20" x14ac:dyDescent="0.25">
      <c r="A516" s="6">
        <v>16</v>
      </c>
      <c r="B516" t="s">
        <v>14412</v>
      </c>
      <c r="C516" t="s">
        <v>26</v>
      </c>
      <c r="D516" t="s">
        <v>14413</v>
      </c>
      <c r="E516" t="s">
        <v>64</v>
      </c>
      <c r="F516" s="7" t="s">
        <v>14414</v>
      </c>
      <c r="G516" s="7" t="s">
        <v>12723</v>
      </c>
      <c r="H516" s="1" t="s">
        <v>31</v>
      </c>
      <c r="I516" s="1" t="s">
        <v>31</v>
      </c>
      <c r="J516" s="1" t="s">
        <v>31</v>
      </c>
      <c r="K516" s="1" t="s">
        <v>31</v>
      </c>
      <c r="L516" s="1" t="s">
        <v>31</v>
      </c>
      <c r="M516" s="1" t="s">
        <v>31</v>
      </c>
      <c r="N516" s="1" t="s">
        <v>31</v>
      </c>
      <c r="O516" s="1" t="s">
        <v>31</v>
      </c>
      <c r="P516" s="1" t="s">
        <v>31</v>
      </c>
      <c r="Q516" s="1" t="s">
        <v>31</v>
      </c>
      <c r="S516">
        <f t="shared" si="18"/>
        <v>10</v>
      </c>
      <c r="T516">
        <f t="shared" si="19"/>
        <v>0</v>
      </c>
    </row>
    <row r="517" spans="1:20" x14ac:dyDescent="0.25">
      <c r="A517" s="6">
        <v>17</v>
      </c>
      <c r="B517" t="s">
        <v>14415</v>
      </c>
      <c r="C517" t="s">
        <v>26</v>
      </c>
      <c r="D517" t="s">
        <v>14416</v>
      </c>
      <c r="E517" t="s">
        <v>64</v>
      </c>
      <c r="F517" s="7" t="s">
        <v>14417</v>
      </c>
      <c r="G517" s="7" t="s">
        <v>12723</v>
      </c>
      <c r="H517" s="1" t="s">
        <v>31</v>
      </c>
      <c r="I517" s="1" t="s">
        <v>31</v>
      </c>
      <c r="J517" s="1" t="s">
        <v>31</v>
      </c>
      <c r="K517" s="1" t="s">
        <v>31</v>
      </c>
      <c r="L517" s="1" t="s">
        <v>31</v>
      </c>
      <c r="M517" s="1" t="s">
        <v>31</v>
      </c>
      <c r="N517" s="1" t="s">
        <v>31</v>
      </c>
      <c r="O517" s="1" t="s">
        <v>31</v>
      </c>
      <c r="P517" s="1" t="s">
        <v>31</v>
      </c>
      <c r="Q517" s="1" t="s">
        <v>31</v>
      </c>
      <c r="S517">
        <f t="shared" si="18"/>
        <v>10</v>
      </c>
      <c r="T517">
        <f t="shared" si="19"/>
        <v>0</v>
      </c>
    </row>
    <row r="518" spans="1:20" x14ac:dyDescent="0.25">
      <c r="A518" s="6">
        <v>18</v>
      </c>
      <c r="B518" t="s">
        <v>14418</v>
      </c>
      <c r="C518" t="s">
        <v>26</v>
      </c>
      <c r="D518" t="s">
        <v>14419</v>
      </c>
      <c r="E518" t="s">
        <v>14420</v>
      </c>
      <c r="F518" s="7" t="s">
        <v>14421</v>
      </c>
      <c r="G518" s="7" t="s">
        <v>12782</v>
      </c>
      <c r="H518" s="1" t="s">
        <v>36</v>
      </c>
      <c r="I518" s="1" t="s">
        <v>31</v>
      </c>
      <c r="J518" s="1" t="s">
        <v>36</v>
      </c>
      <c r="K518" s="1" t="s">
        <v>36</v>
      </c>
      <c r="L518" s="1" t="s">
        <v>36</v>
      </c>
      <c r="M518" s="1" t="s">
        <v>36</v>
      </c>
      <c r="N518" s="1" t="s">
        <v>31</v>
      </c>
      <c r="O518" s="1" t="s">
        <v>36</v>
      </c>
      <c r="P518" s="1" t="s">
        <v>31</v>
      </c>
      <c r="Q518" s="1" t="s">
        <v>36</v>
      </c>
      <c r="S518">
        <f t="shared" si="18"/>
        <v>3</v>
      </c>
      <c r="T518">
        <f t="shared" si="19"/>
        <v>7</v>
      </c>
    </row>
    <row r="519" spans="1:20" x14ac:dyDescent="0.25">
      <c r="A519" s="6">
        <v>19</v>
      </c>
      <c r="B519" t="s">
        <v>14422</v>
      </c>
      <c r="C519" t="s">
        <v>26</v>
      </c>
      <c r="D519" t="s">
        <v>14423</v>
      </c>
      <c r="E519" t="s">
        <v>14424</v>
      </c>
      <c r="F519" s="7" t="s">
        <v>14425</v>
      </c>
      <c r="G519" s="7" t="s">
        <v>12782</v>
      </c>
      <c r="H519" s="1" t="s">
        <v>31</v>
      </c>
      <c r="I519" s="1" t="s">
        <v>31</v>
      </c>
      <c r="J519" s="1" t="s">
        <v>31</v>
      </c>
      <c r="K519" s="1" t="s">
        <v>31</v>
      </c>
      <c r="L519" s="1" t="s">
        <v>31</v>
      </c>
      <c r="M519" s="1" t="s">
        <v>36</v>
      </c>
      <c r="N519" s="1" t="s">
        <v>31</v>
      </c>
      <c r="O519" s="1" t="s">
        <v>31</v>
      </c>
      <c r="P519" s="1" t="s">
        <v>31</v>
      </c>
      <c r="Q519" s="1" t="s">
        <v>31</v>
      </c>
      <c r="S519">
        <f t="shared" si="18"/>
        <v>9</v>
      </c>
      <c r="T519">
        <f t="shared" si="19"/>
        <v>1</v>
      </c>
    </row>
    <row r="520" spans="1:20" x14ac:dyDescent="0.25">
      <c r="A520" s="6">
        <v>20</v>
      </c>
      <c r="B520" t="s">
        <v>14426</v>
      </c>
      <c r="C520" t="s">
        <v>26</v>
      </c>
      <c r="D520" t="s">
        <v>14427</v>
      </c>
      <c r="E520" t="s">
        <v>64</v>
      </c>
      <c r="F520" s="7" t="s">
        <v>14428</v>
      </c>
      <c r="G520" s="7" t="s">
        <v>12782</v>
      </c>
      <c r="H520" s="1" t="s">
        <v>31</v>
      </c>
      <c r="I520" s="1" t="s">
        <v>31</v>
      </c>
      <c r="J520" s="1" t="s">
        <v>31</v>
      </c>
      <c r="K520" s="1" t="s">
        <v>31</v>
      </c>
      <c r="L520" s="1" t="s">
        <v>31</v>
      </c>
      <c r="M520" s="1" t="s">
        <v>31</v>
      </c>
      <c r="N520" s="1" t="s">
        <v>31</v>
      </c>
      <c r="O520" s="1" t="s">
        <v>31</v>
      </c>
      <c r="P520" s="1" t="s">
        <v>31</v>
      </c>
      <c r="Q520" s="1" t="s">
        <v>31</v>
      </c>
      <c r="S520">
        <f t="shared" si="18"/>
        <v>10</v>
      </c>
      <c r="T520">
        <f t="shared" si="19"/>
        <v>0</v>
      </c>
    </row>
    <row r="521" spans="1:20" x14ac:dyDescent="0.25">
      <c r="A521" s="6">
        <v>21</v>
      </c>
      <c r="B521" t="s">
        <v>14429</v>
      </c>
      <c r="C521" t="s">
        <v>26</v>
      </c>
      <c r="D521" t="s">
        <v>14430</v>
      </c>
      <c r="E521" t="s">
        <v>14431</v>
      </c>
      <c r="F521" s="7" t="s">
        <v>14432</v>
      </c>
      <c r="G521" s="7" t="s">
        <v>12782</v>
      </c>
      <c r="H521" s="1" t="s">
        <v>31</v>
      </c>
      <c r="I521" s="1" t="s">
        <v>31</v>
      </c>
      <c r="J521" s="1" t="s">
        <v>31</v>
      </c>
      <c r="K521" s="1" t="s">
        <v>31</v>
      </c>
      <c r="L521" s="1" t="s">
        <v>31</v>
      </c>
      <c r="M521" s="1" t="s">
        <v>31</v>
      </c>
      <c r="N521" s="1" t="s">
        <v>31</v>
      </c>
      <c r="O521" s="1" t="s">
        <v>31</v>
      </c>
      <c r="P521" s="1" t="s">
        <v>31</v>
      </c>
      <c r="Q521" s="1" t="s">
        <v>31</v>
      </c>
      <c r="S521">
        <f t="shared" si="18"/>
        <v>10</v>
      </c>
      <c r="T521">
        <f t="shared" si="19"/>
        <v>0</v>
      </c>
    </row>
    <row r="522" spans="1:20" x14ac:dyDescent="0.25">
      <c r="A522" s="6">
        <v>22</v>
      </c>
      <c r="B522" t="s">
        <v>14433</v>
      </c>
      <c r="C522" t="s">
        <v>26</v>
      </c>
      <c r="D522" t="s">
        <v>14434</v>
      </c>
      <c r="E522" t="s">
        <v>14374</v>
      </c>
      <c r="F522" s="7" t="s">
        <v>14435</v>
      </c>
      <c r="G522" s="7" t="s">
        <v>12782</v>
      </c>
      <c r="H522" s="1" t="s">
        <v>36</v>
      </c>
      <c r="I522" s="1" t="s">
        <v>36</v>
      </c>
      <c r="J522" s="1" t="s">
        <v>31</v>
      </c>
      <c r="K522" s="1" t="s">
        <v>36</v>
      </c>
      <c r="L522" s="1" t="s">
        <v>36</v>
      </c>
      <c r="M522" s="1" t="s">
        <v>36</v>
      </c>
      <c r="N522" s="1" t="s">
        <v>31</v>
      </c>
      <c r="O522" s="1" t="s">
        <v>36</v>
      </c>
      <c r="P522" s="1" t="s">
        <v>36</v>
      </c>
      <c r="Q522" s="1" t="s">
        <v>36</v>
      </c>
      <c r="S522">
        <f t="shared" si="18"/>
        <v>2</v>
      </c>
      <c r="T522">
        <f t="shared" si="19"/>
        <v>8</v>
      </c>
    </row>
    <row r="523" spans="1:20" x14ac:dyDescent="0.25">
      <c r="A523" s="6">
        <v>23</v>
      </c>
      <c r="B523" t="s">
        <v>14436</v>
      </c>
      <c r="C523" t="s">
        <v>126</v>
      </c>
      <c r="D523" t="s">
        <v>14437</v>
      </c>
      <c r="E523" t="s">
        <v>14438</v>
      </c>
      <c r="F523" s="7" t="s">
        <v>14439</v>
      </c>
      <c r="G523" s="7" t="s">
        <v>12889</v>
      </c>
      <c r="H523" s="1" t="s">
        <v>31</v>
      </c>
      <c r="I523" s="1" t="s">
        <v>31</v>
      </c>
      <c r="J523" s="1" t="s">
        <v>31</v>
      </c>
      <c r="K523" s="1" t="s">
        <v>31</v>
      </c>
      <c r="L523" s="1" t="s">
        <v>31</v>
      </c>
      <c r="M523" s="1" t="s">
        <v>31</v>
      </c>
      <c r="N523" s="1" t="s">
        <v>31</v>
      </c>
      <c r="O523" s="1" t="s">
        <v>31</v>
      </c>
      <c r="P523" s="1" t="s">
        <v>31</v>
      </c>
      <c r="Q523" s="1" t="s">
        <v>31</v>
      </c>
      <c r="S523">
        <f t="shared" si="18"/>
        <v>10</v>
      </c>
      <c r="T523">
        <f t="shared" si="19"/>
        <v>0</v>
      </c>
    </row>
    <row r="524" spans="1:20" x14ac:dyDescent="0.25">
      <c r="A524" s="6">
        <v>24</v>
      </c>
      <c r="B524" t="s">
        <v>14440</v>
      </c>
      <c r="C524" t="s">
        <v>26</v>
      </c>
      <c r="D524" t="s">
        <v>14441</v>
      </c>
      <c r="E524" t="s">
        <v>14442</v>
      </c>
      <c r="F524" s="7" t="s">
        <v>14443</v>
      </c>
      <c r="G524" s="7" t="s">
        <v>12889</v>
      </c>
      <c r="H524" s="1" t="s">
        <v>36</v>
      </c>
      <c r="I524" s="1" t="s">
        <v>31</v>
      </c>
      <c r="J524" s="1" t="s">
        <v>31</v>
      </c>
      <c r="K524" s="1" t="s">
        <v>31</v>
      </c>
      <c r="L524" s="1" t="s">
        <v>31</v>
      </c>
      <c r="M524" s="1" t="s">
        <v>31</v>
      </c>
      <c r="N524" s="1" t="s">
        <v>31</v>
      </c>
      <c r="O524" s="1" t="s">
        <v>31</v>
      </c>
      <c r="P524" s="1" t="s">
        <v>31</v>
      </c>
      <c r="Q524" s="1" t="s">
        <v>31</v>
      </c>
      <c r="S524">
        <f t="shared" si="18"/>
        <v>9</v>
      </c>
      <c r="T524">
        <f t="shared" si="19"/>
        <v>1</v>
      </c>
    </row>
    <row r="525" spans="1:20" x14ac:dyDescent="0.25">
      <c r="A525" s="6">
        <v>25</v>
      </c>
      <c r="B525" t="s">
        <v>14444</v>
      </c>
      <c r="C525" t="s">
        <v>126</v>
      </c>
      <c r="D525" t="s">
        <v>14445</v>
      </c>
      <c r="E525" t="s">
        <v>14446</v>
      </c>
      <c r="F525" s="7" t="s">
        <v>14447</v>
      </c>
      <c r="G525" s="7" t="s">
        <v>12889</v>
      </c>
      <c r="H525" s="1" t="s">
        <v>31</v>
      </c>
      <c r="I525" s="1" t="s">
        <v>31</v>
      </c>
      <c r="J525" s="1" t="s">
        <v>31</v>
      </c>
      <c r="K525" s="1" t="s">
        <v>31</v>
      </c>
      <c r="L525" s="1" t="s">
        <v>31</v>
      </c>
      <c r="M525" s="1" t="s">
        <v>31</v>
      </c>
      <c r="N525" s="1" t="s">
        <v>31</v>
      </c>
      <c r="O525" s="1" t="s">
        <v>31</v>
      </c>
      <c r="P525" s="1" t="s">
        <v>31</v>
      </c>
      <c r="Q525" s="1" t="s">
        <v>31</v>
      </c>
      <c r="S525">
        <f t="shared" si="18"/>
        <v>10</v>
      </c>
      <c r="T525">
        <f t="shared" si="19"/>
        <v>0</v>
      </c>
    </row>
    <row r="526" spans="1:20" x14ac:dyDescent="0.25">
      <c r="A526" s="6">
        <v>26</v>
      </c>
      <c r="B526" t="s">
        <v>14448</v>
      </c>
      <c r="C526" t="s">
        <v>26</v>
      </c>
      <c r="D526" t="s">
        <v>14449</v>
      </c>
      <c r="E526" t="s">
        <v>14450</v>
      </c>
      <c r="F526" s="7" t="s">
        <v>14451</v>
      </c>
      <c r="G526" s="7" t="s">
        <v>12969</v>
      </c>
      <c r="H526" s="1" t="s">
        <v>31</v>
      </c>
      <c r="I526" s="1" t="s">
        <v>31</v>
      </c>
      <c r="J526" s="1" t="s">
        <v>31</v>
      </c>
      <c r="K526" s="1" t="s">
        <v>31</v>
      </c>
      <c r="L526" s="1" t="s">
        <v>31</v>
      </c>
      <c r="M526" s="1" t="s">
        <v>31</v>
      </c>
      <c r="N526" s="1" t="s">
        <v>31</v>
      </c>
      <c r="O526" s="1" t="s">
        <v>31</v>
      </c>
      <c r="P526" s="1" t="s">
        <v>31</v>
      </c>
      <c r="Q526" s="1" t="s">
        <v>31</v>
      </c>
      <c r="S526">
        <f t="shared" si="18"/>
        <v>10</v>
      </c>
      <c r="T526">
        <f t="shared" si="19"/>
        <v>0</v>
      </c>
    </row>
    <row r="527" spans="1:20" x14ac:dyDescent="0.25">
      <c r="A527" s="6">
        <v>27</v>
      </c>
      <c r="B527" t="s">
        <v>14452</v>
      </c>
      <c r="C527" t="s">
        <v>26</v>
      </c>
      <c r="D527" t="s">
        <v>14453</v>
      </c>
      <c r="E527" t="s">
        <v>14454</v>
      </c>
      <c r="F527" s="7" t="s">
        <v>14455</v>
      </c>
      <c r="G527" s="7" t="s">
        <v>13005</v>
      </c>
      <c r="H527" s="1" t="s">
        <v>31</v>
      </c>
      <c r="I527" s="1" t="s">
        <v>31</v>
      </c>
      <c r="J527" s="1" t="s">
        <v>31</v>
      </c>
      <c r="K527" s="1" t="s">
        <v>31</v>
      </c>
      <c r="L527" s="1" t="s">
        <v>31</v>
      </c>
      <c r="M527" s="1" t="s">
        <v>31</v>
      </c>
      <c r="N527" s="1" t="s">
        <v>31</v>
      </c>
      <c r="O527" s="1" t="s">
        <v>31</v>
      </c>
      <c r="P527" s="1" t="s">
        <v>31</v>
      </c>
      <c r="Q527" s="1" t="s">
        <v>31</v>
      </c>
      <c r="S527">
        <f t="shared" si="18"/>
        <v>10</v>
      </c>
      <c r="T527">
        <f t="shared" si="19"/>
        <v>0</v>
      </c>
    </row>
    <row r="528" spans="1:20" x14ac:dyDescent="0.25">
      <c r="A528" s="6">
        <v>28</v>
      </c>
      <c r="B528" t="s">
        <v>14456</v>
      </c>
      <c r="C528" t="s">
        <v>26</v>
      </c>
      <c r="D528" t="s">
        <v>14457</v>
      </c>
      <c r="E528" t="s">
        <v>14458</v>
      </c>
      <c r="F528" s="7" t="s">
        <v>14459</v>
      </c>
      <c r="G528" s="7" t="s">
        <v>13005</v>
      </c>
      <c r="H528" s="1" t="s">
        <v>31</v>
      </c>
      <c r="I528" s="1" t="s">
        <v>31</v>
      </c>
      <c r="J528" s="1" t="s">
        <v>31</v>
      </c>
      <c r="K528" s="1" t="s">
        <v>31</v>
      </c>
      <c r="L528" s="1" t="s">
        <v>31</v>
      </c>
      <c r="M528" s="1" t="s">
        <v>31</v>
      </c>
      <c r="N528" s="1" t="s">
        <v>31</v>
      </c>
      <c r="O528" s="1" t="s">
        <v>31</v>
      </c>
      <c r="P528" s="1" t="s">
        <v>31</v>
      </c>
      <c r="Q528" s="1" t="s">
        <v>31</v>
      </c>
      <c r="S528">
        <f t="shared" si="18"/>
        <v>10</v>
      </c>
      <c r="T528">
        <f t="shared" si="19"/>
        <v>0</v>
      </c>
    </row>
    <row r="529" spans="1:20" x14ac:dyDescent="0.25">
      <c r="A529" s="6">
        <v>29</v>
      </c>
      <c r="B529" t="s">
        <v>14460</v>
      </c>
      <c r="C529" t="s">
        <v>26</v>
      </c>
      <c r="D529" t="s">
        <v>14461</v>
      </c>
      <c r="E529" t="s">
        <v>14462</v>
      </c>
      <c r="F529" s="7" t="s">
        <v>14463</v>
      </c>
      <c r="G529" s="7" t="s">
        <v>13166</v>
      </c>
      <c r="H529" s="1" t="s">
        <v>36</v>
      </c>
      <c r="I529" s="1" t="s">
        <v>31</v>
      </c>
      <c r="J529" s="1" t="s">
        <v>31</v>
      </c>
      <c r="K529" s="1" t="s">
        <v>36</v>
      </c>
      <c r="L529" s="1" t="s">
        <v>31</v>
      </c>
      <c r="M529" s="1" t="s">
        <v>36</v>
      </c>
      <c r="N529" s="1" t="s">
        <v>31</v>
      </c>
      <c r="O529" s="1" t="s">
        <v>31</v>
      </c>
      <c r="P529" s="1" t="s">
        <v>31</v>
      </c>
      <c r="Q529" s="1" t="s">
        <v>36</v>
      </c>
      <c r="S529">
        <f t="shared" si="18"/>
        <v>6</v>
      </c>
      <c r="T529">
        <f t="shared" si="19"/>
        <v>4</v>
      </c>
    </row>
    <row r="530" spans="1:20" x14ac:dyDescent="0.25">
      <c r="A530" s="6">
        <v>30</v>
      </c>
      <c r="B530" t="s">
        <v>14464</v>
      </c>
      <c r="C530" t="s">
        <v>26</v>
      </c>
      <c r="D530" t="s">
        <v>14465</v>
      </c>
      <c r="E530" t="s">
        <v>4356</v>
      </c>
      <c r="F530" s="7" t="s">
        <v>14466</v>
      </c>
      <c r="G530" s="7" t="s">
        <v>13166</v>
      </c>
      <c r="H530" s="1" t="s">
        <v>31</v>
      </c>
      <c r="I530" s="1" t="s">
        <v>31</v>
      </c>
      <c r="J530" s="1" t="s">
        <v>31</v>
      </c>
      <c r="K530" s="1" t="s">
        <v>31</v>
      </c>
      <c r="L530" s="1" t="s">
        <v>31</v>
      </c>
      <c r="M530" s="1" t="s">
        <v>31</v>
      </c>
      <c r="N530" s="1" t="s">
        <v>31</v>
      </c>
      <c r="O530" s="1" t="s">
        <v>31</v>
      </c>
      <c r="P530" s="1" t="s">
        <v>31</v>
      </c>
      <c r="Q530" s="1" t="s">
        <v>31</v>
      </c>
      <c r="S530">
        <f t="shared" si="18"/>
        <v>10</v>
      </c>
      <c r="T530">
        <f t="shared" si="19"/>
        <v>0</v>
      </c>
    </row>
    <row r="531" spans="1:20" x14ac:dyDescent="0.25">
      <c r="A531" s="6">
        <v>31</v>
      </c>
      <c r="B531" t="s">
        <v>14467</v>
      </c>
      <c r="C531" t="s">
        <v>26</v>
      </c>
      <c r="D531" t="s">
        <v>14468</v>
      </c>
      <c r="E531" t="s">
        <v>64</v>
      </c>
      <c r="F531" s="7" t="s">
        <v>14469</v>
      </c>
      <c r="G531" s="7" t="s">
        <v>13166</v>
      </c>
      <c r="H531" s="1" t="s">
        <v>31</v>
      </c>
      <c r="I531" s="1" t="s">
        <v>31</v>
      </c>
      <c r="J531" s="1" t="s">
        <v>31</v>
      </c>
      <c r="K531" s="1" t="s">
        <v>31</v>
      </c>
      <c r="L531" s="1" t="s">
        <v>31</v>
      </c>
      <c r="M531" s="1" t="s">
        <v>31</v>
      </c>
      <c r="N531" s="1" t="s">
        <v>31</v>
      </c>
      <c r="O531" s="1" t="s">
        <v>31</v>
      </c>
      <c r="P531" s="1" t="s">
        <v>31</v>
      </c>
      <c r="Q531" s="1" t="s">
        <v>31</v>
      </c>
      <c r="S531">
        <f t="shared" si="18"/>
        <v>10</v>
      </c>
      <c r="T531">
        <f t="shared" si="19"/>
        <v>0</v>
      </c>
    </row>
    <row r="532" spans="1:20" x14ac:dyDescent="0.25">
      <c r="A532" s="6">
        <v>32</v>
      </c>
      <c r="B532" t="s">
        <v>14470</v>
      </c>
      <c r="C532" t="s">
        <v>26</v>
      </c>
      <c r="D532" t="s">
        <v>14471</v>
      </c>
      <c r="E532" t="s">
        <v>64</v>
      </c>
      <c r="F532" s="7" t="s">
        <v>14472</v>
      </c>
      <c r="G532" s="7" t="s">
        <v>13166</v>
      </c>
      <c r="H532" s="1" t="s">
        <v>31</v>
      </c>
      <c r="I532" s="1" t="s">
        <v>31</v>
      </c>
      <c r="J532" s="1" t="s">
        <v>31</v>
      </c>
      <c r="K532" s="1" t="s">
        <v>31</v>
      </c>
      <c r="L532" s="1" t="s">
        <v>31</v>
      </c>
      <c r="M532" s="1" t="s">
        <v>31</v>
      </c>
      <c r="N532" s="1" t="s">
        <v>31</v>
      </c>
      <c r="O532" s="1" t="s">
        <v>31</v>
      </c>
      <c r="P532" s="1" t="s">
        <v>31</v>
      </c>
      <c r="Q532" s="1" t="s">
        <v>31</v>
      </c>
      <c r="S532">
        <f t="shared" si="18"/>
        <v>10</v>
      </c>
      <c r="T532">
        <f t="shared" si="19"/>
        <v>0</v>
      </c>
    </row>
    <row r="533" spans="1:20" x14ac:dyDescent="0.25">
      <c r="A533" s="6">
        <v>33</v>
      </c>
      <c r="B533" t="s">
        <v>14473</v>
      </c>
      <c r="C533" t="s">
        <v>26</v>
      </c>
      <c r="D533" t="s">
        <v>14474</v>
      </c>
      <c r="E533" t="s">
        <v>1374</v>
      </c>
      <c r="F533" s="7" t="s">
        <v>14475</v>
      </c>
      <c r="G533" s="7" t="s">
        <v>13166</v>
      </c>
      <c r="H533" s="1" t="s">
        <v>31</v>
      </c>
      <c r="I533" s="1" t="s">
        <v>31</v>
      </c>
      <c r="J533" s="1" t="s">
        <v>31</v>
      </c>
      <c r="K533" s="1" t="s">
        <v>31</v>
      </c>
      <c r="L533" s="1" t="s">
        <v>31</v>
      </c>
      <c r="M533" s="1" t="s">
        <v>31</v>
      </c>
      <c r="N533" s="1" t="s">
        <v>31</v>
      </c>
      <c r="O533" s="1" t="s">
        <v>31</v>
      </c>
      <c r="P533" s="1" t="s">
        <v>31</v>
      </c>
      <c r="Q533" s="1" t="s">
        <v>31</v>
      </c>
      <c r="S533">
        <f t="shared" si="18"/>
        <v>10</v>
      </c>
      <c r="T533">
        <f t="shared" si="19"/>
        <v>0</v>
      </c>
    </row>
    <row r="534" spans="1:20" x14ac:dyDescent="0.25">
      <c r="A534" s="6">
        <v>34</v>
      </c>
      <c r="B534" t="s">
        <v>14476</v>
      </c>
      <c r="C534" t="s">
        <v>26</v>
      </c>
      <c r="D534" t="s">
        <v>14477</v>
      </c>
      <c r="E534" t="s">
        <v>14478</v>
      </c>
      <c r="F534" s="7" t="s">
        <v>14479</v>
      </c>
      <c r="G534" s="7" t="s">
        <v>13166</v>
      </c>
      <c r="H534" s="1" t="s">
        <v>31</v>
      </c>
      <c r="I534" s="1" t="s">
        <v>31</v>
      </c>
      <c r="J534" s="1" t="s">
        <v>31</v>
      </c>
      <c r="K534" s="1" t="s">
        <v>31</v>
      </c>
      <c r="L534" s="1" t="s">
        <v>31</v>
      </c>
      <c r="M534" s="1" t="s">
        <v>31</v>
      </c>
      <c r="N534" s="1" t="s">
        <v>31</v>
      </c>
      <c r="O534" s="1" t="s">
        <v>31</v>
      </c>
      <c r="P534" s="1" t="s">
        <v>31</v>
      </c>
      <c r="Q534" s="1" t="s">
        <v>31</v>
      </c>
      <c r="S534">
        <f t="shared" si="18"/>
        <v>10</v>
      </c>
      <c r="T534">
        <f t="shared" si="19"/>
        <v>0</v>
      </c>
    </row>
    <row r="535" spans="1:20" x14ac:dyDescent="0.25">
      <c r="A535" s="6">
        <v>35</v>
      </c>
      <c r="B535" t="s">
        <v>14480</v>
      </c>
      <c r="C535" t="s">
        <v>26</v>
      </c>
      <c r="D535" t="s">
        <v>14481</v>
      </c>
      <c r="E535" t="s">
        <v>14482</v>
      </c>
      <c r="F535" s="7" t="s">
        <v>14483</v>
      </c>
      <c r="G535" s="7" t="s">
        <v>13166</v>
      </c>
      <c r="H535" s="1" t="s">
        <v>31</v>
      </c>
      <c r="I535" s="1" t="s">
        <v>31</v>
      </c>
      <c r="J535" s="1" t="s">
        <v>31</v>
      </c>
      <c r="K535" s="1" t="s">
        <v>31</v>
      </c>
      <c r="L535" s="1" t="s">
        <v>31</v>
      </c>
      <c r="M535" s="1" t="s">
        <v>31</v>
      </c>
      <c r="N535" s="1" t="s">
        <v>31</v>
      </c>
      <c r="O535" s="1" t="s">
        <v>31</v>
      </c>
      <c r="P535" s="1" t="s">
        <v>31</v>
      </c>
      <c r="Q535" s="1" t="s">
        <v>31</v>
      </c>
      <c r="S535">
        <f t="shared" si="18"/>
        <v>10</v>
      </c>
      <c r="T535">
        <f t="shared" si="19"/>
        <v>0</v>
      </c>
    </row>
    <row r="536" spans="1:20" x14ac:dyDescent="0.25">
      <c r="A536" s="6">
        <v>36</v>
      </c>
      <c r="B536" t="s">
        <v>14484</v>
      </c>
      <c r="C536" t="s">
        <v>26</v>
      </c>
      <c r="D536" t="s">
        <v>14485</v>
      </c>
      <c r="E536" t="s">
        <v>64</v>
      </c>
      <c r="F536" s="7" t="s">
        <v>14486</v>
      </c>
      <c r="G536" s="7" t="s">
        <v>13166</v>
      </c>
      <c r="H536" s="1" t="s">
        <v>31</v>
      </c>
      <c r="I536" s="1" t="s">
        <v>31</v>
      </c>
      <c r="J536" s="1" t="s">
        <v>31</v>
      </c>
      <c r="K536" s="1" t="s">
        <v>31</v>
      </c>
      <c r="L536" s="1" t="s">
        <v>31</v>
      </c>
      <c r="M536" s="1" t="s">
        <v>31</v>
      </c>
      <c r="N536" s="1" t="s">
        <v>31</v>
      </c>
      <c r="O536" s="1" t="s">
        <v>31</v>
      </c>
      <c r="P536" s="1" t="s">
        <v>31</v>
      </c>
      <c r="Q536" s="1" t="s">
        <v>31</v>
      </c>
      <c r="S536">
        <f t="shared" si="18"/>
        <v>10</v>
      </c>
      <c r="T536">
        <f t="shared" si="19"/>
        <v>0</v>
      </c>
    </row>
    <row r="537" spans="1:20" x14ac:dyDescent="0.25">
      <c r="A537" s="6">
        <v>37</v>
      </c>
      <c r="B537" t="s">
        <v>14487</v>
      </c>
      <c r="C537" t="s">
        <v>26</v>
      </c>
      <c r="D537" t="s">
        <v>14488</v>
      </c>
      <c r="E537" t="s">
        <v>14489</v>
      </c>
      <c r="F537" s="7" t="s">
        <v>14490</v>
      </c>
      <c r="G537" s="7" t="s">
        <v>13166</v>
      </c>
      <c r="H537" s="1" t="s">
        <v>31</v>
      </c>
      <c r="I537" s="1" t="s">
        <v>31</v>
      </c>
      <c r="J537" s="1" t="s">
        <v>31</v>
      </c>
      <c r="K537" s="1" t="s">
        <v>31</v>
      </c>
      <c r="L537" s="1" t="s">
        <v>31</v>
      </c>
      <c r="M537" s="1" t="s">
        <v>31</v>
      </c>
      <c r="N537" s="1" t="s">
        <v>31</v>
      </c>
      <c r="O537" s="1" t="s">
        <v>31</v>
      </c>
      <c r="P537" s="1" t="s">
        <v>36</v>
      </c>
      <c r="Q537" s="1" t="s">
        <v>36</v>
      </c>
      <c r="S537">
        <f t="shared" si="18"/>
        <v>8</v>
      </c>
      <c r="T537">
        <f t="shared" si="19"/>
        <v>2</v>
      </c>
    </row>
    <row r="538" spans="1:20" x14ac:dyDescent="0.25">
      <c r="A538" s="6">
        <v>38</v>
      </c>
      <c r="B538" t="s">
        <v>14491</v>
      </c>
      <c r="C538" t="s">
        <v>126</v>
      </c>
      <c r="D538" t="s">
        <v>14492</v>
      </c>
      <c r="E538" t="s">
        <v>64</v>
      </c>
      <c r="F538" s="7" t="s">
        <v>14493</v>
      </c>
      <c r="G538" s="7" t="s">
        <v>13456</v>
      </c>
      <c r="H538" s="1" t="s">
        <v>31</v>
      </c>
      <c r="I538" s="1" t="s">
        <v>31</v>
      </c>
      <c r="J538" s="1" t="s">
        <v>31</v>
      </c>
      <c r="K538" s="1" t="s">
        <v>31</v>
      </c>
      <c r="L538" s="1" t="s">
        <v>31</v>
      </c>
      <c r="M538" s="1" t="s">
        <v>31</v>
      </c>
      <c r="N538" s="1" t="s">
        <v>31</v>
      </c>
      <c r="O538" s="1" t="s">
        <v>31</v>
      </c>
      <c r="P538" s="1" t="s">
        <v>31</v>
      </c>
      <c r="Q538" s="1" t="s">
        <v>31</v>
      </c>
      <c r="S538">
        <f t="shared" si="18"/>
        <v>10</v>
      </c>
      <c r="T538">
        <f t="shared" si="19"/>
        <v>0</v>
      </c>
    </row>
    <row r="539" spans="1:20" x14ac:dyDescent="0.25">
      <c r="A539" s="6">
        <v>39</v>
      </c>
      <c r="B539" t="s">
        <v>14494</v>
      </c>
      <c r="C539" t="s">
        <v>26</v>
      </c>
      <c r="D539" t="s">
        <v>14495</v>
      </c>
      <c r="E539" t="s">
        <v>14496</v>
      </c>
      <c r="F539" s="7" t="s">
        <v>14497</v>
      </c>
      <c r="G539" s="7" t="s">
        <v>13456</v>
      </c>
      <c r="H539" s="1" t="s">
        <v>31</v>
      </c>
      <c r="I539" s="1" t="s">
        <v>31</v>
      </c>
      <c r="J539" s="1" t="s">
        <v>31</v>
      </c>
      <c r="K539" s="1" t="s">
        <v>31</v>
      </c>
      <c r="L539" s="1" t="s">
        <v>31</v>
      </c>
      <c r="M539" s="1" t="s">
        <v>31</v>
      </c>
      <c r="N539" s="1" t="s">
        <v>31</v>
      </c>
      <c r="O539" s="1" t="s">
        <v>31</v>
      </c>
      <c r="P539" s="1" t="s">
        <v>31</v>
      </c>
      <c r="Q539" s="1" t="s">
        <v>31</v>
      </c>
      <c r="S539">
        <f t="shared" si="18"/>
        <v>10</v>
      </c>
      <c r="T539">
        <f t="shared" si="19"/>
        <v>0</v>
      </c>
    </row>
    <row r="540" spans="1:20" x14ac:dyDescent="0.25">
      <c r="A540" s="6">
        <v>40</v>
      </c>
      <c r="B540" t="s">
        <v>14498</v>
      </c>
      <c r="C540" t="s">
        <v>26</v>
      </c>
      <c r="D540" t="s">
        <v>14499</v>
      </c>
      <c r="E540" t="s">
        <v>3626</v>
      </c>
      <c r="F540" s="7" t="s">
        <v>14500</v>
      </c>
      <c r="G540" s="7" t="s">
        <v>13456</v>
      </c>
      <c r="H540" s="1" t="s">
        <v>31</v>
      </c>
      <c r="I540" s="1" t="s">
        <v>31</v>
      </c>
      <c r="J540" s="1" t="s">
        <v>31</v>
      </c>
      <c r="K540" s="1" t="s">
        <v>36</v>
      </c>
      <c r="L540" s="1" t="s">
        <v>36</v>
      </c>
      <c r="M540" s="1" t="s">
        <v>36</v>
      </c>
      <c r="N540" s="1" t="s">
        <v>36</v>
      </c>
      <c r="O540" s="1" t="s">
        <v>36</v>
      </c>
      <c r="P540" s="1" t="s">
        <v>36</v>
      </c>
      <c r="Q540" s="1" t="s">
        <v>36</v>
      </c>
      <c r="S540">
        <f t="shared" si="18"/>
        <v>3</v>
      </c>
      <c r="T540">
        <f t="shared" si="19"/>
        <v>7</v>
      </c>
    </row>
    <row r="541" spans="1:20" x14ac:dyDescent="0.25">
      <c r="A541" s="6">
        <v>41</v>
      </c>
      <c r="B541" t="s">
        <v>14501</v>
      </c>
      <c r="C541" t="s">
        <v>26</v>
      </c>
      <c r="D541" t="s">
        <v>14502</v>
      </c>
      <c r="E541" t="s">
        <v>9252</v>
      </c>
      <c r="F541" s="7" t="s">
        <v>14503</v>
      </c>
      <c r="G541" s="7" t="s">
        <v>13456</v>
      </c>
      <c r="H541" s="1" t="s">
        <v>31</v>
      </c>
      <c r="I541" s="1" t="s">
        <v>31</v>
      </c>
      <c r="J541" s="1" t="s">
        <v>31</v>
      </c>
      <c r="K541" s="1" t="s">
        <v>31</v>
      </c>
      <c r="L541" s="1" t="s">
        <v>31</v>
      </c>
      <c r="M541" s="1" t="s">
        <v>31</v>
      </c>
      <c r="N541" s="1" t="s">
        <v>31</v>
      </c>
      <c r="O541" s="1" t="s">
        <v>31</v>
      </c>
      <c r="P541" s="1" t="s">
        <v>31</v>
      </c>
      <c r="Q541" s="1" t="s">
        <v>31</v>
      </c>
      <c r="S541">
        <f t="shared" si="18"/>
        <v>10</v>
      </c>
      <c r="T541">
        <f t="shared" si="19"/>
        <v>0</v>
      </c>
    </row>
    <row r="542" spans="1:20" x14ac:dyDescent="0.25">
      <c r="A542" s="6">
        <v>42</v>
      </c>
      <c r="B542" t="s">
        <v>14504</v>
      </c>
      <c r="C542" t="s">
        <v>26</v>
      </c>
      <c r="D542" t="s">
        <v>14505</v>
      </c>
      <c r="E542" t="s">
        <v>14506</v>
      </c>
      <c r="F542" s="7" t="s">
        <v>14507</v>
      </c>
      <c r="G542" s="7" t="s">
        <v>13456</v>
      </c>
      <c r="H542" s="1" t="s">
        <v>31</v>
      </c>
      <c r="I542" s="1" t="s">
        <v>31</v>
      </c>
      <c r="J542" s="1" t="s">
        <v>31</v>
      </c>
      <c r="K542" s="1" t="s">
        <v>31</v>
      </c>
      <c r="L542" s="1" t="s">
        <v>31</v>
      </c>
      <c r="M542" s="1" t="s">
        <v>31</v>
      </c>
      <c r="N542" s="1" t="s">
        <v>31</v>
      </c>
      <c r="O542" s="1" t="s">
        <v>31</v>
      </c>
      <c r="P542" s="1" t="s">
        <v>31</v>
      </c>
      <c r="Q542" s="1" t="s">
        <v>31</v>
      </c>
      <c r="S542">
        <f t="shared" si="18"/>
        <v>10</v>
      </c>
      <c r="T542">
        <f t="shared" si="19"/>
        <v>0</v>
      </c>
    </row>
    <row r="543" spans="1:20" x14ac:dyDescent="0.25">
      <c r="A543" s="6">
        <v>43</v>
      </c>
      <c r="B543" t="s">
        <v>14508</v>
      </c>
      <c r="C543" t="s">
        <v>26</v>
      </c>
      <c r="D543" t="s">
        <v>14509</v>
      </c>
      <c r="E543" t="s">
        <v>10996</v>
      </c>
      <c r="F543" s="7" t="s">
        <v>14510</v>
      </c>
      <c r="G543" s="7" t="s">
        <v>13456</v>
      </c>
      <c r="H543" s="1" t="s">
        <v>36</v>
      </c>
      <c r="I543" s="1" t="s">
        <v>36</v>
      </c>
      <c r="J543" s="1" t="s">
        <v>31</v>
      </c>
      <c r="K543" s="1" t="s">
        <v>31</v>
      </c>
      <c r="L543" s="1" t="s">
        <v>31</v>
      </c>
      <c r="M543" s="1" t="s">
        <v>31</v>
      </c>
      <c r="N543" s="1" t="s">
        <v>31</v>
      </c>
      <c r="O543" s="1" t="s">
        <v>31</v>
      </c>
      <c r="P543" s="1" t="s">
        <v>31</v>
      </c>
      <c r="Q543" s="1" t="s">
        <v>31</v>
      </c>
      <c r="S543">
        <f t="shared" si="18"/>
        <v>8</v>
      </c>
      <c r="T543">
        <f t="shared" si="19"/>
        <v>2</v>
      </c>
    </row>
    <row r="544" spans="1:20" x14ac:dyDescent="0.25">
      <c r="A544" s="6">
        <v>44</v>
      </c>
      <c r="B544" t="s">
        <v>14511</v>
      </c>
      <c r="C544" t="s">
        <v>126</v>
      </c>
      <c r="D544" t="s">
        <v>14512</v>
      </c>
      <c r="E544" t="s">
        <v>64</v>
      </c>
      <c r="F544" s="7" t="s">
        <v>14513</v>
      </c>
      <c r="G544" s="7" t="s">
        <v>13456</v>
      </c>
      <c r="H544" s="1" t="s">
        <v>31</v>
      </c>
      <c r="I544" s="1" t="s">
        <v>31</v>
      </c>
      <c r="J544" s="1" t="s">
        <v>31</v>
      </c>
      <c r="K544" s="1" t="s">
        <v>31</v>
      </c>
      <c r="L544" s="1" t="s">
        <v>31</v>
      </c>
      <c r="M544" s="1" t="s">
        <v>31</v>
      </c>
      <c r="N544" s="1" t="s">
        <v>31</v>
      </c>
      <c r="O544" s="1" t="s">
        <v>31</v>
      </c>
      <c r="P544" s="1" t="s">
        <v>31</v>
      </c>
      <c r="Q544" s="1" t="s">
        <v>31</v>
      </c>
      <c r="S544">
        <f t="shared" si="18"/>
        <v>10</v>
      </c>
      <c r="T544">
        <f t="shared" si="19"/>
        <v>0</v>
      </c>
    </row>
    <row r="545" spans="1:20" x14ac:dyDescent="0.25">
      <c r="A545" s="6">
        <v>45</v>
      </c>
      <c r="B545" t="s">
        <v>14514</v>
      </c>
      <c r="C545" t="s">
        <v>26</v>
      </c>
      <c r="D545" t="s">
        <v>14515</v>
      </c>
      <c r="E545" t="s">
        <v>10636</v>
      </c>
      <c r="F545" s="7" t="s">
        <v>14516</v>
      </c>
      <c r="G545" s="7" t="s">
        <v>13456</v>
      </c>
      <c r="H545" s="1" t="s">
        <v>31</v>
      </c>
      <c r="I545" s="1" t="s">
        <v>31</v>
      </c>
      <c r="J545" s="1" t="s">
        <v>31</v>
      </c>
      <c r="K545" s="1" t="s">
        <v>31</v>
      </c>
      <c r="L545" s="1" t="s">
        <v>31</v>
      </c>
      <c r="M545" s="1" t="s">
        <v>31</v>
      </c>
      <c r="N545" s="1" t="s">
        <v>31</v>
      </c>
      <c r="O545" s="1" t="s">
        <v>31</v>
      </c>
      <c r="P545" s="1" t="s">
        <v>31</v>
      </c>
      <c r="Q545" s="1" t="s">
        <v>31</v>
      </c>
      <c r="S545">
        <f t="shared" si="18"/>
        <v>10</v>
      </c>
      <c r="T545">
        <f t="shared" si="19"/>
        <v>0</v>
      </c>
    </row>
    <row r="546" spans="1:20" x14ac:dyDescent="0.25">
      <c r="A546" s="6">
        <v>46</v>
      </c>
      <c r="B546" t="s">
        <v>14517</v>
      </c>
      <c r="C546" t="s">
        <v>26</v>
      </c>
      <c r="D546" t="s">
        <v>14518</v>
      </c>
      <c r="E546" t="s">
        <v>64</v>
      </c>
      <c r="F546" s="7" t="s">
        <v>14519</v>
      </c>
      <c r="G546" s="7" t="s">
        <v>13456</v>
      </c>
      <c r="H546" s="1" t="s">
        <v>31</v>
      </c>
      <c r="I546" s="1" t="s">
        <v>31</v>
      </c>
      <c r="J546" s="1" t="s">
        <v>31</v>
      </c>
      <c r="K546" s="1" t="s">
        <v>31</v>
      </c>
      <c r="L546" s="1" t="s">
        <v>31</v>
      </c>
      <c r="M546" s="1" t="s">
        <v>31</v>
      </c>
      <c r="N546" s="1" t="s">
        <v>31</v>
      </c>
      <c r="O546" s="1" t="s">
        <v>31</v>
      </c>
      <c r="P546" s="1" t="s">
        <v>31</v>
      </c>
      <c r="Q546" s="1" t="s">
        <v>31</v>
      </c>
      <c r="S546">
        <f t="shared" si="18"/>
        <v>10</v>
      </c>
      <c r="T546">
        <f t="shared" si="19"/>
        <v>0</v>
      </c>
    </row>
    <row r="547" spans="1:20" x14ac:dyDescent="0.25">
      <c r="A547" s="6">
        <v>47</v>
      </c>
      <c r="B547" t="s">
        <v>14520</v>
      </c>
      <c r="C547" t="s">
        <v>26</v>
      </c>
      <c r="D547" t="s">
        <v>14521</v>
      </c>
      <c r="E547" t="s">
        <v>64</v>
      </c>
      <c r="F547" s="7" t="s">
        <v>14522</v>
      </c>
      <c r="G547" s="7" t="s">
        <v>13456</v>
      </c>
      <c r="H547" s="1" t="s">
        <v>31</v>
      </c>
      <c r="I547" s="1" t="s">
        <v>31</v>
      </c>
      <c r="J547" s="1" t="s">
        <v>31</v>
      </c>
      <c r="K547" s="1" t="s">
        <v>31</v>
      </c>
      <c r="L547" s="1" t="s">
        <v>31</v>
      </c>
      <c r="M547" s="1" t="s">
        <v>31</v>
      </c>
      <c r="N547" s="1" t="s">
        <v>31</v>
      </c>
      <c r="O547" s="1" t="s">
        <v>31</v>
      </c>
      <c r="P547" s="1" t="s">
        <v>31</v>
      </c>
      <c r="Q547" s="1" t="s">
        <v>31</v>
      </c>
      <c r="S547">
        <f t="shared" si="18"/>
        <v>10</v>
      </c>
      <c r="T547">
        <f t="shared" si="19"/>
        <v>0</v>
      </c>
    </row>
    <row r="548" spans="1:20" x14ac:dyDescent="0.25">
      <c r="A548" s="6">
        <v>48</v>
      </c>
      <c r="B548" t="s">
        <v>14523</v>
      </c>
      <c r="C548" t="s">
        <v>26</v>
      </c>
      <c r="D548" t="s">
        <v>14524</v>
      </c>
      <c r="E548" t="s">
        <v>64</v>
      </c>
      <c r="F548" s="7" t="s">
        <v>14525</v>
      </c>
      <c r="G548" s="7" t="s">
        <v>13456</v>
      </c>
      <c r="H548" s="1" t="s">
        <v>31</v>
      </c>
      <c r="I548" s="1" t="s">
        <v>31</v>
      </c>
      <c r="J548" s="1" t="s">
        <v>31</v>
      </c>
      <c r="K548" s="1" t="s">
        <v>31</v>
      </c>
      <c r="L548" s="1" t="s">
        <v>31</v>
      </c>
      <c r="M548" s="1" t="s">
        <v>31</v>
      </c>
      <c r="N548" s="1" t="s">
        <v>31</v>
      </c>
      <c r="O548" s="1" t="s">
        <v>31</v>
      </c>
      <c r="P548" s="1" t="s">
        <v>31</v>
      </c>
      <c r="Q548" s="1" t="s">
        <v>31</v>
      </c>
      <c r="S548">
        <f t="shared" si="18"/>
        <v>10</v>
      </c>
      <c r="T548">
        <f t="shared" si="19"/>
        <v>0</v>
      </c>
    </row>
    <row r="549" spans="1:20" x14ac:dyDescent="0.25">
      <c r="A549" s="6">
        <v>49</v>
      </c>
      <c r="B549" t="s">
        <v>14526</v>
      </c>
      <c r="C549" t="s">
        <v>26</v>
      </c>
      <c r="D549" t="s">
        <v>14527</v>
      </c>
      <c r="E549" t="s">
        <v>3527</v>
      </c>
      <c r="F549" s="7" t="s">
        <v>14528</v>
      </c>
      <c r="G549" s="7" t="s">
        <v>13456</v>
      </c>
      <c r="H549" s="1" t="s">
        <v>36</v>
      </c>
      <c r="I549" s="1" t="s">
        <v>31</v>
      </c>
      <c r="J549" s="1" t="s">
        <v>31</v>
      </c>
      <c r="K549" s="1" t="s">
        <v>31</v>
      </c>
      <c r="L549" s="1" t="s">
        <v>31</v>
      </c>
      <c r="M549" s="1" t="s">
        <v>31</v>
      </c>
      <c r="N549" s="1" t="s">
        <v>31</v>
      </c>
      <c r="O549" s="1" t="s">
        <v>31</v>
      </c>
      <c r="P549" s="1" t="s">
        <v>31</v>
      </c>
      <c r="Q549" s="1" t="s">
        <v>31</v>
      </c>
      <c r="S549">
        <f t="shared" si="18"/>
        <v>9</v>
      </c>
      <c r="T549">
        <f t="shared" si="19"/>
        <v>1</v>
      </c>
    </row>
    <row r="550" spans="1:20" x14ac:dyDescent="0.25">
      <c r="A550" s="6">
        <v>50</v>
      </c>
      <c r="B550" t="s">
        <v>14529</v>
      </c>
      <c r="C550" t="s">
        <v>26</v>
      </c>
      <c r="D550" t="s">
        <v>14530</v>
      </c>
      <c r="E550" t="s">
        <v>14531</v>
      </c>
      <c r="F550" s="7" t="s">
        <v>14532</v>
      </c>
      <c r="G550" s="7" t="s">
        <v>13456</v>
      </c>
      <c r="H550" s="1" t="s">
        <v>31</v>
      </c>
      <c r="I550" s="1" t="s">
        <v>31</v>
      </c>
      <c r="J550" s="1" t="s">
        <v>31</v>
      </c>
      <c r="K550" s="1" t="s">
        <v>31</v>
      </c>
      <c r="L550" s="1" t="s">
        <v>31</v>
      </c>
      <c r="M550" s="1" t="s">
        <v>31</v>
      </c>
      <c r="N550" s="1" t="s">
        <v>31</v>
      </c>
      <c r="O550" s="1" t="s">
        <v>31</v>
      </c>
      <c r="P550" s="1" t="s">
        <v>31</v>
      </c>
      <c r="Q550" s="1" t="s">
        <v>31</v>
      </c>
      <c r="S550">
        <f t="shared" si="18"/>
        <v>10</v>
      </c>
      <c r="T550">
        <f t="shared" si="19"/>
        <v>0</v>
      </c>
    </row>
    <row r="551" spans="1:20" x14ac:dyDescent="0.25">
      <c r="A551" s="6">
        <v>51</v>
      </c>
      <c r="B551" t="s">
        <v>14533</v>
      </c>
      <c r="C551" t="s">
        <v>26</v>
      </c>
      <c r="D551" t="s">
        <v>14534</v>
      </c>
      <c r="E551" t="s">
        <v>64</v>
      </c>
      <c r="F551" s="7" t="s">
        <v>14535</v>
      </c>
      <c r="G551" s="7" t="s">
        <v>13456</v>
      </c>
      <c r="H551" s="1" t="s">
        <v>31</v>
      </c>
      <c r="I551" s="1" t="s">
        <v>31</v>
      </c>
      <c r="J551" s="1" t="s">
        <v>31</v>
      </c>
      <c r="K551" s="1" t="s">
        <v>31</v>
      </c>
      <c r="L551" s="1" t="s">
        <v>31</v>
      </c>
      <c r="M551" s="1" t="s">
        <v>31</v>
      </c>
      <c r="N551" s="1" t="s">
        <v>31</v>
      </c>
      <c r="O551" s="1" t="s">
        <v>31</v>
      </c>
      <c r="P551" s="1" t="s">
        <v>31</v>
      </c>
      <c r="Q551" s="1" t="s">
        <v>31</v>
      </c>
      <c r="S551">
        <f t="shared" si="18"/>
        <v>10</v>
      </c>
      <c r="T551">
        <f t="shared" si="19"/>
        <v>0</v>
      </c>
    </row>
    <row r="552" spans="1:20" x14ac:dyDescent="0.25">
      <c r="A552" s="6">
        <v>52</v>
      </c>
      <c r="B552" t="s">
        <v>6856</v>
      </c>
      <c r="C552" t="s">
        <v>50</v>
      </c>
      <c r="D552" t="s">
        <v>6857</v>
      </c>
      <c r="E552" t="s">
        <v>14536</v>
      </c>
      <c r="F552" s="7" t="s">
        <v>14537</v>
      </c>
      <c r="G552" s="7" t="s">
        <v>13906</v>
      </c>
      <c r="H552" s="1" t="s">
        <v>31</v>
      </c>
      <c r="I552" s="1" t="s">
        <v>31</v>
      </c>
      <c r="J552" s="1" t="s">
        <v>31</v>
      </c>
      <c r="K552" s="1" t="s">
        <v>31</v>
      </c>
      <c r="L552" s="1" t="s">
        <v>31</v>
      </c>
      <c r="M552" s="1" t="s">
        <v>31</v>
      </c>
      <c r="N552" s="1" t="s">
        <v>31</v>
      </c>
      <c r="O552" s="1" t="s">
        <v>31</v>
      </c>
      <c r="P552" s="1" t="s">
        <v>31</v>
      </c>
      <c r="Q552" s="1" t="s">
        <v>31</v>
      </c>
      <c r="S552">
        <f t="shared" si="18"/>
        <v>10</v>
      </c>
      <c r="T552">
        <f t="shared" si="19"/>
        <v>0</v>
      </c>
    </row>
    <row r="553" spans="1:20" x14ac:dyDescent="0.25">
      <c r="A553" s="6">
        <v>53</v>
      </c>
      <c r="B553" t="s">
        <v>14538</v>
      </c>
      <c r="C553" t="s">
        <v>26</v>
      </c>
      <c r="D553" t="s">
        <v>14539</v>
      </c>
      <c r="E553" t="s">
        <v>64</v>
      </c>
      <c r="F553" s="7" t="s">
        <v>14540</v>
      </c>
      <c r="G553" s="7" t="s">
        <v>13921</v>
      </c>
      <c r="H553" s="1" t="s">
        <v>31</v>
      </c>
      <c r="I553" s="1" t="s">
        <v>31</v>
      </c>
      <c r="J553" s="1" t="s">
        <v>31</v>
      </c>
      <c r="K553" s="1" t="s">
        <v>36</v>
      </c>
      <c r="L553" s="1" t="s">
        <v>31</v>
      </c>
      <c r="M553" s="1" t="s">
        <v>31</v>
      </c>
      <c r="N553" s="1" t="s">
        <v>31</v>
      </c>
      <c r="O553" s="1" t="s">
        <v>31</v>
      </c>
      <c r="P553" s="1" t="s">
        <v>31</v>
      </c>
      <c r="Q553" s="1" t="s">
        <v>31</v>
      </c>
      <c r="S553">
        <f t="shared" si="18"/>
        <v>9</v>
      </c>
      <c r="T553">
        <f t="shared" si="19"/>
        <v>1</v>
      </c>
    </row>
    <row r="554" spans="1:20" x14ac:dyDescent="0.25">
      <c r="A554" s="6">
        <v>54</v>
      </c>
      <c r="B554" t="s">
        <v>14541</v>
      </c>
      <c r="C554" t="s">
        <v>26</v>
      </c>
      <c r="D554" t="s">
        <v>14542</v>
      </c>
      <c r="E554" t="s">
        <v>14543</v>
      </c>
      <c r="F554" s="7" t="s">
        <v>14544</v>
      </c>
      <c r="G554" s="7" t="s">
        <v>13921</v>
      </c>
      <c r="H554" s="1" t="s">
        <v>31</v>
      </c>
      <c r="I554" s="1" t="s">
        <v>31</v>
      </c>
      <c r="J554" s="1" t="s">
        <v>31</v>
      </c>
      <c r="K554" s="1" t="s">
        <v>31</v>
      </c>
      <c r="L554" s="1" t="s">
        <v>31</v>
      </c>
      <c r="M554" s="1" t="s">
        <v>31</v>
      </c>
      <c r="N554" s="1" t="s">
        <v>31</v>
      </c>
      <c r="O554" s="1" t="s">
        <v>31</v>
      </c>
      <c r="P554" s="1" t="s">
        <v>31</v>
      </c>
      <c r="Q554" s="1" t="s">
        <v>31</v>
      </c>
      <c r="S554">
        <f t="shared" si="18"/>
        <v>10</v>
      </c>
      <c r="T554">
        <f t="shared" si="19"/>
        <v>0</v>
      </c>
    </row>
    <row r="555" spans="1:20" x14ac:dyDescent="0.25">
      <c r="A555" s="6">
        <v>55</v>
      </c>
      <c r="B555" t="s">
        <v>14545</v>
      </c>
      <c r="C555" t="s">
        <v>26</v>
      </c>
      <c r="D555" t="s">
        <v>14546</v>
      </c>
      <c r="E555" t="s">
        <v>64</v>
      </c>
      <c r="F555" s="7" t="s">
        <v>14547</v>
      </c>
      <c r="G555" s="7" t="s">
        <v>13987</v>
      </c>
      <c r="H555" s="1" t="s">
        <v>31</v>
      </c>
      <c r="I555" s="1" t="s">
        <v>31</v>
      </c>
      <c r="J555" s="1" t="s">
        <v>31</v>
      </c>
      <c r="K555" s="1" t="s">
        <v>31</v>
      </c>
      <c r="L555" s="1" t="s">
        <v>31</v>
      </c>
      <c r="M555" s="1" t="s">
        <v>31</v>
      </c>
      <c r="N555" s="1" t="s">
        <v>31</v>
      </c>
      <c r="O555" s="1" t="s">
        <v>31</v>
      </c>
      <c r="P555" s="1" t="s">
        <v>31</v>
      </c>
      <c r="Q555" s="1" t="s">
        <v>31</v>
      </c>
      <c r="S555">
        <f t="shared" si="18"/>
        <v>10</v>
      </c>
      <c r="T555">
        <f t="shared" si="19"/>
        <v>0</v>
      </c>
    </row>
    <row r="556" spans="1:20" x14ac:dyDescent="0.25">
      <c r="A556" s="6">
        <v>56</v>
      </c>
      <c r="B556" t="s">
        <v>14548</v>
      </c>
      <c r="C556" t="s">
        <v>26</v>
      </c>
      <c r="D556" t="s">
        <v>14549</v>
      </c>
      <c r="E556" t="s">
        <v>14550</v>
      </c>
      <c r="F556" s="7" t="s">
        <v>14551</v>
      </c>
      <c r="G556" s="7" t="s">
        <v>14039</v>
      </c>
      <c r="H556" s="1" t="s">
        <v>31</v>
      </c>
      <c r="I556" s="1" t="s">
        <v>31</v>
      </c>
      <c r="J556" s="1" t="s">
        <v>31</v>
      </c>
      <c r="K556" s="1" t="s">
        <v>31</v>
      </c>
      <c r="L556" s="1" t="s">
        <v>31</v>
      </c>
      <c r="M556" s="1" t="s">
        <v>31</v>
      </c>
      <c r="N556" s="1" t="s">
        <v>31</v>
      </c>
      <c r="O556" s="1" t="s">
        <v>31</v>
      </c>
      <c r="P556" s="1" t="s">
        <v>31</v>
      </c>
      <c r="Q556" s="1" t="s">
        <v>31</v>
      </c>
      <c r="S556">
        <f t="shared" si="18"/>
        <v>10</v>
      </c>
      <c r="T556">
        <f t="shared" si="19"/>
        <v>0</v>
      </c>
    </row>
    <row r="557" spans="1:20" x14ac:dyDescent="0.25">
      <c r="A557" s="6">
        <v>57</v>
      </c>
      <c r="B557" t="s">
        <v>14552</v>
      </c>
      <c r="C557" t="s">
        <v>26</v>
      </c>
      <c r="D557" t="s">
        <v>14553</v>
      </c>
      <c r="E557" t="s">
        <v>14554</v>
      </c>
      <c r="F557" s="7" t="s">
        <v>14555</v>
      </c>
      <c r="G557" s="7" t="s">
        <v>14039</v>
      </c>
      <c r="H557" s="1" t="s">
        <v>31</v>
      </c>
      <c r="I557" s="1" t="s">
        <v>31</v>
      </c>
      <c r="J557" s="1" t="s">
        <v>31</v>
      </c>
      <c r="K557" s="1" t="s">
        <v>31</v>
      </c>
      <c r="L557" s="1" t="s">
        <v>31</v>
      </c>
      <c r="M557" s="1" t="s">
        <v>31</v>
      </c>
      <c r="N557" s="1" t="s">
        <v>31</v>
      </c>
      <c r="O557" s="1" t="s">
        <v>31</v>
      </c>
      <c r="P557" s="1" t="s">
        <v>31</v>
      </c>
      <c r="Q557" s="1" t="s">
        <v>31</v>
      </c>
      <c r="S557">
        <f t="shared" si="18"/>
        <v>10</v>
      </c>
      <c r="T557">
        <f t="shared" si="19"/>
        <v>0</v>
      </c>
    </row>
    <row r="558" spans="1:20" x14ac:dyDescent="0.25">
      <c r="A558" s="6">
        <v>58</v>
      </c>
      <c r="B558" t="s">
        <v>14556</v>
      </c>
      <c r="C558" t="s">
        <v>26</v>
      </c>
      <c r="D558" t="s">
        <v>14557</v>
      </c>
      <c r="E558" t="s">
        <v>14558</v>
      </c>
      <c r="F558" s="7" t="s">
        <v>14559</v>
      </c>
      <c r="G558" s="7" t="s">
        <v>14039</v>
      </c>
      <c r="H558" s="1" t="s">
        <v>31</v>
      </c>
      <c r="I558" s="1" t="s">
        <v>31</v>
      </c>
      <c r="J558" s="1" t="s">
        <v>31</v>
      </c>
      <c r="K558" s="1" t="s">
        <v>31</v>
      </c>
      <c r="L558" s="1" t="s">
        <v>31</v>
      </c>
      <c r="M558" s="1" t="s">
        <v>31</v>
      </c>
      <c r="N558" s="1" t="s">
        <v>31</v>
      </c>
      <c r="O558" s="1" t="s">
        <v>31</v>
      </c>
      <c r="P558" s="1" t="s">
        <v>31</v>
      </c>
      <c r="Q558" s="1" t="s">
        <v>31</v>
      </c>
      <c r="S558">
        <f t="shared" si="18"/>
        <v>10</v>
      </c>
      <c r="T558">
        <f t="shared" si="19"/>
        <v>0</v>
      </c>
    </row>
    <row r="559" spans="1:20" x14ac:dyDescent="0.25">
      <c r="A559" s="6">
        <v>59</v>
      </c>
      <c r="B559" t="s">
        <v>14560</v>
      </c>
      <c r="C559" t="s">
        <v>26</v>
      </c>
      <c r="D559" t="s">
        <v>14561</v>
      </c>
      <c r="E559" t="s">
        <v>64</v>
      </c>
      <c r="F559" s="7" t="s">
        <v>14562</v>
      </c>
      <c r="G559" s="7" t="s">
        <v>14039</v>
      </c>
      <c r="H559" s="1" t="s">
        <v>31</v>
      </c>
      <c r="I559" s="1" t="s">
        <v>31</v>
      </c>
      <c r="J559" s="1" t="s">
        <v>31</v>
      </c>
      <c r="K559" s="1" t="s">
        <v>31</v>
      </c>
      <c r="L559" s="1" t="s">
        <v>31</v>
      </c>
      <c r="M559" s="1" t="s">
        <v>31</v>
      </c>
      <c r="N559" s="1" t="s">
        <v>31</v>
      </c>
      <c r="O559" s="1" t="s">
        <v>31</v>
      </c>
      <c r="P559" s="1" t="s">
        <v>31</v>
      </c>
      <c r="Q559" s="1" t="s">
        <v>31</v>
      </c>
      <c r="S559">
        <f t="shared" si="18"/>
        <v>10</v>
      </c>
      <c r="T559">
        <f t="shared" si="19"/>
        <v>0</v>
      </c>
    </row>
    <row r="560" spans="1:20" x14ac:dyDescent="0.25">
      <c r="A560" s="6">
        <v>60</v>
      </c>
      <c r="B560" t="s">
        <v>14563</v>
      </c>
      <c r="C560" t="s">
        <v>26</v>
      </c>
      <c r="D560" t="s">
        <v>14564</v>
      </c>
      <c r="E560" t="s">
        <v>14565</v>
      </c>
      <c r="F560" s="7" t="s">
        <v>14566</v>
      </c>
      <c r="G560" s="7" t="s">
        <v>14142</v>
      </c>
      <c r="H560" s="1" t="s">
        <v>31</v>
      </c>
      <c r="I560" s="1" t="s">
        <v>31</v>
      </c>
      <c r="J560" s="1" t="s">
        <v>31</v>
      </c>
      <c r="K560" s="1" t="s">
        <v>31</v>
      </c>
      <c r="L560" s="1" t="s">
        <v>31</v>
      </c>
      <c r="M560" s="1" t="s">
        <v>31</v>
      </c>
      <c r="N560" s="1" t="s">
        <v>31</v>
      </c>
      <c r="O560" s="1" t="s">
        <v>31</v>
      </c>
      <c r="P560" s="1" t="s">
        <v>31</v>
      </c>
      <c r="Q560" s="1" t="s">
        <v>31</v>
      </c>
      <c r="S560">
        <f t="shared" si="18"/>
        <v>10</v>
      </c>
      <c r="T560">
        <f t="shared" si="19"/>
        <v>0</v>
      </c>
    </row>
    <row r="561" spans="1:20" x14ac:dyDescent="0.25">
      <c r="A561" s="6">
        <v>61</v>
      </c>
      <c r="B561" t="s">
        <v>14567</v>
      </c>
      <c r="C561" t="s">
        <v>126</v>
      </c>
      <c r="D561" t="s">
        <v>14568</v>
      </c>
      <c r="E561" t="s">
        <v>64</v>
      </c>
      <c r="F561" s="7" t="s">
        <v>14569</v>
      </c>
      <c r="G561" s="7" t="s">
        <v>14167</v>
      </c>
      <c r="H561" s="1" t="s">
        <v>31</v>
      </c>
      <c r="I561" s="1" t="s">
        <v>31</v>
      </c>
      <c r="J561" s="1" t="s">
        <v>31</v>
      </c>
      <c r="K561" s="1" t="s">
        <v>31</v>
      </c>
      <c r="L561" s="1" t="s">
        <v>31</v>
      </c>
      <c r="M561" s="1" t="s">
        <v>31</v>
      </c>
      <c r="N561" s="1" t="s">
        <v>31</v>
      </c>
      <c r="O561" s="1" t="s">
        <v>31</v>
      </c>
      <c r="P561" s="1" t="s">
        <v>31</v>
      </c>
      <c r="Q561" s="1" t="s">
        <v>31</v>
      </c>
      <c r="S561">
        <f t="shared" si="18"/>
        <v>10</v>
      </c>
      <c r="T561">
        <f t="shared" si="19"/>
        <v>0</v>
      </c>
    </row>
    <row r="562" spans="1:20" x14ac:dyDescent="0.25">
      <c r="A562" s="6">
        <v>62</v>
      </c>
      <c r="B562" t="s">
        <v>14570</v>
      </c>
      <c r="C562" t="s">
        <v>26</v>
      </c>
      <c r="D562" t="s">
        <v>14571</v>
      </c>
      <c r="E562" t="s">
        <v>14572</v>
      </c>
      <c r="F562" s="7" t="s">
        <v>14573</v>
      </c>
      <c r="G562" s="7" t="s">
        <v>14167</v>
      </c>
      <c r="H562" s="1" t="s">
        <v>31</v>
      </c>
      <c r="I562" s="1" t="s">
        <v>31</v>
      </c>
      <c r="J562" s="1" t="s">
        <v>31</v>
      </c>
      <c r="K562" s="1" t="s">
        <v>31</v>
      </c>
      <c r="L562" s="1" t="s">
        <v>31</v>
      </c>
      <c r="M562" s="1" t="s">
        <v>31</v>
      </c>
      <c r="N562" s="1" t="s">
        <v>31</v>
      </c>
      <c r="O562" s="1" t="s">
        <v>31</v>
      </c>
      <c r="P562" s="1" t="s">
        <v>31</v>
      </c>
      <c r="Q562" s="1" t="s">
        <v>31</v>
      </c>
      <c r="S562">
        <f t="shared" si="18"/>
        <v>10</v>
      </c>
      <c r="T562">
        <f t="shared" si="19"/>
        <v>0</v>
      </c>
    </row>
    <row r="563" spans="1:20" x14ac:dyDescent="0.25">
      <c r="A563" s="6">
        <v>63</v>
      </c>
      <c r="B563" t="s">
        <v>14574</v>
      </c>
      <c r="C563" t="s">
        <v>26</v>
      </c>
      <c r="D563" t="s">
        <v>14575</v>
      </c>
      <c r="E563" t="s">
        <v>64</v>
      </c>
      <c r="F563" s="7" t="s">
        <v>14576</v>
      </c>
      <c r="G563" s="7" t="s">
        <v>14167</v>
      </c>
      <c r="H563" s="1" t="s">
        <v>31</v>
      </c>
      <c r="I563" s="1" t="s">
        <v>31</v>
      </c>
      <c r="J563" s="1" t="s">
        <v>31</v>
      </c>
      <c r="K563" s="1" t="s">
        <v>31</v>
      </c>
      <c r="L563" s="1" t="s">
        <v>31</v>
      </c>
      <c r="M563" s="1" t="s">
        <v>31</v>
      </c>
      <c r="N563" s="1" t="s">
        <v>31</v>
      </c>
      <c r="O563" s="1" t="s">
        <v>31</v>
      </c>
      <c r="P563" s="1" t="s">
        <v>31</v>
      </c>
      <c r="Q563" s="1" t="s">
        <v>31</v>
      </c>
      <c r="S563">
        <f t="shared" si="18"/>
        <v>10</v>
      </c>
      <c r="T563">
        <f t="shared" si="19"/>
        <v>0</v>
      </c>
    </row>
    <row r="564" spans="1:20" x14ac:dyDescent="0.25">
      <c r="A564" s="6">
        <v>64</v>
      </c>
      <c r="B564" t="s">
        <v>14577</v>
      </c>
      <c r="C564" t="s">
        <v>26</v>
      </c>
      <c r="D564" t="s">
        <v>14578</v>
      </c>
      <c r="E564" t="s">
        <v>14579</v>
      </c>
      <c r="F564" s="7" t="s">
        <v>14580</v>
      </c>
      <c r="G564" s="7" t="s">
        <v>14167</v>
      </c>
      <c r="H564" s="1" t="s">
        <v>36</v>
      </c>
      <c r="I564" s="1" t="s">
        <v>36</v>
      </c>
      <c r="J564" s="1" t="s">
        <v>36</v>
      </c>
      <c r="K564" s="1" t="s">
        <v>36</v>
      </c>
      <c r="L564" s="1" t="s">
        <v>36</v>
      </c>
      <c r="M564" s="1" t="s">
        <v>36</v>
      </c>
      <c r="N564" s="1" t="s">
        <v>36</v>
      </c>
      <c r="O564" s="1" t="s">
        <v>36</v>
      </c>
      <c r="P564" s="1" t="s">
        <v>31</v>
      </c>
      <c r="Q564" s="1" t="s">
        <v>36</v>
      </c>
      <c r="S564">
        <f t="shared" si="18"/>
        <v>1</v>
      </c>
      <c r="T564">
        <f t="shared" si="19"/>
        <v>9</v>
      </c>
    </row>
    <row r="565" spans="1:20" x14ac:dyDescent="0.25">
      <c r="A565" s="6">
        <v>65</v>
      </c>
      <c r="B565" t="s">
        <v>14581</v>
      </c>
      <c r="C565" t="s">
        <v>26</v>
      </c>
      <c r="D565" t="s">
        <v>14582</v>
      </c>
      <c r="E565" t="s">
        <v>14583</v>
      </c>
      <c r="F565" s="7" t="s">
        <v>14584</v>
      </c>
      <c r="G565" s="7" t="s">
        <v>14167</v>
      </c>
      <c r="H565" s="1" t="s">
        <v>31</v>
      </c>
      <c r="I565" s="1" t="s">
        <v>31</v>
      </c>
      <c r="J565" s="1" t="s">
        <v>31</v>
      </c>
      <c r="K565" s="1" t="s">
        <v>31</v>
      </c>
      <c r="L565" s="1" t="s">
        <v>31</v>
      </c>
      <c r="M565" s="1" t="s">
        <v>31</v>
      </c>
      <c r="N565" s="1" t="s">
        <v>31</v>
      </c>
      <c r="O565" s="1" t="s">
        <v>31</v>
      </c>
      <c r="P565" s="1" t="s">
        <v>31</v>
      </c>
      <c r="Q565" s="1" t="s">
        <v>31</v>
      </c>
      <c r="S565">
        <f t="shared" ref="S565:S580" si="20">COUNTIF(H565:Q565,"o")</f>
        <v>10</v>
      </c>
      <c r="T565">
        <f t="shared" ref="T565:T580" si="21">COUNTIF(H565:Q565,"i")</f>
        <v>0</v>
      </c>
    </row>
    <row r="566" spans="1:20" x14ac:dyDescent="0.25">
      <c r="A566" s="6">
        <v>66</v>
      </c>
      <c r="B566" t="s">
        <v>14585</v>
      </c>
      <c r="C566" t="s">
        <v>26</v>
      </c>
      <c r="D566" t="s">
        <v>14586</v>
      </c>
      <c r="E566" t="s">
        <v>64</v>
      </c>
      <c r="F566" s="7" t="s">
        <v>14587</v>
      </c>
      <c r="G566" s="7" t="s">
        <v>14167</v>
      </c>
      <c r="H566" s="1" t="s">
        <v>31</v>
      </c>
      <c r="I566" s="1" t="s">
        <v>31</v>
      </c>
      <c r="J566" s="1" t="s">
        <v>31</v>
      </c>
      <c r="K566" s="1" t="s">
        <v>31</v>
      </c>
      <c r="L566" s="1" t="s">
        <v>31</v>
      </c>
      <c r="M566" s="1" t="s">
        <v>31</v>
      </c>
      <c r="N566" s="1" t="s">
        <v>31</v>
      </c>
      <c r="O566" s="1" t="s">
        <v>31</v>
      </c>
      <c r="P566" s="1" t="s">
        <v>31</v>
      </c>
      <c r="Q566" s="1" t="s">
        <v>31</v>
      </c>
      <c r="S566">
        <f t="shared" si="20"/>
        <v>10</v>
      </c>
      <c r="T566">
        <f t="shared" si="21"/>
        <v>0</v>
      </c>
    </row>
    <row r="567" spans="1:20" x14ac:dyDescent="0.25">
      <c r="A567" s="6">
        <v>67</v>
      </c>
      <c r="B567" t="s">
        <v>14588</v>
      </c>
      <c r="C567" t="s">
        <v>26</v>
      </c>
      <c r="D567" t="s">
        <v>14589</v>
      </c>
      <c r="E567" t="s">
        <v>14590</v>
      </c>
      <c r="F567" s="7" t="s">
        <v>14591</v>
      </c>
      <c r="G567" s="7" t="s">
        <v>14167</v>
      </c>
      <c r="H567" s="1" t="s">
        <v>31</v>
      </c>
      <c r="I567" s="1" t="s">
        <v>31</v>
      </c>
      <c r="J567" s="1" t="s">
        <v>31</v>
      </c>
      <c r="K567" s="1" t="s">
        <v>31</v>
      </c>
      <c r="L567" s="1" t="s">
        <v>31</v>
      </c>
      <c r="M567" s="1" t="s">
        <v>31</v>
      </c>
      <c r="N567" s="1" t="s">
        <v>31</v>
      </c>
      <c r="O567" s="1" t="s">
        <v>31</v>
      </c>
      <c r="P567" s="1" t="s">
        <v>31</v>
      </c>
      <c r="Q567" s="1" t="s">
        <v>31</v>
      </c>
      <c r="S567">
        <f t="shared" si="20"/>
        <v>10</v>
      </c>
      <c r="T567">
        <f t="shared" si="21"/>
        <v>0</v>
      </c>
    </row>
    <row r="568" spans="1:20" x14ac:dyDescent="0.25">
      <c r="A568" s="6">
        <v>68</v>
      </c>
      <c r="B568" t="s">
        <v>14592</v>
      </c>
      <c r="C568" t="s">
        <v>26</v>
      </c>
      <c r="D568" t="s">
        <v>14593</v>
      </c>
      <c r="E568" t="s">
        <v>512</v>
      </c>
      <c r="F568" s="7" t="s">
        <v>14594</v>
      </c>
      <c r="G568" s="7" t="s">
        <v>14167</v>
      </c>
      <c r="H568" s="1" t="s">
        <v>36</v>
      </c>
      <c r="I568" s="1" t="s">
        <v>36</v>
      </c>
      <c r="J568" s="1" t="s">
        <v>36</v>
      </c>
      <c r="K568" s="1" t="s">
        <v>36</v>
      </c>
      <c r="L568" s="1" t="s">
        <v>36</v>
      </c>
      <c r="M568" s="1" t="s">
        <v>36</v>
      </c>
      <c r="N568" s="1" t="s">
        <v>31</v>
      </c>
      <c r="O568" s="1" t="s">
        <v>36</v>
      </c>
      <c r="P568" s="1" t="s">
        <v>36</v>
      </c>
      <c r="Q568" s="1" t="s">
        <v>36</v>
      </c>
      <c r="S568">
        <f t="shared" si="20"/>
        <v>1</v>
      </c>
      <c r="T568">
        <f t="shared" si="21"/>
        <v>9</v>
      </c>
    </row>
    <row r="569" spans="1:20" x14ac:dyDescent="0.25">
      <c r="A569" s="6">
        <v>69</v>
      </c>
      <c r="B569" t="s">
        <v>14588</v>
      </c>
      <c r="C569" t="s">
        <v>126</v>
      </c>
      <c r="D569" t="s">
        <v>14589</v>
      </c>
      <c r="E569" t="s">
        <v>14595</v>
      </c>
      <c r="F569" s="7" t="s">
        <v>14596</v>
      </c>
      <c r="G569" s="7" t="s">
        <v>14167</v>
      </c>
      <c r="H569" s="1" t="s">
        <v>31</v>
      </c>
      <c r="I569" s="1" t="s">
        <v>31</v>
      </c>
      <c r="J569" s="1" t="s">
        <v>31</v>
      </c>
      <c r="K569" s="1" t="s">
        <v>31</v>
      </c>
      <c r="L569" s="1" t="s">
        <v>31</v>
      </c>
      <c r="M569" s="1" t="s">
        <v>31</v>
      </c>
      <c r="N569" s="1" t="s">
        <v>31</v>
      </c>
      <c r="O569" s="1" t="s">
        <v>31</v>
      </c>
      <c r="P569" s="1" t="s">
        <v>31</v>
      </c>
      <c r="Q569" s="1" t="s">
        <v>31</v>
      </c>
      <c r="S569">
        <f t="shared" si="20"/>
        <v>10</v>
      </c>
      <c r="T569">
        <f t="shared" si="21"/>
        <v>0</v>
      </c>
    </row>
    <row r="570" spans="1:20" x14ac:dyDescent="0.25">
      <c r="A570" s="6">
        <v>70</v>
      </c>
      <c r="B570" t="s">
        <v>14597</v>
      </c>
      <c r="C570" t="s">
        <v>26</v>
      </c>
      <c r="D570" t="s">
        <v>14598</v>
      </c>
      <c r="E570" t="s">
        <v>64</v>
      </c>
      <c r="F570" s="7" t="s">
        <v>14599</v>
      </c>
      <c r="G570" s="7" t="s">
        <v>14167</v>
      </c>
      <c r="H570" s="1" t="s">
        <v>31</v>
      </c>
      <c r="I570" s="1" t="s">
        <v>31</v>
      </c>
      <c r="J570" s="1" t="s">
        <v>31</v>
      </c>
      <c r="K570" s="1" t="s">
        <v>31</v>
      </c>
      <c r="L570" s="1" t="s">
        <v>31</v>
      </c>
      <c r="M570" s="1" t="s">
        <v>31</v>
      </c>
      <c r="N570" s="1" t="s">
        <v>31</v>
      </c>
      <c r="O570" s="1" t="s">
        <v>31</v>
      </c>
      <c r="P570" s="1" t="s">
        <v>31</v>
      </c>
      <c r="Q570" s="1" t="s">
        <v>31</v>
      </c>
      <c r="S570">
        <f t="shared" si="20"/>
        <v>10</v>
      </c>
      <c r="T570">
        <f t="shared" si="21"/>
        <v>0</v>
      </c>
    </row>
    <row r="571" spans="1:20" x14ac:dyDescent="0.25">
      <c r="A571" s="6">
        <v>71</v>
      </c>
      <c r="B571" t="s">
        <v>14600</v>
      </c>
      <c r="C571" t="s">
        <v>26</v>
      </c>
      <c r="D571" t="s">
        <v>14601</v>
      </c>
      <c r="E571" t="s">
        <v>14602</v>
      </c>
      <c r="F571" s="7" t="s">
        <v>14603</v>
      </c>
      <c r="G571" s="7" t="s">
        <v>14167</v>
      </c>
      <c r="H571" s="1" t="s">
        <v>31</v>
      </c>
      <c r="I571" s="1" t="s">
        <v>31</v>
      </c>
      <c r="J571" s="1" t="s">
        <v>31</v>
      </c>
      <c r="K571" s="1" t="s">
        <v>31</v>
      </c>
      <c r="L571" s="1" t="s">
        <v>31</v>
      </c>
      <c r="M571" s="1" t="s">
        <v>31</v>
      </c>
      <c r="N571" s="1" t="s">
        <v>31</v>
      </c>
      <c r="O571" s="1" t="s">
        <v>31</v>
      </c>
      <c r="P571" s="1" t="s">
        <v>31</v>
      </c>
      <c r="Q571" s="1" t="s">
        <v>36</v>
      </c>
      <c r="S571">
        <f t="shared" si="20"/>
        <v>9</v>
      </c>
      <c r="T571">
        <f t="shared" si="21"/>
        <v>1</v>
      </c>
    </row>
    <row r="572" spans="1:20" x14ac:dyDescent="0.25">
      <c r="A572" s="6">
        <v>72</v>
      </c>
      <c r="B572" t="s">
        <v>14604</v>
      </c>
      <c r="C572" t="s">
        <v>26</v>
      </c>
      <c r="D572" t="s">
        <v>14605</v>
      </c>
      <c r="E572" t="s">
        <v>14606</v>
      </c>
      <c r="F572" s="7" t="s">
        <v>14607</v>
      </c>
      <c r="G572" s="7" t="s">
        <v>14167</v>
      </c>
      <c r="H572" s="1" t="s">
        <v>36</v>
      </c>
      <c r="I572" s="1" t="s">
        <v>36</v>
      </c>
      <c r="J572" s="1" t="s">
        <v>36</v>
      </c>
      <c r="K572" s="1" t="s">
        <v>36</v>
      </c>
      <c r="L572" s="1" t="s">
        <v>31</v>
      </c>
      <c r="M572" s="1" t="s">
        <v>36</v>
      </c>
      <c r="N572" s="1" t="s">
        <v>36</v>
      </c>
      <c r="O572" s="1" t="s">
        <v>36</v>
      </c>
      <c r="P572" s="1" t="s">
        <v>36</v>
      </c>
      <c r="Q572" s="1" t="s">
        <v>36</v>
      </c>
      <c r="S572">
        <f t="shared" si="20"/>
        <v>1</v>
      </c>
      <c r="T572">
        <f t="shared" si="21"/>
        <v>9</v>
      </c>
    </row>
    <row r="573" spans="1:20" x14ac:dyDescent="0.25">
      <c r="A573" s="6">
        <v>73</v>
      </c>
      <c r="B573" t="s">
        <v>14608</v>
      </c>
      <c r="C573" t="s">
        <v>26</v>
      </c>
      <c r="D573" t="s">
        <v>14609</v>
      </c>
      <c r="E573" t="s">
        <v>64</v>
      </c>
      <c r="F573" s="7" t="s">
        <v>14610</v>
      </c>
      <c r="G573" s="7" t="s">
        <v>14244</v>
      </c>
      <c r="H573" s="1" t="s">
        <v>31</v>
      </c>
      <c r="I573" s="1" t="s">
        <v>31</v>
      </c>
      <c r="J573" s="1" t="s">
        <v>31</v>
      </c>
      <c r="K573" s="1" t="s">
        <v>31</v>
      </c>
      <c r="L573" s="1" t="s">
        <v>31</v>
      </c>
      <c r="M573" s="1" t="s">
        <v>31</v>
      </c>
      <c r="N573" s="1" t="s">
        <v>31</v>
      </c>
      <c r="O573" s="1" t="s">
        <v>31</v>
      </c>
      <c r="P573" s="1" t="s">
        <v>31</v>
      </c>
      <c r="Q573" s="1" t="s">
        <v>31</v>
      </c>
      <c r="S573">
        <f t="shared" si="20"/>
        <v>10</v>
      </c>
      <c r="T573">
        <f t="shared" si="21"/>
        <v>0</v>
      </c>
    </row>
    <row r="574" spans="1:20" x14ac:dyDescent="0.25">
      <c r="A574" s="6">
        <v>74</v>
      </c>
      <c r="B574" s="7" t="s">
        <v>14523</v>
      </c>
      <c r="C574" s="7" t="s">
        <v>50</v>
      </c>
      <c r="D574" s="7" t="s">
        <v>14524</v>
      </c>
      <c r="E574" s="7" t="s">
        <v>64</v>
      </c>
      <c r="F574" s="7" t="s">
        <v>14611</v>
      </c>
      <c r="G574" s="7" t="s">
        <v>14244</v>
      </c>
      <c r="H574" s="1" t="s">
        <v>31</v>
      </c>
      <c r="I574" s="1" t="s">
        <v>31</v>
      </c>
      <c r="J574" s="1" t="s">
        <v>31</v>
      </c>
      <c r="K574" s="1" t="s">
        <v>31</v>
      </c>
      <c r="L574" s="1" t="s">
        <v>31</v>
      </c>
      <c r="M574" s="1" t="s">
        <v>31</v>
      </c>
      <c r="N574" s="1" t="s">
        <v>31</v>
      </c>
      <c r="O574" s="1" t="s">
        <v>31</v>
      </c>
      <c r="P574" s="1" t="s">
        <v>31</v>
      </c>
      <c r="Q574" s="1" t="s">
        <v>31</v>
      </c>
      <c r="S574">
        <f t="shared" si="20"/>
        <v>10</v>
      </c>
      <c r="T574">
        <f t="shared" si="21"/>
        <v>0</v>
      </c>
    </row>
    <row r="575" spans="1:20" x14ac:dyDescent="0.25">
      <c r="A575" s="6">
        <v>75</v>
      </c>
      <c r="B575" t="s">
        <v>14612</v>
      </c>
      <c r="C575" t="s">
        <v>26</v>
      </c>
      <c r="D575" t="s">
        <v>14613</v>
      </c>
      <c r="E575" t="s">
        <v>64</v>
      </c>
      <c r="F575" s="7" t="s">
        <v>14614</v>
      </c>
      <c r="G575" s="7" t="s">
        <v>14285</v>
      </c>
      <c r="H575" s="1" t="s">
        <v>31</v>
      </c>
      <c r="I575" s="1" t="s">
        <v>31</v>
      </c>
      <c r="J575" s="1" t="s">
        <v>31</v>
      </c>
      <c r="K575" s="1" t="s">
        <v>31</v>
      </c>
      <c r="L575" s="1" t="s">
        <v>31</v>
      </c>
      <c r="M575" s="1" t="s">
        <v>31</v>
      </c>
      <c r="N575" s="1" t="s">
        <v>31</v>
      </c>
      <c r="O575" s="1" t="s">
        <v>31</v>
      </c>
      <c r="P575" s="1" t="s">
        <v>31</v>
      </c>
      <c r="Q575" s="1" t="s">
        <v>31</v>
      </c>
      <c r="S575">
        <f t="shared" si="20"/>
        <v>10</v>
      </c>
      <c r="T575">
        <f t="shared" si="21"/>
        <v>0</v>
      </c>
    </row>
    <row r="576" spans="1:20" x14ac:dyDescent="0.25">
      <c r="A576" s="6">
        <v>76</v>
      </c>
      <c r="B576" t="s">
        <v>14615</v>
      </c>
      <c r="C576" t="s">
        <v>126</v>
      </c>
      <c r="D576" t="s">
        <v>14616</v>
      </c>
      <c r="E576" t="s">
        <v>14617</v>
      </c>
      <c r="F576" s="7" t="s">
        <v>14618</v>
      </c>
      <c r="G576" s="7" t="s">
        <v>14285</v>
      </c>
      <c r="H576" s="1" t="s">
        <v>31</v>
      </c>
      <c r="I576" s="1" t="s">
        <v>31</v>
      </c>
      <c r="J576" s="1" t="s">
        <v>31</v>
      </c>
      <c r="K576" s="1" t="s">
        <v>31</v>
      </c>
      <c r="L576" s="1" t="s">
        <v>31</v>
      </c>
      <c r="M576" s="1" t="s">
        <v>31</v>
      </c>
      <c r="N576" s="1" t="s">
        <v>31</v>
      </c>
      <c r="O576" s="1" t="s">
        <v>31</v>
      </c>
      <c r="P576" s="1" t="s">
        <v>31</v>
      </c>
      <c r="Q576" s="1" t="s">
        <v>31</v>
      </c>
      <c r="S576">
        <f t="shared" si="20"/>
        <v>10</v>
      </c>
      <c r="T576">
        <f t="shared" si="21"/>
        <v>0</v>
      </c>
    </row>
    <row r="577" spans="1:20" x14ac:dyDescent="0.25">
      <c r="A577" s="6">
        <v>77</v>
      </c>
      <c r="B577" t="s">
        <v>14619</v>
      </c>
      <c r="C577" t="s">
        <v>126</v>
      </c>
      <c r="D577" t="s">
        <v>14620</v>
      </c>
      <c r="E577" t="s">
        <v>64</v>
      </c>
      <c r="F577" s="7" t="s">
        <v>14621</v>
      </c>
      <c r="G577" s="7" t="s">
        <v>14285</v>
      </c>
      <c r="H577" s="1" t="s">
        <v>31</v>
      </c>
      <c r="I577" s="1" t="s">
        <v>31</v>
      </c>
      <c r="J577" s="1" t="s">
        <v>31</v>
      </c>
      <c r="K577" s="1" t="s">
        <v>31</v>
      </c>
      <c r="L577" s="1" t="s">
        <v>31</v>
      </c>
      <c r="M577" s="1" t="s">
        <v>31</v>
      </c>
      <c r="N577" s="1" t="s">
        <v>31</v>
      </c>
      <c r="O577" s="1" t="s">
        <v>31</v>
      </c>
      <c r="P577" s="1" t="s">
        <v>31</v>
      </c>
      <c r="Q577" s="1" t="s">
        <v>31</v>
      </c>
      <c r="S577">
        <f t="shared" si="20"/>
        <v>10</v>
      </c>
      <c r="T577">
        <f t="shared" si="21"/>
        <v>0</v>
      </c>
    </row>
    <row r="578" spans="1:20" x14ac:dyDescent="0.25">
      <c r="A578" s="6">
        <v>78</v>
      </c>
      <c r="B578" t="s">
        <v>14622</v>
      </c>
      <c r="C578" t="s">
        <v>26</v>
      </c>
      <c r="D578" t="s">
        <v>14623</v>
      </c>
      <c r="E578" t="s">
        <v>14624</v>
      </c>
      <c r="F578" s="7" t="s">
        <v>14625</v>
      </c>
      <c r="G578" s="7" t="s">
        <v>14285</v>
      </c>
      <c r="H578" s="1" t="s">
        <v>31</v>
      </c>
      <c r="I578" s="1" t="s">
        <v>31</v>
      </c>
      <c r="J578" s="1" t="s">
        <v>31</v>
      </c>
      <c r="K578" s="1" t="s">
        <v>31</v>
      </c>
      <c r="L578" s="1" t="s">
        <v>31</v>
      </c>
      <c r="M578" s="1" t="s">
        <v>31</v>
      </c>
      <c r="N578" s="1" t="s">
        <v>31</v>
      </c>
      <c r="O578" s="1" t="s">
        <v>31</v>
      </c>
      <c r="P578" s="1" t="s">
        <v>31</v>
      </c>
      <c r="Q578" s="1" t="s">
        <v>31</v>
      </c>
      <c r="S578">
        <f t="shared" si="20"/>
        <v>10</v>
      </c>
      <c r="T578">
        <f t="shared" si="21"/>
        <v>0</v>
      </c>
    </row>
    <row r="579" spans="1:20" x14ac:dyDescent="0.25">
      <c r="A579" s="6">
        <v>79</v>
      </c>
      <c r="B579" t="s">
        <v>14626</v>
      </c>
      <c r="C579" t="s">
        <v>26</v>
      </c>
      <c r="D579" t="s">
        <v>14627</v>
      </c>
      <c r="E579" t="s">
        <v>4646</v>
      </c>
      <c r="F579" s="7" t="s">
        <v>14628</v>
      </c>
      <c r="G579" s="7" t="s">
        <v>14285</v>
      </c>
      <c r="H579" s="1" t="s">
        <v>31</v>
      </c>
      <c r="I579" s="1" t="s">
        <v>31</v>
      </c>
      <c r="J579" s="1" t="s">
        <v>31</v>
      </c>
      <c r="K579" s="1" t="s">
        <v>31</v>
      </c>
      <c r="L579" s="1" t="s">
        <v>31</v>
      </c>
      <c r="M579" s="1" t="s">
        <v>31</v>
      </c>
      <c r="N579" s="1" t="s">
        <v>31</v>
      </c>
      <c r="O579" s="1" t="s">
        <v>31</v>
      </c>
      <c r="P579" s="1" t="s">
        <v>31</v>
      </c>
      <c r="Q579" s="1" t="s">
        <v>31</v>
      </c>
      <c r="S579">
        <f t="shared" si="20"/>
        <v>10</v>
      </c>
      <c r="T579">
        <f t="shared" si="21"/>
        <v>0</v>
      </c>
    </row>
    <row r="580" spans="1:20" x14ac:dyDescent="0.25">
      <c r="A580" s="6">
        <v>80</v>
      </c>
      <c r="B580" t="s">
        <v>14629</v>
      </c>
      <c r="C580" t="s">
        <v>26</v>
      </c>
      <c r="D580" t="s">
        <v>14630</v>
      </c>
      <c r="E580" t="s">
        <v>98</v>
      </c>
      <c r="F580" s="7" t="s">
        <v>14631</v>
      </c>
      <c r="G580" s="7" t="s">
        <v>14285</v>
      </c>
      <c r="H580" s="1" t="s">
        <v>31</v>
      </c>
      <c r="I580" s="1" t="s">
        <v>31</v>
      </c>
      <c r="J580" s="1" t="s">
        <v>31</v>
      </c>
      <c r="K580" s="1" t="s">
        <v>31</v>
      </c>
      <c r="L580" s="1" t="s">
        <v>31</v>
      </c>
      <c r="M580" s="1" t="s">
        <v>31</v>
      </c>
      <c r="N580" s="1" t="s">
        <v>31</v>
      </c>
      <c r="O580" s="1" t="s">
        <v>31</v>
      </c>
      <c r="P580" s="1" t="s">
        <v>31</v>
      </c>
      <c r="Q580" s="1" t="s">
        <v>31</v>
      </c>
      <c r="S580">
        <f t="shared" si="20"/>
        <v>10</v>
      </c>
      <c r="T580">
        <f t="shared" si="21"/>
        <v>0</v>
      </c>
    </row>
  </sheetData>
  <mergeCells count="4">
    <mergeCell ref="H4:Q4"/>
    <mergeCell ref="H5:Q5"/>
    <mergeCell ref="H498:Q498"/>
    <mergeCell ref="H499:Q49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5"/>
  <sheetViews>
    <sheetView workbookViewId="0">
      <selection activeCell="S505" sqref="S1:T1048576"/>
    </sheetView>
  </sheetViews>
  <sheetFormatPr baseColWidth="10" defaultRowHeight="15" x14ac:dyDescent="0.25"/>
  <cols>
    <col min="1" max="1" width="7" customWidth="1"/>
    <col min="3" max="3" width="8.5703125" customWidth="1"/>
    <col min="4" max="4" width="47.7109375" customWidth="1"/>
    <col min="5" max="5" width="33" customWidth="1"/>
    <col min="6" max="6" width="56" customWidth="1"/>
    <col min="7" max="7" width="33.85546875" customWidth="1"/>
    <col min="8" max="17" width="11.42578125" style="1"/>
  </cols>
  <sheetData>
    <row r="1" spans="1:20" x14ac:dyDescent="0.25">
      <c r="B1" t="s">
        <v>0</v>
      </c>
      <c r="C1" t="s">
        <v>10087</v>
      </c>
    </row>
    <row r="2" spans="1:20" x14ac:dyDescent="0.25">
      <c r="B2" t="s">
        <v>2</v>
      </c>
      <c r="C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SUM(S7:S515)</f>
        <v>4684</v>
      </c>
      <c r="T6" s="21">
        <f>SUM(T7:T515)</f>
        <v>406</v>
      </c>
    </row>
    <row r="7" spans="1:20" x14ac:dyDescent="0.25">
      <c r="A7" s="6">
        <v>1</v>
      </c>
      <c r="B7" t="s">
        <v>20568</v>
      </c>
      <c r="C7" t="s">
        <v>26</v>
      </c>
      <c r="D7" t="s">
        <v>20569</v>
      </c>
      <c r="E7" t="s">
        <v>20570</v>
      </c>
      <c r="F7" t="s">
        <v>20571</v>
      </c>
      <c r="G7" t="s">
        <v>20572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s="7" customFormat="1" x14ac:dyDescent="0.25">
      <c r="A8" s="17">
        <v>2</v>
      </c>
      <c r="B8" t="s">
        <v>20573</v>
      </c>
      <c r="C8" t="s">
        <v>26</v>
      </c>
      <c r="D8" t="s">
        <v>20574</v>
      </c>
      <c r="E8" t="s">
        <v>20575</v>
      </c>
      <c r="F8" t="s">
        <v>20576</v>
      </c>
      <c r="G8" t="s">
        <v>20577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s="7" customFormat="1" x14ac:dyDescent="0.25">
      <c r="A9" s="6">
        <v>3</v>
      </c>
      <c r="B9" t="s">
        <v>20578</v>
      </c>
      <c r="C9" t="s">
        <v>26</v>
      </c>
      <c r="D9" t="s">
        <v>20579</v>
      </c>
      <c r="E9" t="s">
        <v>1261</v>
      </c>
      <c r="F9" t="s">
        <v>20580</v>
      </c>
      <c r="G9" t="s">
        <v>20577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s="7" customFormat="1" x14ac:dyDescent="0.25">
      <c r="A10" s="17">
        <v>4</v>
      </c>
      <c r="B10" t="s">
        <v>20581</v>
      </c>
      <c r="C10" t="s">
        <v>26</v>
      </c>
      <c r="D10" t="s">
        <v>20582</v>
      </c>
      <c r="E10" t="s">
        <v>20583</v>
      </c>
      <c r="F10" t="s">
        <v>20584</v>
      </c>
      <c r="G10" t="s">
        <v>20577</v>
      </c>
      <c r="H10" t="s">
        <v>36</v>
      </c>
      <c r="I10" t="s">
        <v>31</v>
      </c>
      <c r="J10" t="s">
        <v>31</v>
      </c>
      <c r="K10" t="s">
        <v>31</v>
      </c>
      <c r="L10" t="s">
        <v>36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S10">
        <f t="shared" si="0"/>
        <v>8</v>
      </c>
      <c r="T10">
        <f t="shared" si="1"/>
        <v>2</v>
      </c>
    </row>
    <row r="11" spans="1:20" s="7" customFormat="1" x14ac:dyDescent="0.25">
      <c r="A11" s="6">
        <v>5</v>
      </c>
      <c r="B11" t="s">
        <v>20585</v>
      </c>
      <c r="C11" t="s">
        <v>26</v>
      </c>
      <c r="D11" t="s">
        <v>20586</v>
      </c>
      <c r="E11" t="s">
        <v>20587</v>
      </c>
      <c r="F11" t="s">
        <v>20588</v>
      </c>
      <c r="G11" t="s">
        <v>20577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s="7" customFormat="1" x14ac:dyDescent="0.25">
      <c r="A12" s="17">
        <v>6</v>
      </c>
      <c r="B12" t="s">
        <v>20589</v>
      </c>
      <c r="C12" t="s">
        <v>26</v>
      </c>
      <c r="D12" t="s">
        <v>20590</v>
      </c>
      <c r="E12" t="s">
        <v>20591</v>
      </c>
      <c r="F12" t="s">
        <v>20592</v>
      </c>
      <c r="G12" t="s">
        <v>20577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s="7" customFormat="1" x14ac:dyDescent="0.25">
      <c r="A13" s="6">
        <v>7</v>
      </c>
      <c r="B13" t="s">
        <v>20593</v>
      </c>
      <c r="C13" t="s">
        <v>26</v>
      </c>
      <c r="D13" t="s">
        <v>20594</v>
      </c>
      <c r="E13" t="s">
        <v>20595</v>
      </c>
      <c r="F13" t="s">
        <v>20596</v>
      </c>
      <c r="G13" t="s">
        <v>20577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s="7" customFormat="1" x14ac:dyDescent="0.25">
      <c r="A14" s="17">
        <v>8</v>
      </c>
      <c r="B14" t="s">
        <v>20597</v>
      </c>
      <c r="C14" t="s">
        <v>126</v>
      </c>
      <c r="D14" t="s">
        <v>20598</v>
      </c>
      <c r="E14" t="s">
        <v>17269</v>
      </c>
      <c r="F14" t="s">
        <v>20599</v>
      </c>
      <c r="G14" t="s">
        <v>20577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s="7" customFormat="1" x14ac:dyDescent="0.25">
      <c r="A15" s="6">
        <v>9</v>
      </c>
      <c r="B15" t="s">
        <v>20600</v>
      </c>
      <c r="C15" t="s">
        <v>26</v>
      </c>
      <c r="D15" t="s">
        <v>20601</v>
      </c>
      <c r="E15" t="s">
        <v>64</v>
      </c>
      <c r="F15" t="s">
        <v>20602</v>
      </c>
      <c r="G15" t="s">
        <v>20577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10</v>
      </c>
      <c r="T15">
        <f t="shared" si="1"/>
        <v>0</v>
      </c>
    </row>
    <row r="16" spans="1:20" s="7" customFormat="1" x14ac:dyDescent="0.25">
      <c r="A16" s="17">
        <v>10</v>
      </c>
      <c r="B16" t="s">
        <v>20603</v>
      </c>
      <c r="C16" t="s">
        <v>26</v>
      </c>
      <c r="D16" t="s">
        <v>20604</v>
      </c>
      <c r="E16" t="s">
        <v>64</v>
      </c>
      <c r="F16" t="s">
        <v>20605</v>
      </c>
      <c r="G16" t="s">
        <v>20577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10</v>
      </c>
      <c r="T16">
        <f t="shared" si="1"/>
        <v>0</v>
      </c>
    </row>
    <row r="17" spans="1:20" s="7" customFormat="1" x14ac:dyDescent="0.25">
      <c r="A17" s="6">
        <v>11</v>
      </c>
      <c r="B17" t="s">
        <v>20606</v>
      </c>
      <c r="C17" t="s">
        <v>126</v>
      </c>
      <c r="D17" t="s">
        <v>20607</v>
      </c>
      <c r="E17" t="s">
        <v>2066</v>
      </c>
      <c r="F17" t="s">
        <v>20608</v>
      </c>
      <c r="G17" t="s">
        <v>20609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s="7" customFormat="1" x14ac:dyDescent="0.25">
      <c r="A18" s="17">
        <v>12</v>
      </c>
      <c r="B18" t="s">
        <v>20610</v>
      </c>
      <c r="C18" t="s">
        <v>26</v>
      </c>
      <c r="D18" t="s">
        <v>20611</v>
      </c>
      <c r="E18" t="s">
        <v>20612</v>
      </c>
      <c r="F18" t="s">
        <v>20613</v>
      </c>
      <c r="G18" t="s">
        <v>20609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s="7" customFormat="1" x14ac:dyDescent="0.25">
      <c r="A19" s="6">
        <v>13</v>
      </c>
      <c r="B19" t="s">
        <v>20614</v>
      </c>
      <c r="C19" t="s">
        <v>26</v>
      </c>
      <c r="D19" t="s">
        <v>20615</v>
      </c>
      <c r="E19" t="s">
        <v>64</v>
      </c>
      <c r="F19" t="s">
        <v>20616</v>
      </c>
      <c r="G19" t="s">
        <v>20609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S19">
        <f t="shared" si="0"/>
        <v>10</v>
      </c>
      <c r="T19">
        <f t="shared" si="1"/>
        <v>0</v>
      </c>
    </row>
    <row r="20" spans="1:20" s="7" customFormat="1" x14ac:dyDescent="0.25">
      <c r="A20" s="17">
        <v>14</v>
      </c>
      <c r="B20" t="s">
        <v>20617</v>
      </c>
      <c r="C20" t="s">
        <v>26</v>
      </c>
      <c r="D20" t="s">
        <v>20618</v>
      </c>
      <c r="E20" t="s">
        <v>20619</v>
      </c>
      <c r="F20" t="s">
        <v>20620</v>
      </c>
      <c r="G20" t="s">
        <v>20609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s="7" customFormat="1" x14ac:dyDescent="0.25">
      <c r="A21" s="6">
        <v>15</v>
      </c>
      <c r="B21" t="s">
        <v>20621</v>
      </c>
      <c r="C21" t="s">
        <v>26</v>
      </c>
      <c r="D21" t="s">
        <v>20622</v>
      </c>
      <c r="E21" t="s">
        <v>7313</v>
      </c>
      <c r="F21" t="s">
        <v>20623</v>
      </c>
      <c r="G21" t="s">
        <v>20624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S21">
        <f t="shared" si="0"/>
        <v>10</v>
      </c>
      <c r="T21">
        <f t="shared" si="1"/>
        <v>0</v>
      </c>
    </row>
    <row r="22" spans="1:20" s="7" customFormat="1" x14ac:dyDescent="0.25">
      <c r="A22" s="17">
        <v>16</v>
      </c>
      <c r="B22" t="s">
        <v>20625</v>
      </c>
      <c r="C22" t="s">
        <v>26</v>
      </c>
      <c r="D22" t="s">
        <v>20626</v>
      </c>
      <c r="E22" t="s">
        <v>19671</v>
      </c>
      <c r="F22" t="s">
        <v>20627</v>
      </c>
      <c r="G22" t="s">
        <v>20624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S22">
        <f t="shared" si="0"/>
        <v>10</v>
      </c>
      <c r="T22">
        <f t="shared" si="1"/>
        <v>0</v>
      </c>
    </row>
    <row r="23" spans="1:20" s="7" customFormat="1" x14ac:dyDescent="0.25">
      <c r="A23" s="6">
        <v>17</v>
      </c>
      <c r="B23" t="s">
        <v>20628</v>
      </c>
      <c r="C23" t="s">
        <v>26</v>
      </c>
      <c r="D23" t="s">
        <v>20629</v>
      </c>
      <c r="E23" t="s">
        <v>20630</v>
      </c>
      <c r="F23" t="s">
        <v>20631</v>
      </c>
      <c r="G23" t="s">
        <v>20624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s="7" customFormat="1" x14ac:dyDescent="0.25">
      <c r="A24" s="17">
        <v>18</v>
      </c>
      <c r="B24" t="s">
        <v>20632</v>
      </c>
      <c r="C24" t="s">
        <v>26</v>
      </c>
      <c r="D24" t="s">
        <v>20633</v>
      </c>
      <c r="E24" t="s">
        <v>20634</v>
      </c>
      <c r="F24" t="s">
        <v>20635</v>
      </c>
      <c r="G24" t="s">
        <v>20624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S24">
        <f t="shared" si="0"/>
        <v>10</v>
      </c>
      <c r="T24">
        <f t="shared" si="1"/>
        <v>0</v>
      </c>
    </row>
    <row r="25" spans="1:20" s="7" customFormat="1" x14ac:dyDescent="0.25">
      <c r="A25" s="6">
        <v>19</v>
      </c>
      <c r="B25" t="s">
        <v>20636</v>
      </c>
      <c r="C25" t="s">
        <v>26</v>
      </c>
      <c r="D25" t="s">
        <v>20637</v>
      </c>
      <c r="E25" t="s">
        <v>20638</v>
      </c>
      <c r="F25" t="s">
        <v>20639</v>
      </c>
      <c r="G25" t="s">
        <v>20640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10</v>
      </c>
      <c r="T25">
        <f t="shared" si="1"/>
        <v>0</v>
      </c>
    </row>
    <row r="26" spans="1:20" s="7" customFormat="1" x14ac:dyDescent="0.25">
      <c r="A26" s="17">
        <v>20</v>
      </c>
      <c r="B26" t="s">
        <v>20641</v>
      </c>
      <c r="C26" t="s">
        <v>26</v>
      </c>
      <c r="D26" t="s">
        <v>20642</v>
      </c>
      <c r="E26" t="s">
        <v>1127</v>
      </c>
      <c r="F26" t="s">
        <v>20643</v>
      </c>
      <c r="G26" t="s">
        <v>20644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s="7" customFormat="1" x14ac:dyDescent="0.25">
      <c r="A27" s="6">
        <v>21</v>
      </c>
      <c r="B27" t="s">
        <v>20645</v>
      </c>
      <c r="C27" t="s">
        <v>26</v>
      </c>
      <c r="D27" t="s">
        <v>20646</v>
      </c>
      <c r="E27" t="s">
        <v>20647</v>
      </c>
      <c r="F27" t="s">
        <v>20648</v>
      </c>
      <c r="G27" t="s">
        <v>20644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s="7" customFormat="1" x14ac:dyDescent="0.25">
      <c r="A28" s="17">
        <v>22</v>
      </c>
      <c r="B28" t="s">
        <v>20649</v>
      </c>
      <c r="C28" t="s">
        <v>26</v>
      </c>
      <c r="D28" t="s">
        <v>20650</v>
      </c>
      <c r="E28" t="s">
        <v>20651</v>
      </c>
      <c r="F28" t="s">
        <v>20652</v>
      </c>
      <c r="G28" t="s">
        <v>20644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s="7" customFormat="1" x14ac:dyDescent="0.25">
      <c r="A29" s="6">
        <v>23</v>
      </c>
      <c r="B29" t="s">
        <v>20653</v>
      </c>
      <c r="C29" t="s">
        <v>26</v>
      </c>
      <c r="D29" t="s">
        <v>20654</v>
      </c>
      <c r="E29" t="s">
        <v>20655</v>
      </c>
      <c r="F29" t="s">
        <v>20656</v>
      </c>
      <c r="G29" t="s">
        <v>20644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s="7" customFormat="1" x14ac:dyDescent="0.25">
      <c r="A30" s="17">
        <v>24</v>
      </c>
      <c r="B30" t="s">
        <v>20657</v>
      </c>
      <c r="C30" t="s">
        <v>26</v>
      </c>
      <c r="D30" t="s">
        <v>20658</v>
      </c>
      <c r="E30" t="s">
        <v>20659</v>
      </c>
      <c r="F30" t="s">
        <v>20660</v>
      </c>
      <c r="G30" t="s">
        <v>20661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S30">
        <f t="shared" si="0"/>
        <v>10</v>
      </c>
      <c r="T30">
        <f t="shared" si="1"/>
        <v>0</v>
      </c>
    </row>
    <row r="31" spans="1:20" s="7" customFormat="1" x14ac:dyDescent="0.25">
      <c r="A31" s="6">
        <v>25</v>
      </c>
      <c r="B31" t="s">
        <v>20662</v>
      </c>
      <c r="C31" t="s">
        <v>26</v>
      </c>
      <c r="D31" t="s">
        <v>20663</v>
      </c>
      <c r="E31" t="s">
        <v>20664</v>
      </c>
      <c r="F31" t="s">
        <v>20665</v>
      </c>
      <c r="G31" t="s">
        <v>20661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s="7" customFormat="1" x14ac:dyDescent="0.25">
      <c r="A32" s="17">
        <v>26</v>
      </c>
      <c r="B32" t="s">
        <v>20666</v>
      </c>
      <c r="C32" t="s">
        <v>26</v>
      </c>
      <c r="D32" t="s">
        <v>20667</v>
      </c>
      <c r="E32" t="s">
        <v>20668</v>
      </c>
      <c r="F32" t="s">
        <v>20669</v>
      </c>
      <c r="G32" t="s">
        <v>20661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s="7" customFormat="1" x14ac:dyDescent="0.25">
      <c r="A33" s="6">
        <v>27</v>
      </c>
      <c r="B33" t="s">
        <v>20670</v>
      </c>
      <c r="C33" t="s">
        <v>26</v>
      </c>
      <c r="D33" t="s">
        <v>20671</v>
      </c>
      <c r="E33" t="s">
        <v>64</v>
      </c>
      <c r="F33" t="s">
        <v>20672</v>
      </c>
      <c r="G33" t="s">
        <v>20661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S33">
        <f t="shared" si="0"/>
        <v>10</v>
      </c>
      <c r="T33">
        <f t="shared" si="1"/>
        <v>0</v>
      </c>
    </row>
    <row r="34" spans="1:20" s="7" customFormat="1" x14ac:dyDescent="0.25">
      <c r="A34" s="17">
        <v>28</v>
      </c>
      <c r="B34" t="s">
        <v>20673</v>
      </c>
      <c r="C34" t="s">
        <v>26</v>
      </c>
      <c r="D34" t="s">
        <v>20674</v>
      </c>
      <c r="E34" t="s">
        <v>20675</v>
      </c>
      <c r="F34" t="s">
        <v>20676</v>
      </c>
      <c r="G34" t="s">
        <v>20661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s="7" customFormat="1" x14ac:dyDescent="0.25">
      <c r="A35" s="6">
        <v>29</v>
      </c>
      <c r="B35" t="s">
        <v>20677</v>
      </c>
      <c r="C35" t="s">
        <v>26</v>
      </c>
      <c r="D35" t="s">
        <v>20678</v>
      </c>
      <c r="E35" t="s">
        <v>20679</v>
      </c>
      <c r="F35" t="s">
        <v>20680</v>
      </c>
      <c r="G35" t="s">
        <v>20661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s="7" customFormat="1" x14ac:dyDescent="0.25">
      <c r="A36" s="17">
        <v>30</v>
      </c>
      <c r="B36" t="s">
        <v>20681</v>
      </c>
      <c r="C36" t="s">
        <v>26</v>
      </c>
      <c r="D36" t="s">
        <v>20682</v>
      </c>
      <c r="E36" t="s">
        <v>20683</v>
      </c>
      <c r="F36" t="s">
        <v>20684</v>
      </c>
      <c r="G36" t="s">
        <v>20661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s="7" customFormat="1" x14ac:dyDescent="0.25">
      <c r="A37" s="6">
        <v>31</v>
      </c>
      <c r="B37" t="s">
        <v>20685</v>
      </c>
      <c r="C37" t="s">
        <v>26</v>
      </c>
      <c r="D37" t="s">
        <v>20686</v>
      </c>
      <c r="E37" t="s">
        <v>20687</v>
      </c>
      <c r="F37" t="s">
        <v>20688</v>
      </c>
      <c r="G37" t="s">
        <v>20661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S37">
        <f t="shared" si="0"/>
        <v>10</v>
      </c>
      <c r="T37">
        <f t="shared" si="1"/>
        <v>0</v>
      </c>
    </row>
    <row r="38" spans="1:20" s="7" customFormat="1" x14ac:dyDescent="0.25">
      <c r="A38" s="17">
        <v>32</v>
      </c>
      <c r="B38" t="s">
        <v>20689</v>
      </c>
      <c r="C38" t="s">
        <v>26</v>
      </c>
      <c r="D38" t="s">
        <v>20690</v>
      </c>
      <c r="E38" t="s">
        <v>20691</v>
      </c>
      <c r="F38" t="s">
        <v>20692</v>
      </c>
      <c r="G38" t="s">
        <v>20693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s="7" customFormat="1" x14ac:dyDescent="0.25">
      <c r="A39" s="6">
        <v>33</v>
      </c>
      <c r="B39" t="s">
        <v>20694</v>
      </c>
      <c r="C39" t="s">
        <v>26</v>
      </c>
      <c r="D39" t="s">
        <v>20695</v>
      </c>
      <c r="E39" t="s">
        <v>20696</v>
      </c>
      <c r="F39" t="s">
        <v>20697</v>
      </c>
      <c r="G39" t="s">
        <v>20693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s="7" customFormat="1" x14ac:dyDescent="0.25">
      <c r="A40" s="17">
        <v>34</v>
      </c>
      <c r="B40" t="s">
        <v>20698</v>
      </c>
      <c r="C40" t="s">
        <v>26</v>
      </c>
      <c r="D40" t="s">
        <v>20699</v>
      </c>
      <c r="E40" t="s">
        <v>8846</v>
      </c>
      <c r="F40" t="s">
        <v>20700</v>
      </c>
      <c r="G40" t="s">
        <v>20701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S40">
        <f t="shared" si="0"/>
        <v>10</v>
      </c>
      <c r="T40">
        <f t="shared" si="1"/>
        <v>0</v>
      </c>
    </row>
    <row r="41" spans="1:20" s="7" customFormat="1" x14ac:dyDescent="0.25">
      <c r="A41" s="6">
        <v>35</v>
      </c>
      <c r="B41" t="s">
        <v>20702</v>
      </c>
      <c r="C41" t="s">
        <v>26</v>
      </c>
      <c r="D41" t="s">
        <v>20703</v>
      </c>
      <c r="E41" t="s">
        <v>2803</v>
      </c>
      <c r="F41" t="s">
        <v>20704</v>
      </c>
      <c r="G41" t="s">
        <v>20701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s="7" customFormat="1" x14ac:dyDescent="0.25">
      <c r="A42" s="17">
        <v>36</v>
      </c>
      <c r="B42" t="s">
        <v>20705</v>
      </c>
      <c r="C42" t="s">
        <v>26</v>
      </c>
      <c r="D42" t="s">
        <v>20706</v>
      </c>
      <c r="E42" t="s">
        <v>5709</v>
      </c>
      <c r="F42" t="s">
        <v>20707</v>
      </c>
      <c r="G42" t="s">
        <v>20701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s="7" customFormat="1" x14ac:dyDescent="0.25">
      <c r="A43" s="6">
        <v>37</v>
      </c>
      <c r="B43" t="s">
        <v>20708</v>
      </c>
      <c r="C43" t="s">
        <v>26</v>
      </c>
      <c r="D43" t="s">
        <v>20709</v>
      </c>
      <c r="E43" t="s">
        <v>64</v>
      </c>
      <c r="F43" t="s">
        <v>20710</v>
      </c>
      <c r="G43" t="s">
        <v>20701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s="7" customFormat="1" x14ac:dyDescent="0.25">
      <c r="A44" s="17">
        <v>38</v>
      </c>
      <c r="B44" t="s">
        <v>20711</v>
      </c>
      <c r="C44" t="s">
        <v>26</v>
      </c>
      <c r="D44" t="s">
        <v>20712</v>
      </c>
      <c r="E44" t="s">
        <v>20713</v>
      </c>
      <c r="F44" t="s">
        <v>20714</v>
      </c>
      <c r="G44" t="s">
        <v>20701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s="7" customFormat="1" x14ac:dyDescent="0.25">
      <c r="A45" s="6">
        <v>39</v>
      </c>
      <c r="B45" t="s">
        <v>20715</v>
      </c>
      <c r="C45" t="s">
        <v>26</v>
      </c>
      <c r="D45" t="s">
        <v>20716</v>
      </c>
      <c r="E45" t="s">
        <v>20717</v>
      </c>
      <c r="F45" t="s">
        <v>20718</v>
      </c>
      <c r="G45" t="s">
        <v>20701</v>
      </c>
      <c r="H45" t="s">
        <v>36</v>
      </c>
      <c r="I45" t="s">
        <v>36</v>
      </c>
      <c r="J45" t="s">
        <v>36</v>
      </c>
      <c r="K45" t="s">
        <v>36</v>
      </c>
      <c r="L45" t="s">
        <v>36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5</v>
      </c>
      <c r="T45">
        <f t="shared" si="1"/>
        <v>5</v>
      </c>
    </row>
    <row r="46" spans="1:20" s="7" customFormat="1" x14ac:dyDescent="0.25">
      <c r="A46" s="17">
        <v>40</v>
      </c>
      <c r="B46" t="s">
        <v>20719</v>
      </c>
      <c r="C46" t="s">
        <v>26</v>
      </c>
      <c r="D46" t="s">
        <v>20720</v>
      </c>
      <c r="E46" t="s">
        <v>20721</v>
      </c>
      <c r="F46" t="s">
        <v>20722</v>
      </c>
      <c r="G46" t="s">
        <v>20701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s="7" customFormat="1" x14ac:dyDescent="0.25">
      <c r="A47" s="6">
        <v>41</v>
      </c>
      <c r="B47" t="s">
        <v>20723</v>
      </c>
      <c r="C47" t="s">
        <v>26</v>
      </c>
      <c r="D47" t="s">
        <v>20724</v>
      </c>
      <c r="E47" t="s">
        <v>20725</v>
      </c>
      <c r="F47" t="s">
        <v>20726</v>
      </c>
      <c r="G47" t="s">
        <v>20701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S47">
        <f t="shared" si="0"/>
        <v>10</v>
      </c>
      <c r="T47">
        <f t="shared" si="1"/>
        <v>0</v>
      </c>
    </row>
    <row r="48" spans="1:20" s="7" customFormat="1" x14ac:dyDescent="0.25">
      <c r="A48" s="17">
        <v>42</v>
      </c>
      <c r="B48" t="s">
        <v>20727</v>
      </c>
      <c r="C48" t="s">
        <v>26</v>
      </c>
      <c r="D48" t="s">
        <v>20728</v>
      </c>
      <c r="E48" t="s">
        <v>20729</v>
      </c>
      <c r="F48" t="s">
        <v>20730</v>
      </c>
      <c r="G48" t="s">
        <v>20701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s="7" customFormat="1" x14ac:dyDescent="0.25">
      <c r="A49" s="6">
        <v>43</v>
      </c>
      <c r="B49" t="s">
        <v>20731</v>
      </c>
      <c r="C49" t="s">
        <v>26</v>
      </c>
      <c r="D49" t="s">
        <v>20732</v>
      </c>
      <c r="E49" t="s">
        <v>20733</v>
      </c>
      <c r="F49" t="s">
        <v>20734</v>
      </c>
      <c r="G49" t="s">
        <v>20701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10</v>
      </c>
      <c r="T49">
        <f t="shared" si="1"/>
        <v>0</v>
      </c>
    </row>
    <row r="50" spans="1:20" s="7" customFormat="1" x14ac:dyDescent="0.25">
      <c r="A50" s="17">
        <v>44</v>
      </c>
      <c r="B50" t="s">
        <v>20735</v>
      </c>
      <c r="C50" t="s">
        <v>26</v>
      </c>
      <c r="D50" t="s">
        <v>20736</v>
      </c>
      <c r="E50" t="s">
        <v>20737</v>
      </c>
      <c r="F50" t="s">
        <v>20738</v>
      </c>
      <c r="G50" t="s">
        <v>20701</v>
      </c>
      <c r="H50" t="s">
        <v>36</v>
      </c>
      <c r="I50" t="s">
        <v>36</v>
      </c>
      <c r="J50" t="s">
        <v>31</v>
      </c>
      <c r="K50" t="s">
        <v>36</v>
      </c>
      <c r="L50" t="s">
        <v>36</v>
      </c>
      <c r="M50" t="s">
        <v>36</v>
      </c>
      <c r="N50" t="s">
        <v>31</v>
      </c>
      <c r="O50" t="s">
        <v>36</v>
      </c>
      <c r="P50" t="s">
        <v>36</v>
      </c>
      <c r="Q50" t="s">
        <v>36</v>
      </c>
      <c r="S50">
        <f t="shared" si="0"/>
        <v>2</v>
      </c>
      <c r="T50">
        <f t="shared" si="1"/>
        <v>8</v>
      </c>
    </row>
    <row r="51" spans="1:20" s="7" customFormat="1" x14ac:dyDescent="0.25">
      <c r="A51" s="6">
        <v>45</v>
      </c>
      <c r="B51" t="s">
        <v>20739</v>
      </c>
      <c r="C51" t="s">
        <v>126</v>
      </c>
      <c r="D51" t="s">
        <v>20740</v>
      </c>
      <c r="E51" t="s">
        <v>20741</v>
      </c>
      <c r="F51" t="s">
        <v>20742</v>
      </c>
      <c r="G51" t="s">
        <v>20701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s="7" customFormat="1" x14ac:dyDescent="0.25">
      <c r="A52" s="17">
        <v>46</v>
      </c>
      <c r="B52" t="s">
        <v>20743</v>
      </c>
      <c r="C52" t="s">
        <v>26</v>
      </c>
      <c r="D52" t="s">
        <v>20744</v>
      </c>
      <c r="E52" t="s">
        <v>20745</v>
      </c>
      <c r="F52" t="s">
        <v>20746</v>
      </c>
      <c r="G52" t="s">
        <v>20701</v>
      </c>
      <c r="H52" t="s">
        <v>36</v>
      </c>
      <c r="I52" t="s">
        <v>36</v>
      </c>
      <c r="J52" t="s">
        <v>36</v>
      </c>
      <c r="K52" t="s">
        <v>36</v>
      </c>
      <c r="L52" t="s">
        <v>36</v>
      </c>
      <c r="M52" t="s">
        <v>36</v>
      </c>
      <c r="N52" t="s">
        <v>36</v>
      </c>
      <c r="O52" t="s">
        <v>31</v>
      </c>
      <c r="P52" t="s">
        <v>36</v>
      </c>
      <c r="Q52" t="s">
        <v>36</v>
      </c>
      <c r="S52">
        <f t="shared" si="0"/>
        <v>1</v>
      </c>
      <c r="T52">
        <f t="shared" si="1"/>
        <v>9</v>
      </c>
    </row>
    <row r="53" spans="1:20" s="7" customFormat="1" x14ac:dyDescent="0.25">
      <c r="A53" s="6">
        <v>47</v>
      </c>
      <c r="B53" t="s">
        <v>20747</v>
      </c>
      <c r="C53" t="s">
        <v>26</v>
      </c>
      <c r="D53" t="s">
        <v>20748</v>
      </c>
      <c r="E53" t="s">
        <v>20749</v>
      </c>
      <c r="F53" t="s">
        <v>20750</v>
      </c>
      <c r="G53" t="s">
        <v>20701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s="7" customFormat="1" x14ac:dyDescent="0.25">
      <c r="A54" s="17">
        <v>48</v>
      </c>
      <c r="B54" t="s">
        <v>20751</v>
      </c>
      <c r="C54" t="s">
        <v>126</v>
      </c>
      <c r="D54" t="s">
        <v>20752</v>
      </c>
      <c r="E54" t="s">
        <v>20753</v>
      </c>
      <c r="F54" t="s">
        <v>20754</v>
      </c>
      <c r="G54" t="s">
        <v>20701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10</v>
      </c>
      <c r="T54">
        <f t="shared" si="1"/>
        <v>0</v>
      </c>
    </row>
    <row r="55" spans="1:20" s="7" customFormat="1" x14ac:dyDescent="0.25">
      <c r="A55" s="6">
        <v>49</v>
      </c>
      <c r="B55" t="s">
        <v>20755</v>
      </c>
      <c r="C55" t="s">
        <v>26</v>
      </c>
      <c r="D55" t="s">
        <v>20756</v>
      </c>
      <c r="E55" t="s">
        <v>8037</v>
      </c>
      <c r="F55" t="s">
        <v>20757</v>
      </c>
      <c r="G55" t="s">
        <v>20701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S55">
        <f t="shared" si="0"/>
        <v>10</v>
      </c>
      <c r="T55">
        <f t="shared" si="1"/>
        <v>0</v>
      </c>
    </row>
    <row r="56" spans="1:20" s="7" customFormat="1" x14ac:dyDescent="0.25">
      <c r="A56" s="17">
        <v>50</v>
      </c>
      <c r="B56" t="s">
        <v>20758</v>
      </c>
      <c r="C56" t="s">
        <v>26</v>
      </c>
      <c r="D56" t="s">
        <v>20759</v>
      </c>
      <c r="E56" t="s">
        <v>20760</v>
      </c>
      <c r="F56" t="s">
        <v>20761</v>
      </c>
      <c r="G56" t="s">
        <v>20701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S56">
        <f t="shared" si="0"/>
        <v>10</v>
      </c>
      <c r="T56">
        <f t="shared" si="1"/>
        <v>0</v>
      </c>
    </row>
    <row r="57" spans="1:20" s="7" customFormat="1" x14ac:dyDescent="0.25">
      <c r="A57" s="6">
        <v>51</v>
      </c>
      <c r="B57" t="s">
        <v>20762</v>
      </c>
      <c r="C57" t="s">
        <v>26</v>
      </c>
      <c r="D57" t="s">
        <v>20763</v>
      </c>
      <c r="E57" t="s">
        <v>20764</v>
      </c>
      <c r="F57" t="s">
        <v>20765</v>
      </c>
      <c r="G57" t="s">
        <v>20701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s="7" customFormat="1" x14ac:dyDescent="0.25">
      <c r="A58" s="17">
        <v>52</v>
      </c>
      <c r="B58" t="s">
        <v>20766</v>
      </c>
      <c r="C58" t="s">
        <v>26</v>
      </c>
      <c r="D58" t="s">
        <v>20767</v>
      </c>
      <c r="E58" t="s">
        <v>20768</v>
      </c>
      <c r="F58" t="s">
        <v>20769</v>
      </c>
      <c r="G58" t="s">
        <v>20701</v>
      </c>
      <c r="H58" t="s">
        <v>31</v>
      </c>
      <c r="I58" t="s">
        <v>36</v>
      </c>
      <c r="J58" t="s">
        <v>36</v>
      </c>
      <c r="K58" t="s">
        <v>36</v>
      </c>
      <c r="L58" t="s">
        <v>36</v>
      </c>
      <c r="M58" t="s">
        <v>36</v>
      </c>
      <c r="N58" t="s">
        <v>36</v>
      </c>
      <c r="O58" t="s">
        <v>31</v>
      </c>
      <c r="P58" t="s">
        <v>36</v>
      </c>
      <c r="Q58" t="s">
        <v>36</v>
      </c>
      <c r="S58">
        <f t="shared" si="0"/>
        <v>2</v>
      </c>
      <c r="T58">
        <f t="shared" si="1"/>
        <v>8</v>
      </c>
    </row>
    <row r="59" spans="1:20" s="7" customFormat="1" x14ac:dyDescent="0.25">
      <c r="A59" s="6">
        <v>53</v>
      </c>
      <c r="B59" t="s">
        <v>20770</v>
      </c>
      <c r="C59" t="s">
        <v>26</v>
      </c>
      <c r="D59" t="s">
        <v>20771</v>
      </c>
      <c r="E59" t="s">
        <v>20772</v>
      </c>
      <c r="F59" t="s">
        <v>20773</v>
      </c>
      <c r="G59" t="s">
        <v>20701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s="7" customFormat="1" x14ac:dyDescent="0.25">
      <c r="A60" s="17">
        <v>54</v>
      </c>
      <c r="B60" t="s">
        <v>20774</v>
      </c>
      <c r="C60" t="s">
        <v>26</v>
      </c>
      <c r="D60" t="s">
        <v>20775</v>
      </c>
      <c r="E60" t="s">
        <v>20776</v>
      </c>
      <c r="F60" t="s">
        <v>20777</v>
      </c>
      <c r="G60" t="s">
        <v>20701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10</v>
      </c>
      <c r="T60">
        <f t="shared" si="1"/>
        <v>0</v>
      </c>
    </row>
    <row r="61" spans="1:20" s="7" customFormat="1" x14ac:dyDescent="0.25">
      <c r="A61" s="6">
        <v>55</v>
      </c>
      <c r="B61" t="s">
        <v>20778</v>
      </c>
      <c r="C61" t="s">
        <v>26</v>
      </c>
      <c r="D61" t="s">
        <v>20779</v>
      </c>
      <c r="E61" t="s">
        <v>64</v>
      </c>
      <c r="F61" t="s">
        <v>20780</v>
      </c>
      <c r="G61" t="s">
        <v>20701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10</v>
      </c>
      <c r="T61">
        <f t="shared" si="1"/>
        <v>0</v>
      </c>
    </row>
    <row r="62" spans="1:20" s="7" customFormat="1" x14ac:dyDescent="0.25">
      <c r="A62" s="17">
        <v>56</v>
      </c>
      <c r="B62" t="s">
        <v>20781</v>
      </c>
      <c r="C62" t="s">
        <v>26</v>
      </c>
      <c r="D62" t="s">
        <v>20782</v>
      </c>
      <c r="E62" t="s">
        <v>20783</v>
      </c>
      <c r="F62" t="s">
        <v>20784</v>
      </c>
      <c r="G62" t="s">
        <v>20701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0" s="7" customFormat="1" x14ac:dyDescent="0.25">
      <c r="A63" s="6">
        <v>57</v>
      </c>
      <c r="B63" t="s">
        <v>20785</v>
      </c>
      <c r="C63" t="s">
        <v>26</v>
      </c>
      <c r="D63" t="s">
        <v>20786</v>
      </c>
      <c r="E63" t="s">
        <v>20787</v>
      </c>
      <c r="F63" t="s">
        <v>20788</v>
      </c>
      <c r="G63" t="s">
        <v>20701</v>
      </c>
      <c r="H63" t="s">
        <v>36</v>
      </c>
      <c r="I63" t="s">
        <v>36</v>
      </c>
      <c r="J63" t="s">
        <v>31</v>
      </c>
      <c r="K63" t="s">
        <v>36</v>
      </c>
      <c r="L63" t="s">
        <v>36</v>
      </c>
      <c r="M63" t="s">
        <v>36</v>
      </c>
      <c r="N63" t="s">
        <v>36</v>
      </c>
      <c r="O63" t="s">
        <v>36</v>
      </c>
      <c r="P63" t="s">
        <v>36</v>
      </c>
      <c r="Q63" t="s">
        <v>36</v>
      </c>
      <c r="S63">
        <f t="shared" si="0"/>
        <v>1</v>
      </c>
      <c r="T63">
        <f t="shared" si="1"/>
        <v>9</v>
      </c>
    </row>
    <row r="64" spans="1:20" s="7" customFormat="1" x14ac:dyDescent="0.25">
      <c r="A64" s="17">
        <v>58</v>
      </c>
      <c r="B64" t="s">
        <v>20789</v>
      </c>
      <c r="C64" t="s">
        <v>26</v>
      </c>
      <c r="D64" t="s">
        <v>20790</v>
      </c>
      <c r="E64" t="s">
        <v>20017</v>
      </c>
      <c r="F64" t="s">
        <v>20791</v>
      </c>
      <c r="G64" t="s">
        <v>20701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S64">
        <f t="shared" si="0"/>
        <v>10</v>
      </c>
      <c r="T64">
        <f t="shared" si="1"/>
        <v>0</v>
      </c>
    </row>
    <row r="65" spans="1:20" s="7" customFormat="1" x14ac:dyDescent="0.25">
      <c r="A65" s="6">
        <v>59</v>
      </c>
      <c r="B65" t="s">
        <v>20792</v>
      </c>
      <c r="C65" t="s">
        <v>26</v>
      </c>
      <c r="D65" t="s">
        <v>20793</v>
      </c>
      <c r="E65" t="s">
        <v>20794</v>
      </c>
      <c r="F65" t="s">
        <v>20795</v>
      </c>
      <c r="G65" t="s">
        <v>20701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s="7" customFormat="1" x14ac:dyDescent="0.25">
      <c r="A66" s="17">
        <v>60</v>
      </c>
      <c r="B66" t="s">
        <v>20796</v>
      </c>
      <c r="C66" t="s">
        <v>26</v>
      </c>
      <c r="D66" t="s">
        <v>20797</v>
      </c>
      <c r="E66" t="s">
        <v>20798</v>
      </c>
      <c r="F66" t="s">
        <v>20799</v>
      </c>
      <c r="G66" t="s">
        <v>20701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s="7" customFormat="1" x14ac:dyDescent="0.25">
      <c r="A67" s="6">
        <v>61</v>
      </c>
      <c r="B67" t="s">
        <v>20800</v>
      </c>
      <c r="C67" t="s">
        <v>26</v>
      </c>
      <c r="D67" t="s">
        <v>20801</v>
      </c>
      <c r="E67" t="s">
        <v>20802</v>
      </c>
      <c r="F67" t="s">
        <v>20803</v>
      </c>
      <c r="G67" t="s">
        <v>20701</v>
      </c>
      <c r="H67" t="s">
        <v>36</v>
      </c>
      <c r="I67" t="s">
        <v>36</v>
      </c>
      <c r="J67" t="s">
        <v>36</v>
      </c>
      <c r="K67" t="s">
        <v>36</v>
      </c>
      <c r="L67" t="s">
        <v>36</v>
      </c>
      <c r="M67" t="s">
        <v>36</v>
      </c>
      <c r="N67" t="s">
        <v>36</v>
      </c>
      <c r="O67" t="s">
        <v>31</v>
      </c>
      <c r="P67" t="s">
        <v>36</v>
      </c>
      <c r="Q67" t="s">
        <v>36</v>
      </c>
      <c r="S67">
        <f t="shared" si="0"/>
        <v>1</v>
      </c>
      <c r="T67">
        <f t="shared" si="1"/>
        <v>9</v>
      </c>
    </row>
    <row r="68" spans="1:20" s="7" customFormat="1" x14ac:dyDescent="0.25">
      <c r="A68" s="17">
        <v>62</v>
      </c>
      <c r="B68" t="s">
        <v>20804</v>
      </c>
      <c r="C68" t="s">
        <v>26</v>
      </c>
      <c r="D68" t="s">
        <v>20805</v>
      </c>
      <c r="E68" t="s">
        <v>20806</v>
      </c>
      <c r="F68" t="s">
        <v>20807</v>
      </c>
      <c r="G68" t="s">
        <v>20701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s="7" customFormat="1" x14ac:dyDescent="0.25">
      <c r="A69" s="6">
        <v>63</v>
      </c>
      <c r="B69" t="s">
        <v>20808</v>
      </c>
      <c r="C69" t="s">
        <v>26</v>
      </c>
      <c r="D69" t="s">
        <v>20809</v>
      </c>
      <c r="E69" t="s">
        <v>20810</v>
      </c>
      <c r="F69" t="s">
        <v>20811</v>
      </c>
      <c r="G69" t="s">
        <v>20701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s="7" customFormat="1" x14ac:dyDescent="0.25">
      <c r="A70" s="17">
        <v>64</v>
      </c>
      <c r="B70" t="s">
        <v>20812</v>
      </c>
      <c r="C70" t="s">
        <v>26</v>
      </c>
      <c r="D70" t="s">
        <v>20813</v>
      </c>
      <c r="E70" t="s">
        <v>64</v>
      </c>
      <c r="F70" t="s">
        <v>20814</v>
      </c>
      <c r="G70" t="s">
        <v>20815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S70">
        <f t="shared" si="0"/>
        <v>10</v>
      </c>
      <c r="T70">
        <f t="shared" si="1"/>
        <v>0</v>
      </c>
    </row>
    <row r="71" spans="1:20" s="7" customFormat="1" x14ac:dyDescent="0.25">
      <c r="A71" s="6">
        <v>65</v>
      </c>
      <c r="B71" t="s">
        <v>20816</v>
      </c>
      <c r="C71" t="s">
        <v>26</v>
      </c>
      <c r="D71" t="s">
        <v>20817</v>
      </c>
      <c r="E71" t="s">
        <v>20818</v>
      </c>
      <c r="F71" t="s">
        <v>20819</v>
      </c>
      <c r="G71" t="s">
        <v>20815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S71">
        <f t="shared" si="0"/>
        <v>10</v>
      </c>
      <c r="T71">
        <f t="shared" si="1"/>
        <v>0</v>
      </c>
    </row>
    <row r="72" spans="1:20" s="7" customFormat="1" x14ac:dyDescent="0.25">
      <c r="A72" s="17">
        <v>66</v>
      </c>
      <c r="B72" t="s">
        <v>20820</v>
      </c>
      <c r="C72" t="s">
        <v>26</v>
      </c>
      <c r="D72" t="s">
        <v>20821</v>
      </c>
      <c r="E72" t="s">
        <v>20822</v>
      </c>
      <c r="F72" t="s">
        <v>20823</v>
      </c>
      <c r="G72" t="s">
        <v>20815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s="7" customFormat="1" x14ac:dyDescent="0.25">
      <c r="A73" s="6">
        <v>67</v>
      </c>
      <c r="B73" t="s">
        <v>20824</v>
      </c>
      <c r="C73" t="s">
        <v>26</v>
      </c>
      <c r="D73" t="s">
        <v>20825</v>
      </c>
      <c r="E73" t="s">
        <v>64</v>
      </c>
      <c r="F73" t="s">
        <v>20826</v>
      </c>
      <c r="G73" t="s">
        <v>20827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S73">
        <f t="shared" si="2"/>
        <v>10</v>
      </c>
      <c r="T73">
        <f t="shared" si="3"/>
        <v>0</v>
      </c>
    </row>
    <row r="74" spans="1:20" s="7" customFormat="1" x14ac:dyDescent="0.25">
      <c r="A74" s="17">
        <v>68</v>
      </c>
      <c r="B74" t="s">
        <v>20828</v>
      </c>
      <c r="C74" t="s">
        <v>26</v>
      </c>
      <c r="D74" t="s">
        <v>20829</v>
      </c>
      <c r="E74" t="s">
        <v>20830</v>
      </c>
      <c r="F74" t="s">
        <v>20831</v>
      </c>
      <c r="G74" t="s">
        <v>20827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s="7" customFormat="1" x14ac:dyDescent="0.25">
      <c r="A75" s="6">
        <v>69</v>
      </c>
      <c r="B75" t="s">
        <v>20832</v>
      </c>
      <c r="C75" t="s">
        <v>26</v>
      </c>
      <c r="D75" t="s">
        <v>20833</v>
      </c>
      <c r="E75" t="s">
        <v>5814</v>
      </c>
      <c r="F75" t="s">
        <v>20834</v>
      </c>
      <c r="G75" t="s">
        <v>20835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s="7" customFormat="1" x14ac:dyDescent="0.25">
      <c r="A76" s="17">
        <v>70</v>
      </c>
      <c r="B76" t="s">
        <v>20836</v>
      </c>
      <c r="C76" t="s">
        <v>26</v>
      </c>
      <c r="D76" t="s">
        <v>20837</v>
      </c>
      <c r="E76" t="s">
        <v>64</v>
      </c>
      <c r="F76" t="s">
        <v>20838</v>
      </c>
      <c r="G76" t="s">
        <v>20835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s="7" customFormat="1" x14ac:dyDescent="0.25">
      <c r="A77" s="6">
        <v>71</v>
      </c>
      <c r="B77" t="s">
        <v>20839</v>
      </c>
      <c r="C77" t="s">
        <v>26</v>
      </c>
      <c r="D77" t="s">
        <v>20840</v>
      </c>
      <c r="E77" t="s">
        <v>20841</v>
      </c>
      <c r="F77" t="s">
        <v>20842</v>
      </c>
      <c r="G77" t="s">
        <v>20835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s="7" customFormat="1" x14ac:dyDescent="0.25">
      <c r="A78" s="17">
        <v>72</v>
      </c>
      <c r="B78" t="s">
        <v>20843</v>
      </c>
      <c r="C78" t="s">
        <v>26</v>
      </c>
      <c r="D78" t="s">
        <v>20844</v>
      </c>
      <c r="E78" t="s">
        <v>20845</v>
      </c>
      <c r="F78" t="s">
        <v>20846</v>
      </c>
      <c r="G78" t="s">
        <v>20835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s="7" customFormat="1" x14ac:dyDescent="0.25">
      <c r="A79" s="6">
        <v>73</v>
      </c>
      <c r="B79" t="s">
        <v>20847</v>
      </c>
      <c r="C79" t="s">
        <v>26</v>
      </c>
      <c r="D79" t="s">
        <v>20848</v>
      </c>
      <c r="E79" t="s">
        <v>20849</v>
      </c>
      <c r="F79" t="s">
        <v>20850</v>
      </c>
      <c r="G79" t="s">
        <v>20835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s="7" customFormat="1" x14ac:dyDescent="0.25">
      <c r="A80" s="17">
        <v>74</v>
      </c>
      <c r="B80" t="s">
        <v>20851</v>
      </c>
      <c r="C80" t="s">
        <v>26</v>
      </c>
      <c r="D80" t="s">
        <v>20852</v>
      </c>
      <c r="E80" t="s">
        <v>64</v>
      </c>
      <c r="F80" t="s">
        <v>20853</v>
      </c>
      <c r="G80" t="s">
        <v>20854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S80">
        <f t="shared" si="2"/>
        <v>10</v>
      </c>
      <c r="T80">
        <f t="shared" si="3"/>
        <v>0</v>
      </c>
    </row>
    <row r="81" spans="1:20" s="7" customFormat="1" x14ac:dyDescent="0.25">
      <c r="A81" s="6">
        <v>75</v>
      </c>
      <c r="B81" t="s">
        <v>20855</v>
      </c>
      <c r="C81" t="s">
        <v>26</v>
      </c>
      <c r="D81" t="s">
        <v>20856</v>
      </c>
      <c r="E81" t="s">
        <v>870</v>
      </c>
      <c r="F81" t="s">
        <v>20857</v>
      </c>
      <c r="G81" t="s">
        <v>20858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s="7" customFormat="1" x14ac:dyDescent="0.25">
      <c r="A82" s="17">
        <v>76</v>
      </c>
      <c r="B82" t="s">
        <v>20859</v>
      </c>
      <c r="C82" t="s">
        <v>26</v>
      </c>
      <c r="D82" t="s">
        <v>20860</v>
      </c>
      <c r="E82" t="s">
        <v>20861</v>
      </c>
      <c r="F82" t="s">
        <v>20862</v>
      </c>
      <c r="G82" t="s">
        <v>20863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s="7" customFormat="1" x14ac:dyDescent="0.25">
      <c r="A83" s="6">
        <v>77</v>
      </c>
      <c r="B83" t="s">
        <v>20864</v>
      </c>
      <c r="C83" t="s">
        <v>26</v>
      </c>
      <c r="D83" t="s">
        <v>20865</v>
      </c>
      <c r="E83" t="s">
        <v>20866</v>
      </c>
      <c r="F83" t="s">
        <v>20867</v>
      </c>
      <c r="G83" t="s">
        <v>20868</v>
      </c>
      <c r="H83" t="s">
        <v>36</v>
      </c>
      <c r="I83" t="s">
        <v>36</v>
      </c>
      <c r="J83" t="s">
        <v>36</v>
      </c>
      <c r="K83" t="s">
        <v>36</v>
      </c>
      <c r="L83" t="s">
        <v>36</v>
      </c>
      <c r="M83" t="s">
        <v>31</v>
      </c>
      <c r="N83" t="s">
        <v>31</v>
      </c>
      <c r="O83" t="s">
        <v>31</v>
      </c>
      <c r="P83" t="s">
        <v>36</v>
      </c>
      <c r="Q83" t="s">
        <v>31</v>
      </c>
      <c r="S83">
        <f t="shared" si="2"/>
        <v>4</v>
      </c>
      <c r="T83">
        <f t="shared" si="3"/>
        <v>6</v>
      </c>
    </row>
    <row r="84" spans="1:20" s="7" customFormat="1" x14ac:dyDescent="0.25">
      <c r="A84" s="17">
        <v>78</v>
      </c>
      <c r="B84" t="s">
        <v>20869</v>
      </c>
      <c r="C84" t="s">
        <v>26</v>
      </c>
      <c r="D84" t="s">
        <v>20870</v>
      </c>
      <c r="E84" t="s">
        <v>13742</v>
      </c>
      <c r="F84" t="s">
        <v>20871</v>
      </c>
      <c r="G84" t="s">
        <v>20868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10</v>
      </c>
      <c r="T84">
        <f t="shared" si="3"/>
        <v>0</v>
      </c>
    </row>
    <row r="85" spans="1:20" s="7" customFormat="1" x14ac:dyDescent="0.25">
      <c r="A85" s="6">
        <v>79</v>
      </c>
      <c r="B85" t="s">
        <v>20872</v>
      </c>
      <c r="C85" t="s">
        <v>26</v>
      </c>
      <c r="D85" t="s">
        <v>20873</v>
      </c>
      <c r="E85" t="s">
        <v>20874</v>
      </c>
      <c r="F85" t="s">
        <v>20875</v>
      </c>
      <c r="G85" t="s">
        <v>20868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2"/>
        <v>10</v>
      </c>
      <c r="T85">
        <f t="shared" si="3"/>
        <v>0</v>
      </c>
    </row>
    <row r="86" spans="1:20" s="7" customFormat="1" x14ac:dyDescent="0.25">
      <c r="A86" s="17">
        <v>80</v>
      </c>
      <c r="B86" t="s">
        <v>20876</v>
      </c>
      <c r="C86" t="s">
        <v>26</v>
      </c>
      <c r="D86" t="s">
        <v>20877</v>
      </c>
      <c r="E86" t="s">
        <v>64</v>
      </c>
      <c r="F86" t="s">
        <v>20878</v>
      </c>
      <c r="G86" t="s">
        <v>20868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s="7" customFormat="1" x14ac:dyDescent="0.25">
      <c r="A87" s="6">
        <v>81</v>
      </c>
      <c r="B87" t="s">
        <v>20879</v>
      </c>
      <c r="C87" t="s">
        <v>26</v>
      </c>
      <c r="D87" t="s">
        <v>20880</v>
      </c>
      <c r="E87" t="s">
        <v>20881</v>
      </c>
      <c r="F87" t="s">
        <v>20882</v>
      </c>
      <c r="G87" t="s">
        <v>20883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s="7" customFormat="1" x14ac:dyDescent="0.25">
      <c r="A88" s="17">
        <v>82</v>
      </c>
      <c r="B88" t="s">
        <v>20884</v>
      </c>
      <c r="C88" t="s">
        <v>26</v>
      </c>
      <c r="D88" t="s">
        <v>20885</v>
      </c>
      <c r="E88" t="s">
        <v>64</v>
      </c>
      <c r="F88" t="s">
        <v>20886</v>
      </c>
      <c r="G88" t="s">
        <v>20883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s="7" customFormat="1" x14ac:dyDescent="0.25">
      <c r="A89" s="6">
        <v>83</v>
      </c>
      <c r="B89" t="s">
        <v>20887</v>
      </c>
      <c r="C89" t="s">
        <v>126</v>
      </c>
      <c r="D89" t="s">
        <v>20888</v>
      </c>
      <c r="E89" t="s">
        <v>13756</v>
      </c>
      <c r="F89" t="s">
        <v>20889</v>
      </c>
      <c r="G89" t="s">
        <v>20890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S89">
        <f t="shared" si="2"/>
        <v>10</v>
      </c>
      <c r="T89">
        <f t="shared" si="3"/>
        <v>0</v>
      </c>
    </row>
    <row r="90" spans="1:20" s="7" customFormat="1" x14ac:dyDescent="0.25">
      <c r="A90" s="17">
        <v>84</v>
      </c>
      <c r="B90" t="s">
        <v>20891</v>
      </c>
      <c r="C90" t="s">
        <v>26</v>
      </c>
      <c r="D90" t="s">
        <v>20892</v>
      </c>
      <c r="E90" t="s">
        <v>64</v>
      </c>
      <c r="F90" t="s">
        <v>20893</v>
      </c>
      <c r="G90" t="s">
        <v>20894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2"/>
        <v>10</v>
      </c>
      <c r="T90">
        <f t="shared" si="3"/>
        <v>0</v>
      </c>
    </row>
    <row r="91" spans="1:20" s="7" customFormat="1" x14ac:dyDescent="0.25">
      <c r="A91" s="6">
        <v>85</v>
      </c>
      <c r="B91" t="s">
        <v>20895</v>
      </c>
      <c r="C91" t="s">
        <v>26</v>
      </c>
      <c r="D91" t="s">
        <v>20896</v>
      </c>
      <c r="E91" t="s">
        <v>64</v>
      </c>
      <c r="F91" t="s">
        <v>20897</v>
      </c>
      <c r="G91" t="s">
        <v>20894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36</v>
      </c>
      <c r="N91" t="s">
        <v>36</v>
      </c>
      <c r="O91" t="s">
        <v>36</v>
      </c>
      <c r="P91" t="s">
        <v>31</v>
      </c>
      <c r="Q91" t="s">
        <v>31</v>
      </c>
      <c r="S91">
        <f t="shared" si="2"/>
        <v>7</v>
      </c>
      <c r="T91">
        <f t="shared" si="3"/>
        <v>3</v>
      </c>
    </row>
    <row r="92" spans="1:20" s="7" customFormat="1" x14ac:dyDescent="0.25">
      <c r="A92" s="17">
        <v>86</v>
      </c>
      <c r="B92" t="s">
        <v>20898</v>
      </c>
      <c r="C92" t="s">
        <v>126</v>
      </c>
      <c r="D92" t="s">
        <v>20899</v>
      </c>
      <c r="E92" t="s">
        <v>20900</v>
      </c>
      <c r="F92" t="s">
        <v>20901</v>
      </c>
      <c r="G92" t="s">
        <v>20894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10</v>
      </c>
      <c r="T92">
        <f t="shared" si="3"/>
        <v>0</v>
      </c>
    </row>
    <row r="93" spans="1:20" s="7" customFormat="1" x14ac:dyDescent="0.25">
      <c r="A93" s="6">
        <v>87</v>
      </c>
      <c r="B93" t="s">
        <v>20902</v>
      </c>
      <c r="C93" t="s">
        <v>26</v>
      </c>
      <c r="D93" t="s">
        <v>20903</v>
      </c>
      <c r="E93" t="s">
        <v>3925</v>
      </c>
      <c r="F93" t="s">
        <v>20904</v>
      </c>
      <c r="G93" t="s">
        <v>20894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s="7" customFormat="1" x14ac:dyDescent="0.25">
      <c r="A94" s="17">
        <v>88</v>
      </c>
      <c r="B94" t="s">
        <v>20905</v>
      </c>
      <c r="C94" t="s">
        <v>26</v>
      </c>
      <c r="D94" t="s">
        <v>20906</v>
      </c>
      <c r="E94" t="s">
        <v>2965</v>
      </c>
      <c r="F94" t="s">
        <v>20907</v>
      </c>
      <c r="G94" t="s">
        <v>20894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2"/>
        <v>10</v>
      </c>
      <c r="T94">
        <f t="shared" si="3"/>
        <v>0</v>
      </c>
    </row>
    <row r="95" spans="1:20" s="7" customFormat="1" x14ac:dyDescent="0.25">
      <c r="A95" s="6">
        <v>89</v>
      </c>
      <c r="B95" t="s">
        <v>20908</v>
      </c>
      <c r="C95" t="s">
        <v>26</v>
      </c>
      <c r="D95" t="s">
        <v>20909</v>
      </c>
      <c r="E95" t="s">
        <v>64</v>
      </c>
      <c r="F95" t="s">
        <v>20910</v>
      </c>
      <c r="G95" t="s">
        <v>20894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2"/>
        <v>10</v>
      </c>
      <c r="T95">
        <f t="shared" si="3"/>
        <v>0</v>
      </c>
    </row>
    <row r="96" spans="1:20" s="7" customFormat="1" x14ac:dyDescent="0.25">
      <c r="A96" s="17">
        <v>90</v>
      </c>
      <c r="B96" t="s">
        <v>20911</v>
      </c>
      <c r="C96" t="s">
        <v>26</v>
      </c>
      <c r="D96" t="s">
        <v>20912</v>
      </c>
      <c r="E96" t="s">
        <v>12743</v>
      </c>
      <c r="F96" t="s">
        <v>20913</v>
      </c>
      <c r="G96" t="s">
        <v>20894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7" spans="1:20" s="7" customFormat="1" x14ac:dyDescent="0.25">
      <c r="A97" s="6">
        <v>91</v>
      </c>
      <c r="B97" t="s">
        <v>20914</v>
      </c>
      <c r="C97" t="s">
        <v>26</v>
      </c>
      <c r="D97" t="s">
        <v>20915</v>
      </c>
      <c r="E97" t="s">
        <v>3141</v>
      </c>
      <c r="F97" t="s">
        <v>20916</v>
      </c>
      <c r="G97" t="s">
        <v>20894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S97">
        <f t="shared" si="2"/>
        <v>10</v>
      </c>
      <c r="T97">
        <f t="shared" si="3"/>
        <v>0</v>
      </c>
    </row>
    <row r="98" spans="1:20" s="7" customFormat="1" x14ac:dyDescent="0.25">
      <c r="A98" s="17">
        <v>92</v>
      </c>
      <c r="B98" t="s">
        <v>20917</v>
      </c>
      <c r="C98" t="s">
        <v>26</v>
      </c>
      <c r="D98" t="s">
        <v>20918</v>
      </c>
      <c r="E98" t="s">
        <v>64</v>
      </c>
      <c r="F98" t="s">
        <v>20919</v>
      </c>
      <c r="G98" t="s">
        <v>20894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s="7" customFormat="1" x14ac:dyDescent="0.25">
      <c r="A99" s="6">
        <v>93</v>
      </c>
      <c r="B99" t="s">
        <v>20920</v>
      </c>
      <c r="C99" t="s">
        <v>26</v>
      </c>
      <c r="D99" t="s">
        <v>20921</v>
      </c>
      <c r="E99" t="s">
        <v>64</v>
      </c>
      <c r="F99" t="s">
        <v>20922</v>
      </c>
      <c r="G99" t="s">
        <v>20923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S99">
        <f t="shared" si="2"/>
        <v>10</v>
      </c>
      <c r="T99">
        <f t="shared" si="3"/>
        <v>0</v>
      </c>
    </row>
    <row r="100" spans="1:20" s="7" customFormat="1" x14ac:dyDescent="0.25">
      <c r="A100" s="17">
        <v>94</v>
      </c>
      <c r="B100" t="s">
        <v>20924</v>
      </c>
      <c r="C100" t="s">
        <v>26</v>
      </c>
      <c r="D100" t="s">
        <v>20925</v>
      </c>
      <c r="E100" t="s">
        <v>20926</v>
      </c>
      <c r="F100" t="s">
        <v>20927</v>
      </c>
      <c r="G100" t="s">
        <v>20923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2"/>
        <v>10</v>
      </c>
      <c r="T100">
        <f t="shared" si="3"/>
        <v>0</v>
      </c>
    </row>
    <row r="101" spans="1:20" s="7" customFormat="1" x14ac:dyDescent="0.25">
      <c r="A101" s="6">
        <v>95</v>
      </c>
      <c r="B101" t="s">
        <v>20928</v>
      </c>
      <c r="C101" t="s">
        <v>26</v>
      </c>
      <c r="D101" t="s">
        <v>20929</v>
      </c>
      <c r="E101" t="s">
        <v>20930</v>
      </c>
      <c r="F101" t="s">
        <v>20931</v>
      </c>
      <c r="G101" t="s">
        <v>20932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S101">
        <f t="shared" si="2"/>
        <v>10</v>
      </c>
      <c r="T101">
        <f t="shared" si="3"/>
        <v>0</v>
      </c>
    </row>
    <row r="102" spans="1:20" s="7" customFormat="1" x14ac:dyDescent="0.25">
      <c r="A102" s="17">
        <v>96</v>
      </c>
      <c r="B102" t="s">
        <v>20933</v>
      </c>
      <c r="C102" t="s">
        <v>26</v>
      </c>
      <c r="D102" t="s">
        <v>20934</v>
      </c>
      <c r="E102" t="s">
        <v>64</v>
      </c>
      <c r="F102" t="s">
        <v>20935</v>
      </c>
      <c r="G102" t="s">
        <v>20932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s="7" customFormat="1" x14ac:dyDescent="0.25">
      <c r="A103" s="6">
        <v>97</v>
      </c>
      <c r="B103" t="s">
        <v>20936</v>
      </c>
      <c r="C103" t="s">
        <v>26</v>
      </c>
      <c r="D103" t="s">
        <v>20937</v>
      </c>
      <c r="E103" t="s">
        <v>20938</v>
      </c>
      <c r="F103" t="s">
        <v>20939</v>
      </c>
      <c r="G103" t="s">
        <v>20932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S103">
        <f t="shared" si="2"/>
        <v>10</v>
      </c>
      <c r="T103">
        <f t="shared" si="3"/>
        <v>0</v>
      </c>
    </row>
    <row r="104" spans="1:20" s="7" customFormat="1" x14ac:dyDescent="0.25">
      <c r="A104" s="17">
        <v>98</v>
      </c>
      <c r="B104" t="s">
        <v>20940</v>
      </c>
      <c r="C104" t="s">
        <v>26</v>
      </c>
      <c r="D104" t="s">
        <v>20941</v>
      </c>
      <c r="E104" t="s">
        <v>2342</v>
      </c>
      <c r="F104" t="s">
        <v>20942</v>
      </c>
      <c r="G104" t="s">
        <v>20932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s="7" customFormat="1" x14ac:dyDescent="0.25">
      <c r="A105" s="6">
        <v>99</v>
      </c>
      <c r="B105" t="s">
        <v>20943</v>
      </c>
      <c r="C105" t="s">
        <v>26</v>
      </c>
      <c r="D105" t="s">
        <v>20944</v>
      </c>
      <c r="E105" t="s">
        <v>20945</v>
      </c>
      <c r="F105" t="s">
        <v>20946</v>
      </c>
      <c r="G105" t="s">
        <v>20932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s="7" customFormat="1" x14ac:dyDescent="0.25">
      <c r="A106" s="17">
        <v>100</v>
      </c>
      <c r="B106" t="s">
        <v>20947</v>
      </c>
      <c r="C106" t="s">
        <v>26</v>
      </c>
      <c r="D106" t="s">
        <v>20948</v>
      </c>
      <c r="E106" t="s">
        <v>20949</v>
      </c>
      <c r="F106" t="s">
        <v>20950</v>
      </c>
      <c r="G106" t="s">
        <v>20932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s="7" customFormat="1" x14ac:dyDescent="0.25">
      <c r="A107" s="6">
        <v>101</v>
      </c>
      <c r="B107" t="s">
        <v>20951</v>
      </c>
      <c r="C107" t="s">
        <v>26</v>
      </c>
      <c r="D107" t="s">
        <v>20952</v>
      </c>
      <c r="E107" t="s">
        <v>20953</v>
      </c>
      <c r="F107" t="s">
        <v>20954</v>
      </c>
      <c r="G107" t="s">
        <v>20932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S107">
        <f t="shared" si="2"/>
        <v>10</v>
      </c>
      <c r="T107">
        <f t="shared" si="3"/>
        <v>0</v>
      </c>
    </row>
    <row r="108" spans="1:20" s="7" customFormat="1" x14ac:dyDescent="0.25">
      <c r="A108" s="17">
        <v>102</v>
      </c>
      <c r="B108" t="s">
        <v>20955</v>
      </c>
      <c r="C108" t="s">
        <v>26</v>
      </c>
      <c r="D108" t="s">
        <v>20956</v>
      </c>
      <c r="E108" t="s">
        <v>20957</v>
      </c>
      <c r="F108" t="s">
        <v>20958</v>
      </c>
      <c r="G108" t="s">
        <v>20932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s="7" customFormat="1" x14ac:dyDescent="0.25">
      <c r="A109" s="6">
        <v>103</v>
      </c>
      <c r="B109" t="s">
        <v>20959</v>
      </c>
      <c r="C109" t="s">
        <v>26</v>
      </c>
      <c r="D109" t="s">
        <v>20960</v>
      </c>
      <c r="E109" t="s">
        <v>20961</v>
      </c>
      <c r="F109" t="s">
        <v>20962</v>
      </c>
      <c r="G109" t="s">
        <v>20932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s="7" customFormat="1" x14ac:dyDescent="0.25">
      <c r="A110" s="17">
        <v>104</v>
      </c>
      <c r="B110" t="s">
        <v>20963</v>
      </c>
      <c r="C110" t="s">
        <v>26</v>
      </c>
      <c r="D110" t="s">
        <v>20964</v>
      </c>
      <c r="E110" t="s">
        <v>18643</v>
      </c>
      <c r="F110" t="s">
        <v>20965</v>
      </c>
      <c r="G110" t="s">
        <v>20932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s="7" customFormat="1" x14ac:dyDescent="0.25">
      <c r="A111" s="6">
        <v>105</v>
      </c>
      <c r="B111" t="s">
        <v>20966</v>
      </c>
      <c r="C111" t="s">
        <v>26</v>
      </c>
      <c r="D111" t="s">
        <v>20967</v>
      </c>
      <c r="E111" t="s">
        <v>20968</v>
      </c>
      <c r="F111" t="s">
        <v>20969</v>
      </c>
      <c r="G111" t="s">
        <v>20932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s="7" customFormat="1" x14ac:dyDescent="0.25">
      <c r="A112" s="17">
        <v>106</v>
      </c>
      <c r="B112" t="s">
        <v>20970</v>
      </c>
      <c r="C112" t="s">
        <v>26</v>
      </c>
      <c r="D112" t="s">
        <v>20971</v>
      </c>
      <c r="E112" t="s">
        <v>20972</v>
      </c>
      <c r="F112" t="s">
        <v>20973</v>
      </c>
      <c r="G112" t="s">
        <v>20932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3"/>
        <v>0</v>
      </c>
    </row>
    <row r="113" spans="1:20" s="7" customFormat="1" x14ac:dyDescent="0.25">
      <c r="A113" s="6">
        <v>107</v>
      </c>
      <c r="B113" t="s">
        <v>20974</v>
      </c>
      <c r="C113" t="s">
        <v>26</v>
      </c>
      <c r="D113" t="s">
        <v>20975</v>
      </c>
      <c r="E113" t="s">
        <v>20976</v>
      </c>
      <c r="F113" t="s">
        <v>20977</v>
      </c>
      <c r="G113" t="s">
        <v>20932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3"/>
        <v>0</v>
      </c>
    </row>
    <row r="114" spans="1:20" s="7" customFormat="1" x14ac:dyDescent="0.25">
      <c r="A114" s="17">
        <v>108</v>
      </c>
      <c r="B114" t="s">
        <v>20978</v>
      </c>
      <c r="C114" t="s">
        <v>26</v>
      </c>
      <c r="D114" t="s">
        <v>20979</v>
      </c>
      <c r="E114" t="s">
        <v>20980</v>
      </c>
      <c r="F114" t="s">
        <v>20981</v>
      </c>
      <c r="G114" t="s">
        <v>20932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s="7" customFormat="1" x14ac:dyDescent="0.25">
      <c r="A115" s="6">
        <v>109</v>
      </c>
      <c r="B115" t="s">
        <v>20982</v>
      </c>
      <c r="C115" t="s">
        <v>26</v>
      </c>
      <c r="D115" t="s">
        <v>20983</v>
      </c>
      <c r="E115" t="s">
        <v>64</v>
      </c>
      <c r="F115" t="s">
        <v>20984</v>
      </c>
      <c r="G115" t="s">
        <v>20932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s="7" customFormat="1" x14ac:dyDescent="0.25">
      <c r="A116" s="17">
        <v>110</v>
      </c>
      <c r="B116" t="s">
        <v>20985</v>
      </c>
      <c r="C116" t="s">
        <v>26</v>
      </c>
      <c r="D116" t="s">
        <v>20986</v>
      </c>
      <c r="E116" t="s">
        <v>20987</v>
      </c>
      <c r="F116" t="s">
        <v>20988</v>
      </c>
      <c r="G116" t="s">
        <v>20932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2"/>
        <v>10</v>
      </c>
      <c r="T116">
        <f t="shared" si="3"/>
        <v>0</v>
      </c>
    </row>
    <row r="117" spans="1:20" s="7" customFormat="1" x14ac:dyDescent="0.25">
      <c r="A117" s="6">
        <v>111</v>
      </c>
      <c r="B117" t="s">
        <v>20989</v>
      </c>
      <c r="C117" t="s">
        <v>26</v>
      </c>
      <c r="D117" t="s">
        <v>20990</v>
      </c>
      <c r="E117" t="s">
        <v>20991</v>
      </c>
      <c r="F117" t="s">
        <v>20992</v>
      </c>
      <c r="G117" t="s">
        <v>20932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3"/>
        <v>0</v>
      </c>
    </row>
    <row r="118" spans="1:20" s="7" customFormat="1" x14ac:dyDescent="0.25">
      <c r="A118" s="17">
        <v>112</v>
      </c>
      <c r="B118" t="s">
        <v>20993</v>
      </c>
      <c r="C118" t="s">
        <v>26</v>
      </c>
      <c r="D118" t="s">
        <v>20994</v>
      </c>
      <c r="E118" t="s">
        <v>64</v>
      </c>
      <c r="F118" t="s">
        <v>20995</v>
      </c>
      <c r="G118" t="s">
        <v>20932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3"/>
        <v>0</v>
      </c>
    </row>
    <row r="119" spans="1:20" s="7" customFormat="1" x14ac:dyDescent="0.25">
      <c r="A119" s="6">
        <v>113</v>
      </c>
      <c r="B119" t="s">
        <v>20996</v>
      </c>
      <c r="C119" t="s">
        <v>26</v>
      </c>
      <c r="D119" t="s">
        <v>20997</v>
      </c>
      <c r="E119" t="s">
        <v>10225</v>
      </c>
      <c r="F119" t="s">
        <v>20998</v>
      </c>
      <c r="G119" t="s">
        <v>20932</v>
      </c>
      <c r="H119" t="s">
        <v>31</v>
      </c>
      <c r="I119" t="s">
        <v>36</v>
      </c>
      <c r="J119" t="s">
        <v>31</v>
      </c>
      <c r="K119" t="s">
        <v>36</v>
      </c>
      <c r="L119" t="s">
        <v>36</v>
      </c>
      <c r="M119" t="s">
        <v>36</v>
      </c>
      <c r="N119" t="s">
        <v>36</v>
      </c>
      <c r="O119" t="s">
        <v>36</v>
      </c>
      <c r="P119" t="s">
        <v>36</v>
      </c>
      <c r="Q119" t="s">
        <v>36</v>
      </c>
      <c r="S119">
        <f t="shared" si="2"/>
        <v>2</v>
      </c>
      <c r="T119">
        <f t="shared" si="3"/>
        <v>8</v>
      </c>
    </row>
    <row r="120" spans="1:20" s="7" customFormat="1" x14ac:dyDescent="0.25">
      <c r="A120" s="17">
        <v>114</v>
      </c>
      <c r="B120" t="s">
        <v>20999</v>
      </c>
      <c r="C120" t="s">
        <v>26</v>
      </c>
      <c r="D120" t="s">
        <v>21000</v>
      </c>
      <c r="E120" t="s">
        <v>21001</v>
      </c>
      <c r="F120" t="s">
        <v>21002</v>
      </c>
      <c r="G120" t="s">
        <v>20932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2"/>
        <v>10</v>
      </c>
      <c r="T120">
        <f t="shared" si="3"/>
        <v>0</v>
      </c>
    </row>
    <row r="121" spans="1:20" s="7" customFormat="1" x14ac:dyDescent="0.25">
      <c r="A121" s="6">
        <v>115</v>
      </c>
      <c r="B121" t="s">
        <v>21003</v>
      </c>
      <c r="C121" t="s">
        <v>26</v>
      </c>
      <c r="D121" t="s">
        <v>21004</v>
      </c>
      <c r="E121" t="s">
        <v>21005</v>
      </c>
      <c r="F121" t="s">
        <v>21006</v>
      </c>
      <c r="G121" t="s">
        <v>21007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3"/>
        <v>0</v>
      </c>
    </row>
    <row r="122" spans="1:20" s="7" customFormat="1" x14ac:dyDescent="0.25">
      <c r="A122" s="17">
        <v>116</v>
      </c>
      <c r="B122" t="s">
        <v>21008</v>
      </c>
      <c r="C122" t="s">
        <v>26</v>
      </c>
      <c r="D122" t="s">
        <v>21009</v>
      </c>
      <c r="E122" t="s">
        <v>21010</v>
      </c>
      <c r="F122" t="s">
        <v>21011</v>
      </c>
      <c r="G122" t="s">
        <v>21007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10</v>
      </c>
      <c r="T122">
        <f t="shared" si="3"/>
        <v>0</v>
      </c>
    </row>
    <row r="123" spans="1:20" s="7" customFormat="1" x14ac:dyDescent="0.25">
      <c r="A123" s="6">
        <v>117</v>
      </c>
      <c r="B123" t="s">
        <v>21012</v>
      </c>
      <c r="C123" t="s">
        <v>26</v>
      </c>
      <c r="D123" t="s">
        <v>21013</v>
      </c>
      <c r="E123" t="s">
        <v>21014</v>
      </c>
      <c r="F123" t="s">
        <v>21015</v>
      </c>
      <c r="G123" t="s">
        <v>21007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3"/>
        <v>0</v>
      </c>
    </row>
    <row r="124" spans="1:20" s="7" customFormat="1" x14ac:dyDescent="0.25">
      <c r="A124" s="17">
        <v>118</v>
      </c>
      <c r="B124" t="s">
        <v>21016</v>
      </c>
      <c r="C124" t="s">
        <v>26</v>
      </c>
      <c r="D124" t="s">
        <v>21017</v>
      </c>
      <c r="E124" t="s">
        <v>21018</v>
      </c>
      <c r="F124" t="s">
        <v>21019</v>
      </c>
      <c r="G124" t="s">
        <v>21007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s="7" customFormat="1" x14ac:dyDescent="0.25">
      <c r="A125" s="6">
        <v>119</v>
      </c>
      <c r="B125" t="s">
        <v>21020</v>
      </c>
      <c r="C125" t="s">
        <v>26</v>
      </c>
      <c r="D125" t="s">
        <v>21021</v>
      </c>
      <c r="E125" t="s">
        <v>2066</v>
      </c>
      <c r="F125" t="s">
        <v>21022</v>
      </c>
      <c r="G125" t="s">
        <v>21007</v>
      </c>
      <c r="H125" t="s">
        <v>36</v>
      </c>
      <c r="I125" t="s">
        <v>36</v>
      </c>
      <c r="J125" t="s">
        <v>36</v>
      </c>
      <c r="K125" t="s">
        <v>31</v>
      </c>
      <c r="L125" t="s">
        <v>36</v>
      </c>
      <c r="M125" t="s">
        <v>36</v>
      </c>
      <c r="N125" t="s">
        <v>36</v>
      </c>
      <c r="O125" t="s">
        <v>31</v>
      </c>
      <c r="P125" t="s">
        <v>31</v>
      </c>
      <c r="Q125" t="s">
        <v>31</v>
      </c>
      <c r="S125">
        <f t="shared" si="2"/>
        <v>4</v>
      </c>
      <c r="T125">
        <f t="shared" si="3"/>
        <v>6</v>
      </c>
    </row>
    <row r="126" spans="1:20" s="7" customFormat="1" x14ac:dyDescent="0.25">
      <c r="A126" s="17">
        <v>120</v>
      </c>
      <c r="B126" t="s">
        <v>21023</v>
      </c>
      <c r="C126" t="s">
        <v>26</v>
      </c>
      <c r="D126" t="s">
        <v>21024</v>
      </c>
      <c r="E126" t="s">
        <v>21025</v>
      </c>
      <c r="F126" t="s">
        <v>21026</v>
      </c>
      <c r="G126" t="s">
        <v>21007</v>
      </c>
      <c r="H126" t="s">
        <v>31</v>
      </c>
      <c r="I126" t="s">
        <v>31</v>
      </c>
      <c r="J126" t="s">
        <v>31</v>
      </c>
      <c r="K126" t="s">
        <v>31</v>
      </c>
      <c r="L126" t="s">
        <v>31</v>
      </c>
      <c r="M126" t="s">
        <v>31</v>
      </c>
      <c r="N126" t="s">
        <v>31</v>
      </c>
      <c r="O126" t="s">
        <v>31</v>
      </c>
      <c r="P126" t="s">
        <v>31</v>
      </c>
      <c r="Q126" t="s">
        <v>31</v>
      </c>
      <c r="S126">
        <f t="shared" si="2"/>
        <v>10</v>
      </c>
      <c r="T126">
        <f t="shared" si="3"/>
        <v>0</v>
      </c>
    </row>
    <row r="127" spans="1:20" s="7" customFormat="1" x14ac:dyDescent="0.25">
      <c r="A127" s="6">
        <v>121</v>
      </c>
      <c r="B127" t="s">
        <v>21027</v>
      </c>
      <c r="C127" t="s">
        <v>50</v>
      </c>
      <c r="D127" t="s">
        <v>21028</v>
      </c>
      <c r="E127" t="s">
        <v>21029</v>
      </c>
      <c r="F127" t="s">
        <v>21030</v>
      </c>
      <c r="G127" t="s">
        <v>21007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3"/>
        <v>0</v>
      </c>
    </row>
    <row r="128" spans="1:20" s="7" customFormat="1" x14ac:dyDescent="0.25">
      <c r="A128" s="17">
        <v>122</v>
      </c>
      <c r="B128" t="s">
        <v>21031</v>
      </c>
      <c r="C128" t="s">
        <v>26</v>
      </c>
      <c r="D128" t="s">
        <v>21032</v>
      </c>
      <c r="E128" t="s">
        <v>21033</v>
      </c>
      <c r="F128" t="s">
        <v>21034</v>
      </c>
      <c r="G128" t="s">
        <v>21007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3"/>
        <v>0</v>
      </c>
    </row>
    <row r="129" spans="1:20" s="7" customFormat="1" x14ac:dyDescent="0.25">
      <c r="A129" s="6">
        <v>123</v>
      </c>
      <c r="B129" t="s">
        <v>21035</v>
      </c>
      <c r="C129" t="s">
        <v>26</v>
      </c>
      <c r="D129" t="s">
        <v>21036</v>
      </c>
      <c r="E129" t="s">
        <v>21037</v>
      </c>
      <c r="F129" t="s">
        <v>21038</v>
      </c>
      <c r="G129" t="s">
        <v>21007</v>
      </c>
      <c r="H129" t="s">
        <v>36</v>
      </c>
      <c r="I129" t="s">
        <v>36</v>
      </c>
      <c r="J129" t="s">
        <v>36</v>
      </c>
      <c r="K129" t="s">
        <v>31</v>
      </c>
      <c r="L129" t="s">
        <v>31</v>
      </c>
      <c r="M129" t="s">
        <v>31</v>
      </c>
      <c r="N129" t="s">
        <v>36</v>
      </c>
      <c r="O129" t="s">
        <v>36</v>
      </c>
      <c r="P129" t="s">
        <v>36</v>
      </c>
      <c r="Q129" t="s">
        <v>36</v>
      </c>
      <c r="S129">
        <f t="shared" si="2"/>
        <v>3</v>
      </c>
      <c r="T129">
        <f t="shared" si="3"/>
        <v>7</v>
      </c>
    </row>
    <row r="130" spans="1:20" s="7" customFormat="1" x14ac:dyDescent="0.25">
      <c r="A130" s="17">
        <v>124</v>
      </c>
      <c r="B130" t="s">
        <v>21039</v>
      </c>
      <c r="C130" t="s">
        <v>26</v>
      </c>
      <c r="D130" t="s">
        <v>21040</v>
      </c>
      <c r="E130" t="s">
        <v>21041</v>
      </c>
      <c r="F130" t="s">
        <v>21042</v>
      </c>
      <c r="G130" t="s">
        <v>21007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10</v>
      </c>
      <c r="T130">
        <f t="shared" si="3"/>
        <v>0</v>
      </c>
    </row>
    <row r="131" spans="1:20" s="7" customFormat="1" x14ac:dyDescent="0.25">
      <c r="A131" s="6">
        <v>125</v>
      </c>
      <c r="B131" t="s">
        <v>21043</v>
      </c>
      <c r="C131" t="s">
        <v>26</v>
      </c>
      <c r="D131" t="s">
        <v>21044</v>
      </c>
      <c r="E131" t="s">
        <v>21045</v>
      </c>
      <c r="F131" t="s">
        <v>21046</v>
      </c>
      <c r="G131" t="s">
        <v>21007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S131">
        <f t="shared" si="2"/>
        <v>10</v>
      </c>
      <c r="T131">
        <f t="shared" si="3"/>
        <v>0</v>
      </c>
    </row>
    <row r="132" spans="1:20" s="7" customFormat="1" x14ac:dyDescent="0.25">
      <c r="A132" s="17">
        <v>126</v>
      </c>
      <c r="B132" t="s">
        <v>21047</v>
      </c>
      <c r="C132" t="s">
        <v>26</v>
      </c>
      <c r="D132" t="s">
        <v>21048</v>
      </c>
      <c r="E132" t="s">
        <v>21049</v>
      </c>
      <c r="F132" t="s">
        <v>21050</v>
      </c>
      <c r="G132" t="s">
        <v>21007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10</v>
      </c>
      <c r="T132">
        <f t="shared" si="3"/>
        <v>0</v>
      </c>
    </row>
    <row r="133" spans="1:20" s="7" customFormat="1" x14ac:dyDescent="0.25">
      <c r="A133" s="6">
        <v>127</v>
      </c>
      <c r="B133" t="s">
        <v>21051</v>
      </c>
      <c r="C133" t="s">
        <v>26</v>
      </c>
      <c r="D133" t="s">
        <v>21052</v>
      </c>
      <c r="E133" t="s">
        <v>21053</v>
      </c>
      <c r="F133" t="s">
        <v>21054</v>
      </c>
      <c r="G133" t="s">
        <v>21007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s="7" customFormat="1" x14ac:dyDescent="0.25">
      <c r="A134" s="17">
        <v>128</v>
      </c>
      <c r="B134" t="s">
        <v>21055</v>
      </c>
      <c r="C134" t="s">
        <v>26</v>
      </c>
      <c r="D134" t="s">
        <v>21056</v>
      </c>
      <c r="E134" t="s">
        <v>64</v>
      </c>
      <c r="F134" t="s">
        <v>21057</v>
      </c>
      <c r="G134" t="s">
        <v>21007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3"/>
        <v>0</v>
      </c>
    </row>
    <row r="135" spans="1:20" s="7" customFormat="1" x14ac:dyDescent="0.25">
      <c r="A135" s="6">
        <v>129</v>
      </c>
      <c r="B135" t="s">
        <v>21058</v>
      </c>
      <c r="C135" t="s">
        <v>26</v>
      </c>
      <c r="D135" t="s">
        <v>21059</v>
      </c>
      <c r="E135" t="s">
        <v>64</v>
      </c>
      <c r="F135" t="s">
        <v>21060</v>
      </c>
      <c r="G135" t="s">
        <v>21007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S135">
        <f t="shared" si="2"/>
        <v>10</v>
      </c>
      <c r="T135">
        <f t="shared" si="3"/>
        <v>0</v>
      </c>
    </row>
    <row r="136" spans="1:20" s="7" customFormat="1" x14ac:dyDescent="0.25">
      <c r="A136" s="17">
        <v>130</v>
      </c>
      <c r="B136" t="s">
        <v>21061</v>
      </c>
      <c r="C136" t="s">
        <v>26</v>
      </c>
      <c r="D136" t="s">
        <v>21062</v>
      </c>
      <c r="E136" t="s">
        <v>21063</v>
      </c>
      <c r="F136" t="s">
        <v>21064</v>
      </c>
      <c r="G136" t="s">
        <v>21007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S136">
        <f t="shared" ref="S136:S199" si="4">COUNTIF(H136:Q136,"o")</f>
        <v>10</v>
      </c>
      <c r="T136">
        <f t="shared" ref="T136:T199" si="5">COUNTIF(H136:Q136,"i")</f>
        <v>0</v>
      </c>
    </row>
    <row r="137" spans="1:20" s="7" customFormat="1" x14ac:dyDescent="0.25">
      <c r="A137" s="6">
        <v>131</v>
      </c>
      <c r="B137" t="s">
        <v>21065</v>
      </c>
      <c r="C137" t="s">
        <v>26</v>
      </c>
      <c r="D137" t="s">
        <v>21066</v>
      </c>
      <c r="E137" t="s">
        <v>21067</v>
      </c>
      <c r="F137" t="s">
        <v>21068</v>
      </c>
      <c r="G137" t="s">
        <v>21007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4"/>
        <v>10</v>
      </c>
      <c r="T137">
        <f t="shared" si="5"/>
        <v>0</v>
      </c>
    </row>
    <row r="138" spans="1:20" s="7" customFormat="1" x14ac:dyDescent="0.25">
      <c r="A138" s="17">
        <v>132</v>
      </c>
      <c r="B138" t="s">
        <v>21069</v>
      </c>
      <c r="C138" t="s">
        <v>26</v>
      </c>
      <c r="D138" t="s">
        <v>21070</v>
      </c>
      <c r="E138" t="s">
        <v>21071</v>
      </c>
      <c r="F138" t="s">
        <v>21072</v>
      </c>
      <c r="G138" t="s">
        <v>21007</v>
      </c>
      <c r="H138" t="s">
        <v>36</v>
      </c>
      <c r="I138" t="s">
        <v>36</v>
      </c>
      <c r="J138" t="s">
        <v>36</v>
      </c>
      <c r="K138" t="s">
        <v>31</v>
      </c>
      <c r="L138" t="s">
        <v>31</v>
      </c>
      <c r="M138" t="s">
        <v>31</v>
      </c>
      <c r="N138" t="s">
        <v>31</v>
      </c>
      <c r="O138" t="s">
        <v>36</v>
      </c>
      <c r="P138" t="s">
        <v>36</v>
      </c>
      <c r="Q138" t="s">
        <v>36</v>
      </c>
      <c r="S138">
        <f t="shared" si="4"/>
        <v>4</v>
      </c>
      <c r="T138">
        <f t="shared" si="5"/>
        <v>6</v>
      </c>
    </row>
    <row r="139" spans="1:20" s="7" customFormat="1" x14ac:dyDescent="0.25">
      <c r="A139" s="6">
        <v>133</v>
      </c>
      <c r="B139" t="s">
        <v>21073</v>
      </c>
      <c r="C139" t="s">
        <v>26</v>
      </c>
      <c r="D139" t="s">
        <v>21074</v>
      </c>
      <c r="E139" t="s">
        <v>21075</v>
      </c>
      <c r="F139" t="s">
        <v>21076</v>
      </c>
      <c r="G139" t="s">
        <v>21007</v>
      </c>
      <c r="H139" t="s">
        <v>36</v>
      </c>
      <c r="I139" t="s">
        <v>36</v>
      </c>
      <c r="J139" t="s">
        <v>31</v>
      </c>
      <c r="K139" t="s">
        <v>31</v>
      </c>
      <c r="L139" t="s">
        <v>36</v>
      </c>
      <c r="M139" t="s">
        <v>31</v>
      </c>
      <c r="N139" t="s">
        <v>36</v>
      </c>
      <c r="O139" t="s">
        <v>36</v>
      </c>
      <c r="P139" t="s">
        <v>36</v>
      </c>
      <c r="Q139" t="s">
        <v>36</v>
      </c>
      <c r="S139">
        <f t="shared" si="4"/>
        <v>3</v>
      </c>
      <c r="T139">
        <f t="shared" si="5"/>
        <v>7</v>
      </c>
    </row>
    <row r="140" spans="1:20" s="7" customFormat="1" x14ac:dyDescent="0.25">
      <c r="A140" s="17">
        <v>134</v>
      </c>
      <c r="B140" t="s">
        <v>21077</v>
      </c>
      <c r="C140" t="s">
        <v>26</v>
      </c>
      <c r="D140" t="s">
        <v>21078</v>
      </c>
      <c r="E140" t="s">
        <v>21079</v>
      </c>
      <c r="F140" t="s">
        <v>21080</v>
      </c>
      <c r="G140" t="s">
        <v>21007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4"/>
        <v>10</v>
      </c>
      <c r="T140">
        <f t="shared" si="5"/>
        <v>0</v>
      </c>
    </row>
    <row r="141" spans="1:20" s="7" customFormat="1" x14ac:dyDescent="0.25">
      <c r="A141" s="6">
        <v>135</v>
      </c>
      <c r="B141" t="s">
        <v>21081</v>
      </c>
      <c r="C141" t="s">
        <v>26</v>
      </c>
      <c r="D141" t="s">
        <v>21082</v>
      </c>
      <c r="E141" t="s">
        <v>2438</v>
      </c>
      <c r="F141" t="s">
        <v>21083</v>
      </c>
      <c r="G141" t="s">
        <v>21007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s="7" customFormat="1" x14ac:dyDescent="0.25">
      <c r="A142" s="17">
        <v>136</v>
      </c>
      <c r="B142" t="s">
        <v>21084</v>
      </c>
      <c r="C142" t="s">
        <v>26</v>
      </c>
      <c r="D142" t="s">
        <v>21085</v>
      </c>
      <c r="E142" t="s">
        <v>21086</v>
      </c>
      <c r="F142" t="s">
        <v>21087</v>
      </c>
      <c r="G142" t="s">
        <v>21088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10</v>
      </c>
      <c r="T142">
        <f t="shared" si="5"/>
        <v>0</v>
      </c>
    </row>
    <row r="143" spans="1:20" s="7" customFormat="1" x14ac:dyDescent="0.25">
      <c r="A143" s="6">
        <v>137</v>
      </c>
      <c r="B143" t="s">
        <v>21089</v>
      </c>
      <c r="C143" t="s">
        <v>26</v>
      </c>
      <c r="D143" t="s">
        <v>21090</v>
      </c>
      <c r="E143" t="s">
        <v>16682</v>
      </c>
      <c r="F143" t="s">
        <v>21091</v>
      </c>
      <c r="G143" t="s">
        <v>21092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S143">
        <f t="shared" si="4"/>
        <v>10</v>
      </c>
      <c r="T143">
        <f t="shared" si="5"/>
        <v>0</v>
      </c>
    </row>
    <row r="144" spans="1:20" s="7" customFormat="1" x14ac:dyDescent="0.25">
      <c r="A144" s="17">
        <v>138</v>
      </c>
      <c r="B144" t="s">
        <v>21093</v>
      </c>
      <c r="C144" t="s">
        <v>26</v>
      </c>
      <c r="D144" t="s">
        <v>21094</v>
      </c>
      <c r="E144" t="s">
        <v>21095</v>
      </c>
      <c r="F144" t="s">
        <v>21096</v>
      </c>
      <c r="G144" t="s">
        <v>21092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4"/>
        <v>10</v>
      </c>
      <c r="T144">
        <f t="shared" si="5"/>
        <v>0</v>
      </c>
    </row>
    <row r="145" spans="1:20" s="7" customFormat="1" x14ac:dyDescent="0.25">
      <c r="A145" s="6">
        <v>139</v>
      </c>
      <c r="B145" t="s">
        <v>21097</v>
      </c>
      <c r="C145" t="s">
        <v>26</v>
      </c>
      <c r="D145" t="s">
        <v>21098</v>
      </c>
      <c r="E145" t="s">
        <v>21099</v>
      </c>
      <c r="F145" t="s">
        <v>21100</v>
      </c>
      <c r="G145" t="s">
        <v>21092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S145">
        <f t="shared" si="4"/>
        <v>10</v>
      </c>
      <c r="T145">
        <f t="shared" si="5"/>
        <v>0</v>
      </c>
    </row>
    <row r="146" spans="1:20" s="7" customFormat="1" x14ac:dyDescent="0.25">
      <c r="A146" s="17">
        <v>140</v>
      </c>
      <c r="B146" t="s">
        <v>21101</v>
      </c>
      <c r="C146" t="s">
        <v>26</v>
      </c>
      <c r="D146" t="s">
        <v>21102</v>
      </c>
      <c r="E146" t="s">
        <v>64</v>
      </c>
      <c r="F146" t="s">
        <v>21103</v>
      </c>
      <c r="G146" t="s">
        <v>21104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S146">
        <f t="shared" si="4"/>
        <v>10</v>
      </c>
      <c r="T146">
        <f t="shared" si="5"/>
        <v>0</v>
      </c>
    </row>
    <row r="147" spans="1:20" s="7" customFormat="1" x14ac:dyDescent="0.25">
      <c r="A147" s="6">
        <v>141</v>
      </c>
      <c r="B147" t="s">
        <v>21105</v>
      </c>
      <c r="C147" t="s">
        <v>26</v>
      </c>
      <c r="D147" t="s">
        <v>21106</v>
      </c>
      <c r="E147" t="s">
        <v>64</v>
      </c>
      <c r="F147" t="s">
        <v>21107</v>
      </c>
      <c r="G147" t="s">
        <v>21104</v>
      </c>
      <c r="H147" t="s">
        <v>31</v>
      </c>
      <c r="I147" t="s">
        <v>31</v>
      </c>
      <c r="J147" t="s">
        <v>31</v>
      </c>
      <c r="K147" t="s">
        <v>31</v>
      </c>
      <c r="L147" t="s">
        <v>31</v>
      </c>
      <c r="M147" t="s">
        <v>31</v>
      </c>
      <c r="N147" t="s">
        <v>31</v>
      </c>
      <c r="O147" t="s">
        <v>31</v>
      </c>
      <c r="P147" t="s">
        <v>31</v>
      </c>
      <c r="Q147" t="s">
        <v>31</v>
      </c>
      <c r="S147">
        <f t="shared" si="4"/>
        <v>10</v>
      </c>
      <c r="T147">
        <f t="shared" si="5"/>
        <v>0</v>
      </c>
    </row>
    <row r="148" spans="1:20" s="7" customFormat="1" x14ac:dyDescent="0.25">
      <c r="A148" s="17">
        <v>142</v>
      </c>
      <c r="B148" t="s">
        <v>21108</v>
      </c>
      <c r="C148" t="s">
        <v>26</v>
      </c>
      <c r="D148" t="s">
        <v>21109</v>
      </c>
      <c r="E148" t="s">
        <v>21110</v>
      </c>
      <c r="F148" t="s">
        <v>21111</v>
      </c>
      <c r="G148" t="s">
        <v>21112</v>
      </c>
      <c r="H148" t="s">
        <v>31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S148">
        <f t="shared" si="4"/>
        <v>10</v>
      </c>
      <c r="T148">
        <f t="shared" si="5"/>
        <v>0</v>
      </c>
    </row>
    <row r="149" spans="1:20" s="7" customFormat="1" x14ac:dyDescent="0.25">
      <c r="A149" s="6">
        <v>143</v>
      </c>
      <c r="B149" t="s">
        <v>21113</v>
      </c>
      <c r="C149" t="s">
        <v>26</v>
      </c>
      <c r="D149" t="s">
        <v>21114</v>
      </c>
      <c r="E149" t="s">
        <v>4052</v>
      </c>
      <c r="F149" t="s">
        <v>21115</v>
      </c>
      <c r="G149" t="s">
        <v>21112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S149">
        <f t="shared" si="4"/>
        <v>10</v>
      </c>
      <c r="T149">
        <f t="shared" si="5"/>
        <v>0</v>
      </c>
    </row>
    <row r="150" spans="1:20" s="7" customFormat="1" x14ac:dyDescent="0.25">
      <c r="A150" s="17">
        <v>144</v>
      </c>
      <c r="B150" t="s">
        <v>21116</v>
      </c>
      <c r="C150" t="s">
        <v>26</v>
      </c>
      <c r="D150" t="s">
        <v>21117</v>
      </c>
      <c r="E150" t="s">
        <v>21118</v>
      </c>
      <c r="F150" t="s">
        <v>21119</v>
      </c>
      <c r="G150" t="s">
        <v>21120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S150">
        <f t="shared" si="4"/>
        <v>10</v>
      </c>
      <c r="T150">
        <f t="shared" si="5"/>
        <v>0</v>
      </c>
    </row>
    <row r="151" spans="1:20" s="7" customFormat="1" x14ac:dyDescent="0.25">
      <c r="A151" s="6">
        <v>145</v>
      </c>
      <c r="B151" t="s">
        <v>21121</v>
      </c>
      <c r="C151" t="s">
        <v>26</v>
      </c>
      <c r="D151" t="s">
        <v>21122</v>
      </c>
      <c r="E151" t="s">
        <v>21123</v>
      </c>
      <c r="F151" t="s">
        <v>21124</v>
      </c>
      <c r="G151" t="s">
        <v>21120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S151">
        <f t="shared" si="4"/>
        <v>10</v>
      </c>
      <c r="T151">
        <f t="shared" si="5"/>
        <v>0</v>
      </c>
    </row>
    <row r="152" spans="1:20" s="7" customFormat="1" x14ac:dyDescent="0.25">
      <c r="A152" s="17">
        <v>146</v>
      </c>
      <c r="B152" t="s">
        <v>21125</v>
      </c>
      <c r="C152" t="s">
        <v>126</v>
      </c>
      <c r="D152" t="s">
        <v>21126</v>
      </c>
      <c r="E152" t="s">
        <v>64</v>
      </c>
      <c r="F152" t="s">
        <v>21127</v>
      </c>
      <c r="G152" t="s">
        <v>21128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4"/>
        <v>10</v>
      </c>
      <c r="T152">
        <f t="shared" si="5"/>
        <v>0</v>
      </c>
    </row>
    <row r="153" spans="1:20" s="7" customFormat="1" x14ac:dyDescent="0.25">
      <c r="A153" s="6">
        <v>147</v>
      </c>
      <c r="B153" t="s">
        <v>21129</v>
      </c>
      <c r="C153" t="s">
        <v>26</v>
      </c>
      <c r="D153" t="s">
        <v>21130</v>
      </c>
      <c r="E153" t="s">
        <v>64</v>
      </c>
      <c r="F153" t="s">
        <v>21131</v>
      </c>
      <c r="G153" t="s">
        <v>21128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S153">
        <f t="shared" si="4"/>
        <v>10</v>
      </c>
      <c r="T153">
        <f t="shared" si="5"/>
        <v>0</v>
      </c>
    </row>
    <row r="154" spans="1:20" s="7" customFormat="1" x14ac:dyDescent="0.25">
      <c r="A154" s="17">
        <v>148</v>
      </c>
      <c r="B154" t="s">
        <v>21132</v>
      </c>
      <c r="C154" t="s">
        <v>26</v>
      </c>
      <c r="D154" t="s">
        <v>21133</v>
      </c>
      <c r="E154" t="s">
        <v>64</v>
      </c>
      <c r="F154" t="s">
        <v>21134</v>
      </c>
      <c r="G154" t="s">
        <v>21128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S154">
        <f t="shared" si="4"/>
        <v>10</v>
      </c>
      <c r="T154">
        <f t="shared" si="5"/>
        <v>0</v>
      </c>
    </row>
    <row r="155" spans="1:20" s="7" customFormat="1" x14ac:dyDescent="0.25">
      <c r="A155" s="6">
        <v>149</v>
      </c>
      <c r="B155" t="s">
        <v>21135</v>
      </c>
      <c r="C155" t="s">
        <v>26</v>
      </c>
      <c r="D155" t="s">
        <v>21136</v>
      </c>
      <c r="E155" t="s">
        <v>64</v>
      </c>
      <c r="F155" t="s">
        <v>21137</v>
      </c>
      <c r="G155" t="s">
        <v>21128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4"/>
        <v>10</v>
      </c>
      <c r="T155">
        <f t="shared" si="5"/>
        <v>0</v>
      </c>
    </row>
    <row r="156" spans="1:20" s="7" customFormat="1" x14ac:dyDescent="0.25">
      <c r="A156" s="17">
        <v>150</v>
      </c>
      <c r="B156" t="s">
        <v>21138</v>
      </c>
      <c r="C156" t="s">
        <v>26</v>
      </c>
      <c r="D156" t="s">
        <v>21139</v>
      </c>
      <c r="E156" t="s">
        <v>21140</v>
      </c>
      <c r="F156" t="s">
        <v>21141</v>
      </c>
      <c r="G156" t="s">
        <v>21142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S156">
        <f t="shared" si="4"/>
        <v>10</v>
      </c>
      <c r="T156">
        <f t="shared" si="5"/>
        <v>0</v>
      </c>
    </row>
    <row r="157" spans="1:20" s="7" customFormat="1" x14ac:dyDescent="0.25">
      <c r="A157" s="6">
        <v>151</v>
      </c>
      <c r="B157" t="s">
        <v>21143</v>
      </c>
      <c r="C157" t="s">
        <v>26</v>
      </c>
      <c r="D157" t="s">
        <v>21144</v>
      </c>
      <c r="E157" t="s">
        <v>21145</v>
      </c>
      <c r="F157" t="s">
        <v>21146</v>
      </c>
      <c r="G157" t="s">
        <v>21147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S157">
        <f t="shared" si="4"/>
        <v>10</v>
      </c>
      <c r="T157">
        <f t="shared" si="5"/>
        <v>0</v>
      </c>
    </row>
    <row r="158" spans="1:20" s="7" customFormat="1" x14ac:dyDescent="0.25">
      <c r="A158" s="17">
        <v>152</v>
      </c>
      <c r="B158" t="s">
        <v>21148</v>
      </c>
      <c r="C158" t="s">
        <v>26</v>
      </c>
      <c r="D158" t="s">
        <v>21149</v>
      </c>
      <c r="E158" t="s">
        <v>21150</v>
      </c>
      <c r="F158" t="s">
        <v>21151</v>
      </c>
      <c r="G158" t="s">
        <v>21147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S158">
        <f t="shared" si="4"/>
        <v>10</v>
      </c>
      <c r="T158">
        <f t="shared" si="5"/>
        <v>0</v>
      </c>
    </row>
    <row r="159" spans="1:20" s="7" customFormat="1" x14ac:dyDescent="0.25">
      <c r="A159" s="6">
        <v>153</v>
      </c>
      <c r="B159" t="s">
        <v>21152</v>
      </c>
      <c r="C159" t="s">
        <v>26</v>
      </c>
      <c r="D159" t="s">
        <v>21153</v>
      </c>
      <c r="E159" t="s">
        <v>18628</v>
      </c>
      <c r="F159" t="s">
        <v>21154</v>
      </c>
      <c r="G159" t="s">
        <v>21147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S159">
        <f t="shared" si="4"/>
        <v>10</v>
      </c>
      <c r="T159">
        <f t="shared" si="5"/>
        <v>0</v>
      </c>
    </row>
    <row r="160" spans="1:20" s="7" customFormat="1" x14ac:dyDescent="0.25">
      <c r="A160" s="17">
        <v>154</v>
      </c>
      <c r="B160" t="s">
        <v>21155</v>
      </c>
      <c r="C160" t="s">
        <v>26</v>
      </c>
      <c r="D160" t="s">
        <v>21156</v>
      </c>
      <c r="E160" t="s">
        <v>21157</v>
      </c>
      <c r="F160" t="s">
        <v>21158</v>
      </c>
      <c r="G160" t="s">
        <v>21147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S160">
        <f t="shared" si="4"/>
        <v>10</v>
      </c>
      <c r="T160">
        <f t="shared" si="5"/>
        <v>0</v>
      </c>
    </row>
    <row r="161" spans="1:20" s="7" customFormat="1" x14ac:dyDescent="0.25">
      <c r="A161" s="6">
        <v>155</v>
      </c>
      <c r="B161" t="s">
        <v>21159</v>
      </c>
      <c r="C161" t="s">
        <v>26</v>
      </c>
      <c r="D161" t="s">
        <v>21160</v>
      </c>
      <c r="E161" t="s">
        <v>345</v>
      </c>
      <c r="F161" t="s">
        <v>21161</v>
      </c>
      <c r="G161" t="s">
        <v>21147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S161">
        <f t="shared" si="4"/>
        <v>10</v>
      </c>
      <c r="T161">
        <f t="shared" si="5"/>
        <v>0</v>
      </c>
    </row>
    <row r="162" spans="1:20" s="7" customFormat="1" x14ac:dyDescent="0.25">
      <c r="A162" s="17">
        <v>156</v>
      </c>
      <c r="B162" t="s">
        <v>21162</v>
      </c>
      <c r="C162" t="s">
        <v>26</v>
      </c>
      <c r="D162" t="s">
        <v>21163</v>
      </c>
      <c r="E162" t="s">
        <v>21164</v>
      </c>
      <c r="F162" t="s">
        <v>21165</v>
      </c>
      <c r="G162" t="s">
        <v>21147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S162">
        <f t="shared" si="4"/>
        <v>10</v>
      </c>
      <c r="T162">
        <f t="shared" si="5"/>
        <v>0</v>
      </c>
    </row>
    <row r="163" spans="1:20" s="7" customFormat="1" x14ac:dyDescent="0.25">
      <c r="A163" s="6">
        <v>157</v>
      </c>
      <c r="B163" t="s">
        <v>21166</v>
      </c>
      <c r="C163" t="s">
        <v>26</v>
      </c>
      <c r="D163" t="s">
        <v>21167</v>
      </c>
      <c r="E163" t="s">
        <v>64</v>
      </c>
      <c r="F163" t="s">
        <v>21168</v>
      </c>
      <c r="G163" t="s">
        <v>21147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S163">
        <f t="shared" si="4"/>
        <v>10</v>
      </c>
      <c r="T163">
        <f t="shared" si="5"/>
        <v>0</v>
      </c>
    </row>
    <row r="164" spans="1:20" s="7" customFormat="1" x14ac:dyDescent="0.25">
      <c r="A164" s="17">
        <v>158</v>
      </c>
      <c r="B164" t="s">
        <v>21169</v>
      </c>
      <c r="C164" t="s">
        <v>26</v>
      </c>
      <c r="D164" t="s">
        <v>21170</v>
      </c>
      <c r="E164" t="s">
        <v>21171</v>
      </c>
      <c r="F164" t="s">
        <v>21172</v>
      </c>
      <c r="G164" t="s">
        <v>21147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 t="s">
        <v>31</v>
      </c>
      <c r="Q164" t="s">
        <v>31</v>
      </c>
      <c r="S164">
        <f t="shared" si="4"/>
        <v>10</v>
      </c>
      <c r="T164">
        <f t="shared" si="5"/>
        <v>0</v>
      </c>
    </row>
    <row r="165" spans="1:20" s="7" customFormat="1" x14ac:dyDescent="0.25">
      <c r="A165" s="6">
        <v>159</v>
      </c>
      <c r="B165" t="s">
        <v>21173</v>
      </c>
      <c r="C165" t="s">
        <v>26</v>
      </c>
      <c r="D165" t="s">
        <v>21174</v>
      </c>
      <c r="E165" t="s">
        <v>21175</v>
      </c>
      <c r="F165" t="s">
        <v>21176</v>
      </c>
      <c r="G165" t="s">
        <v>21177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S165">
        <f t="shared" si="4"/>
        <v>10</v>
      </c>
      <c r="T165">
        <f t="shared" si="5"/>
        <v>0</v>
      </c>
    </row>
    <row r="166" spans="1:20" s="7" customFormat="1" x14ac:dyDescent="0.25">
      <c r="A166" s="17">
        <v>160</v>
      </c>
      <c r="B166" t="s">
        <v>21178</v>
      </c>
      <c r="C166" t="s">
        <v>26</v>
      </c>
      <c r="D166" t="s">
        <v>21179</v>
      </c>
      <c r="E166" t="s">
        <v>21180</v>
      </c>
      <c r="F166" t="s">
        <v>21181</v>
      </c>
      <c r="G166" t="s">
        <v>21177</v>
      </c>
      <c r="H166" t="s">
        <v>31</v>
      </c>
      <c r="I166" t="s">
        <v>31</v>
      </c>
      <c r="J166" t="s">
        <v>31</v>
      </c>
      <c r="K166" t="s">
        <v>31</v>
      </c>
      <c r="L166" t="s">
        <v>31</v>
      </c>
      <c r="M166" t="s">
        <v>31</v>
      </c>
      <c r="N166" t="s">
        <v>31</v>
      </c>
      <c r="O166" t="s">
        <v>31</v>
      </c>
      <c r="P166" t="s">
        <v>31</v>
      </c>
      <c r="Q166" t="s">
        <v>31</v>
      </c>
      <c r="S166">
        <f t="shared" si="4"/>
        <v>10</v>
      </c>
      <c r="T166">
        <f t="shared" si="5"/>
        <v>0</v>
      </c>
    </row>
    <row r="167" spans="1:20" s="7" customFormat="1" x14ac:dyDescent="0.25">
      <c r="A167" s="6">
        <v>161</v>
      </c>
      <c r="B167" t="s">
        <v>21182</v>
      </c>
      <c r="C167" t="s">
        <v>26</v>
      </c>
      <c r="D167" t="s">
        <v>21183</v>
      </c>
      <c r="E167" t="s">
        <v>52</v>
      </c>
      <c r="F167" t="s">
        <v>21184</v>
      </c>
      <c r="G167" t="s">
        <v>21185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S167">
        <f t="shared" si="4"/>
        <v>10</v>
      </c>
      <c r="T167">
        <f t="shared" si="5"/>
        <v>0</v>
      </c>
    </row>
    <row r="168" spans="1:20" s="7" customFormat="1" x14ac:dyDescent="0.25">
      <c r="A168" s="17">
        <v>162</v>
      </c>
      <c r="B168" t="s">
        <v>21186</v>
      </c>
      <c r="C168" t="s">
        <v>26</v>
      </c>
      <c r="D168" t="s">
        <v>21187</v>
      </c>
      <c r="E168" t="s">
        <v>21188</v>
      </c>
      <c r="F168" t="s">
        <v>21189</v>
      </c>
      <c r="G168" t="s">
        <v>21185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S168">
        <f t="shared" si="4"/>
        <v>10</v>
      </c>
      <c r="T168">
        <f t="shared" si="5"/>
        <v>0</v>
      </c>
    </row>
    <row r="169" spans="1:20" s="7" customFormat="1" x14ac:dyDescent="0.25">
      <c r="A169" s="6">
        <v>163</v>
      </c>
      <c r="B169" t="s">
        <v>21190</v>
      </c>
      <c r="C169" t="s">
        <v>26</v>
      </c>
      <c r="D169" t="s">
        <v>21191</v>
      </c>
      <c r="E169" t="s">
        <v>21192</v>
      </c>
      <c r="F169" t="s">
        <v>21193</v>
      </c>
      <c r="G169" t="s">
        <v>21194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4"/>
        <v>10</v>
      </c>
      <c r="T169">
        <f t="shared" si="5"/>
        <v>0</v>
      </c>
    </row>
    <row r="170" spans="1:20" s="7" customFormat="1" x14ac:dyDescent="0.25">
      <c r="A170" s="17">
        <v>164</v>
      </c>
      <c r="B170" t="s">
        <v>21195</v>
      </c>
      <c r="C170" t="s">
        <v>26</v>
      </c>
      <c r="D170" t="s">
        <v>21196</v>
      </c>
      <c r="E170" t="s">
        <v>64</v>
      </c>
      <c r="F170" t="s">
        <v>21197</v>
      </c>
      <c r="G170" t="s">
        <v>21194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S170">
        <f t="shared" si="4"/>
        <v>10</v>
      </c>
      <c r="T170">
        <f t="shared" si="5"/>
        <v>0</v>
      </c>
    </row>
    <row r="171" spans="1:20" s="7" customFormat="1" x14ac:dyDescent="0.25">
      <c r="A171" s="6">
        <v>165</v>
      </c>
      <c r="B171" t="s">
        <v>21198</v>
      </c>
      <c r="C171" t="s">
        <v>26</v>
      </c>
      <c r="D171" t="s">
        <v>21199</v>
      </c>
      <c r="E171" t="s">
        <v>5689</v>
      </c>
      <c r="F171" t="s">
        <v>21200</v>
      </c>
      <c r="G171" t="s">
        <v>21194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S171">
        <f t="shared" si="4"/>
        <v>10</v>
      </c>
      <c r="T171">
        <f t="shared" si="5"/>
        <v>0</v>
      </c>
    </row>
    <row r="172" spans="1:20" s="7" customFormat="1" x14ac:dyDescent="0.25">
      <c r="A172" s="17">
        <v>166</v>
      </c>
      <c r="B172" t="s">
        <v>21201</v>
      </c>
      <c r="C172" t="s">
        <v>26</v>
      </c>
      <c r="D172" t="s">
        <v>21202</v>
      </c>
      <c r="E172" t="s">
        <v>21203</v>
      </c>
      <c r="F172" t="s">
        <v>21204</v>
      </c>
      <c r="G172" t="s">
        <v>21194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S172">
        <f t="shared" si="4"/>
        <v>10</v>
      </c>
      <c r="T172">
        <f t="shared" si="5"/>
        <v>0</v>
      </c>
    </row>
    <row r="173" spans="1:20" s="7" customFormat="1" x14ac:dyDescent="0.25">
      <c r="A173" s="6">
        <v>167</v>
      </c>
      <c r="B173" t="s">
        <v>21205</v>
      </c>
      <c r="C173" t="s">
        <v>26</v>
      </c>
      <c r="D173" t="s">
        <v>21206</v>
      </c>
      <c r="E173" t="s">
        <v>21207</v>
      </c>
      <c r="F173" t="s">
        <v>21208</v>
      </c>
      <c r="G173" t="s">
        <v>21194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S173">
        <f t="shared" si="4"/>
        <v>10</v>
      </c>
      <c r="T173">
        <f t="shared" si="5"/>
        <v>0</v>
      </c>
    </row>
    <row r="174" spans="1:20" s="7" customFormat="1" x14ac:dyDescent="0.25">
      <c r="A174" s="17">
        <v>168</v>
      </c>
      <c r="B174" t="s">
        <v>21209</v>
      </c>
      <c r="C174" t="s">
        <v>26</v>
      </c>
      <c r="D174" t="s">
        <v>21210</v>
      </c>
      <c r="E174" t="s">
        <v>21211</v>
      </c>
      <c r="F174" t="s">
        <v>21212</v>
      </c>
      <c r="G174" t="s">
        <v>21194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S174">
        <f t="shared" si="4"/>
        <v>10</v>
      </c>
      <c r="T174">
        <f t="shared" si="5"/>
        <v>0</v>
      </c>
    </row>
    <row r="175" spans="1:20" s="7" customFormat="1" x14ac:dyDescent="0.25">
      <c r="A175" s="6">
        <v>169</v>
      </c>
      <c r="B175" t="s">
        <v>21213</v>
      </c>
      <c r="C175" t="s">
        <v>26</v>
      </c>
      <c r="D175" t="s">
        <v>21214</v>
      </c>
      <c r="E175" t="s">
        <v>21215</v>
      </c>
      <c r="F175" t="s">
        <v>21216</v>
      </c>
      <c r="G175" t="s">
        <v>21194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S175">
        <f t="shared" si="4"/>
        <v>10</v>
      </c>
      <c r="T175">
        <f t="shared" si="5"/>
        <v>0</v>
      </c>
    </row>
    <row r="176" spans="1:20" s="7" customFormat="1" x14ac:dyDescent="0.25">
      <c r="A176" s="17">
        <v>170</v>
      </c>
      <c r="B176" t="s">
        <v>21217</v>
      </c>
      <c r="C176" t="s">
        <v>26</v>
      </c>
      <c r="D176" t="s">
        <v>21218</v>
      </c>
      <c r="E176" t="s">
        <v>21219</v>
      </c>
      <c r="F176" t="s">
        <v>21220</v>
      </c>
      <c r="G176" t="s">
        <v>21194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S176">
        <f t="shared" si="4"/>
        <v>10</v>
      </c>
      <c r="T176">
        <f t="shared" si="5"/>
        <v>0</v>
      </c>
    </row>
    <row r="177" spans="1:20" s="7" customFormat="1" x14ac:dyDescent="0.25">
      <c r="A177" s="6">
        <v>171</v>
      </c>
      <c r="B177" t="s">
        <v>21221</v>
      </c>
      <c r="C177" t="s">
        <v>26</v>
      </c>
      <c r="D177" t="s">
        <v>21222</v>
      </c>
      <c r="E177" t="s">
        <v>21223</v>
      </c>
      <c r="F177" t="s">
        <v>21224</v>
      </c>
      <c r="G177" t="s">
        <v>21194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S177">
        <f t="shared" si="4"/>
        <v>10</v>
      </c>
      <c r="T177">
        <f t="shared" si="5"/>
        <v>0</v>
      </c>
    </row>
    <row r="178" spans="1:20" s="7" customFormat="1" x14ac:dyDescent="0.25">
      <c r="A178" s="17">
        <v>172</v>
      </c>
      <c r="B178" t="s">
        <v>21225</v>
      </c>
      <c r="C178" t="s">
        <v>26</v>
      </c>
      <c r="D178" t="s">
        <v>21226</v>
      </c>
      <c r="E178" t="s">
        <v>21227</v>
      </c>
      <c r="F178" t="s">
        <v>21228</v>
      </c>
      <c r="G178" t="s">
        <v>21194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S178">
        <f t="shared" si="4"/>
        <v>10</v>
      </c>
      <c r="T178">
        <f t="shared" si="5"/>
        <v>0</v>
      </c>
    </row>
    <row r="179" spans="1:20" s="7" customFormat="1" x14ac:dyDescent="0.25">
      <c r="A179" s="6">
        <v>173</v>
      </c>
      <c r="B179" t="s">
        <v>21229</v>
      </c>
      <c r="C179" t="s">
        <v>26</v>
      </c>
      <c r="D179" t="s">
        <v>21230</v>
      </c>
      <c r="E179" t="s">
        <v>21231</v>
      </c>
      <c r="F179" t="s">
        <v>21232</v>
      </c>
      <c r="G179" t="s">
        <v>21194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S179">
        <f t="shared" si="4"/>
        <v>10</v>
      </c>
      <c r="T179">
        <f t="shared" si="5"/>
        <v>0</v>
      </c>
    </row>
    <row r="180" spans="1:20" s="7" customFormat="1" x14ac:dyDescent="0.25">
      <c r="A180" s="17">
        <v>174</v>
      </c>
      <c r="B180" t="s">
        <v>21233</v>
      </c>
      <c r="C180" t="s">
        <v>26</v>
      </c>
      <c r="D180" t="s">
        <v>21234</v>
      </c>
      <c r="E180" t="s">
        <v>10593</v>
      </c>
      <c r="F180" t="s">
        <v>21235</v>
      </c>
      <c r="G180" t="s">
        <v>21194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4"/>
        <v>10</v>
      </c>
      <c r="T180">
        <f t="shared" si="5"/>
        <v>0</v>
      </c>
    </row>
    <row r="181" spans="1:20" s="7" customFormat="1" x14ac:dyDescent="0.25">
      <c r="A181" s="6">
        <v>175</v>
      </c>
      <c r="B181" t="s">
        <v>21236</v>
      </c>
      <c r="C181" t="s">
        <v>26</v>
      </c>
      <c r="D181" t="s">
        <v>21237</v>
      </c>
      <c r="E181" t="s">
        <v>64</v>
      </c>
      <c r="F181" t="s">
        <v>21238</v>
      </c>
      <c r="G181" t="s">
        <v>21194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4"/>
        <v>10</v>
      </c>
      <c r="T181">
        <f t="shared" si="5"/>
        <v>0</v>
      </c>
    </row>
    <row r="182" spans="1:20" s="7" customFormat="1" x14ac:dyDescent="0.25">
      <c r="A182" s="17">
        <v>176</v>
      </c>
      <c r="B182" t="s">
        <v>21239</v>
      </c>
      <c r="C182" t="s">
        <v>26</v>
      </c>
      <c r="D182" t="s">
        <v>21240</v>
      </c>
      <c r="E182" t="s">
        <v>64</v>
      </c>
      <c r="F182" t="s">
        <v>21241</v>
      </c>
      <c r="G182" t="s">
        <v>21194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4"/>
        <v>10</v>
      </c>
      <c r="T182">
        <f t="shared" si="5"/>
        <v>0</v>
      </c>
    </row>
    <row r="183" spans="1:20" s="7" customFormat="1" x14ac:dyDescent="0.25">
      <c r="A183" s="6">
        <v>177</v>
      </c>
      <c r="B183" t="s">
        <v>21242</v>
      </c>
      <c r="C183" t="s">
        <v>26</v>
      </c>
      <c r="D183" t="s">
        <v>21243</v>
      </c>
      <c r="E183" t="s">
        <v>21244</v>
      </c>
      <c r="F183" t="s">
        <v>21245</v>
      </c>
      <c r="G183" t="s">
        <v>21194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S183">
        <f t="shared" si="4"/>
        <v>10</v>
      </c>
      <c r="T183">
        <f t="shared" si="5"/>
        <v>0</v>
      </c>
    </row>
    <row r="184" spans="1:20" s="7" customFormat="1" x14ac:dyDescent="0.25">
      <c r="A184" s="17">
        <v>178</v>
      </c>
      <c r="B184" t="s">
        <v>21246</v>
      </c>
      <c r="C184" t="s">
        <v>26</v>
      </c>
      <c r="D184" t="s">
        <v>21247</v>
      </c>
      <c r="E184" t="s">
        <v>64</v>
      </c>
      <c r="F184" t="s">
        <v>21248</v>
      </c>
      <c r="G184" t="s">
        <v>21194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4"/>
        <v>10</v>
      </c>
      <c r="T184">
        <f t="shared" si="5"/>
        <v>0</v>
      </c>
    </row>
    <row r="185" spans="1:20" s="7" customFormat="1" x14ac:dyDescent="0.25">
      <c r="A185" s="6">
        <v>179</v>
      </c>
      <c r="B185" t="s">
        <v>21249</v>
      </c>
      <c r="C185" t="s">
        <v>26</v>
      </c>
      <c r="D185" t="s">
        <v>21250</v>
      </c>
      <c r="E185" t="s">
        <v>1473</v>
      </c>
      <c r="F185" t="s">
        <v>21251</v>
      </c>
      <c r="G185" t="s">
        <v>21194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si="4"/>
        <v>10</v>
      </c>
      <c r="T185">
        <f t="shared" si="5"/>
        <v>0</v>
      </c>
    </row>
    <row r="186" spans="1:20" s="7" customFormat="1" x14ac:dyDescent="0.25">
      <c r="A186" s="17">
        <v>180</v>
      </c>
      <c r="B186" t="s">
        <v>21252</v>
      </c>
      <c r="C186" t="s">
        <v>26</v>
      </c>
      <c r="D186" t="s">
        <v>21253</v>
      </c>
      <c r="E186" t="s">
        <v>21254</v>
      </c>
      <c r="F186" t="s">
        <v>21255</v>
      </c>
      <c r="G186" t="s">
        <v>21194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4"/>
        <v>10</v>
      </c>
      <c r="T186">
        <f t="shared" si="5"/>
        <v>0</v>
      </c>
    </row>
    <row r="187" spans="1:20" s="7" customFormat="1" x14ac:dyDescent="0.25">
      <c r="A187" s="6">
        <v>181</v>
      </c>
      <c r="B187" t="s">
        <v>21256</v>
      </c>
      <c r="C187" t="s">
        <v>26</v>
      </c>
      <c r="D187" t="s">
        <v>21257</v>
      </c>
      <c r="E187" t="s">
        <v>21258</v>
      </c>
      <c r="F187" t="s">
        <v>21259</v>
      </c>
      <c r="G187" t="s">
        <v>21194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S187">
        <f t="shared" si="4"/>
        <v>10</v>
      </c>
      <c r="T187">
        <f t="shared" si="5"/>
        <v>0</v>
      </c>
    </row>
    <row r="188" spans="1:20" s="7" customFormat="1" x14ac:dyDescent="0.25">
      <c r="A188" s="17">
        <v>182</v>
      </c>
      <c r="B188" t="s">
        <v>21260</v>
      </c>
      <c r="C188" t="s">
        <v>26</v>
      </c>
      <c r="D188" t="s">
        <v>21261</v>
      </c>
      <c r="E188" t="s">
        <v>21262</v>
      </c>
      <c r="F188" t="s">
        <v>21263</v>
      </c>
      <c r="G188" t="s">
        <v>21194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4"/>
        <v>10</v>
      </c>
      <c r="T188">
        <f t="shared" si="5"/>
        <v>0</v>
      </c>
    </row>
    <row r="189" spans="1:20" s="7" customFormat="1" x14ac:dyDescent="0.25">
      <c r="A189" s="6">
        <v>183</v>
      </c>
      <c r="B189" t="s">
        <v>21264</v>
      </c>
      <c r="C189" t="s">
        <v>26</v>
      </c>
      <c r="D189" t="s">
        <v>21265</v>
      </c>
      <c r="E189" t="s">
        <v>21266</v>
      </c>
      <c r="F189" t="s">
        <v>21267</v>
      </c>
      <c r="G189" t="s">
        <v>21194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S189">
        <f t="shared" si="4"/>
        <v>10</v>
      </c>
      <c r="T189">
        <f t="shared" si="5"/>
        <v>0</v>
      </c>
    </row>
    <row r="190" spans="1:20" s="7" customFormat="1" x14ac:dyDescent="0.25">
      <c r="A190" s="17">
        <v>184</v>
      </c>
      <c r="B190" t="s">
        <v>21268</v>
      </c>
      <c r="C190" t="s">
        <v>26</v>
      </c>
      <c r="D190" t="s">
        <v>21269</v>
      </c>
      <c r="E190" t="s">
        <v>64</v>
      </c>
      <c r="F190" t="s">
        <v>21270</v>
      </c>
      <c r="G190" t="s">
        <v>21194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S190">
        <f t="shared" si="4"/>
        <v>10</v>
      </c>
      <c r="T190">
        <f t="shared" si="5"/>
        <v>0</v>
      </c>
    </row>
    <row r="191" spans="1:20" s="7" customFormat="1" x14ac:dyDescent="0.25">
      <c r="A191" s="6">
        <v>185</v>
      </c>
      <c r="B191" t="s">
        <v>21271</v>
      </c>
      <c r="C191" t="s">
        <v>26</v>
      </c>
      <c r="D191" t="s">
        <v>21272</v>
      </c>
      <c r="E191" t="s">
        <v>21273</v>
      </c>
      <c r="F191" t="s">
        <v>21274</v>
      </c>
      <c r="G191" t="s">
        <v>21194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S191">
        <f t="shared" si="4"/>
        <v>10</v>
      </c>
      <c r="T191">
        <f t="shared" si="5"/>
        <v>0</v>
      </c>
    </row>
    <row r="192" spans="1:20" s="7" customFormat="1" x14ac:dyDescent="0.25">
      <c r="A192" s="17">
        <v>186</v>
      </c>
      <c r="B192" t="s">
        <v>21275</v>
      </c>
      <c r="C192" t="s">
        <v>26</v>
      </c>
      <c r="D192" t="s">
        <v>21276</v>
      </c>
      <c r="E192" t="s">
        <v>21277</v>
      </c>
      <c r="F192" t="s">
        <v>21278</v>
      </c>
      <c r="G192" t="s">
        <v>21194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4"/>
        <v>10</v>
      </c>
      <c r="T192">
        <f t="shared" si="5"/>
        <v>0</v>
      </c>
    </row>
    <row r="193" spans="1:20" s="7" customFormat="1" x14ac:dyDescent="0.25">
      <c r="A193" s="6">
        <v>187</v>
      </c>
      <c r="B193" t="s">
        <v>21279</v>
      </c>
      <c r="C193" t="s">
        <v>26</v>
      </c>
      <c r="D193" t="s">
        <v>21280</v>
      </c>
      <c r="E193" t="s">
        <v>21281</v>
      </c>
      <c r="F193" t="s">
        <v>21282</v>
      </c>
      <c r="G193" t="s">
        <v>21194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4"/>
        <v>10</v>
      </c>
      <c r="T193">
        <f t="shared" si="5"/>
        <v>0</v>
      </c>
    </row>
    <row r="194" spans="1:20" s="7" customFormat="1" x14ac:dyDescent="0.25">
      <c r="A194" s="17">
        <v>188</v>
      </c>
      <c r="B194" t="s">
        <v>21283</v>
      </c>
      <c r="C194" t="s">
        <v>26</v>
      </c>
      <c r="D194" t="s">
        <v>21284</v>
      </c>
      <c r="E194" t="s">
        <v>21285</v>
      </c>
      <c r="F194" t="s">
        <v>21286</v>
      </c>
      <c r="G194" t="s">
        <v>21194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4"/>
        <v>10</v>
      </c>
      <c r="T194">
        <f t="shared" si="5"/>
        <v>0</v>
      </c>
    </row>
    <row r="195" spans="1:20" s="7" customFormat="1" x14ac:dyDescent="0.25">
      <c r="A195" s="6">
        <v>189</v>
      </c>
      <c r="B195" t="s">
        <v>21287</v>
      </c>
      <c r="C195" t="s">
        <v>26</v>
      </c>
      <c r="D195" t="s">
        <v>21288</v>
      </c>
      <c r="E195" t="s">
        <v>64</v>
      </c>
      <c r="F195" t="s">
        <v>21289</v>
      </c>
      <c r="G195" t="s">
        <v>21194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4"/>
        <v>10</v>
      </c>
      <c r="T195">
        <f t="shared" si="5"/>
        <v>0</v>
      </c>
    </row>
    <row r="196" spans="1:20" s="7" customFormat="1" x14ac:dyDescent="0.25">
      <c r="A196" s="17">
        <v>190</v>
      </c>
      <c r="B196" t="s">
        <v>21290</v>
      </c>
      <c r="C196" t="s">
        <v>26</v>
      </c>
      <c r="D196" t="s">
        <v>21291</v>
      </c>
      <c r="E196" t="s">
        <v>21292</v>
      </c>
      <c r="F196" t="s">
        <v>21293</v>
      </c>
      <c r="G196" t="s">
        <v>21194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4"/>
        <v>10</v>
      </c>
      <c r="T196">
        <f t="shared" si="5"/>
        <v>0</v>
      </c>
    </row>
    <row r="197" spans="1:20" s="7" customFormat="1" x14ac:dyDescent="0.25">
      <c r="A197" s="6">
        <v>191</v>
      </c>
      <c r="B197" t="s">
        <v>21294</v>
      </c>
      <c r="C197" t="s">
        <v>26</v>
      </c>
      <c r="D197" t="s">
        <v>21295</v>
      </c>
      <c r="E197" t="s">
        <v>21296</v>
      </c>
      <c r="F197" t="s">
        <v>21297</v>
      </c>
      <c r="G197" t="s">
        <v>21194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4"/>
        <v>10</v>
      </c>
      <c r="T197">
        <f t="shared" si="5"/>
        <v>0</v>
      </c>
    </row>
    <row r="198" spans="1:20" s="7" customFormat="1" x14ac:dyDescent="0.25">
      <c r="A198" s="17">
        <v>192</v>
      </c>
      <c r="B198" t="s">
        <v>21298</v>
      </c>
      <c r="C198" t="s">
        <v>26</v>
      </c>
      <c r="D198" t="s">
        <v>21299</v>
      </c>
      <c r="E198" t="s">
        <v>21300</v>
      </c>
      <c r="F198" t="s">
        <v>21301</v>
      </c>
      <c r="G198" t="s">
        <v>21194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4"/>
        <v>10</v>
      </c>
      <c r="T198">
        <f t="shared" si="5"/>
        <v>0</v>
      </c>
    </row>
    <row r="199" spans="1:20" s="7" customFormat="1" x14ac:dyDescent="0.25">
      <c r="A199" s="6">
        <v>193</v>
      </c>
      <c r="B199" t="s">
        <v>21302</v>
      </c>
      <c r="C199" t="s">
        <v>26</v>
      </c>
      <c r="D199" t="s">
        <v>21303</v>
      </c>
      <c r="E199" t="s">
        <v>21304</v>
      </c>
      <c r="F199" t="s">
        <v>21305</v>
      </c>
      <c r="G199" t="s">
        <v>21194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S199">
        <f t="shared" si="4"/>
        <v>10</v>
      </c>
      <c r="T199">
        <f t="shared" si="5"/>
        <v>0</v>
      </c>
    </row>
    <row r="200" spans="1:20" s="7" customFormat="1" x14ac:dyDescent="0.25">
      <c r="A200" s="17">
        <v>194</v>
      </c>
      <c r="B200" t="s">
        <v>21306</v>
      </c>
      <c r="C200" t="s">
        <v>26</v>
      </c>
      <c r="D200" t="s">
        <v>21307</v>
      </c>
      <c r="E200" t="s">
        <v>21308</v>
      </c>
      <c r="F200" t="s">
        <v>21309</v>
      </c>
      <c r="G200" t="s">
        <v>21194</v>
      </c>
      <c r="H200" t="s">
        <v>31</v>
      </c>
      <c r="I200" t="s">
        <v>31</v>
      </c>
      <c r="J200" t="s">
        <v>31</v>
      </c>
      <c r="K200" t="s">
        <v>31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S200">
        <f t="shared" ref="S200:S263" si="6">COUNTIF(H200:Q200,"o")</f>
        <v>10</v>
      </c>
      <c r="T200">
        <f t="shared" ref="T200:T263" si="7">COUNTIF(H200:Q200,"i")</f>
        <v>0</v>
      </c>
    </row>
    <row r="201" spans="1:20" s="7" customFormat="1" x14ac:dyDescent="0.25">
      <c r="A201" s="6">
        <v>195</v>
      </c>
      <c r="B201" t="s">
        <v>21310</v>
      </c>
      <c r="C201" t="s">
        <v>26</v>
      </c>
      <c r="D201" t="s">
        <v>21311</v>
      </c>
      <c r="E201" t="s">
        <v>21312</v>
      </c>
      <c r="F201" t="s">
        <v>21313</v>
      </c>
      <c r="G201" t="s">
        <v>21194</v>
      </c>
      <c r="H201" t="s">
        <v>31</v>
      </c>
      <c r="I201" t="s">
        <v>31</v>
      </c>
      <c r="J201" t="s">
        <v>31</v>
      </c>
      <c r="K201" t="s">
        <v>31</v>
      </c>
      <c r="L201" t="s">
        <v>31</v>
      </c>
      <c r="M201" t="s">
        <v>31</v>
      </c>
      <c r="N201" t="s">
        <v>31</v>
      </c>
      <c r="O201" t="s">
        <v>31</v>
      </c>
      <c r="P201" t="s">
        <v>31</v>
      </c>
      <c r="Q201" t="s">
        <v>31</v>
      </c>
      <c r="S201">
        <f t="shared" si="6"/>
        <v>10</v>
      </c>
      <c r="T201">
        <f t="shared" si="7"/>
        <v>0</v>
      </c>
    </row>
    <row r="202" spans="1:20" s="7" customFormat="1" x14ac:dyDescent="0.25">
      <c r="A202" s="17">
        <v>196</v>
      </c>
      <c r="B202" t="s">
        <v>21314</v>
      </c>
      <c r="C202" t="s">
        <v>26</v>
      </c>
      <c r="D202" t="s">
        <v>21315</v>
      </c>
      <c r="E202" t="s">
        <v>21316</v>
      </c>
      <c r="F202" t="s">
        <v>21317</v>
      </c>
      <c r="G202" t="s">
        <v>21194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S202">
        <f t="shared" si="6"/>
        <v>10</v>
      </c>
      <c r="T202">
        <f t="shared" si="7"/>
        <v>0</v>
      </c>
    </row>
    <row r="203" spans="1:20" s="7" customFormat="1" x14ac:dyDescent="0.25">
      <c r="A203" s="6">
        <v>197</v>
      </c>
      <c r="B203" t="s">
        <v>21318</v>
      </c>
      <c r="C203" t="s">
        <v>26</v>
      </c>
      <c r="D203" t="s">
        <v>21319</v>
      </c>
      <c r="E203" t="s">
        <v>21320</v>
      </c>
      <c r="F203" t="s">
        <v>21321</v>
      </c>
      <c r="G203" t="s">
        <v>21194</v>
      </c>
      <c r="H203" t="s">
        <v>31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S203">
        <f t="shared" si="6"/>
        <v>10</v>
      </c>
      <c r="T203">
        <f t="shared" si="7"/>
        <v>0</v>
      </c>
    </row>
    <row r="204" spans="1:20" s="7" customFormat="1" x14ac:dyDescent="0.25">
      <c r="A204" s="17">
        <v>198</v>
      </c>
      <c r="B204" t="s">
        <v>21322</v>
      </c>
      <c r="C204" t="s">
        <v>26</v>
      </c>
      <c r="D204" t="s">
        <v>21323</v>
      </c>
      <c r="E204" t="s">
        <v>21324</v>
      </c>
      <c r="F204" t="s">
        <v>21325</v>
      </c>
      <c r="G204" t="s">
        <v>21194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S204">
        <f t="shared" si="6"/>
        <v>10</v>
      </c>
      <c r="T204">
        <f t="shared" si="7"/>
        <v>0</v>
      </c>
    </row>
    <row r="205" spans="1:20" s="7" customFormat="1" x14ac:dyDescent="0.25">
      <c r="A205" s="6">
        <v>199</v>
      </c>
      <c r="B205" t="s">
        <v>21326</v>
      </c>
      <c r="C205" t="s">
        <v>26</v>
      </c>
      <c r="D205" t="s">
        <v>21327</v>
      </c>
      <c r="E205" t="s">
        <v>9337</v>
      </c>
      <c r="F205" t="s">
        <v>21328</v>
      </c>
      <c r="G205" t="s">
        <v>21194</v>
      </c>
      <c r="H205" t="s">
        <v>31</v>
      </c>
      <c r="I205" t="s">
        <v>31</v>
      </c>
      <c r="J205" t="s">
        <v>31</v>
      </c>
      <c r="K205" t="s">
        <v>31</v>
      </c>
      <c r="L205" t="s">
        <v>31</v>
      </c>
      <c r="M205" t="s">
        <v>31</v>
      </c>
      <c r="N205" t="s">
        <v>31</v>
      </c>
      <c r="O205" t="s">
        <v>31</v>
      </c>
      <c r="P205" t="s">
        <v>31</v>
      </c>
      <c r="Q205" t="s">
        <v>31</v>
      </c>
      <c r="S205">
        <f t="shared" si="6"/>
        <v>10</v>
      </c>
      <c r="T205">
        <f t="shared" si="7"/>
        <v>0</v>
      </c>
    </row>
    <row r="206" spans="1:20" s="7" customFormat="1" x14ac:dyDescent="0.25">
      <c r="A206" s="17">
        <v>200</v>
      </c>
      <c r="B206" t="s">
        <v>21329</v>
      </c>
      <c r="C206" t="s">
        <v>26</v>
      </c>
      <c r="D206" t="s">
        <v>21330</v>
      </c>
      <c r="E206" t="s">
        <v>21331</v>
      </c>
      <c r="F206" t="s">
        <v>21332</v>
      </c>
      <c r="G206" t="s">
        <v>21194</v>
      </c>
      <c r="H206" t="s">
        <v>31</v>
      </c>
      <c r="I206" t="s">
        <v>31</v>
      </c>
      <c r="J206" t="s">
        <v>31</v>
      </c>
      <c r="K206" t="s">
        <v>31</v>
      </c>
      <c r="L206" t="s">
        <v>31</v>
      </c>
      <c r="M206" t="s">
        <v>31</v>
      </c>
      <c r="N206" t="s">
        <v>31</v>
      </c>
      <c r="O206" t="s">
        <v>31</v>
      </c>
      <c r="P206" t="s">
        <v>31</v>
      </c>
      <c r="Q206" t="s">
        <v>31</v>
      </c>
      <c r="S206">
        <f t="shared" si="6"/>
        <v>10</v>
      </c>
      <c r="T206">
        <f t="shared" si="7"/>
        <v>0</v>
      </c>
    </row>
    <row r="207" spans="1:20" s="7" customFormat="1" x14ac:dyDescent="0.25">
      <c r="A207" s="6">
        <v>201</v>
      </c>
      <c r="B207" t="s">
        <v>21333</v>
      </c>
      <c r="C207" t="s">
        <v>26</v>
      </c>
      <c r="D207" t="s">
        <v>21334</v>
      </c>
      <c r="E207" t="s">
        <v>21335</v>
      </c>
      <c r="F207" t="s">
        <v>21336</v>
      </c>
      <c r="G207" t="s">
        <v>21194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S207">
        <f t="shared" si="6"/>
        <v>10</v>
      </c>
      <c r="T207">
        <f t="shared" si="7"/>
        <v>0</v>
      </c>
    </row>
    <row r="208" spans="1:20" s="7" customFormat="1" x14ac:dyDescent="0.25">
      <c r="A208" s="17">
        <v>202</v>
      </c>
      <c r="B208" t="s">
        <v>21337</v>
      </c>
      <c r="C208" t="s">
        <v>26</v>
      </c>
      <c r="D208" t="s">
        <v>21338</v>
      </c>
      <c r="E208" t="s">
        <v>5014</v>
      </c>
      <c r="F208" t="s">
        <v>21339</v>
      </c>
      <c r="G208" t="s">
        <v>21194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S208">
        <f t="shared" si="6"/>
        <v>10</v>
      </c>
      <c r="T208">
        <f t="shared" si="7"/>
        <v>0</v>
      </c>
    </row>
    <row r="209" spans="1:20" s="7" customFormat="1" x14ac:dyDescent="0.25">
      <c r="A209" s="6">
        <v>203</v>
      </c>
      <c r="B209" t="s">
        <v>21340</v>
      </c>
      <c r="C209" t="s">
        <v>26</v>
      </c>
      <c r="D209" t="s">
        <v>21341</v>
      </c>
      <c r="E209" t="s">
        <v>21342</v>
      </c>
      <c r="F209" t="s">
        <v>21343</v>
      </c>
      <c r="G209" t="s">
        <v>21194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S209">
        <f t="shared" si="6"/>
        <v>10</v>
      </c>
      <c r="T209">
        <f t="shared" si="7"/>
        <v>0</v>
      </c>
    </row>
    <row r="210" spans="1:20" s="7" customFormat="1" x14ac:dyDescent="0.25">
      <c r="A210" s="17">
        <v>204</v>
      </c>
      <c r="B210" t="s">
        <v>21344</v>
      </c>
      <c r="C210" t="s">
        <v>26</v>
      </c>
      <c r="D210" t="s">
        <v>21345</v>
      </c>
      <c r="E210" t="s">
        <v>21346</v>
      </c>
      <c r="F210" t="s">
        <v>21347</v>
      </c>
      <c r="G210" t="s">
        <v>21194</v>
      </c>
      <c r="H210" t="s">
        <v>31</v>
      </c>
      <c r="I210" t="s">
        <v>31</v>
      </c>
      <c r="J210" t="s">
        <v>31</v>
      </c>
      <c r="K210" t="s">
        <v>31</v>
      </c>
      <c r="L210" t="s">
        <v>31</v>
      </c>
      <c r="M210" t="s">
        <v>31</v>
      </c>
      <c r="N210" t="s">
        <v>31</v>
      </c>
      <c r="O210" t="s">
        <v>31</v>
      </c>
      <c r="P210" t="s">
        <v>31</v>
      </c>
      <c r="Q210" t="s">
        <v>31</v>
      </c>
      <c r="S210">
        <f t="shared" si="6"/>
        <v>10</v>
      </c>
      <c r="T210">
        <f t="shared" si="7"/>
        <v>0</v>
      </c>
    </row>
    <row r="211" spans="1:20" s="7" customFormat="1" x14ac:dyDescent="0.25">
      <c r="A211" s="6">
        <v>205</v>
      </c>
      <c r="B211" t="s">
        <v>21348</v>
      </c>
      <c r="C211" t="s">
        <v>26</v>
      </c>
      <c r="D211" t="s">
        <v>21349</v>
      </c>
      <c r="E211" t="s">
        <v>21350</v>
      </c>
      <c r="F211" t="s">
        <v>21351</v>
      </c>
      <c r="G211" t="s">
        <v>21194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S211">
        <f t="shared" si="6"/>
        <v>10</v>
      </c>
      <c r="T211">
        <f t="shared" si="7"/>
        <v>0</v>
      </c>
    </row>
    <row r="212" spans="1:20" s="7" customFormat="1" x14ac:dyDescent="0.25">
      <c r="A212" s="17">
        <v>206</v>
      </c>
      <c r="B212" t="s">
        <v>21352</v>
      </c>
      <c r="C212" t="s">
        <v>26</v>
      </c>
      <c r="D212" t="s">
        <v>21353</v>
      </c>
      <c r="E212" t="s">
        <v>21354</v>
      </c>
      <c r="F212" t="s">
        <v>21355</v>
      </c>
      <c r="G212" t="s">
        <v>21194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S212">
        <f t="shared" si="6"/>
        <v>10</v>
      </c>
      <c r="T212">
        <f t="shared" si="7"/>
        <v>0</v>
      </c>
    </row>
    <row r="213" spans="1:20" s="7" customFormat="1" x14ac:dyDescent="0.25">
      <c r="A213" s="6">
        <v>207</v>
      </c>
      <c r="B213" t="s">
        <v>21356</v>
      </c>
      <c r="C213" t="s">
        <v>26</v>
      </c>
      <c r="D213" t="s">
        <v>21357</v>
      </c>
      <c r="E213" t="s">
        <v>4871</v>
      </c>
      <c r="F213" t="s">
        <v>21358</v>
      </c>
      <c r="G213" t="s">
        <v>21194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S213">
        <f t="shared" si="6"/>
        <v>10</v>
      </c>
      <c r="T213">
        <f t="shared" si="7"/>
        <v>0</v>
      </c>
    </row>
    <row r="214" spans="1:20" s="7" customFormat="1" x14ac:dyDescent="0.25">
      <c r="A214" s="17">
        <v>208</v>
      </c>
      <c r="B214" t="s">
        <v>21359</v>
      </c>
      <c r="C214" t="s">
        <v>26</v>
      </c>
      <c r="D214" t="s">
        <v>21360</v>
      </c>
      <c r="E214" t="s">
        <v>21361</v>
      </c>
      <c r="F214" t="s">
        <v>21362</v>
      </c>
      <c r="G214" t="s">
        <v>21194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S214">
        <f t="shared" si="6"/>
        <v>10</v>
      </c>
      <c r="T214">
        <f t="shared" si="7"/>
        <v>0</v>
      </c>
    </row>
    <row r="215" spans="1:20" s="7" customFormat="1" x14ac:dyDescent="0.25">
      <c r="A215" s="6">
        <v>209</v>
      </c>
      <c r="B215" t="s">
        <v>21363</v>
      </c>
      <c r="C215" t="s">
        <v>26</v>
      </c>
      <c r="D215" t="s">
        <v>21364</v>
      </c>
      <c r="E215" t="s">
        <v>15943</v>
      </c>
      <c r="F215" t="s">
        <v>21365</v>
      </c>
      <c r="G215" t="s">
        <v>21194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S215">
        <f t="shared" si="6"/>
        <v>10</v>
      </c>
      <c r="T215">
        <f t="shared" si="7"/>
        <v>0</v>
      </c>
    </row>
    <row r="216" spans="1:20" s="7" customFormat="1" x14ac:dyDescent="0.25">
      <c r="A216" s="17">
        <v>210</v>
      </c>
      <c r="B216" t="s">
        <v>21366</v>
      </c>
      <c r="C216" t="s">
        <v>26</v>
      </c>
      <c r="D216" t="s">
        <v>21367</v>
      </c>
      <c r="E216" t="s">
        <v>21368</v>
      </c>
      <c r="F216" t="s">
        <v>21369</v>
      </c>
      <c r="G216" t="s">
        <v>21194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S216">
        <f t="shared" si="6"/>
        <v>10</v>
      </c>
      <c r="T216">
        <f t="shared" si="7"/>
        <v>0</v>
      </c>
    </row>
    <row r="217" spans="1:20" s="7" customFormat="1" x14ac:dyDescent="0.25">
      <c r="A217" s="6">
        <v>211</v>
      </c>
      <c r="B217" t="s">
        <v>21370</v>
      </c>
      <c r="C217" t="s">
        <v>126</v>
      </c>
      <c r="D217" t="s">
        <v>21371</v>
      </c>
      <c r="E217" t="s">
        <v>1380</v>
      </c>
      <c r="F217" t="s">
        <v>21372</v>
      </c>
      <c r="G217" t="s">
        <v>21194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S217">
        <f t="shared" si="6"/>
        <v>10</v>
      </c>
      <c r="T217">
        <f t="shared" si="7"/>
        <v>0</v>
      </c>
    </row>
    <row r="218" spans="1:20" s="7" customFormat="1" x14ac:dyDescent="0.25">
      <c r="A218" s="17">
        <v>212</v>
      </c>
      <c r="B218" t="s">
        <v>21373</v>
      </c>
      <c r="C218" t="s">
        <v>26</v>
      </c>
      <c r="D218" t="s">
        <v>21374</v>
      </c>
      <c r="E218" t="s">
        <v>21375</v>
      </c>
      <c r="F218" t="s">
        <v>21376</v>
      </c>
      <c r="G218" t="s">
        <v>21194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S218">
        <f t="shared" si="6"/>
        <v>10</v>
      </c>
      <c r="T218">
        <f t="shared" si="7"/>
        <v>0</v>
      </c>
    </row>
    <row r="219" spans="1:20" s="7" customFormat="1" x14ac:dyDescent="0.25">
      <c r="A219" s="6">
        <v>213</v>
      </c>
      <c r="B219" t="s">
        <v>21377</v>
      </c>
      <c r="C219" t="s">
        <v>26</v>
      </c>
      <c r="D219" t="s">
        <v>21378</v>
      </c>
      <c r="E219" t="s">
        <v>64</v>
      </c>
      <c r="F219" t="s">
        <v>21379</v>
      </c>
      <c r="G219" t="s">
        <v>21194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S219">
        <f t="shared" si="6"/>
        <v>10</v>
      </c>
      <c r="T219">
        <f t="shared" si="7"/>
        <v>0</v>
      </c>
    </row>
    <row r="220" spans="1:20" s="7" customFormat="1" x14ac:dyDescent="0.25">
      <c r="A220" s="17">
        <v>214</v>
      </c>
      <c r="B220" t="s">
        <v>21380</v>
      </c>
      <c r="C220" t="s">
        <v>26</v>
      </c>
      <c r="D220" t="s">
        <v>21381</v>
      </c>
      <c r="E220" t="s">
        <v>64</v>
      </c>
      <c r="F220" t="s">
        <v>21382</v>
      </c>
      <c r="G220" t="s">
        <v>21383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S220">
        <f t="shared" si="6"/>
        <v>10</v>
      </c>
      <c r="T220">
        <f t="shared" si="7"/>
        <v>0</v>
      </c>
    </row>
    <row r="221" spans="1:20" s="7" customFormat="1" x14ac:dyDescent="0.25">
      <c r="A221" s="6">
        <v>215</v>
      </c>
      <c r="B221" t="s">
        <v>21384</v>
      </c>
      <c r="C221" t="s">
        <v>26</v>
      </c>
      <c r="D221" t="s">
        <v>21385</v>
      </c>
      <c r="E221" t="s">
        <v>64</v>
      </c>
      <c r="F221" t="s">
        <v>21386</v>
      </c>
      <c r="G221" t="s">
        <v>21383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S221">
        <f t="shared" si="6"/>
        <v>10</v>
      </c>
      <c r="T221">
        <f t="shared" si="7"/>
        <v>0</v>
      </c>
    </row>
    <row r="222" spans="1:20" s="7" customFormat="1" x14ac:dyDescent="0.25">
      <c r="A222" s="17">
        <v>216</v>
      </c>
      <c r="B222" t="s">
        <v>21387</v>
      </c>
      <c r="C222" t="s">
        <v>26</v>
      </c>
      <c r="D222" t="s">
        <v>21388</v>
      </c>
      <c r="E222" t="s">
        <v>21389</v>
      </c>
      <c r="F222" t="s">
        <v>21390</v>
      </c>
      <c r="G222" t="s">
        <v>21383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S222">
        <f t="shared" si="6"/>
        <v>10</v>
      </c>
      <c r="T222">
        <f t="shared" si="7"/>
        <v>0</v>
      </c>
    </row>
    <row r="223" spans="1:20" s="7" customFormat="1" x14ac:dyDescent="0.25">
      <c r="A223" s="6">
        <v>217</v>
      </c>
      <c r="B223" t="s">
        <v>21391</v>
      </c>
      <c r="C223" t="s">
        <v>26</v>
      </c>
      <c r="D223" t="s">
        <v>21392</v>
      </c>
      <c r="E223" t="s">
        <v>64</v>
      </c>
      <c r="F223" t="s">
        <v>21393</v>
      </c>
      <c r="G223" t="s">
        <v>21383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S223">
        <f t="shared" si="6"/>
        <v>10</v>
      </c>
      <c r="T223">
        <f t="shared" si="7"/>
        <v>0</v>
      </c>
    </row>
    <row r="224" spans="1:20" s="7" customFormat="1" x14ac:dyDescent="0.25">
      <c r="A224" s="17">
        <v>218</v>
      </c>
      <c r="B224" t="s">
        <v>21394</v>
      </c>
      <c r="C224" t="s">
        <v>26</v>
      </c>
      <c r="D224" t="s">
        <v>21395</v>
      </c>
      <c r="E224" t="s">
        <v>21396</v>
      </c>
      <c r="F224" t="s">
        <v>21397</v>
      </c>
      <c r="G224" t="s">
        <v>21383</v>
      </c>
      <c r="H224" t="s">
        <v>31</v>
      </c>
      <c r="I224" t="s">
        <v>31</v>
      </c>
      <c r="J224" t="s">
        <v>31</v>
      </c>
      <c r="K224" t="s">
        <v>31</v>
      </c>
      <c r="L224" t="s">
        <v>31</v>
      </c>
      <c r="M224" t="s">
        <v>31</v>
      </c>
      <c r="N224" t="s">
        <v>31</v>
      </c>
      <c r="O224" t="s">
        <v>31</v>
      </c>
      <c r="P224" t="s">
        <v>31</v>
      </c>
      <c r="Q224" t="s">
        <v>31</v>
      </c>
      <c r="S224">
        <f t="shared" si="6"/>
        <v>10</v>
      </c>
      <c r="T224">
        <f t="shared" si="7"/>
        <v>0</v>
      </c>
    </row>
    <row r="225" spans="1:20" s="7" customFormat="1" x14ac:dyDescent="0.25">
      <c r="A225" s="6">
        <v>219</v>
      </c>
      <c r="B225" t="s">
        <v>21398</v>
      </c>
      <c r="C225" t="s">
        <v>26</v>
      </c>
      <c r="D225" t="s">
        <v>21399</v>
      </c>
      <c r="E225" t="s">
        <v>21400</v>
      </c>
      <c r="F225" t="s">
        <v>21401</v>
      </c>
      <c r="G225" t="s">
        <v>21402</v>
      </c>
      <c r="H225" t="s">
        <v>36</v>
      </c>
      <c r="I225" t="s">
        <v>36</v>
      </c>
      <c r="J225" t="s">
        <v>36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S225">
        <f t="shared" si="6"/>
        <v>7</v>
      </c>
      <c r="T225">
        <f t="shared" si="7"/>
        <v>3</v>
      </c>
    </row>
    <row r="226" spans="1:20" s="7" customFormat="1" x14ac:dyDescent="0.25">
      <c r="A226" s="17">
        <v>220</v>
      </c>
      <c r="B226" t="s">
        <v>21403</v>
      </c>
      <c r="C226" t="s">
        <v>26</v>
      </c>
      <c r="D226" t="s">
        <v>21404</v>
      </c>
      <c r="E226" t="s">
        <v>64</v>
      </c>
      <c r="F226" t="s">
        <v>21405</v>
      </c>
      <c r="G226" t="s">
        <v>21406</v>
      </c>
      <c r="H226" t="s">
        <v>31</v>
      </c>
      <c r="I226" t="s">
        <v>31</v>
      </c>
      <c r="J226" t="s">
        <v>31</v>
      </c>
      <c r="K226" t="s">
        <v>31</v>
      </c>
      <c r="L226" t="s">
        <v>31</v>
      </c>
      <c r="M226" t="s">
        <v>31</v>
      </c>
      <c r="N226" t="s">
        <v>31</v>
      </c>
      <c r="O226" t="s">
        <v>31</v>
      </c>
      <c r="P226" t="s">
        <v>31</v>
      </c>
      <c r="Q226" t="s">
        <v>31</v>
      </c>
      <c r="S226">
        <f t="shared" si="6"/>
        <v>10</v>
      </c>
      <c r="T226">
        <f t="shared" si="7"/>
        <v>0</v>
      </c>
    </row>
    <row r="227" spans="1:20" s="7" customFormat="1" x14ac:dyDescent="0.25">
      <c r="A227" s="6">
        <v>221</v>
      </c>
      <c r="B227" t="s">
        <v>21407</v>
      </c>
      <c r="C227" t="s">
        <v>26</v>
      </c>
      <c r="D227" t="s">
        <v>21408</v>
      </c>
      <c r="E227" t="s">
        <v>21409</v>
      </c>
      <c r="F227" t="s">
        <v>21410</v>
      </c>
      <c r="G227" t="s">
        <v>21411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S227">
        <f t="shared" si="6"/>
        <v>10</v>
      </c>
      <c r="T227">
        <f t="shared" si="7"/>
        <v>0</v>
      </c>
    </row>
    <row r="228" spans="1:20" s="7" customFormat="1" x14ac:dyDescent="0.25">
      <c r="A228" s="17">
        <v>222</v>
      </c>
      <c r="B228" t="s">
        <v>21412</v>
      </c>
      <c r="C228" t="s">
        <v>26</v>
      </c>
      <c r="D228" t="s">
        <v>21413</v>
      </c>
      <c r="E228" t="s">
        <v>9386</v>
      </c>
      <c r="F228" t="s">
        <v>21414</v>
      </c>
      <c r="G228" t="s">
        <v>21411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S228">
        <f t="shared" si="6"/>
        <v>10</v>
      </c>
      <c r="T228">
        <f t="shared" si="7"/>
        <v>0</v>
      </c>
    </row>
    <row r="229" spans="1:20" s="7" customFormat="1" x14ac:dyDescent="0.25">
      <c r="A229" s="6">
        <v>223</v>
      </c>
      <c r="B229" t="s">
        <v>21415</v>
      </c>
      <c r="C229" t="s">
        <v>26</v>
      </c>
      <c r="D229" t="s">
        <v>21416</v>
      </c>
      <c r="E229" t="s">
        <v>21417</v>
      </c>
      <c r="F229" t="s">
        <v>21418</v>
      </c>
      <c r="G229" t="s">
        <v>21411</v>
      </c>
      <c r="H229" t="s">
        <v>31</v>
      </c>
      <c r="I229" t="s">
        <v>31</v>
      </c>
      <c r="J229" t="s">
        <v>31</v>
      </c>
      <c r="K229" t="s">
        <v>31</v>
      </c>
      <c r="L229" t="s">
        <v>31</v>
      </c>
      <c r="M229" t="s">
        <v>31</v>
      </c>
      <c r="N229" t="s">
        <v>31</v>
      </c>
      <c r="O229" t="s">
        <v>31</v>
      </c>
      <c r="P229" t="s">
        <v>31</v>
      </c>
      <c r="Q229" t="s">
        <v>31</v>
      </c>
      <c r="S229">
        <f t="shared" si="6"/>
        <v>10</v>
      </c>
      <c r="T229">
        <f t="shared" si="7"/>
        <v>0</v>
      </c>
    </row>
    <row r="230" spans="1:20" s="7" customFormat="1" x14ac:dyDescent="0.25">
      <c r="A230" s="17">
        <v>224</v>
      </c>
      <c r="B230" t="s">
        <v>21419</v>
      </c>
      <c r="C230" t="s">
        <v>26</v>
      </c>
      <c r="D230" t="s">
        <v>21420</v>
      </c>
      <c r="E230" t="s">
        <v>21421</v>
      </c>
      <c r="F230" t="s">
        <v>21422</v>
      </c>
      <c r="G230" t="s">
        <v>21423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S230">
        <f t="shared" si="6"/>
        <v>10</v>
      </c>
      <c r="T230">
        <f t="shared" si="7"/>
        <v>0</v>
      </c>
    </row>
    <row r="231" spans="1:20" s="7" customFormat="1" x14ac:dyDescent="0.25">
      <c r="A231" s="6">
        <v>225</v>
      </c>
      <c r="B231" t="s">
        <v>21424</v>
      </c>
      <c r="C231" t="s">
        <v>26</v>
      </c>
      <c r="D231" t="s">
        <v>21425</v>
      </c>
      <c r="E231" t="s">
        <v>1709</v>
      </c>
      <c r="F231" t="s">
        <v>21426</v>
      </c>
      <c r="G231" t="s">
        <v>21427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S231">
        <f t="shared" si="6"/>
        <v>10</v>
      </c>
      <c r="T231">
        <f t="shared" si="7"/>
        <v>0</v>
      </c>
    </row>
    <row r="232" spans="1:20" s="7" customFormat="1" x14ac:dyDescent="0.25">
      <c r="A232" s="17">
        <v>226</v>
      </c>
      <c r="B232" t="s">
        <v>21428</v>
      </c>
      <c r="C232" t="s">
        <v>26</v>
      </c>
      <c r="D232" t="s">
        <v>21429</v>
      </c>
      <c r="E232" t="s">
        <v>136</v>
      </c>
      <c r="F232" t="s">
        <v>21430</v>
      </c>
      <c r="G232" t="s">
        <v>21427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S232">
        <f t="shared" si="6"/>
        <v>10</v>
      </c>
      <c r="T232">
        <f t="shared" si="7"/>
        <v>0</v>
      </c>
    </row>
    <row r="233" spans="1:20" s="7" customFormat="1" x14ac:dyDescent="0.25">
      <c r="A233" s="6">
        <v>227</v>
      </c>
      <c r="B233" t="s">
        <v>21431</v>
      </c>
      <c r="C233" t="s">
        <v>26</v>
      </c>
      <c r="D233" t="s">
        <v>21432</v>
      </c>
      <c r="E233" t="s">
        <v>8512</v>
      </c>
      <c r="F233" t="s">
        <v>21433</v>
      </c>
      <c r="G233" t="s">
        <v>21427</v>
      </c>
      <c r="H233" t="s">
        <v>31</v>
      </c>
      <c r="I233" t="s">
        <v>31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S233">
        <f t="shared" si="6"/>
        <v>10</v>
      </c>
      <c r="T233">
        <f t="shared" si="7"/>
        <v>0</v>
      </c>
    </row>
    <row r="234" spans="1:20" s="7" customFormat="1" x14ac:dyDescent="0.25">
      <c r="A234" s="17">
        <v>228</v>
      </c>
      <c r="B234" t="s">
        <v>21434</v>
      </c>
      <c r="C234" t="s">
        <v>26</v>
      </c>
      <c r="D234" t="s">
        <v>21435</v>
      </c>
      <c r="E234" t="s">
        <v>21436</v>
      </c>
      <c r="F234" t="s">
        <v>21437</v>
      </c>
      <c r="G234" t="s">
        <v>21427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S234">
        <f t="shared" si="6"/>
        <v>10</v>
      </c>
      <c r="T234">
        <f t="shared" si="7"/>
        <v>0</v>
      </c>
    </row>
    <row r="235" spans="1:20" s="7" customFormat="1" x14ac:dyDescent="0.25">
      <c r="A235" s="6">
        <v>229</v>
      </c>
      <c r="B235" t="s">
        <v>21438</v>
      </c>
      <c r="C235" t="s">
        <v>26</v>
      </c>
      <c r="D235" t="s">
        <v>21439</v>
      </c>
      <c r="E235" t="s">
        <v>64</v>
      </c>
      <c r="F235" t="s">
        <v>21440</v>
      </c>
      <c r="G235" t="s">
        <v>21427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S235">
        <f t="shared" si="6"/>
        <v>10</v>
      </c>
      <c r="T235">
        <f t="shared" si="7"/>
        <v>0</v>
      </c>
    </row>
    <row r="236" spans="1:20" s="7" customFormat="1" x14ac:dyDescent="0.25">
      <c r="A236" s="17">
        <v>230</v>
      </c>
      <c r="B236" t="s">
        <v>21441</v>
      </c>
      <c r="C236" t="s">
        <v>26</v>
      </c>
      <c r="D236" t="s">
        <v>21442</v>
      </c>
      <c r="E236" t="s">
        <v>64</v>
      </c>
      <c r="F236" t="s">
        <v>21443</v>
      </c>
      <c r="G236" t="s">
        <v>21427</v>
      </c>
      <c r="H236" t="s">
        <v>31</v>
      </c>
      <c r="I236" t="s">
        <v>31</v>
      </c>
      <c r="J236" t="s">
        <v>31</v>
      </c>
      <c r="K236" t="s">
        <v>31</v>
      </c>
      <c r="L236" t="s">
        <v>31</v>
      </c>
      <c r="M236" t="s">
        <v>31</v>
      </c>
      <c r="N236" t="s">
        <v>31</v>
      </c>
      <c r="O236" t="s">
        <v>31</v>
      </c>
      <c r="P236" t="s">
        <v>31</v>
      </c>
      <c r="Q236" t="s">
        <v>31</v>
      </c>
      <c r="S236">
        <f t="shared" si="6"/>
        <v>10</v>
      </c>
      <c r="T236">
        <f t="shared" si="7"/>
        <v>0</v>
      </c>
    </row>
    <row r="237" spans="1:20" s="7" customFormat="1" x14ac:dyDescent="0.25">
      <c r="A237" s="6">
        <v>231</v>
      </c>
      <c r="B237" t="s">
        <v>21444</v>
      </c>
      <c r="C237" t="s">
        <v>26</v>
      </c>
      <c r="D237" t="s">
        <v>21445</v>
      </c>
      <c r="E237" t="s">
        <v>21446</v>
      </c>
      <c r="F237" t="s">
        <v>21447</v>
      </c>
      <c r="G237" t="s">
        <v>21427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31</v>
      </c>
      <c r="P237" t="s">
        <v>31</v>
      </c>
      <c r="Q237" t="s">
        <v>31</v>
      </c>
      <c r="S237">
        <f t="shared" si="6"/>
        <v>10</v>
      </c>
      <c r="T237">
        <f t="shared" si="7"/>
        <v>0</v>
      </c>
    </row>
    <row r="238" spans="1:20" s="7" customFormat="1" x14ac:dyDescent="0.25">
      <c r="A238" s="17">
        <v>232</v>
      </c>
      <c r="B238" t="s">
        <v>21448</v>
      </c>
      <c r="C238" t="s">
        <v>26</v>
      </c>
      <c r="D238" t="s">
        <v>21449</v>
      </c>
      <c r="E238" t="s">
        <v>21450</v>
      </c>
      <c r="F238" t="s">
        <v>21451</v>
      </c>
      <c r="G238" t="s">
        <v>21427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S238">
        <f t="shared" si="6"/>
        <v>10</v>
      </c>
      <c r="T238">
        <f t="shared" si="7"/>
        <v>0</v>
      </c>
    </row>
    <row r="239" spans="1:20" s="7" customFormat="1" x14ac:dyDescent="0.25">
      <c r="A239" s="6">
        <v>233</v>
      </c>
      <c r="B239" t="s">
        <v>21452</v>
      </c>
      <c r="C239" t="s">
        <v>26</v>
      </c>
      <c r="D239" t="s">
        <v>21453</v>
      </c>
      <c r="E239" t="s">
        <v>64</v>
      </c>
      <c r="F239" t="s">
        <v>21454</v>
      </c>
      <c r="G239" t="s">
        <v>21427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S239">
        <f t="shared" si="6"/>
        <v>10</v>
      </c>
      <c r="T239">
        <f t="shared" si="7"/>
        <v>0</v>
      </c>
    </row>
    <row r="240" spans="1:20" s="7" customFormat="1" x14ac:dyDescent="0.25">
      <c r="A240" s="17">
        <v>234</v>
      </c>
      <c r="B240" t="s">
        <v>21455</v>
      </c>
      <c r="C240" t="s">
        <v>26</v>
      </c>
      <c r="D240" t="s">
        <v>21456</v>
      </c>
      <c r="E240" t="s">
        <v>21457</v>
      </c>
      <c r="F240" t="s">
        <v>21458</v>
      </c>
      <c r="G240" t="s">
        <v>21427</v>
      </c>
      <c r="H240" t="s">
        <v>31</v>
      </c>
      <c r="I240" t="s">
        <v>31</v>
      </c>
      <c r="J240" t="s">
        <v>31</v>
      </c>
      <c r="K240" t="s">
        <v>31</v>
      </c>
      <c r="L240" t="s">
        <v>31</v>
      </c>
      <c r="M240" t="s">
        <v>31</v>
      </c>
      <c r="N240" t="s">
        <v>31</v>
      </c>
      <c r="O240" t="s">
        <v>31</v>
      </c>
      <c r="P240" t="s">
        <v>31</v>
      </c>
      <c r="Q240" t="s">
        <v>31</v>
      </c>
      <c r="S240">
        <f t="shared" si="6"/>
        <v>10</v>
      </c>
      <c r="T240">
        <f t="shared" si="7"/>
        <v>0</v>
      </c>
    </row>
    <row r="241" spans="1:20" s="7" customFormat="1" x14ac:dyDescent="0.25">
      <c r="A241" s="6">
        <v>235</v>
      </c>
      <c r="B241" t="s">
        <v>21459</v>
      </c>
      <c r="C241" t="s">
        <v>26</v>
      </c>
      <c r="D241" t="s">
        <v>21460</v>
      </c>
      <c r="E241" t="s">
        <v>20772</v>
      </c>
      <c r="F241" t="s">
        <v>21461</v>
      </c>
      <c r="G241" t="s">
        <v>21427</v>
      </c>
      <c r="H241" t="s">
        <v>31</v>
      </c>
      <c r="I241" t="s">
        <v>31</v>
      </c>
      <c r="J241" t="s">
        <v>31</v>
      </c>
      <c r="K241" t="s">
        <v>31</v>
      </c>
      <c r="L241" t="s">
        <v>31</v>
      </c>
      <c r="M241" t="s">
        <v>31</v>
      </c>
      <c r="N241" t="s">
        <v>31</v>
      </c>
      <c r="O241" t="s">
        <v>31</v>
      </c>
      <c r="P241" t="s">
        <v>31</v>
      </c>
      <c r="Q241" t="s">
        <v>31</v>
      </c>
      <c r="S241">
        <f t="shared" si="6"/>
        <v>10</v>
      </c>
      <c r="T241">
        <f t="shared" si="7"/>
        <v>0</v>
      </c>
    </row>
    <row r="242" spans="1:20" s="7" customFormat="1" x14ac:dyDescent="0.25">
      <c r="A242" s="17">
        <v>236</v>
      </c>
      <c r="B242" t="s">
        <v>21462</v>
      </c>
      <c r="C242" t="s">
        <v>26</v>
      </c>
      <c r="D242" t="s">
        <v>21463</v>
      </c>
      <c r="E242" t="s">
        <v>21464</v>
      </c>
      <c r="F242" t="s">
        <v>21465</v>
      </c>
      <c r="G242" t="s">
        <v>21466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S242">
        <f t="shared" si="6"/>
        <v>10</v>
      </c>
      <c r="T242">
        <f t="shared" si="7"/>
        <v>0</v>
      </c>
    </row>
    <row r="243" spans="1:20" s="7" customFormat="1" x14ac:dyDescent="0.25">
      <c r="A243" s="6">
        <v>237</v>
      </c>
      <c r="B243" t="s">
        <v>21467</v>
      </c>
      <c r="C243" t="s">
        <v>26</v>
      </c>
      <c r="D243" t="s">
        <v>21468</v>
      </c>
      <c r="E243" t="s">
        <v>21469</v>
      </c>
      <c r="F243" t="s">
        <v>21470</v>
      </c>
      <c r="G243" t="s">
        <v>21466</v>
      </c>
      <c r="H243" t="s">
        <v>36</v>
      </c>
      <c r="I243" t="s">
        <v>36</v>
      </c>
      <c r="J243" t="s">
        <v>36</v>
      </c>
      <c r="K243" t="s">
        <v>31</v>
      </c>
      <c r="L243" t="s">
        <v>36</v>
      </c>
      <c r="M243" t="s">
        <v>36</v>
      </c>
      <c r="N243" t="s">
        <v>31</v>
      </c>
      <c r="O243" t="s">
        <v>36</v>
      </c>
      <c r="P243" t="s">
        <v>36</v>
      </c>
      <c r="Q243" t="s">
        <v>36</v>
      </c>
      <c r="S243">
        <f t="shared" si="6"/>
        <v>2</v>
      </c>
      <c r="T243">
        <f t="shared" si="7"/>
        <v>8</v>
      </c>
    </row>
    <row r="244" spans="1:20" s="7" customFormat="1" x14ac:dyDescent="0.25">
      <c r="A244" s="17">
        <v>238</v>
      </c>
      <c r="B244" t="s">
        <v>21471</v>
      </c>
      <c r="C244" t="s">
        <v>26</v>
      </c>
      <c r="D244" t="s">
        <v>21472</v>
      </c>
      <c r="E244" t="s">
        <v>64</v>
      </c>
      <c r="F244" t="s">
        <v>21473</v>
      </c>
      <c r="G244" t="s">
        <v>21466</v>
      </c>
      <c r="H244" t="s">
        <v>31</v>
      </c>
      <c r="I244" t="s">
        <v>31</v>
      </c>
      <c r="J244" t="s">
        <v>31</v>
      </c>
      <c r="K244" t="s">
        <v>31</v>
      </c>
      <c r="L244" t="s">
        <v>31</v>
      </c>
      <c r="M244" t="s">
        <v>31</v>
      </c>
      <c r="N244" t="s">
        <v>31</v>
      </c>
      <c r="O244" t="s">
        <v>31</v>
      </c>
      <c r="P244" t="s">
        <v>31</v>
      </c>
      <c r="Q244" t="s">
        <v>31</v>
      </c>
      <c r="S244">
        <f t="shared" si="6"/>
        <v>10</v>
      </c>
      <c r="T244">
        <f t="shared" si="7"/>
        <v>0</v>
      </c>
    </row>
    <row r="245" spans="1:20" s="7" customFormat="1" x14ac:dyDescent="0.25">
      <c r="A245" s="6">
        <v>239</v>
      </c>
      <c r="B245" t="s">
        <v>21474</v>
      </c>
      <c r="C245" t="s">
        <v>26</v>
      </c>
      <c r="D245" t="s">
        <v>21475</v>
      </c>
      <c r="E245" t="s">
        <v>64</v>
      </c>
      <c r="F245" t="s">
        <v>21476</v>
      </c>
      <c r="G245" t="s">
        <v>21466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 t="s">
        <v>31</v>
      </c>
      <c r="O245" t="s">
        <v>31</v>
      </c>
      <c r="P245" t="s">
        <v>31</v>
      </c>
      <c r="Q245" t="s">
        <v>31</v>
      </c>
      <c r="S245">
        <f t="shared" si="6"/>
        <v>10</v>
      </c>
      <c r="T245">
        <f t="shared" si="7"/>
        <v>0</v>
      </c>
    </row>
    <row r="246" spans="1:20" s="7" customFormat="1" x14ac:dyDescent="0.25">
      <c r="A246" s="17">
        <v>240</v>
      </c>
      <c r="B246" t="s">
        <v>21477</v>
      </c>
      <c r="C246" t="s">
        <v>26</v>
      </c>
      <c r="D246" t="s">
        <v>21478</v>
      </c>
      <c r="E246" t="s">
        <v>21479</v>
      </c>
      <c r="F246" t="s">
        <v>21480</v>
      </c>
      <c r="G246" t="s">
        <v>21481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31</v>
      </c>
      <c r="N246" t="s">
        <v>31</v>
      </c>
      <c r="O246" t="s">
        <v>31</v>
      </c>
      <c r="P246" t="s">
        <v>31</v>
      </c>
      <c r="Q246" t="s">
        <v>31</v>
      </c>
      <c r="S246">
        <f t="shared" si="6"/>
        <v>10</v>
      </c>
      <c r="T246">
        <f t="shared" si="7"/>
        <v>0</v>
      </c>
    </row>
    <row r="247" spans="1:20" s="7" customFormat="1" x14ac:dyDescent="0.25">
      <c r="A247" s="6">
        <v>241</v>
      </c>
      <c r="B247" t="s">
        <v>21482</v>
      </c>
      <c r="C247" t="s">
        <v>26</v>
      </c>
      <c r="D247" t="s">
        <v>21483</v>
      </c>
      <c r="E247" t="s">
        <v>10581</v>
      </c>
      <c r="F247" t="s">
        <v>21484</v>
      </c>
      <c r="G247" t="s">
        <v>21481</v>
      </c>
      <c r="H247" t="s">
        <v>31</v>
      </c>
      <c r="I247" t="s">
        <v>31</v>
      </c>
      <c r="J247" t="s">
        <v>31</v>
      </c>
      <c r="K247" t="s">
        <v>31</v>
      </c>
      <c r="L247" t="s">
        <v>31</v>
      </c>
      <c r="M247" t="s">
        <v>31</v>
      </c>
      <c r="N247" t="s">
        <v>31</v>
      </c>
      <c r="O247" t="s">
        <v>31</v>
      </c>
      <c r="P247" t="s">
        <v>31</v>
      </c>
      <c r="Q247" t="s">
        <v>31</v>
      </c>
      <c r="S247">
        <f t="shared" si="6"/>
        <v>10</v>
      </c>
      <c r="T247">
        <f t="shared" si="7"/>
        <v>0</v>
      </c>
    </row>
    <row r="248" spans="1:20" s="7" customFormat="1" x14ac:dyDescent="0.25">
      <c r="A248" s="17">
        <v>242</v>
      </c>
      <c r="B248" t="s">
        <v>21485</v>
      </c>
      <c r="C248" t="s">
        <v>26</v>
      </c>
      <c r="D248" t="s">
        <v>21486</v>
      </c>
      <c r="E248" t="s">
        <v>21487</v>
      </c>
      <c r="F248" t="s">
        <v>21488</v>
      </c>
      <c r="G248" t="s">
        <v>21489</v>
      </c>
      <c r="H248" t="s">
        <v>31</v>
      </c>
      <c r="I248" t="s">
        <v>31</v>
      </c>
      <c r="J248" t="s">
        <v>31</v>
      </c>
      <c r="K248" t="s">
        <v>31</v>
      </c>
      <c r="L248" t="s">
        <v>31</v>
      </c>
      <c r="M248" t="s">
        <v>31</v>
      </c>
      <c r="N248" t="s">
        <v>31</v>
      </c>
      <c r="O248" t="s">
        <v>31</v>
      </c>
      <c r="P248" t="s">
        <v>31</v>
      </c>
      <c r="Q248" t="s">
        <v>31</v>
      </c>
      <c r="S248">
        <f t="shared" si="6"/>
        <v>10</v>
      </c>
      <c r="T248">
        <f t="shared" si="7"/>
        <v>0</v>
      </c>
    </row>
    <row r="249" spans="1:20" s="7" customFormat="1" x14ac:dyDescent="0.25">
      <c r="A249" s="6">
        <v>243</v>
      </c>
      <c r="B249" t="s">
        <v>21490</v>
      </c>
      <c r="C249" t="s">
        <v>26</v>
      </c>
      <c r="D249" t="s">
        <v>21491</v>
      </c>
      <c r="E249" t="s">
        <v>64</v>
      </c>
      <c r="F249" t="s">
        <v>21492</v>
      </c>
      <c r="G249" t="s">
        <v>21489</v>
      </c>
      <c r="H249" t="s">
        <v>31</v>
      </c>
      <c r="I249" t="s">
        <v>31</v>
      </c>
      <c r="J249" t="s">
        <v>31</v>
      </c>
      <c r="K249" t="s">
        <v>31</v>
      </c>
      <c r="L249" t="s">
        <v>31</v>
      </c>
      <c r="M249" t="s">
        <v>31</v>
      </c>
      <c r="N249" t="s">
        <v>31</v>
      </c>
      <c r="O249" t="s">
        <v>31</v>
      </c>
      <c r="P249" t="s">
        <v>31</v>
      </c>
      <c r="Q249" t="s">
        <v>31</v>
      </c>
      <c r="S249">
        <f t="shared" si="6"/>
        <v>10</v>
      </c>
      <c r="T249">
        <f t="shared" si="7"/>
        <v>0</v>
      </c>
    </row>
    <row r="250" spans="1:20" s="7" customFormat="1" x14ac:dyDescent="0.25">
      <c r="A250" s="17">
        <v>244</v>
      </c>
      <c r="B250" t="s">
        <v>21493</v>
      </c>
      <c r="C250" t="s">
        <v>26</v>
      </c>
      <c r="D250" t="s">
        <v>21494</v>
      </c>
      <c r="E250" t="s">
        <v>21495</v>
      </c>
      <c r="F250" t="s">
        <v>21496</v>
      </c>
      <c r="G250" t="s">
        <v>21489</v>
      </c>
      <c r="H250" t="s">
        <v>31</v>
      </c>
      <c r="I250" t="s">
        <v>31</v>
      </c>
      <c r="J250" t="s">
        <v>31</v>
      </c>
      <c r="K250" t="s">
        <v>31</v>
      </c>
      <c r="L250" t="s">
        <v>31</v>
      </c>
      <c r="M250" t="s">
        <v>31</v>
      </c>
      <c r="N250" t="s">
        <v>31</v>
      </c>
      <c r="O250" t="s">
        <v>31</v>
      </c>
      <c r="P250" t="s">
        <v>31</v>
      </c>
      <c r="Q250" t="s">
        <v>31</v>
      </c>
      <c r="S250">
        <f t="shared" si="6"/>
        <v>10</v>
      </c>
      <c r="T250">
        <f t="shared" si="7"/>
        <v>0</v>
      </c>
    </row>
    <row r="251" spans="1:20" s="7" customFormat="1" x14ac:dyDescent="0.25">
      <c r="A251" s="6">
        <v>245</v>
      </c>
      <c r="B251" t="s">
        <v>21497</v>
      </c>
      <c r="C251" t="s">
        <v>26</v>
      </c>
      <c r="D251" t="s">
        <v>21498</v>
      </c>
      <c r="E251" t="s">
        <v>21499</v>
      </c>
      <c r="F251" t="s">
        <v>21500</v>
      </c>
      <c r="G251" t="s">
        <v>21489</v>
      </c>
      <c r="H251" t="s">
        <v>31</v>
      </c>
      <c r="I251" t="s">
        <v>31</v>
      </c>
      <c r="J251" t="s">
        <v>31</v>
      </c>
      <c r="K251" t="s">
        <v>31</v>
      </c>
      <c r="L251" t="s">
        <v>31</v>
      </c>
      <c r="M251" t="s">
        <v>31</v>
      </c>
      <c r="N251" t="s">
        <v>31</v>
      </c>
      <c r="O251" t="s">
        <v>31</v>
      </c>
      <c r="P251" t="s">
        <v>31</v>
      </c>
      <c r="Q251" t="s">
        <v>31</v>
      </c>
      <c r="S251">
        <f t="shared" si="6"/>
        <v>10</v>
      </c>
      <c r="T251">
        <f t="shared" si="7"/>
        <v>0</v>
      </c>
    </row>
    <row r="252" spans="1:20" s="7" customFormat="1" x14ac:dyDescent="0.25">
      <c r="A252" s="17">
        <v>246</v>
      </c>
      <c r="B252" t="s">
        <v>21501</v>
      </c>
      <c r="C252" t="s">
        <v>26</v>
      </c>
      <c r="D252" t="s">
        <v>21502</v>
      </c>
      <c r="E252" t="s">
        <v>21503</v>
      </c>
      <c r="F252" t="s">
        <v>21504</v>
      </c>
      <c r="G252" t="s">
        <v>21489</v>
      </c>
      <c r="H252" t="s">
        <v>31</v>
      </c>
      <c r="I252" t="s">
        <v>31</v>
      </c>
      <c r="J252" t="s">
        <v>31</v>
      </c>
      <c r="K252" t="s">
        <v>31</v>
      </c>
      <c r="L252" t="s">
        <v>31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S252">
        <f t="shared" si="6"/>
        <v>10</v>
      </c>
      <c r="T252">
        <f t="shared" si="7"/>
        <v>0</v>
      </c>
    </row>
    <row r="253" spans="1:20" s="7" customFormat="1" x14ac:dyDescent="0.25">
      <c r="A253" s="6">
        <v>247</v>
      </c>
      <c r="B253" t="s">
        <v>21505</v>
      </c>
      <c r="C253" t="s">
        <v>26</v>
      </c>
      <c r="D253" t="s">
        <v>21506</v>
      </c>
      <c r="E253" t="s">
        <v>21507</v>
      </c>
      <c r="F253" t="s">
        <v>21508</v>
      </c>
      <c r="G253" t="s">
        <v>21489</v>
      </c>
      <c r="H253" t="s">
        <v>31</v>
      </c>
      <c r="I253" t="s">
        <v>31</v>
      </c>
      <c r="J253" t="s">
        <v>31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S253">
        <f t="shared" si="6"/>
        <v>10</v>
      </c>
      <c r="T253">
        <f t="shared" si="7"/>
        <v>0</v>
      </c>
    </row>
    <row r="254" spans="1:20" s="7" customFormat="1" x14ac:dyDescent="0.25">
      <c r="A254" s="17">
        <v>248</v>
      </c>
      <c r="B254" t="s">
        <v>21509</v>
      </c>
      <c r="C254" t="s">
        <v>26</v>
      </c>
      <c r="D254" t="s">
        <v>21510</v>
      </c>
      <c r="E254" t="s">
        <v>21511</v>
      </c>
      <c r="F254" t="s">
        <v>21512</v>
      </c>
      <c r="G254" t="s">
        <v>21489</v>
      </c>
      <c r="H254" t="s">
        <v>31</v>
      </c>
      <c r="I254" t="s">
        <v>31</v>
      </c>
      <c r="J254" t="s">
        <v>31</v>
      </c>
      <c r="K254" t="s">
        <v>31</v>
      </c>
      <c r="L254" t="s">
        <v>31</v>
      </c>
      <c r="M254" t="s">
        <v>31</v>
      </c>
      <c r="N254" t="s">
        <v>31</v>
      </c>
      <c r="O254" t="s">
        <v>31</v>
      </c>
      <c r="P254" t="s">
        <v>31</v>
      </c>
      <c r="Q254" t="s">
        <v>31</v>
      </c>
      <c r="S254">
        <f t="shared" si="6"/>
        <v>10</v>
      </c>
      <c r="T254">
        <f t="shared" si="7"/>
        <v>0</v>
      </c>
    </row>
    <row r="255" spans="1:20" s="7" customFormat="1" x14ac:dyDescent="0.25">
      <c r="A255" s="6">
        <v>249</v>
      </c>
      <c r="B255" t="s">
        <v>21513</v>
      </c>
      <c r="C255" t="s">
        <v>26</v>
      </c>
      <c r="D255" t="s">
        <v>21514</v>
      </c>
      <c r="E255" t="s">
        <v>21515</v>
      </c>
      <c r="F255" t="s">
        <v>21516</v>
      </c>
      <c r="G255" t="s">
        <v>21489</v>
      </c>
      <c r="H255" t="s">
        <v>31</v>
      </c>
      <c r="I255" t="s">
        <v>31</v>
      </c>
      <c r="J255" t="s">
        <v>31</v>
      </c>
      <c r="K255" t="s">
        <v>36</v>
      </c>
      <c r="L255" t="s">
        <v>36</v>
      </c>
      <c r="M255" t="s">
        <v>31</v>
      </c>
      <c r="N255" t="s">
        <v>36</v>
      </c>
      <c r="O255" t="s">
        <v>31</v>
      </c>
      <c r="P255" t="s">
        <v>36</v>
      </c>
      <c r="Q255" t="s">
        <v>31</v>
      </c>
      <c r="S255">
        <f t="shared" si="6"/>
        <v>6</v>
      </c>
      <c r="T255">
        <f t="shared" si="7"/>
        <v>4</v>
      </c>
    </row>
    <row r="256" spans="1:20" s="7" customFormat="1" x14ac:dyDescent="0.25">
      <c r="A256" s="17">
        <v>250</v>
      </c>
      <c r="B256" t="s">
        <v>21517</v>
      </c>
      <c r="C256" t="s">
        <v>26</v>
      </c>
      <c r="D256" t="s">
        <v>21518</v>
      </c>
      <c r="E256" t="s">
        <v>21519</v>
      </c>
      <c r="F256" t="s">
        <v>21520</v>
      </c>
      <c r="G256" t="s">
        <v>21489</v>
      </c>
      <c r="H256" t="s">
        <v>31</v>
      </c>
      <c r="I256" t="s">
        <v>31</v>
      </c>
      <c r="J256" t="s">
        <v>31</v>
      </c>
      <c r="K256" t="s">
        <v>31</v>
      </c>
      <c r="L256" t="s">
        <v>31</v>
      </c>
      <c r="M256" t="s">
        <v>31</v>
      </c>
      <c r="N256" t="s">
        <v>31</v>
      </c>
      <c r="O256" t="s">
        <v>31</v>
      </c>
      <c r="P256" t="s">
        <v>31</v>
      </c>
      <c r="Q256" t="s">
        <v>31</v>
      </c>
      <c r="S256">
        <f t="shared" si="6"/>
        <v>10</v>
      </c>
      <c r="T256">
        <f t="shared" si="7"/>
        <v>0</v>
      </c>
    </row>
    <row r="257" spans="1:20" s="7" customFormat="1" x14ac:dyDescent="0.25">
      <c r="A257" s="6">
        <v>251</v>
      </c>
      <c r="B257" t="s">
        <v>21521</v>
      </c>
      <c r="C257" t="s">
        <v>26</v>
      </c>
      <c r="D257" t="s">
        <v>21522</v>
      </c>
      <c r="E257" t="s">
        <v>21523</v>
      </c>
      <c r="F257" t="s">
        <v>21524</v>
      </c>
      <c r="G257" t="s">
        <v>21489</v>
      </c>
      <c r="H257" t="s">
        <v>31</v>
      </c>
      <c r="I257" t="s">
        <v>31</v>
      </c>
      <c r="J257" t="s">
        <v>31</v>
      </c>
      <c r="K257" t="s">
        <v>31</v>
      </c>
      <c r="L257" t="s">
        <v>31</v>
      </c>
      <c r="M257" t="s">
        <v>31</v>
      </c>
      <c r="N257" t="s">
        <v>31</v>
      </c>
      <c r="O257" t="s">
        <v>31</v>
      </c>
      <c r="P257" t="s">
        <v>31</v>
      </c>
      <c r="Q257" t="s">
        <v>31</v>
      </c>
      <c r="S257">
        <f t="shared" si="6"/>
        <v>10</v>
      </c>
      <c r="T257">
        <f t="shared" si="7"/>
        <v>0</v>
      </c>
    </row>
    <row r="258" spans="1:20" s="7" customFormat="1" x14ac:dyDescent="0.25">
      <c r="A258" s="17">
        <v>252</v>
      </c>
      <c r="B258" t="s">
        <v>21525</v>
      </c>
      <c r="C258" t="s">
        <v>26</v>
      </c>
      <c r="D258" t="s">
        <v>21526</v>
      </c>
      <c r="E258" t="s">
        <v>21527</v>
      </c>
      <c r="F258" t="s">
        <v>21528</v>
      </c>
      <c r="G258" t="s">
        <v>21489</v>
      </c>
      <c r="H258" t="s">
        <v>31</v>
      </c>
      <c r="I258" t="s">
        <v>31</v>
      </c>
      <c r="J258" t="s">
        <v>31</v>
      </c>
      <c r="K258" t="s">
        <v>31</v>
      </c>
      <c r="L258" t="s">
        <v>31</v>
      </c>
      <c r="M258" t="s">
        <v>31</v>
      </c>
      <c r="N258" t="s">
        <v>31</v>
      </c>
      <c r="O258" t="s">
        <v>31</v>
      </c>
      <c r="P258" t="s">
        <v>31</v>
      </c>
      <c r="Q258" t="s">
        <v>31</v>
      </c>
      <c r="S258">
        <f t="shared" si="6"/>
        <v>10</v>
      </c>
      <c r="T258">
        <f t="shared" si="7"/>
        <v>0</v>
      </c>
    </row>
    <row r="259" spans="1:20" s="7" customFormat="1" x14ac:dyDescent="0.25">
      <c r="A259" s="6">
        <v>253</v>
      </c>
      <c r="B259" t="s">
        <v>21529</v>
      </c>
      <c r="C259" t="s">
        <v>26</v>
      </c>
      <c r="D259" t="s">
        <v>21530</v>
      </c>
      <c r="E259" t="s">
        <v>21531</v>
      </c>
      <c r="F259" t="s">
        <v>21532</v>
      </c>
      <c r="G259" t="s">
        <v>21489</v>
      </c>
      <c r="H259" t="s">
        <v>31</v>
      </c>
      <c r="I259" t="s">
        <v>31</v>
      </c>
      <c r="J259" t="s">
        <v>31</v>
      </c>
      <c r="K259" t="s">
        <v>31</v>
      </c>
      <c r="L259" t="s">
        <v>31</v>
      </c>
      <c r="M259" t="s">
        <v>31</v>
      </c>
      <c r="N259" t="s">
        <v>31</v>
      </c>
      <c r="O259" t="s">
        <v>31</v>
      </c>
      <c r="P259" t="s">
        <v>31</v>
      </c>
      <c r="Q259" t="s">
        <v>31</v>
      </c>
      <c r="S259">
        <f t="shared" si="6"/>
        <v>10</v>
      </c>
      <c r="T259">
        <f t="shared" si="7"/>
        <v>0</v>
      </c>
    </row>
    <row r="260" spans="1:20" s="7" customFormat="1" x14ac:dyDescent="0.25">
      <c r="A260" s="17">
        <v>254</v>
      </c>
      <c r="B260" t="s">
        <v>21533</v>
      </c>
      <c r="C260" t="s">
        <v>126</v>
      </c>
      <c r="D260" t="s">
        <v>21534</v>
      </c>
      <c r="E260" t="s">
        <v>21535</v>
      </c>
      <c r="F260" t="s">
        <v>21536</v>
      </c>
      <c r="G260" t="s">
        <v>21489</v>
      </c>
      <c r="H260" t="s">
        <v>31</v>
      </c>
      <c r="I260" t="s">
        <v>31</v>
      </c>
      <c r="J260" t="s">
        <v>31</v>
      </c>
      <c r="K260" t="s">
        <v>31</v>
      </c>
      <c r="L260" t="s">
        <v>31</v>
      </c>
      <c r="M260" t="s">
        <v>31</v>
      </c>
      <c r="N260" t="s">
        <v>31</v>
      </c>
      <c r="O260" t="s">
        <v>31</v>
      </c>
      <c r="P260" t="s">
        <v>31</v>
      </c>
      <c r="Q260" t="s">
        <v>31</v>
      </c>
      <c r="S260">
        <f t="shared" si="6"/>
        <v>10</v>
      </c>
      <c r="T260">
        <f t="shared" si="7"/>
        <v>0</v>
      </c>
    </row>
    <row r="261" spans="1:20" s="7" customFormat="1" x14ac:dyDescent="0.25">
      <c r="A261" s="6">
        <v>255</v>
      </c>
      <c r="B261" t="s">
        <v>21537</v>
      </c>
      <c r="C261" t="s">
        <v>26</v>
      </c>
      <c r="D261" t="s">
        <v>21538</v>
      </c>
      <c r="E261" t="s">
        <v>21539</v>
      </c>
      <c r="F261" t="s">
        <v>21540</v>
      </c>
      <c r="G261" t="s">
        <v>21489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S261">
        <f t="shared" si="6"/>
        <v>10</v>
      </c>
      <c r="T261">
        <f t="shared" si="7"/>
        <v>0</v>
      </c>
    </row>
    <row r="262" spans="1:20" s="7" customFormat="1" x14ac:dyDescent="0.25">
      <c r="A262" s="17">
        <v>256</v>
      </c>
      <c r="B262" t="s">
        <v>21541</v>
      </c>
      <c r="C262" t="s">
        <v>26</v>
      </c>
      <c r="D262" t="s">
        <v>21542</v>
      </c>
      <c r="E262" t="s">
        <v>21543</v>
      </c>
      <c r="F262" t="s">
        <v>21544</v>
      </c>
      <c r="G262" t="s">
        <v>21489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S262">
        <f t="shared" si="6"/>
        <v>10</v>
      </c>
      <c r="T262">
        <f t="shared" si="7"/>
        <v>0</v>
      </c>
    </row>
    <row r="263" spans="1:20" s="7" customFormat="1" x14ac:dyDescent="0.25">
      <c r="A263" s="6">
        <v>257</v>
      </c>
      <c r="B263" t="s">
        <v>21545</v>
      </c>
      <c r="C263" t="s">
        <v>26</v>
      </c>
      <c r="D263" t="s">
        <v>21546</v>
      </c>
      <c r="E263" t="s">
        <v>21547</v>
      </c>
      <c r="F263" t="s">
        <v>21548</v>
      </c>
      <c r="G263" t="s">
        <v>21489</v>
      </c>
      <c r="H263" t="s">
        <v>31</v>
      </c>
      <c r="I263" t="s">
        <v>31</v>
      </c>
      <c r="J263" t="s">
        <v>31</v>
      </c>
      <c r="K263" t="s">
        <v>31</v>
      </c>
      <c r="L263" t="s">
        <v>31</v>
      </c>
      <c r="M263" t="s">
        <v>31</v>
      </c>
      <c r="N263" t="s">
        <v>31</v>
      </c>
      <c r="O263" t="s">
        <v>31</v>
      </c>
      <c r="P263" t="s">
        <v>31</v>
      </c>
      <c r="Q263" t="s">
        <v>31</v>
      </c>
      <c r="S263">
        <f t="shared" si="6"/>
        <v>10</v>
      </c>
      <c r="T263">
        <f t="shared" si="7"/>
        <v>0</v>
      </c>
    </row>
    <row r="264" spans="1:20" s="7" customFormat="1" x14ac:dyDescent="0.25">
      <c r="A264" s="17">
        <v>258</v>
      </c>
      <c r="B264" t="s">
        <v>21549</v>
      </c>
      <c r="C264" t="s">
        <v>26</v>
      </c>
      <c r="D264" t="s">
        <v>21550</v>
      </c>
      <c r="E264" t="s">
        <v>21551</v>
      </c>
      <c r="F264" t="s">
        <v>21552</v>
      </c>
      <c r="G264" t="s">
        <v>21489</v>
      </c>
      <c r="H264" t="s">
        <v>31</v>
      </c>
      <c r="I264" t="s">
        <v>31</v>
      </c>
      <c r="J264" t="s">
        <v>31</v>
      </c>
      <c r="K264" t="s">
        <v>31</v>
      </c>
      <c r="L264" t="s">
        <v>31</v>
      </c>
      <c r="M264" t="s">
        <v>31</v>
      </c>
      <c r="N264" t="s">
        <v>31</v>
      </c>
      <c r="O264" t="s">
        <v>31</v>
      </c>
      <c r="P264" t="s">
        <v>31</v>
      </c>
      <c r="Q264" t="s">
        <v>31</v>
      </c>
      <c r="S264">
        <f t="shared" ref="S264:S327" si="8">COUNTIF(H264:Q264,"o")</f>
        <v>10</v>
      </c>
      <c r="T264">
        <f t="shared" ref="T264:T327" si="9">COUNTIF(H264:Q264,"i")</f>
        <v>0</v>
      </c>
    </row>
    <row r="265" spans="1:20" s="7" customFormat="1" x14ac:dyDescent="0.25">
      <c r="A265" s="6">
        <v>259</v>
      </c>
      <c r="B265" t="s">
        <v>21553</v>
      </c>
      <c r="C265" t="s">
        <v>26</v>
      </c>
      <c r="D265" t="s">
        <v>21554</v>
      </c>
      <c r="E265" t="s">
        <v>21555</v>
      </c>
      <c r="F265" t="s">
        <v>21556</v>
      </c>
      <c r="G265" t="s">
        <v>21489</v>
      </c>
      <c r="H265" t="s">
        <v>31</v>
      </c>
      <c r="I265" t="s">
        <v>31</v>
      </c>
      <c r="J265" t="s">
        <v>31</v>
      </c>
      <c r="K265" t="s">
        <v>31</v>
      </c>
      <c r="L265" t="s">
        <v>31</v>
      </c>
      <c r="M265" t="s">
        <v>31</v>
      </c>
      <c r="N265" t="s">
        <v>31</v>
      </c>
      <c r="O265" t="s">
        <v>31</v>
      </c>
      <c r="P265" t="s">
        <v>31</v>
      </c>
      <c r="Q265" t="s">
        <v>31</v>
      </c>
      <c r="S265">
        <f t="shared" si="8"/>
        <v>10</v>
      </c>
      <c r="T265">
        <f t="shared" si="9"/>
        <v>0</v>
      </c>
    </row>
    <row r="266" spans="1:20" s="7" customFormat="1" x14ac:dyDescent="0.25">
      <c r="A266" s="17">
        <v>260</v>
      </c>
      <c r="B266" t="s">
        <v>21557</v>
      </c>
      <c r="C266" t="s">
        <v>26</v>
      </c>
      <c r="D266" t="s">
        <v>21558</v>
      </c>
      <c r="E266" t="s">
        <v>64</v>
      </c>
      <c r="F266" t="s">
        <v>21559</v>
      </c>
      <c r="G266" t="s">
        <v>21489</v>
      </c>
      <c r="H266" t="s">
        <v>31</v>
      </c>
      <c r="I266" t="s">
        <v>31</v>
      </c>
      <c r="J266" t="s">
        <v>31</v>
      </c>
      <c r="K266" t="s">
        <v>31</v>
      </c>
      <c r="L266" t="s">
        <v>31</v>
      </c>
      <c r="M266" t="s">
        <v>31</v>
      </c>
      <c r="N266" t="s">
        <v>31</v>
      </c>
      <c r="O266" t="s">
        <v>31</v>
      </c>
      <c r="P266" t="s">
        <v>31</v>
      </c>
      <c r="Q266" t="s">
        <v>31</v>
      </c>
      <c r="S266">
        <f t="shared" si="8"/>
        <v>10</v>
      </c>
      <c r="T266">
        <f t="shared" si="9"/>
        <v>0</v>
      </c>
    </row>
    <row r="267" spans="1:20" s="7" customFormat="1" x14ac:dyDescent="0.25">
      <c r="A267" s="6">
        <v>261</v>
      </c>
      <c r="B267" t="s">
        <v>21560</v>
      </c>
      <c r="C267" t="s">
        <v>26</v>
      </c>
      <c r="D267" t="s">
        <v>21561</v>
      </c>
      <c r="E267" t="s">
        <v>21562</v>
      </c>
      <c r="F267" t="s">
        <v>21563</v>
      </c>
      <c r="G267" t="s">
        <v>21489</v>
      </c>
      <c r="H267" t="s">
        <v>31</v>
      </c>
      <c r="I267" t="s">
        <v>31</v>
      </c>
      <c r="J267" t="s">
        <v>31</v>
      </c>
      <c r="K267" t="s">
        <v>31</v>
      </c>
      <c r="L267" t="s">
        <v>31</v>
      </c>
      <c r="M267" t="s">
        <v>31</v>
      </c>
      <c r="N267" t="s">
        <v>31</v>
      </c>
      <c r="O267" t="s">
        <v>31</v>
      </c>
      <c r="P267" t="s">
        <v>31</v>
      </c>
      <c r="Q267" t="s">
        <v>31</v>
      </c>
      <c r="S267">
        <f t="shared" si="8"/>
        <v>10</v>
      </c>
      <c r="T267">
        <f t="shared" si="9"/>
        <v>0</v>
      </c>
    </row>
    <row r="268" spans="1:20" s="7" customFormat="1" x14ac:dyDescent="0.25">
      <c r="A268" s="17">
        <v>262</v>
      </c>
      <c r="B268" t="s">
        <v>21564</v>
      </c>
      <c r="C268" t="s">
        <v>26</v>
      </c>
      <c r="D268" t="s">
        <v>21565</v>
      </c>
      <c r="E268" t="s">
        <v>21566</v>
      </c>
      <c r="F268" t="s">
        <v>21567</v>
      </c>
      <c r="G268" t="s">
        <v>21489</v>
      </c>
      <c r="H268" t="s">
        <v>31</v>
      </c>
      <c r="I268" t="s">
        <v>31</v>
      </c>
      <c r="J268" t="s">
        <v>31</v>
      </c>
      <c r="K268" t="s">
        <v>31</v>
      </c>
      <c r="L268" t="s">
        <v>31</v>
      </c>
      <c r="M268" t="s">
        <v>31</v>
      </c>
      <c r="N268" t="s">
        <v>31</v>
      </c>
      <c r="O268" t="s">
        <v>31</v>
      </c>
      <c r="P268" t="s">
        <v>31</v>
      </c>
      <c r="Q268" t="s">
        <v>31</v>
      </c>
      <c r="S268">
        <f t="shared" si="8"/>
        <v>10</v>
      </c>
      <c r="T268">
        <f t="shared" si="9"/>
        <v>0</v>
      </c>
    </row>
    <row r="269" spans="1:20" s="7" customFormat="1" x14ac:dyDescent="0.25">
      <c r="A269" s="6">
        <v>263</v>
      </c>
      <c r="B269" t="s">
        <v>21568</v>
      </c>
      <c r="C269" t="s">
        <v>26</v>
      </c>
      <c r="D269" t="s">
        <v>21569</v>
      </c>
      <c r="E269" t="s">
        <v>64</v>
      </c>
      <c r="F269" t="s">
        <v>21570</v>
      </c>
      <c r="G269" t="s">
        <v>21489</v>
      </c>
      <c r="H269" t="s">
        <v>31</v>
      </c>
      <c r="I269" t="s">
        <v>31</v>
      </c>
      <c r="J269" t="s">
        <v>31</v>
      </c>
      <c r="K269" t="s">
        <v>31</v>
      </c>
      <c r="L269" t="s">
        <v>31</v>
      </c>
      <c r="M269" t="s">
        <v>31</v>
      </c>
      <c r="N269" t="s">
        <v>31</v>
      </c>
      <c r="O269" t="s">
        <v>31</v>
      </c>
      <c r="P269" t="s">
        <v>31</v>
      </c>
      <c r="Q269" t="s">
        <v>31</v>
      </c>
      <c r="S269">
        <f t="shared" si="8"/>
        <v>10</v>
      </c>
      <c r="T269">
        <f t="shared" si="9"/>
        <v>0</v>
      </c>
    </row>
    <row r="270" spans="1:20" s="7" customFormat="1" x14ac:dyDescent="0.25">
      <c r="A270" s="17">
        <v>264</v>
      </c>
      <c r="B270" t="s">
        <v>21571</v>
      </c>
      <c r="C270" t="s">
        <v>26</v>
      </c>
      <c r="D270" t="s">
        <v>21572</v>
      </c>
      <c r="E270" t="s">
        <v>64</v>
      </c>
      <c r="F270" t="s">
        <v>21573</v>
      </c>
      <c r="G270" t="s">
        <v>21489</v>
      </c>
      <c r="H270" t="s">
        <v>31</v>
      </c>
      <c r="I270" t="s">
        <v>31</v>
      </c>
      <c r="J270" t="s">
        <v>31</v>
      </c>
      <c r="K270" t="s">
        <v>31</v>
      </c>
      <c r="L270" t="s">
        <v>31</v>
      </c>
      <c r="M270" t="s">
        <v>31</v>
      </c>
      <c r="N270" t="s">
        <v>31</v>
      </c>
      <c r="O270" t="s">
        <v>31</v>
      </c>
      <c r="P270" t="s">
        <v>31</v>
      </c>
      <c r="Q270" t="s">
        <v>31</v>
      </c>
      <c r="S270">
        <f t="shared" si="8"/>
        <v>10</v>
      </c>
      <c r="T270">
        <f t="shared" si="9"/>
        <v>0</v>
      </c>
    </row>
    <row r="271" spans="1:20" s="7" customFormat="1" x14ac:dyDescent="0.25">
      <c r="A271" s="6">
        <v>265</v>
      </c>
      <c r="B271" t="s">
        <v>21574</v>
      </c>
      <c r="C271" t="s">
        <v>26</v>
      </c>
      <c r="D271" t="s">
        <v>21575</v>
      </c>
      <c r="E271" t="s">
        <v>64</v>
      </c>
      <c r="F271" t="s">
        <v>21576</v>
      </c>
      <c r="G271" t="s">
        <v>21489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S271">
        <f t="shared" si="8"/>
        <v>10</v>
      </c>
      <c r="T271">
        <f t="shared" si="9"/>
        <v>0</v>
      </c>
    </row>
    <row r="272" spans="1:20" s="7" customFormat="1" x14ac:dyDescent="0.25">
      <c r="A272" s="17">
        <v>266</v>
      </c>
      <c r="B272" t="s">
        <v>21577</v>
      </c>
      <c r="C272" t="s">
        <v>26</v>
      </c>
      <c r="D272" t="s">
        <v>21578</v>
      </c>
      <c r="E272" t="s">
        <v>64</v>
      </c>
      <c r="F272" t="s">
        <v>21579</v>
      </c>
      <c r="G272" t="s">
        <v>21489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S272">
        <f t="shared" si="8"/>
        <v>10</v>
      </c>
      <c r="T272">
        <f t="shared" si="9"/>
        <v>0</v>
      </c>
    </row>
    <row r="273" spans="1:20" s="7" customFormat="1" x14ac:dyDescent="0.25">
      <c r="A273" s="6">
        <v>267</v>
      </c>
      <c r="B273" t="s">
        <v>21580</v>
      </c>
      <c r="C273" t="s">
        <v>26</v>
      </c>
      <c r="D273" t="s">
        <v>21581</v>
      </c>
      <c r="E273" t="s">
        <v>21582</v>
      </c>
      <c r="F273" t="s">
        <v>21583</v>
      </c>
      <c r="G273" t="s">
        <v>21489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31</v>
      </c>
      <c r="S273">
        <f t="shared" si="8"/>
        <v>10</v>
      </c>
      <c r="T273">
        <f t="shared" si="9"/>
        <v>0</v>
      </c>
    </row>
    <row r="274" spans="1:20" s="7" customFormat="1" x14ac:dyDescent="0.25">
      <c r="A274" s="17">
        <v>268</v>
      </c>
      <c r="B274" t="s">
        <v>21584</v>
      </c>
      <c r="C274" t="s">
        <v>26</v>
      </c>
      <c r="D274" t="s">
        <v>21585</v>
      </c>
      <c r="E274" t="s">
        <v>64</v>
      </c>
      <c r="F274" t="s">
        <v>21586</v>
      </c>
      <c r="G274" t="s">
        <v>21489</v>
      </c>
      <c r="H274" t="s">
        <v>31</v>
      </c>
      <c r="I274" t="s">
        <v>31</v>
      </c>
      <c r="J274" t="s">
        <v>31</v>
      </c>
      <c r="K274" t="s">
        <v>31</v>
      </c>
      <c r="L274" t="s">
        <v>31</v>
      </c>
      <c r="M274" t="s">
        <v>31</v>
      </c>
      <c r="N274" t="s">
        <v>31</v>
      </c>
      <c r="O274" t="s">
        <v>31</v>
      </c>
      <c r="P274" t="s">
        <v>31</v>
      </c>
      <c r="Q274" t="s">
        <v>31</v>
      </c>
      <c r="S274">
        <f t="shared" si="8"/>
        <v>10</v>
      </c>
      <c r="T274">
        <f t="shared" si="9"/>
        <v>0</v>
      </c>
    </row>
    <row r="275" spans="1:20" s="7" customFormat="1" x14ac:dyDescent="0.25">
      <c r="A275" s="6">
        <v>269</v>
      </c>
      <c r="B275" t="s">
        <v>21587</v>
      </c>
      <c r="C275" t="s">
        <v>26</v>
      </c>
      <c r="D275" t="s">
        <v>21588</v>
      </c>
      <c r="E275" t="s">
        <v>21589</v>
      </c>
      <c r="F275" t="s">
        <v>21590</v>
      </c>
      <c r="G275" t="s">
        <v>21489</v>
      </c>
      <c r="H275" t="s">
        <v>31</v>
      </c>
      <c r="I275" t="s">
        <v>31</v>
      </c>
      <c r="J275" t="s">
        <v>31</v>
      </c>
      <c r="K275" t="s">
        <v>31</v>
      </c>
      <c r="L275" t="s">
        <v>31</v>
      </c>
      <c r="M275" t="s">
        <v>31</v>
      </c>
      <c r="N275" t="s">
        <v>31</v>
      </c>
      <c r="O275" t="s">
        <v>31</v>
      </c>
      <c r="P275" t="s">
        <v>31</v>
      </c>
      <c r="Q275" t="s">
        <v>31</v>
      </c>
      <c r="S275">
        <f t="shared" si="8"/>
        <v>10</v>
      </c>
      <c r="T275">
        <f t="shared" si="9"/>
        <v>0</v>
      </c>
    </row>
    <row r="276" spans="1:20" s="7" customFormat="1" x14ac:dyDescent="0.25">
      <c r="A276" s="17">
        <v>270</v>
      </c>
      <c r="B276" t="s">
        <v>21591</v>
      </c>
      <c r="C276" t="s">
        <v>26</v>
      </c>
      <c r="D276" t="s">
        <v>21592</v>
      </c>
      <c r="E276" t="s">
        <v>64</v>
      </c>
      <c r="F276" t="s">
        <v>21593</v>
      </c>
      <c r="G276" t="s">
        <v>21489</v>
      </c>
      <c r="H276" t="s">
        <v>31</v>
      </c>
      <c r="I276" t="s">
        <v>31</v>
      </c>
      <c r="J276" t="s">
        <v>31</v>
      </c>
      <c r="K276" t="s">
        <v>31</v>
      </c>
      <c r="L276" t="s">
        <v>31</v>
      </c>
      <c r="M276" t="s">
        <v>31</v>
      </c>
      <c r="N276" t="s">
        <v>31</v>
      </c>
      <c r="O276" t="s">
        <v>31</v>
      </c>
      <c r="P276" t="s">
        <v>31</v>
      </c>
      <c r="Q276" t="s">
        <v>31</v>
      </c>
      <c r="S276">
        <f t="shared" si="8"/>
        <v>10</v>
      </c>
      <c r="T276">
        <f t="shared" si="9"/>
        <v>0</v>
      </c>
    </row>
    <row r="277" spans="1:20" s="7" customFormat="1" x14ac:dyDescent="0.25">
      <c r="A277" s="6">
        <v>271</v>
      </c>
      <c r="B277" t="s">
        <v>21594</v>
      </c>
      <c r="C277" t="s">
        <v>26</v>
      </c>
      <c r="D277" t="s">
        <v>21595</v>
      </c>
      <c r="E277" t="s">
        <v>21596</v>
      </c>
      <c r="F277" t="s">
        <v>21597</v>
      </c>
      <c r="G277" t="s">
        <v>21598</v>
      </c>
      <c r="H277" t="s">
        <v>31</v>
      </c>
      <c r="I277" t="s">
        <v>31</v>
      </c>
      <c r="J277" t="s">
        <v>31</v>
      </c>
      <c r="K277" t="s">
        <v>31</v>
      </c>
      <c r="L277" t="s">
        <v>31</v>
      </c>
      <c r="M277" t="s">
        <v>31</v>
      </c>
      <c r="N277" t="s">
        <v>31</v>
      </c>
      <c r="O277" t="s">
        <v>31</v>
      </c>
      <c r="P277" t="s">
        <v>31</v>
      </c>
      <c r="Q277" t="s">
        <v>31</v>
      </c>
      <c r="S277">
        <f t="shared" si="8"/>
        <v>10</v>
      </c>
      <c r="T277">
        <f t="shared" si="9"/>
        <v>0</v>
      </c>
    </row>
    <row r="278" spans="1:20" s="7" customFormat="1" x14ac:dyDescent="0.25">
      <c r="A278" s="17">
        <v>272</v>
      </c>
      <c r="B278" t="s">
        <v>21599</v>
      </c>
      <c r="C278" t="s">
        <v>26</v>
      </c>
      <c r="D278" t="s">
        <v>21600</v>
      </c>
      <c r="E278" t="s">
        <v>64</v>
      </c>
      <c r="F278" t="s">
        <v>21601</v>
      </c>
      <c r="G278" t="s">
        <v>21598</v>
      </c>
      <c r="H278" t="s">
        <v>31</v>
      </c>
      <c r="I278" t="s">
        <v>31</v>
      </c>
      <c r="J278" t="s">
        <v>31</v>
      </c>
      <c r="K278" t="s">
        <v>31</v>
      </c>
      <c r="L278" t="s">
        <v>31</v>
      </c>
      <c r="M278" t="s">
        <v>31</v>
      </c>
      <c r="N278" t="s">
        <v>31</v>
      </c>
      <c r="O278" t="s">
        <v>31</v>
      </c>
      <c r="P278" t="s">
        <v>31</v>
      </c>
      <c r="Q278" t="s">
        <v>31</v>
      </c>
      <c r="S278">
        <f t="shared" si="8"/>
        <v>10</v>
      </c>
      <c r="T278">
        <f t="shared" si="9"/>
        <v>0</v>
      </c>
    </row>
    <row r="279" spans="1:20" s="7" customFormat="1" x14ac:dyDescent="0.25">
      <c r="A279" s="6">
        <v>273</v>
      </c>
      <c r="B279" t="s">
        <v>21602</v>
      </c>
      <c r="C279" t="s">
        <v>26</v>
      </c>
      <c r="D279" t="s">
        <v>21603</v>
      </c>
      <c r="E279" t="s">
        <v>64</v>
      </c>
      <c r="F279" t="s">
        <v>21604</v>
      </c>
      <c r="G279" t="s">
        <v>21598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 t="s">
        <v>31</v>
      </c>
      <c r="O279" t="s">
        <v>31</v>
      </c>
      <c r="P279" t="s">
        <v>31</v>
      </c>
      <c r="Q279" t="s">
        <v>31</v>
      </c>
      <c r="S279">
        <f t="shared" si="8"/>
        <v>10</v>
      </c>
      <c r="T279">
        <f t="shared" si="9"/>
        <v>0</v>
      </c>
    </row>
    <row r="280" spans="1:20" s="7" customFormat="1" x14ac:dyDescent="0.25">
      <c r="A280" s="17">
        <v>274</v>
      </c>
      <c r="B280" t="s">
        <v>21605</v>
      </c>
      <c r="C280" t="s">
        <v>26</v>
      </c>
      <c r="D280" t="s">
        <v>21606</v>
      </c>
      <c r="E280" t="s">
        <v>64</v>
      </c>
      <c r="F280" t="s">
        <v>21607</v>
      </c>
      <c r="G280" t="s">
        <v>21598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 t="s">
        <v>31</v>
      </c>
      <c r="O280" t="s">
        <v>31</v>
      </c>
      <c r="P280" t="s">
        <v>31</v>
      </c>
      <c r="Q280" t="s">
        <v>31</v>
      </c>
      <c r="S280">
        <f t="shared" si="8"/>
        <v>10</v>
      </c>
      <c r="T280">
        <f t="shared" si="9"/>
        <v>0</v>
      </c>
    </row>
    <row r="281" spans="1:20" s="7" customFormat="1" x14ac:dyDescent="0.25">
      <c r="A281" s="6">
        <v>275</v>
      </c>
      <c r="B281" t="s">
        <v>21608</v>
      </c>
      <c r="C281" t="s">
        <v>26</v>
      </c>
      <c r="D281" t="s">
        <v>21609</v>
      </c>
      <c r="E281" t="s">
        <v>12390</v>
      </c>
      <c r="F281" t="s">
        <v>21610</v>
      </c>
      <c r="G281" t="s">
        <v>21598</v>
      </c>
      <c r="H281" t="s">
        <v>31</v>
      </c>
      <c r="I281" t="s">
        <v>31</v>
      </c>
      <c r="J281" t="s">
        <v>31</v>
      </c>
      <c r="K281" t="s">
        <v>31</v>
      </c>
      <c r="L281" t="s">
        <v>31</v>
      </c>
      <c r="M281" t="s">
        <v>31</v>
      </c>
      <c r="N281" t="s">
        <v>31</v>
      </c>
      <c r="O281" t="s">
        <v>31</v>
      </c>
      <c r="P281" t="s">
        <v>31</v>
      </c>
      <c r="Q281" t="s">
        <v>31</v>
      </c>
      <c r="S281">
        <f t="shared" si="8"/>
        <v>10</v>
      </c>
      <c r="T281">
        <f t="shared" si="9"/>
        <v>0</v>
      </c>
    </row>
    <row r="282" spans="1:20" s="7" customFormat="1" x14ac:dyDescent="0.25">
      <c r="A282" s="17">
        <v>276</v>
      </c>
      <c r="B282" t="s">
        <v>21611</v>
      </c>
      <c r="C282" t="s">
        <v>26</v>
      </c>
      <c r="D282" t="s">
        <v>21612</v>
      </c>
      <c r="E282" t="s">
        <v>140</v>
      </c>
      <c r="F282" t="s">
        <v>21613</v>
      </c>
      <c r="G282" t="s">
        <v>21598</v>
      </c>
      <c r="H282" t="s">
        <v>36</v>
      </c>
      <c r="I282" t="s">
        <v>36</v>
      </c>
      <c r="J282" t="s">
        <v>36</v>
      </c>
      <c r="K282" t="s">
        <v>36</v>
      </c>
      <c r="L282" t="s">
        <v>36</v>
      </c>
      <c r="M282" t="s">
        <v>31</v>
      </c>
      <c r="N282" t="s">
        <v>31</v>
      </c>
      <c r="O282" t="s">
        <v>31</v>
      </c>
      <c r="P282" t="s">
        <v>31</v>
      </c>
      <c r="Q282" t="s">
        <v>31</v>
      </c>
      <c r="S282">
        <f t="shared" si="8"/>
        <v>5</v>
      </c>
      <c r="T282">
        <f t="shared" si="9"/>
        <v>5</v>
      </c>
    </row>
    <row r="283" spans="1:20" s="7" customFormat="1" x14ac:dyDescent="0.25">
      <c r="A283" s="6">
        <v>277</v>
      </c>
      <c r="B283" t="s">
        <v>21614</v>
      </c>
      <c r="C283" t="s">
        <v>26</v>
      </c>
      <c r="D283" t="s">
        <v>21615</v>
      </c>
      <c r="E283" t="s">
        <v>21616</v>
      </c>
      <c r="F283" t="s">
        <v>21617</v>
      </c>
      <c r="G283" t="s">
        <v>21598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 t="s">
        <v>31</v>
      </c>
      <c r="O283" t="s">
        <v>31</v>
      </c>
      <c r="P283" t="s">
        <v>31</v>
      </c>
      <c r="Q283" t="s">
        <v>31</v>
      </c>
      <c r="S283">
        <f t="shared" si="8"/>
        <v>10</v>
      </c>
      <c r="T283">
        <f t="shared" si="9"/>
        <v>0</v>
      </c>
    </row>
    <row r="284" spans="1:20" s="7" customFormat="1" x14ac:dyDescent="0.25">
      <c r="A284" s="17">
        <v>278</v>
      </c>
      <c r="B284" t="s">
        <v>21618</v>
      </c>
      <c r="C284" t="s">
        <v>26</v>
      </c>
      <c r="D284" t="s">
        <v>21619</v>
      </c>
      <c r="E284" t="s">
        <v>21620</v>
      </c>
      <c r="F284" t="s">
        <v>21621</v>
      </c>
      <c r="G284" t="s">
        <v>21598</v>
      </c>
      <c r="H284" t="s">
        <v>31</v>
      </c>
      <c r="I284" t="s">
        <v>31</v>
      </c>
      <c r="J284" t="s">
        <v>31</v>
      </c>
      <c r="K284" t="s">
        <v>31</v>
      </c>
      <c r="L284" t="s">
        <v>31</v>
      </c>
      <c r="M284" t="s">
        <v>31</v>
      </c>
      <c r="N284" t="s">
        <v>31</v>
      </c>
      <c r="O284" t="s">
        <v>31</v>
      </c>
      <c r="P284" t="s">
        <v>31</v>
      </c>
      <c r="Q284" t="s">
        <v>31</v>
      </c>
      <c r="S284">
        <f t="shared" si="8"/>
        <v>10</v>
      </c>
      <c r="T284">
        <f t="shared" si="9"/>
        <v>0</v>
      </c>
    </row>
    <row r="285" spans="1:20" s="7" customFormat="1" x14ac:dyDescent="0.25">
      <c r="A285" s="6">
        <v>279</v>
      </c>
      <c r="B285" t="s">
        <v>21622</v>
      </c>
      <c r="C285" t="s">
        <v>26</v>
      </c>
      <c r="D285" t="s">
        <v>21623</v>
      </c>
      <c r="E285" t="s">
        <v>21624</v>
      </c>
      <c r="F285" t="s">
        <v>21625</v>
      </c>
      <c r="G285" t="s">
        <v>21598</v>
      </c>
      <c r="H285" t="s">
        <v>36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 t="s">
        <v>31</v>
      </c>
      <c r="O285" t="s">
        <v>31</v>
      </c>
      <c r="P285" t="s">
        <v>31</v>
      </c>
      <c r="Q285" t="s">
        <v>31</v>
      </c>
      <c r="S285">
        <f t="shared" si="8"/>
        <v>9</v>
      </c>
      <c r="T285">
        <f t="shared" si="9"/>
        <v>1</v>
      </c>
    </row>
    <row r="286" spans="1:20" s="7" customFormat="1" x14ac:dyDescent="0.25">
      <c r="A286" s="17">
        <v>280</v>
      </c>
      <c r="B286" t="s">
        <v>21626</v>
      </c>
      <c r="C286" t="s">
        <v>26</v>
      </c>
      <c r="D286" t="s">
        <v>21627</v>
      </c>
      <c r="E286" t="s">
        <v>21628</v>
      </c>
      <c r="F286" t="s">
        <v>21629</v>
      </c>
      <c r="G286" t="s">
        <v>21598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 t="s">
        <v>31</v>
      </c>
      <c r="O286" t="s">
        <v>31</v>
      </c>
      <c r="P286" t="s">
        <v>31</v>
      </c>
      <c r="Q286" t="s">
        <v>31</v>
      </c>
      <c r="S286">
        <f t="shared" si="8"/>
        <v>10</v>
      </c>
      <c r="T286">
        <f t="shared" si="9"/>
        <v>0</v>
      </c>
    </row>
    <row r="287" spans="1:20" s="7" customFormat="1" x14ac:dyDescent="0.25">
      <c r="A287" s="6">
        <v>281</v>
      </c>
      <c r="B287" t="s">
        <v>21630</v>
      </c>
      <c r="C287" t="s">
        <v>26</v>
      </c>
      <c r="D287" t="s">
        <v>21631</v>
      </c>
      <c r="E287" t="s">
        <v>21632</v>
      </c>
      <c r="F287" t="s">
        <v>21633</v>
      </c>
      <c r="G287" t="s">
        <v>21598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 t="s">
        <v>31</v>
      </c>
      <c r="O287" t="s">
        <v>31</v>
      </c>
      <c r="P287" t="s">
        <v>31</v>
      </c>
      <c r="Q287" t="s">
        <v>31</v>
      </c>
      <c r="S287">
        <f t="shared" si="8"/>
        <v>10</v>
      </c>
      <c r="T287">
        <f t="shared" si="9"/>
        <v>0</v>
      </c>
    </row>
    <row r="288" spans="1:20" s="7" customFormat="1" x14ac:dyDescent="0.25">
      <c r="A288" s="17">
        <v>282</v>
      </c>
      <c r="B288" t="s">
        <v>21634</v>
      </c>
      <c r="C288" t="s">
        <v>26</v>
      </c>
      <c r="D288" t="s">
        <v>21635</v>
      </c>
      <c r="E288" t="s">
        <v>21636</v>
      </c>
      <c r="F288" t="s">
        <v>21637</v>
      </c>
      <c r="G288" t="s">
        <v>21598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 t="s">
        <v>31</v>
      </c>
      <c r="O288" t="s">
        <v>31</v>
      </c>
      <c r="P288" t="s">
        <v>31</v>
      </c>
      <c r="Q288" t="s">
        <v>31</v>
      </c>
      <c r="S288">
        <f t="shared" si="8"/>
        <v>10</v>
      </c>
      <c r="T288">
        <f t="shared" si="9"/>
        <v>0</v>
      </c>
    </row>
    <row r="289" spans="1:20" s="7" customFormat="1" x14ac:dyDescent="0.25">
      <c r="A289" s="6">
        <v>283</v>
      </c>
      <c r="B289" t="s">
        <v>21638</v>
      </c>
      <c r="C289" t="s">
        <v>26</v>
      </c>
      <c r="D289" t="s">
        <v>21639</v>
      </c>
      <c r="E289" t="s">
        <v>21640</v>
      </c>
      <c r="F289" t="s">
        <v>21641</v>
      </c>
      <c r="G289" t="s">
        <v>21598</v>
      </c>
      <c r="H289" t="s">
        <v>31</v>
      </c>
      <c r="I289" t="s">
        <v>31</v>
      </c>
      <c r="J289" t="s">
        <v>31</v>
      </c>
      <c r="K289" t="s">
        <v>31</v>
      </c>
      <c r="L289" t="s">
        <v>31</v>
      </c>
      <c r="M289" t="s">
        <v>31</v>
      </c>
      <c r="N289" t="s">
        <v>31</v>
      </c>
      <c r="O289" t="s">
        <v>31</v>
      </c>
      <c r="P289" t="s">
        <v>31</v>
      </c>
      <c r="Q289" t="s">
        <v>31</v>
      </c>
      <c r="S289">
        <f t="shared" si="8"/>
        <v>10</v>
      </c>
      <c r="T289">
        <f t="shared" si="9"/>
        <v>0</v>
      </c>
    </row>
    <row r="290" spans="1:20" s="7" customFormat="1" x14ac:dyDescent="0.25">
      <c r="A290" s="17">
        <v>284</v>
      </c>
      <c r="B290" t="s">
        <v>21642</v>
      </c>
      <c r="C290" t="s">
        <v>26</v>
      </c>
      <c r="D290" t="s">
        <v>21643</v>
      </c>
      <c r="E290" t="s">
        <v>21644</v>
      </c>
      <c r="F290" t="s">
        <v>21645</v>
      </c>
      <c r="G290" t="s">
        <v>21598</v>
      </c>
      <c r="H290" t="s">
        <v>31</v>
      </c>
      <c r="I290" t="s">
        <v>31</v>
      </c>
      <c r="J290" t="s">
        <v>31</v>
      </c>
      <c r="K290" t="s">
        <v>31</v>
      </c>
      <c r="L290" t="s">
        <v>31</v>
      </c>
      <c r="M290" t="s">
        <v>31</v>
      </c>
      <c r="N290" t="s">
        <v>31</v>
      </c>
      <c r="O290" t="s">
        <v>31</v>
      </c>
      <c r="P290" t="s">
        <v>31</v>
      </c>
      <c r="Q290" t="s">
        <v>31</v>
      </c>
      <c r="S290">
        <f t="shared" si="8"/>
        <v>10</v>
      </c>
      <c r="T290">
        <f t="shared" si="9"/>
        <v>0</v>
      </c>
    </row>
    <row r="291" spans="1:20" s="7" customFormat="1" x14ac:dyDescent="0.25">
      <c r="A291" s="6">
        <v>285</v>
      </c>
      <c r="B291" t="s">
        <v>21646</v>
      </c>
      <c r="C291" t="s">
        <v>26</v>
      </c>
      <c r="D291" t="s">
        <v>21647</v>
      </c>
      <c r="E291" t="s">
        <v>21648</v>
      </c>
      <c r="F291" t="s">
        <v>21649</v>
      </c>
      <c r="G291" t="s">
        <v>21598</v>
      </c>
      <c r="H291" t="s">
        <v>31</v>
      </c>
      <c r="I291" t="s">
        <v>31</v>
      </c>
      <c r="J291" t="s">
        <v>31</v>
      </c>
      <c r="K291" t="s">
        <v>31</v>
      </c>
      <c r="L291" t="s">
        <v>31</v>
      </c>
      <c r="M291" t="s">
        <v>31</v>
      </c>
      <c r="N291" t="s">
        <v>31</v>
      </c>
      <c r="O291" t="s">
        <v>31</v>
      </c>
      <c r="P291" t="s">
        <v>31</v>
      </c>
      <c r="Q291" t="s">
        <v>31</v>
      </c>
      <c r="S291">
        <f t="shared" si="8"/>
        <v>10</v>
      </c>
      <c r="T291">
        <f t="shared" si="9"/>
        <v>0</v>
      </c>
    </row>
    <row r="292" spans="1:20" s="7" customFormat="1" x14ac:dyDescent="0.25">
      <c r="A292" s="17">
        <v>286</v>
      </c>
      <c r="B292" t="s">
        <v>21650</v>
      </c>
      <c r="C292" t="s">
        <v>26</v>
      </c>
      <c r="D292" t="s">
        <v>21651</v>
      </c>
      <c r="E292" t="s">
        <v>21652</v>
      </c>
      <c r="F292" t="s">
        <v>21653</v>
      </c>
      <c r="G292" t="s">
        <v>21598</v>
      </c>
      <c r="H292" t="s">
        <v>31</v>
      </c>
      <c r="I292" t="s">
        <v>31</v>
      </c>
      <c r="J292" t="s">
        <v>31</v>
      </c>
      <c r="K292" t="s">
        <v>31</v>
      </c>
      <c r="L292" t="s">
        <v>31</v>
      </c>
      <c r="M292" t="s">
        <v>31</v>
      </c>
      <c r="N292" t="s">
        <v>31</v>
      </c>
      <c r="O292" t="s">
        <v>31</v>
      </c>
      <c r="P292" t="s">
        <v>31</v>
      </c>
      <c r="Q292" t="s">
        <v>31</v>
      </c>
      <c r="S292">
        <f t="shared" si="8"/>
        <v>10</v>
      </c>
      <c r="T292">
        <f t="shared" si="9"/>
        <v>0</v>
      </c>
    </row>
    <row r="293" spans="1:20" s="7" customFormat="1" x14ac:dyDescent="0.25">
      <c r="A293" s="6">
        <v>287</v>
      </c>
      <c r="B293" t="s">
        <v>21654</v>
      </c>
      <c r="C293" t="s">
        <v>26</v>
      </c>
      <c r="D293" t="s">
        <v>21655</v>
      </c>
      <c r="E293" t="s">
        <v>21656</v>
      </c>
      <c r="F293" t="s">
        <v>21657</v>
      </c>
      <c r="G293" t="s">
        <v>21598</v>
      </c>
      <c r="H293" t="s">
        <v>31</v>
      </c>
      <c r="I293" t="s">
        <v>31</v>
      </c>
      <c r="J293" t="s">
        <v>31</v>
      </c>
      <c r="K293" t="s">
        <v>31</v>
      </c>
      <c r="L293" t="s">
        <v>31</v>
      </c>
      <c r="M293" t="s">
        <v>31</v>
      </c>
      <c r="N293" t="s">
        <v>31</v>
      </c>
      <c r="O293" t="s">
        <v>31</v>
      </c>
      <c r="P293" t="s">
        <v>31</v>
      </c>
      <c r="Q293" t="s">
        <v>31</v>
      </c>
      <c r="S293">
        <f t="shared" si="8"/>
        <v>10</v>
      </c>
      <c r="T293">
        <f t="shared" si="9"/>
        <v>0</v>
      </c>
    </row>
    <row r="294" spans="1:20" s="7" customFormat="1" x14ac:dyDescent="0.25">
      <c r="A294" s="17">
        <v>288</v>
      </c>
      <c r="B294" t="s">
        <v>21658</v>
      </c>
      <c r="C294" t="s">
        <v>26</v>
      </c>
      <c r="D294" t="s">
        <v>21659</v>
      </c>
      <c r="E294" t="s">
        <v>64</v>
      </c>
      <c r="F294" t="s">
        <v>21660</v>
      </c>
      <c r="G294" t="s">
        <v>21598</v>
      </c>
      <c r="H294" t="s">
        <v>31</v>
      </c>
      <c r="I294" t="s">
        <v>31</v>
      </c>
      <c r="J294" t="s">
        <v>31</v>
      </c>
      <c r="K294" t="s">
        <v>31</v>
      </c>
      <c r="L294" t="s">
        <v>31</v>
      </c>
      <c r="M294" t="s">
        <v>31</v>
      </c>
      <c r="N294" t="s">
        <v>31</v>
      </c>
      <c r="O294" t="s">
        <v>31</v>
      </c>
      <c r="P294" t="s">
        <v>31</v>
      </c>
      <c r="Q294" t="s">
        <v>31</v>
      </c>
      <c r="S294">
        <f t="shared" si="8"/>
        <v>10</v>
      </c>
      <c r="T294">
        <f t="shared" si="9"/>
        <v>0</v>
      </c>
    </row>
    <row r="295" spans="1:20" s="7" customFormat="1" x14ac:dyDescent="0.25">
      <c r="A295" s="6">
        <v>289</v>
      </c>
      <c r="B295" t="s">
        <v>21661</v>
      </c>
      <c r="C295" t="s">
        <v>26</v>
      </c>
      <c r="D295" t="s">
        <v>21662</v>
      </c>
      <c r="E295" t="s">
        <v>21663</v>
      </c>
      <c r="F295" t="s">
        <v>21664</v>
      </c>
      <c r="G295" t="s">
        <v>21598</v>
      </c>
      <c r="H295" t="s">
        <v>36</v>
      </c>
      <c r="I295" t="s">
        <v>36</v>
      </c>
      <c r="J295" t="s">
        <v>36</v>
      </c>
      <c r="K295" t="s">
        <v>36</v>
      </c>
      <c r="L295" t="s">
        <v>31</v>
      </c>
      <c r="M295" t="s">
        <v>36</v>
      </c>
      <c r="N295" t="s">
        <v>36</v>
      </c>
      <c r="O295" t="s">
        <v>36</v>
      </c>
      <c r="P295" t="s">
        <v>36</v>
      </c>
      <c r="Q295" t="s">
        <v>36</v>
      </c>
      <c r="S295">
        <f t="shared" si="8"/>
        <v>1</v>
      </c>
      <c r="T295">
        <f t="shared" si="9"/>
        <v>9</v>
      </c>
    </row>
    <row r="296" spans="1:20" s="7" customFormat="1" x14ac:dyDescent="0.25">
      <c r="A296" s="17">
        <v>290</v>
      </c>
      <c r="B296" t="s">
        <v>21665</v>
      </c>
      <c r="C296" t="s">
        <v>26</v>
      </c>
      <c r="D296" t="s">
        <v>21666</v>
      </c>
      <c r="E296" t="s">
        <v>5034</v>
      </c>
      <c r="F296" t="s">
        <v>21667</v>
      </c>
      <c r="G296" t="s">
        <v>21598</v>
      </c>
      <c r="H296" t="s">
        <v>31</v>
      </c>
      <c r="I296" t="s">
        <v>31</v>
      </c>
      <c r="J296" t="s">
        <v>31</v>
      </c>
      <c r="K296" t="s">
        <v>31</v>
      </c>
      <c r="L296" t="s">
        <v>31</v>
      </c>
      <c r="M296" t="s">
        <v>31</v>
      </c>
      <c r="N296" t="s">
        <v>31</v>
      </c>
      <c r="O296" t="s">
        <v>31</v>
      </c>
      <c r="P296" t="s">
        <v>31</v>
      </c>
      <c r="Q296" t="s">
        <v>31</v>
      </c>
      <c r="S296">
        <f t="shared" si="8"/>
        <v>10</v>
      </c>
      <c r="T296">
        <f t="shared" si="9"/>
        <v>0</v>
      </c>
    </row>
    <row r="297" spans="1:20" s="7" customFormat="1" x14ac:dyDescent="0.25">
      <c r="A297" s="6">
        <v>291</v>
      </c>
      <c r="B297" t="s">
        <v>21668</v>
      </c>
      <c r="C297" t="s">
        <v>26</v>
      </c>
      <c r="D297" t="s">
        <v>21669</v>
      </c>
      <c r="E297" t="s">
        <v>21670</v>
      </c>
      <c r="F297" t="s">
        <v>21671</v>
      </c>
      <c r="G297" t="s">
        <v>21598</v>
      </c>
      <c r="H297" t="s">
        <v>31</v>
      </c>
      <c r="I297" t="s">
        <v>31</v>
      </c>
      <c r="J297" t="s">
        <v>31</v>
      </c>
      <c r="K297" t="s">
        <v>31</v>
      </c>
      <c r="L297" t="s">
        <v>31</v>
      </c>
      <c r="M297" t="s">
        <v>31</v>
      </c>
      <c r="N297" t="s">
        <v>31</v>
      </c>
      <c r="O297" t="s">
        <v>31</v>
      </c>
      <c r="P297" t="s">
        <v>31</v>
      </c>
      <c r="Q297" t="s">
        <v>31</v>
      </c>
      <c r="S297">
        <f t="shared" si="8"/>
        <v>10</v>
      </c>
      <c r="T297">
        <f t="shared" si="9"/>
        <v>0</v>
      </c>
    </row>
    <row r="298" spans="1:20" s="7" customFormat="1" x14ac:dyDescent="0.25">
      <c r="A298" s="17">
        <v>292</v>
      </c>
      <c r="B298" t="s">
        <v>21672</v>
      </c>
      <c r="C298" t="s">
        <v>26</v>
      </c>
      <c r="D298" t="s">
        <v>21673</v>
      </c>
      <c r="E298" t="s">
        <v>21674</v>
      </c>
      <c r="F298" t="s">
        <v>21675</v>
      </c>
      <c r="G298" t="s">
        <v>21598</v>
      </c>
      <c r="H298" t="s">
        <v>31</v>
      </c>
      <c r="I298" t="s">
        <v>31</v>
      </c>
      <c r="J298" t="s">
        <v>31</v>
      </c>
      <c r="K298" t="s">
        <v>31</v>
      </c>
      <c r="L298" t="s">
        <v>31</v>
      </c>
      <c r="M298" t="s">
        <v>31</v>
      </c>
      <c r="N298" t="s">
        <v>31</v>
      </c>
      <c r="O298" t="s">
        <v>31</v>
      </c>
      <c r="P298" t="s">
        <v>31</v>
      </c>
      <c r="Q298" t="s">
        <v>31</v>
      </c>
      <c r="S298">
        <f t="shared" si="8"/>
        <v>10</v>
      </c>
      <c r="T298">
        <f t="shared" si="9"/>
        <v>0</v>
      </c>
    </row>
    <row r="299" spans="1:20" s="7" customFormat="1" x14ac:dyDescent="0.25">
      <c r="A299" s="6">
        <v>293</v>
      </c>
      <c r="B299" t="s">
        <v>21676</v>
      </c>
      <c r="C299" t="s">
        <v>26</v>
      </c>
      <c r="D299" t="s">
        <v>21677</v>
      </c>
      <c r="E299" t="s">
        <v>12290</v>
      </c>
      <c r="F299" t="s">
        <v>21678</v>
      </c>
      <c r="G299" t="s">
        <v>21679</v>
      </c>
      <c r="H299" t="s">
        <v>36</v>
      </c>
      <c r="I299" t="s">
        <v>36</v>
      </c>
      <c r="J299" t="s">
        <v>36</v>
      </c>
      <c r="K299" t="s">
        <v>36</v>
      </c>
      <c r="L299" t="s">
        <v>36</v>
      </c>
      <c r="M299" t="s">
        <v>36</v>
      </c>
      <c r="N299" t="s">
        <v>31</v>
      </c>
      <c r="O299" t="s">
        <v>36</v>
      </c>
      <c r="P299" t="s">
        <v>36</v>
      </c>
      <c r="Q299" t="s">
        <v>36</v>
      </c>
      <c r="S299">
        <f t="shared" si="8"/>
        <v>1</v>
      </c>
      <c r="T299">
        <f t="shared" si="9"/>
        <v>9</v>
      </c>
    </row>
    <row r="300" spans="1:20" s="7" customFormat="1" x14ac:dyDescent="0.25">
      <c r="A300" s="17">
        <v>294</v>
      </c>
      <c r="B300" t="s">
        <v>21680</v>
      </c>
      <c r="C300" t="s">
        <v>26</v>
      </c>
      <c r="D300" t="s">
        <v>21681</v>
      </c>
      <c r="E300" t="s">
        <v>2395</v>
      </c>
      <c r="F300" t="s">
        <v>21682</v>
      </c>
      <c r="G300" t="s">
        <v>21679</v>
      </c>
      <c r="H300" t="s">
        <v>31</v>
      </c>
      <c r="I300" t="s">
        <v>31</v>
      </c>
      <c r="J300" t="s">
        <v>31</v>
      </c>
      <c r="K300" t="s">
        <v>31</v>
      </c>
      <c r="L300" t="s">
        <v>31</v>
      </c>
      <c r="M300" t="s">
        <v>31</v>
      </c>
      <c r="N300" t="s">
        <v>31</v>
      </c>
      <c r="O300" t="s">
        <v>31</v>
      </c>
      <c r="P300" t="s">
        <v>31</v>
      </c>
      <c r="Q300" t="s">
        <v>31</v>
      </c>
      <c r="S300">
        <f t="shared" si="8"/>
        <v>10</v>
      </c>
      <c r="T300">
        <f t="shared" si="9"/>
        <v>0</v>
      </c>
    </row>
    <row r="301" spans="1:20" s="7" customFormat="1" x14ac:dyDescent="0.25">
      <c r="A301" s="6">
        <v>295</v>
      </c>
      <c r="B301" t="s">
        <v>21683</v>
      </c>
      <c r="C301" t="s">
        <v>26</v>
      </c>
      <c r="D301" t="s">
        <v>21684</v>
      </c>
      <c r="E301" t="s">
        <v>21685</v>
      </c>
      <c r="F301" t="s">
        <v>21686</v>
      </c>
      <c r="G301" t="s">
        <v>21687</v>
      </c>
      <c r="H301" t="s">
        <v>31</v>
      </c>
      <c r="I301" t="s">
        <v>31</v>
      </c>
      <c r="J301" t="s">
        <v>31</v>
      </c>
      <c r="K301" t="s">
        <v>31</v>
      </c>
      <c r="L301" t="s">
        <v>31</v>
      </c>
      <c r="M301" t="s">
        <v>31</v>
      </c>
      <c r="N301" t="s">
        <v>31</v>
      </c>
      <c r="O301" t="s">
        <v>31</v>
      </c>
      <c r="P301" t="s">
        <v>31</v>
      </c>
      <c r="Q301" t="s">
        <v>31</v>
      </c>
      <c r="S301">
        <f t="shared" si="8"/>
        <v>10</v>
      </c>
      <c r="T301">
        <f t="shared" si="9"/>
        <v>0</v>
      </c>
    </row>
    <row r="302" spans="1:20" s="7" customFormat="1" x14ac:dyDescent="0.25">
      <c r="A302" s="17">
        <v>296</v>
      </c>
      <c r="B302" t="s">
        <v>21688</v>
      </c>
      <c r="C302" t="s">
        <v>26</v>
      </c>
      <c r="D302" t="s">
        <v>21689</v>
      </c>
      <c r="E302" t="s">
        <v>2795</v>
      </c>
      <c r="F302" t="s">
        <v>21690</v>
      </c>
      <c r="G302" t="s">
        <v>21687</v>
      </c>
      <c r="H302" t="s">
        <v>31</v>
      </c>
      <c r="I302" t="s">
        <v>31</v>
      </c>
      <c r="J302" t="s">
        <v>31</v>
      </c>
      <c r="K302" t="s">
        <v>31</v>
      </c>
      <c r="L302" t="s">
        <v>31</v>
      </c>
      <c r="M302" t="s">
        <v>31</v>
      </c>
      <c r="N302" t="s">
        <v>31</v>
      </c>
      <c r="O302" t="s">
        <v>31</v>
      </c>
      <c r="P302" t="s">
        <v>31</v>
      </c>
      <c r="Q302" t="s">
        <v>31</v>
      </c>
      <c r="S302">
        <f t="shared" si="8"/>
        <v>10</v>
      </c>
      <c r="T302">
        <f t="shared" si="9"/>
        <v>0</v>
      </c>
    </row>
    <row r="303" spans="1:20" s="7" customFormat="1" x14ac:dyDescent="0.25">
      <c r="A303" s="6">
        <v>297</v>
      </c>
      <c r="B303" t="s">
        <v>21691</v>
      </c>
      <c r="C303" t="s">
        <v>26</v>
      </c>
      <c r="D303" t="s">
        <v>21692</v>
      </c>
      <c r="E303" t="s">
        <v>21693</v>
      </c>
      <c r="F303" t="s">
        <v>21694</v>
      </c>
      <c r="G303" t="s">
        <v>21687</v>
      </c>
      <c r="H303" t="s">
        <v>36</v>
      </c>
      <c r="I303" t="s">
        <v>36</v>
      </c>
      <c r="J303" t="s">
        <v>36</v>
      </c>
      <c r="K303" t="s">
        <v>36</v>
      </c>
      <c r="L303" t="s">
        <v>31</v>
      </c>
      <c r="M303" t="s">
        <v>36</v>
      </c>
      <c r="N303" t="s">
        <v>36</v>
      </c>
      <c r="O303" t="s">
        <v>36</v>
      </c>
      <c r="P303" t="s">
        <v>36</v>
      </c>
      <c r="Q303" t="s">
        <v>36</v>
      </c>
      <c r="S303">
        <f t="shared" si="8"/>
        <v>1</v>
      </c>
      <c r="T303">
        <f t="shared" si="9"/>
        <v>9</v>
      </c>
    </row>
    <row r="304" spans="1:20" s="7" customFormat="1" x14ac:dyDescent="0.25">
      <c r="A304" s="17">
        <v>298</v>
      </c>
      <c r="B304" t="s">
        <v>21695</v>
      </c>
      <c r="C304" t="s">
        <v>26</v>
      </c>
      <c r="D304" t="s">
        <v>21696</v>
      </c>
      <c r="E304" t="s">
        <v>64</v>
      </c>
      <c r="F304" t="s">
        <v>21697</v>
      </c>
      <c r="G304" t="s">
        <v>21687</v>
      </c>
      <c r="H304" t="s">
        <v>31</v>
      </c>
      <c r="I304" t="s">
        <v>31</v>
      </c>
      <c r="J304" t="s">
        <v>31</v>
      </c>
      <c r="K304" t="s">
        <v>31</v>
      </c>
      <c r="L304" t="s">
        <v>31</v>
      </c>
      <c r="M304" t="s">
        <v>31</v>
      </c>
      <c r="N304" t="s">
        <v>31</v>
      </c>
      <c r="O304" t="s">
        <v>31</v>
      </c>
      <c r="P304" t="s">
        <v>31</v>
      </c>
      <c r="Q304" t="s">
        <v>31</v>
      </c>
      <c r="S304">
        <f t="shared" si="8"/>
        <v>10</v>
      </c>
      <c r="T304">
        <f t="shared" si="9"/>
        <v>0</v>
      </c>
    </row>
    <row r="305" spans="1:20" s="7" customFormat="1" x14ac:dyDescent="0.25">
      <c r="A305" s="6">
        <v>299</v>
      </c>
      <c r="B305" t="s">
        <v>21698</v>
      </c>
      <c r="C305" t="s">
        <v>26</v>
      </c>
      <c r="D305" t="s">
        <v>21699</v>
      </c>
      <c r="E305" t="s">
        <v>21700</v>
      </c>
      <c r="F305" t="s">
        <v>21701</v>
      </c>
      <c r="G305" t="s">
        <v>21687</v>
      </c>
      <c r="H305" t="s">
        <v>36</v>
      </c>
      <c r="I305" t="s">
        <v>36</v>
      </c>
      <c r="J305" t="s">
        <v>31</v>
      </c>
      <c r="K305" t="s">
        <v>36</v>
      </c>
      <c r="L305" t="s">
        <v>31</v>
      </c>
      <c r="M305" t="s">
        <v>36</v>
      </c>
      <c r="N305" t="s">
        <v>36</v>
      </c>
      <c r="O305" t="s">
        <v>36</v>
      </c>
      <c r="P305" t="s">
        <v>36</v>
      </c>
      <c r="Q305" t="s">
        <v>36</v>
      </c>
      <c r="S305">
        <f t="shared" si="8"/>
        <v>2</v>
      </c>
      <c r="T305">
        <f t="shared" si="9"/>
        <v>8</v>
      </c>
    </row>
    <row r="306" spans="1:20" s="7" customFormat="1" x14ac:dyDescent="0.25">
      <c r="A306" s="17">
        <v>300</v>
      </c>
      <c r="B306" t="s">
        <v>21702</v>
      </c>
      <c r="C306" t="s">
        <v>26</v>
      </c>
      <c r="D306" t="s">
        <v>21703</v>
      </c>
      <c r="E306" t="s">
        <v>21704</v>
      </c>
      <c r="F306" t="s">
        <v>21705</v>
      </c>
      <c r="G306" t="s">
        <v>21687</v>
      </c>
      <c r="H306" t="s">
        <v>31</v>
      </c>
      <c r="I306" t="s">
        <v>31</v>
      </c>
      <c r="J306" t="s">
        <v>31</v>
      </c>
      <c r="K306" t="s">
        <v>31</v>
      </c>
      <c r="L306" t="s">
        <v>31</v>
      </c>
      <c r="M306" t="s">
        <v>31</v>
      </c>
      <c r="N306" t="s">
        <v>31</v>
      </c>
      <c r="O306" t="s">
        <v>31</v>
      </c>
      <c r="P306" t="s">
        <v>31</v>
      </c>
      <c r="Q306" t="s">
        <v>31</v>
      </c>
      <c r="S306">
        <f t="shared" si="8"/>
        <v>10</v>
      </c>
      <c r="T306">
        <f t="shared" si="9"/>
        <v>0</v>
      </c>
    </row>
    <row r="307" spans="1:20" s="7" customFormat="1" x14ac:dyDescent="0.25">
      <c r="A307" s="6">
        <v>301</v>
      </c>
      <c r="B307" t="s">
        <v>21706</v>
      </c>
      <c r="C307" t="s">
        <v>26</v>
      </c>
      <c r="D307" t="s">
        <v>21707</v>
      </c>
      <c r="E307" t="s">
        <v>21708</v>
      </c>
      <c r="F307" t="s">
        <v>21709</v>
      </c>
      <c r="G307" t="s">
        <v>21710</v>
      </c>
      <c r="H307" t="s">
        <v>31</v>
      </c>
      <c r="I307" t="s">
        <v>36</v>
      </c>
      <c r="J307" t="s">
        <v>36</v>
      </c>
      <c r="K307" t="s">
        <v>36</v>
      </c>
      <c r="L307" t="s">
        <v>36</v>
      </c>
      <c r="M307" t="s">
        <v>36</v>
      </c>
      <c r="N307" t="s">
        <v>36</v>
      </c>
      <c r="O307" t="s">
        <v>36</v>
      </c>
      <c r="P307" t="s">
        <v>36</v>
      </c>
      <c r="Q307" t="s">
        <v>36</v>
      </c>
      <c r="S307">
        <f t="shared" si="8"/>
        <v>1</v>
      </c>
      <c r="T307">
        <f t="shared" si="9"/>
        <v>9</v>
      </c>
    </row>
    <row r="308" spans="1:20" s="7" customFormat="1" x14ac:dyDescent="0.25">
      <c r="A308" s="17">
        <v>302</v>
      </c>
      <c r="B308" t="s">
        <v>21711</v>
      </c>
      <c r="C308" t="s">
        <v>26</v>
      </c>
      <c r="D308" t="s">
        <v>21712</v>
      </c>
      <c r="E308" t="s">
        <v>21713</v>
      </c>
      <c r="F308" t="s">
        <v>21714</v>
      </c>
      <c r="G308" t="s">
        <v>21710</v>
      </c>
      <c r="H308" t="s">
        <v>36</v>
      </c>
      <c r="I308" t="s">
        <v>36</v>
      </c>
      <c r="J308" t="s">
        <v>36</v>
      </c>
      <c r="K308" t="s">
        <v>36</v>
      </c>
      <c r="L308" t="s">
        <v>36</v>
      </c>
      <c r="M308" t="s">
        <v>36</v>
      </c>
      <c r="N308" t="s">
        <v>36</v>
      </c>
      <c r="O308" t="s">
        <v>31</v>
      </c>
      <c r="P308" t="s">
        <v>36</v>
      </c>
      <c r="Q308" t="s">
        <v>36</v>
      </c>
      <c r="S308">
        <f t="shared" si="8"/>
        <v>1</v>
      </c>
      <c r="T308">
        <f t="shared" si="9"/>
        <v>9</v>
      </c>
    </row>
    <row r="309" spans="1:20" s="7" customFormat="1" x14ac:dyDescent="0.25">
      <c r="A309" s="6">
        <v>303</v>
      </c>
      <c r="B309" t="s">
        <v>21715</v>
      </c>
      <c r="C309" t="s">
        <v>26</v>
      </c>
      <c r="D309" t="s">
        <v>21716</v>
      </c>
      <c r="E309" t="s">
        <v>21717</v>
      </c>
      <c r="F309" t="s">
        <v>21718</v>
      </c>
      <c r="G309" t="s">
        <v>21719</v>
      </c>
      <c r="H309" t="s">
        <v>31</v>
      </c>
      <c r="I309" t="s">
        <v>31</v>
      </c>
      <c r="J309" t="s">
        <v>31</v>
      </c>
      <c r="K309" t="s">
        <v>31</v>
      </c>
      <c r="L309" t="s">
        <v>31</v>
      </c>
      <c r="M309" t="s">
        <v>31</v>
      </c>
      <c r="N309" t="s">
        <v>31</v>
      </c>
      <c r="O309" t="s">
        <v>31</v>
      </c>
      <c r="P309" t="s">
        <v>31</v>
      </c>
      <c r="Q309" t="s">
        <v>31</v>
      </c>
      <c r="S309">
        <f t="shared" si="8"/>
        <v>10</v>
      </c>
      <c r="T309">
        <f t="shared" si="9"/>
        <v>0</v>
      </c>
    </row>
    <row r="310" spans="1:20" s="7" customFormat="1" x14ac:dyDescent="0.25">
      <c r="A310" s="17">
        <v>304</v>
      </c>
      <c r="B310" t="s">
        <v>21720</v>
      </c>
      <c r="C310" t="s">
        <v>26</v>
      </c>
      <c r="D310" t="s">
        <v>21721</v>
      </c>
      <c r="E310" t="s">
        <v>21722</v>
      </c>
      <c r="F310" t="s">
        <v>21723</v>
      </c>
      <c r="G310" t="s">
        <v>21724</v>
      </c>
      <c r="H310" t="s">
        <v>36</v>
      </c>
      <c r="I310" t="s">
        <v>31</v>
      </c>
      <c r="J310" t="s">
        <v>31</v>
      </c>
      <c r="K310" t="s">
        <v>31</v>
      </c>
      <c r="L310" t="s">
        <v>36</v>
      </c>
      <c r="M310" t="s">
        <v>36</v>
      </c>
      <c r="N310" t="s">
        <v>36</v>
      </c>
      <c r="O310" t="s">
        <v>36</v>
      </c>
      <c r="P310" t="s">
        <v>36</v>
      </c>
      <c r="Q310" t="s">
        <v>36</v>
      </c>
      <c r="S310">
        <f t="shared" si="8"/>
        <v>3</v>
      </c>
      <c r="T310">
        <f t="shared" si="9"/>
        <v>7</v>
      </c>
    </row>
    <row r="311" spans="1:20" s="7" customFormat="1" x14ac:dyDescent="0.25">
      <c r="A311" s="6">
        <v>305</v>
      </c>
      <c r="B311" t="s">
        <v>21725</v>
      </c>
      <c r="C311" t="s">
        <v>26</v>
      </c>
      <c r="D311" t="s">
        <v>21726</v>
      </c>
      <c r="E311" t="s">
        <v>21727</v>
      </c>
      <c r="F311" t="s">
        <v>21728</v>
      </c>
      <c r="G311" t="s">
        <v>21724</v>
      </c>
      <c r="H311" t="s">
        <v>31</v>
      </c>
      <c r="I311" t="s">
        <v>31</v>
      </c>
      <c r="J311" t="s">
        <v>31</v>
      </c>
      <c r="K311" t="s">
        <v>31</v>
      </c>
      <c r="L311" t="s">
        <v>31</v>
      </c>
      <c r="M311" t="s">
        <v>31</v>
      </c>
      <c r="N311" t="s">
        <v>31</v>
      </c>
      <c r="O311" t="s">
        <v>31</v>
      </c>
      <c r="P311" t="s">
        <v>31</v>
      </c>
      <c r="Q311" t="s">
        <v>31</v>
      </c>
      <c r="S311">
        <f t="shared" si="8"/>
        <v>10</v>
      </c>
      <c r="T311">
        <f t="shared" si="9"/>
        <v>0</v>
      </c>
    </row>
    <row r="312" spans="1:20" s="7" customFormat="1" x14ac:dyDescent="0.25">
      <c r="A312" s="17">
        <v>306</v>
      </c>
      <c r="B312" t="s">
        <v>21729</v>
      </c>
      <c r="C312" t="s">
        <v>126</v>
      </c>
      <c r="D312" t="s">
        <v>21730</v>
      </c>
      <c r="E312" t="s">
        <v>21731</v>
      </c>
      <c r="F312" t="s">
        <v>21732</v>
      </c>
      <c r="G312" t="s">
        <v>21724</v>
      </c>
      <c r="H312" t="s">
        <v>31</v>
      </c>
      <c r="I312" t="s">
        <v>31</v>
      </c>
      <c r="J312" t="s">
        <v>31</v>
      </c>
      <c r="K312" t="s">
        <v>31</v>
      </c>
      <c r="L312" t="s">
        <v>31</v>
      </c>
      <c r="M312" t="s">
        <v>31</v>
      </c>
      <c r="N312" t="s">
        <v>31</v>
      </c>
      <c r="O312" t="s">
        <v>31</v>
      </c>
      <c r="P312" t="s">
        <v>31</v>
      </c>
      <c r="Q312" t="s">
        <v>31</v>
      </c>
      <c r="S312">
        <f t="shared" si="8"/>
        <v>10</v>
      </c>
      <c r="T312">
        <f t="shared" si="9"/>
        <v>0</v>
      </c>
    </row>
    <row r="313" spans="1:20" s="7" customFormat="1" x14ac:dyDescent="0.25">
      <c r="A313" s="6">
        <v>307</v>
      </c>
      <c r="B313" t="s">
        <v>21733</v>
      </c>
      <c r="C313" t="s">
        <v>26</v>
      </c>
      <c r="D313" t="s">
        <v>21734</v>
      </c>
      <c r="E313" t="s">
        <v>64</v>
      </c>
      <c r="F313" t="s">
        <v>21735</v>
      </c>
      <c r="G313" t="s">
        <v>21724</v>
      </c>
      <c r="H313" t="s">
        <v>31</v>
      </c>
      <c r="I313" t="s">
        <v>31</v>
      </c>
      <c r="J313" t="s">
        <v>31</v>
      </c>
      <c r="K313" t="s">
        <v>31</v>
      </c>
      <c r="L313" t="s">
        <v>31</v>
      </c>
      <c r="M313" t="s">
        <v>31</v>
      </c>
      <c r="N313" t="s">
        <v>31</v>
      </c>
      <c r="O313" t="s">
        <v>31</v>
      </c>
      <c r="P313" t="s">
        <v>31</v>
      </c>
      <c r="Q313" t="s">
        <v>31</v>
      </c>
      <c r="S313">
        <f t="shared" si="8"/>
        <v>10</v>
      </c>
      <c r="T313">
        <f t="shared" si="9"/>
        <v>0</v>
      </c>
    </row>
    <row r="314" spans="1:20" s="7" customFormat="1" x14ac:dyDescent="0.25">
      <c r="A314" s="17">
        <v>308</v>
      </c>
      <c r="B314" t="s">
        <v>21736</v>
      </c>
      <c r="C314" t="s">
        <v>26</v>
      </c>
      <c r="D314" t="s">
        <v>21737</v>
      </c>
      <c r="E314" t="s">
        <v>21738</v>
      </c>
      <c r="F314" t="s">
        <v>21739</v>
      </c>
      <c r="G314" t="s">
        <v>21724</v>
      </c>
      <c r="H314" t="s">
        <v>36</v>
      </c>
      <c r="I314" t="s">
        <v>36</v>
      </c>
      <c r="J314" t="s">
        <v>36</v>
      </c>
      <c r="K314" t="s">
        <v>31</v>
      </c>
      <c r="L314" t="s">
        <v>36</v>
      </c>
      <c r="M314" t="s">
        <v>36</v>
      </c>
      <c r="N314" t="s">
        <v>36</v>
      </c>
      <c r="O314" t="s">
        <v>36</v>
      </c>
      <c r="P314" t="s">
        <v>36</v>
      </c>
      <c r="Q314" t="s">
        <v>36</v>
      </c>
      <c r="S314">
        <f t="shared" si="8"/>
        <v>1</v>
      </c>
      <c r="T314">
        <f t="shared" si="9"/>
        <v>9</v>
      </c>
    </row>
    <row r="315" spans="1:20" s="7" customFormat="1" x14ac:dyDescent="0.25">
      <c r="A315" s="6">
        <v>309</v>
      </c>
      <c r="B315" t="s">
        <v>21740</v>
      </c>
      <c r="C315" t="s">
        <v>26</v>
      </c>
      <c r="D315" t="s">
        <v>21741</v>
      </c>
      <c r="E315" t="s">
        <v>21742</v>
      </c>
      <c r="F315" t="s">
        <v>21743</v>
      </c>
      <c r="G315" t="s">
        <v>21724</v>
      </c>
      <c r="H315" t="s">
        <v>31</v>
      </c>
      <c r="I315" t="s">
        <v>31</v>
      </c>
      <c r="J315" t="s">
        <v>31</v>
      </c>
      <c r="K315" t="s">
        <v>31</v>
      </c>
      <c r="L315" t="s">
        <v>31</v>
      </c>
      <c r="M315" t="s">
        <v>31</v>
      </c>
      <c r="N315" t="s">
        <v>31</v>
      </c>
      <c r="O315" t="s">
        <v>31</v>
      </c>
      <c r="P315" t="s">
        <v>31</v>
      </c>
      <c r="Q315" t="s">
        <v>31</v>
      </c>
      <c r="S315">
        <f t="shared" si="8"/>
        <v>10</v>
      </c>
      <c r="T315">
        <f t="shared" si="9"/>
        <v>0</v>
      </c>
    </row>
    <row r="316" spans="1:20" s="7" customFormat="1" x14ac:dyDescent="0.25">
      <c r="A316" s="17">
        <v>310</v>
      </c>
      <c r="B316" t="s">
        <v>21744</v>
      </c>
      <c r="C316" t="s">
        <v>126</v>
      </c>
      <c r="D316" t="s">
        <v>21745</v>
      </c>
      <c r="E316" t="s">
        <v>21746</v>
      </c>
      <c r="F316" t="s">
        <v>21747</v>
      </c>
      <c r="G316" t="s">
        <v>21724</v>
      </c>
      <c r="H316" t="s">
        <v>31</v>
      </c>
      <c r="I316" t="s">
        <v>31</v>
      </c>
      <c r="J316" t="s">
        <v>31</v>
      </c>
      <c r="K316" t="s">
        <v>31</v>
      </c>
      <c r="L316" t="s">
        <v>31</v>
      </c>
      <c r="M316" t="s">
        <v>31</v>
      </c>
      <c r="N316" t="s">
        <v>31</v>
      </c>
      <c r="O316" t="s">
        <v>31</v>
      </c>
      <c r="P316" t="s">
        <v>31</v>
      </c>
      <c r="Q316" t="s">
        <v>31</v>
      </c>
      <c r="S316">
        <f t="shared" si="8"/>
        <v>10</v>
      </c>
      <c r="T316">
        <f t="shared" si="9"/>
        <v>0</v>
      </c>
    </row>
    <row r="317" spans="1:20" s="7" customFormat="1" x14ac:dyDescent="0.25">
      <c r="A317" s="6">
        <v>311</v>
      </c>
      <c r="B317" t="s">
        <v>21748</v>
      </c>
      <c r="C317" t="s">
        <v>26</v>
      </c>
      <c r="D317" t="s">
        <v>21749</v>
      </c>
      <c r="E317" t="s">
        <v>64</v>
      </c>
      <c r="F317" t="s">
        <v>21750</v>
      </c>
      <c r="G317" t="s">
        <v>21724</v>
      </c>
      <c r="H317" t="s">
        <v>31</v>
      </c>
      <c r="I317" t="s">
        <v>31</v>
      </c>
      <c r="J317" t="s">
        <v>31</v>
      </c>
      <c r="K317" t="s">
        <v>31</v>
      </c>
      <c r="L317" t="s">
        <v>31</v>
      </c>
      <c r="M317" t="s">
        <v>31</v>
      </c>
      <c r="N317" t="s">
        <v>31</v>
      </c>
      <c r="O317" t="s">
        <v>31</v>
      </c>
      <c r="P317" t="s">
        <v>31</v>
      </c>
      <c r="Q317" t="s">
        <v>31</v>
      </c>
      <c r="S317">
        <f t="shared" si="8"/>
        <v>10</v>
      </c>
      <c r="T317">
        <f t="shared" si="9"/>
        <v>0</v>
      </c>
    </row>
    <row r="318" spans="1:20" s="7" customFormat="1" x14ac:dyDescent="0.25">
      <c r="A318" s="17">
        <v>312</v>
      </c>
      <c r="B318" t="s">
        <v>21751</v>
      </c>
      <c r="C318" t="s">
        <v>26</v>
      </c>
      <c r="D318" t="s">
        <v>21752</v>
      </c>
      <c r="E318" t="s">
        <v>10043</v>
      </c>
      <c r="F318" t="s">
        <v>21753</v>
      </c>
      <c r="G318" t="s">
        <v>21724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S318">
        <f t="shared" si="8"/>
        <v>10</v>
      </c>
      <c r="T318">
        <f t="shared" si="9"/>
        <v>0</v>
      </c>
    </row>
    <row r="319" spans="1:20" s="7" customFormat="1" x14ac:dyDescent="0.25">
      <c r="A319" s="6">
        <v>313</v>
      </c>
      <c r="B319" t="s">
        <v>21754</v>
      </c>
      <c r="C319" t="s">
        <v>26</v>
      </c>
      <c r="D319" t="s">
        <v>21755</v>
      </c>
      <c r="E319" t="s">
        <v>21756</v>
      </c>
      <c r="F319" t="s">
        <v>21757</v>
      </c>
      <c r="G319" t="s">
        <v>21724</v>
      </c>
      <c r="H319" t="s">
        <v>31</v>
      </c>
      <c r="I319" t="s">
        <v>31</v>
      </c>
      <c r="J319" t="s">
        <v>31</v>
      </c>
      <c r="K319" t="s">
        <v>31</v>
      </c>
      <c r="L319" t="s">
        <v>31</v>
      </c>
      <c r="M319" t="s">
        <v>31</v>
      </c>
      <c r="N319" t="s">
        <v>31</v>
      </c>
      <c r="O319" t="s">
        <v>31</v>
      </c>
      <c r="P319" t="s">
        <v>31</v>
      </c>
      <c r="Q319" t="s">
        <v>31</v>
      </c>
      <c r="S319">
        <f t="shared" si="8"/>
        <v>10</v>
      </c>
      <c r="T319">
        <f t="shared" si="9"/>
        <v>0</v>
      </c>
    </row>
    <row r="320" spans="1:20" s="7" customFormat="1" x14ac:dyDescent="0.25">
      <c r="A320" s="17">
        <v>314</v>
      </c>
      <c r="B320" t="s">
        <v>21758</v>
      </c>
      <c r="C320" t="s">
        <v>26</v>
      </c>
      <c r="D320" t="s">
        <v>21759</v>
      </c>
      <c r="E320" t="s">
        <v>21760</v>
      </c>
      <c r="F320" t="s">
        <v>21761</v>
      </c>
      <c r="G320" t="s">
        <v>21724</v>
      </c>
      <c r="H320" t="s">
        <v>31</v>
      </c>
      <c r="I320" t="s">
        <v>31</v>
      </c>
      <c r="J320" t="s">
        <v>31</v>
      </c>
      <c r="K320" t="s">
        <v>31</v>
      </c>
      <c r="L320" t="s">
        <v>31</v>
      </c>
      <c r="M320" t="s">
        <v>31</v>
      </c>
      <c r="N320" t="s">
        <v>31</v>
      </c>
      <c r="O320" t="s">
        <v>31</v>
      </c>
      <c r="P320" t="s">
        <v>31</v>
      </c>
      <c r="Q320" t="s">
        <v>31</v>
      </c>
      <c r="S320">
        <f t="shared" si="8"/>
        <v>10</v>
      </c>
      <c r="T320">
        <f t="shared" si="9"/>
        <v>0</v>
      </c>
    </row>
    <row r="321" spans="1:20" s="7" customFormat="1" x14ac:dyDescent="0.25">
      <c r="A321" s="6">
        <v>315</v>
      </c>
      <c r="B321" t="s">
        <v>21762</v>
      </c>
      <c r="C321" t="s">
        <v>26</v>
      </c>
      <c r="D321" t="s">
        <v>21763</v>
      </c>
      <c r="E321" t="s">
        <v>7299</v>
      </c>
      <c r="F321" t="s">
        <v>21764</v>
      </c>
      <c r="G321" t="s">
        <v>21724</v>
      </c>
      <c r="H321" t="s">
        <v>31</v>
      </c>
      <c r="I321" t="s">
        <v>31</v>
      </c>
      <c r="J321" t="s">
        <v>31</v>
      </c>
      <c r="K321" t="s">
        <v>31</v>
      </c>
      <c r="L321" t="s">
        <v>31</v>
      </c>
      <c r="M321" t="s">
        <v>31</v>
      </c>
      <c r="N321" t="s">
        <v>31</v>
      </c>
      <c r="O321" t="s">
        <v>31</v>
      </c>
      <c r="P321" t="s">
        <v>31</v>
      </c>
      <c r="Q321" t="s">
        <v>31</v>
      </c>
      <c r="S321">
        <f t="shared" si="8"/>
        <v>10</v>
      </c>
      <c r="T321">
        <f t="shared" si="9"/>
        <v>0</v>
      </c>
    </row>
    <row r="322" spans="1:20" s="7" customFormat="1" x14ac:dyDescent="0.25">
      <c r="A322" s="17">
        <v>316</v>
      </c>
      <c r="B322" t="s">
        <v>21765</v>
      </c>
      <c r="C322" t="s">
        <v>26</v>
      </c>
      <c r="D322" t="s">
        <v>21766</v>
      </c>
      <c r="E322" t="s">
        <v>21767</v>
      </c>
      <c r="F322" t="s">
        <v>21768</v>
      </c>
      <c r="G322" t="s">
        <v>21724</v>
      </c>
      <c r="H322" t="s">
        <v>31</v>
      </c>
      <c r="I322" t="s">
        <v>31</v>
      </c>
      <c r="J322" t="s">
        <v>31</v>
      </c>
      <c r="K322" t="s">
        <v>31</v>
      </c>
      <c r="L322" t="s">
        <v>31</v>
      </c>
      <c r="M322" t="s">
        <v>31</v>
      </c>
      <c r="N322" t="s">
        <v>31</v>
      </c>
      <c r="O322" t="s">
        <v>31</v>
      </c>
      <c r="P322" t="s">
        <v>31</v>
      </c>
      <c r="Q322" t="s">
        <v>31</v>
      </c>
      <c r="S322">
        <f t="shared" si="8"/>
        <v>10</v>
      </c>
      <c r="T322">
        <f t="shared" si="9"/>
        <v>0</v>
      </c>
    </row>
    <row r="323" spans="1:20" s="7" customFormat="1" x14ac:dyDescent="0.25">
      <c r="A323" s="6">
        <v>317</v>
      </c>
      <c r="B323" t="s">
        <v>21769</v>
      </c>
      <c r="C323" t="s">
        <v>26</v>
      </c>
      <c r="D323" t="s">
        <v>21770</v>
      </c>
      <c r="E323" t="s">
        <v>21771</v>
      </c>
      <c r="F323" t="s">
        <v>21772</v>
      </c>
      <c r="G323" t="s">
        <v>21724</v>
      </c>
      <c r="H323" t="s">
        <v>31</v>
      </c>
      <c r="I323" t="s">
        <v>31</v>
      </c>
      <c r="J323" t="s">
        <v>31</v>
      </c>
      <c r="K323" t="s">
        <v>31</v>
      </c>
      <c r="L323" t="s">
        <v>31</v>
      </c>
      <c r="M323" t="s">
        <v>31</v>
      </c>
      <c r="N323" t="s">
        <v>31</v>
      </c>
      <c r="O323" t="s">
        <v>31</v>
      </c>
      <c r="P323" t="s">
        <v>31</v>
      </c>
      <c r="Q323" t="s">
        <v>31</v>
      </c>
      <c r="S323">
        <f t="shared" si="8"/>
        <v>10</v>
      </c>
      <c r="T323">
        <f t="shared" si="9"/>
        <v>0</v>
      </c>
    </row>
    <row r="324" spans="1:20" s="7" customFormat="1" x14ac:dyDescent="0.25">
      <c r="A324" s="17">
        <v>318</v>
      </c>
      <c r="B324" t="s">
        <v>21773</v>
      </c>
      <c r="C324" t="s">
        <v>26</v>
      </c>
      <c r="D324" t="s">
        <v>21774</v>
      </c>
      <c r="E324" t="s">
        <v>1380</v>
      </c>
      <c r="F324" t="s">
        <v>21775</v>
      </c>
      <c r="G324" t="s">
        <v>21724</v>
      </c>
      <c r="H324" t="s">
        <v>31</v>
      </c>
      <c r="I324" t="s">
        <v>31</v>
      </c>
      <c r="J324" t="s">
        <v>31</v>
      </c>
      <c r="K324" t="s">
        <v>31</v>
      </c>
      <c r="L324" t="s">
        <v>31</v>
      </c>
      <c r="M324" t="s">
        <v>31</v>
      </c>
      <c r="N324" t="s">
        <v>31</v>
      </c>
      <c r="O324" t="s">
        <v>31</v>
      </c>
      <c r="P324" t="s">
        <v>31</v>
      </c>
      <c r="Q324" t="s">
        <v>31</v>
      </c>
      <c r="S324">
        <f t="shared" si="8"/>
        <v>10</v>
      </c>
      <c r="T324">
        <f t="shared" si="9"/>
        <v>0</v>
      </c>
    </row>
    <row r="325" spans="1:20" s="7" customFormat="1" x14ac:dyDescent="0.25">
      <c r="A325" s="6">
        <v>319</v>
      </c>
      <c r="B325" t="s">
        <v>21776</v>
      </c>
      <c r="C325" t="s">
        <v>26</v>
      </c>
      <c r="D325" t="s">
        <v>21777</v>
      </c>
      <c r="E325" t="s">
        <v>21778</v>
      </c>
      <c r="F325" t="s">
        <v>21779</v>
      </c>
      <c r="G325" t="s">
        <v>21724</v>
      </c>
      <c r="H325" t="s">
        <v>31</v>
      </c>
      <c r="I325" t="s">
        <v>31</v>
      </c>
      <c r="J325" t="s">
        <v>31</v>
      </c>
      <c r="K325" t="s">
        <v>31</v>
      </c>
      <c r="L325" t="s">
        <v>31</v>
      </c>
      <c r="M325" t="s">
        <v>31</v>
      </c>
      <c r="N325" t="s">
        <v>31</v>
      </c>
      <c r="O325" t="s">
        <v>31</v>
      </c>
      <c r="P325" t="s">
        <v>31</v>
      </c>
      <c r="Q325" t="s">
        <v>31</v>
      </c>
      <c r="S325">
        <f t="shared" si="8"/>
        <v>10</v>
      </c>
      <c r="T325">
        <f t="shared" si="9"/>
        <v>0</v>
      </c>
    </row>
    <row r="326" spans="1:20" s="7" customFormat="1" x14ac:dyDescent="0.25">
      <c r="A326" s="17">
        <v>320</v>
      </c>
      <c r="B326" t="s">
        <v>21780</v>
      </c>
      <c r="C326" t="s">
        <v>26</v>
      </c>
      <c r="D326" t="s">
        <v>21781</v>
      </c>
      <c r="E326" t="s">
        <v>1182</v>
      </c>
      <c r="F326" t="s">
        <v>21782</v>
      </c>
      <c r="G326" t="s">
        <v>21724</v>
      </c>
      <c r="H326" t="s">
        <v>31</v>
      </c>
      <c r="I326" t="s">
        <v>31</v>
      </c>
      <c r="J326" t="s">
        <v>31</v>
      </c>
      <c r="K326" t="s">
        <v>31</v>
      </c>
      <c r="L326" t="s">
        <v>31</v>
      </c>
      <c r="M326" t="s">
        <v>31</v>
      </c>
      <c r="N326" t="s">
        <v>31</v>
      </c>
      <c r="O326" t="s">
        <v>31</v>
      </c>
      <c r="P326" t="s">
        <v>31</v>
      </c>
      <c r="Q326" t="s">
        <v>31</v>
      </c>
      <c r="S326">
        <f t="shared" si="8"/>
        <v>10</v>
      </c>
      <c r="T326">
        <f t="shared" si="9"/>
        <v>0</v>
      </c>
    </row>
    <row r="327" spans="1:20" s="7" customFormat="1" x14ac:dyDescent="0.25">
      <c r="A327" s="6">
        <v>321</v>
      </c>
      <c r="B327" t="s">
        <v>21783</v>
      </c>
      <c r="C327" t="s">
        <v>26</v>
      </c>
      <c r="D327" t="s">
        <v>21784</v>
      </c>
      <c r="E327" t="s">
        <v>1904</v>
      </c>
      <c r="F327" t="s">
        <v>21785</v>
      </c>
      <c r="G327" t="s">
        <v>21724</v>
      </c>
      <c r="H327" t="s">
        <v>31</v>
      </c>
      <c r="I327" t="s">
        <v>31</v>
      </c>
      <c r="J327" t="s">
        <v>31</v>
      </c>
      <c r="K327" t="s">
        <v>31</v>
      </c>
      <c r="L327" t="s">
        <v>31</v>
      </c>
      <c r="M327" t="s">
        <v>31</v>
      </c>
      <c r="N327" t="s">
        <v>31</v>
      </c>
      <c r="O327" t="s">
        <v>31</v>
      </c>
      <c r="P327" t="s">
        <v>31</v>
      </c>
      <c r="Q327" t="s">
        <v>31</v>
      </c>
      <c r="S327">
        <f t="shared" si="8"/>
        <v>10</v>
      </c>
      <c r="T327">
        <f t="shared" si="9"/>
        <v>0</v>
      </c>
    </row>
    <row r="328" spans="1:20" s="7" customFormat="1" x14ac:dyDescent="0.25">
      <c r="A328" s="17">
        <v>322</v>
      </c>
      <c r="B328" t="s">
        <v>21786</v>
      </c>
      <c r="C328" t="s">
        <v>26</v>
      </c>
      <c r="D328" t="s">
        <v>21787</v>
      </c>
      <c r="E328" t="s">
        <v>9285</v>
      </c>
      <c r="F328" t="s">
        <v>21788</v>
      </c>
      <c r="G328" t="s">
        <v>21724</v>
      </c>
      <c r="H328" t="s">
        <v>31</v>
      </c>
      <c r="I328" t="s">
        <v>31</v>
      </c>
      <c r="J328" t="s">
        <v>31</v>
      </c>
      <c r="K328" t="s">
        <v>31</v>
      </c>
      <c r="L328" t="s">
        <v>31</v>
      </c>
      <c r="M328" t="s">
        <v>31</v>
      </c>
      <c r="N328" t="s">
        <v>31</v>
      </c>
      <c r="O328" t="s">
        <v>31</v>
      </c>
      <c r="P328" t="s">
        <v>31</v>
      </c>
      <c r="Q328" t="s">
        <v>31</v>
      </c>
      <c r="S328">
        <f t="shared" ref="S328:S391" si="10">COUNTIF(H328:Q328,"o")</f>
        <v>10</v>
      </c>
      <c r="T328">
        <f t="shared" ref="T328:T391" si="11">COUNTIF(H328:Q328,"i")</f>
        <v>0</v>
      </c>
    </row>
    <row r="329" spans="1:20" s="7" customFormat="1" x14ac:dyDescent="0.25">
      <c r="A329" s="6">
        <v>323</v>
      </c>
      <c r="B329" t="s">
        <v>21789</v>
      </c>
      <c r="C329" t="s">
        <v>126</v>
      </c>
      <c r="D329" t="s">
        <v>21790</v>
      </c>
      <c r="E329" t="s">
        <v>12282</v>
      </c>
      <c r="F329" t="s">
        <v>21791</v>
      </c>
      <c r="G329" t="s">
        <v>21724</v>
      </c>
      <c r="H329" t="s">
        <v>31</v>
      </c>
      <c r="I329" t="s">
        <v>31</v>
      </c>
      <c r="J329" t="s">
        <v>31</v>
      </c>
      <c r="K329" t="s">
        <v>31</v>
      </c>
      <c r="L329" t="s">
        <v>31</v>
      </c>
      <c r="M329" t="s">
        <v>31</v>
      </c>
      <c r="N329" t="s">
        <v>31</v>
      </c>
      <c r="O329" t="s">
        <v>31</v>
      </c>
      <c r="P329" t="s">
        <v>31</v>
      </c>
      <c r="Q329" t="s">
        <v>31</v>
      </c>
      <c r="S329">
        <f t="shared" si="10"/>
        <v>10</v>
      </c>
      <c r="T329">
        <f t="shared" si="11"/>
        <v>0</v>
      </c>
    </row>
    <row r="330" spans="1:20" s="7" customFormat="1" x14ac:dyDescent="0.25">
      <c r="A330" s="17">
        <v>324</v>
      </c>
      <c r="B330" t="s">
        <v>21792</v>
      </c>
      <c r="C330" t="s">
        <v>26</v>
      </c>
      <c r="D330" t="s">
        <v>21793</v>
      </c>
      <c r="E330" t="s">
        <v>21794</v>
      </c>
      <c r="F330" t="s">
        <v>21795</v>
      </c>
      <c r="G330" t="s">
        <v>21724</v>
      </c>
      <c r="H330" t="s">
        <v>31</v>
      </c>
      <c r="I330" t="s">
        <v>31</v>
      </c>
      <c r="J330" t="s">
        <v>31</v>
      </c>
      <c r="K330" t="s">
        <v>31</v>
      </c>
      <c r="L330" t="s">
        <v>31</v>
      </c>
      <c r="M330" t="s">
        <v>31</v>
      </c>
      <c r="N330" t="s">
        <v>31</v>
      </c>
      <c r="O330" t="s">
        <v>31</v>
      </c>
      <c r="P330" t="s">
        <v>31</v>
      </c>
      <c r="Q330" t="s">
        <v>31</v>
      </c>
      <c r="S330">
        <f t="shared" si="10"/>
        <v>10</v>
      </c>
      <c r="T330">
        <f t="shared" si="11"/>
        <v>0</v>
      </c>
    </row>
    <row r="331" spans="1:20" s="7" customFormat="1" x14ac:dyDescent="0.25">
      <c r="A331" s="6">
        <v>325</v>
      </c>
      <c r="B331" t="s">
        <v>21796</v>
      </c>
      <c r="C331" t="s">
        <v>26</v>
      </c>
      <c r="D331" t="s">
        <v>21797</v>
      </c>
      <c r="E331" t="s">
        <v>21798</v>
      </c>
      <c r="F331" t="s">
        <v>21799</v>
      </c>
      <c r="G331" t="s">
        <v>21724</v>
      </c>
      <c r="H331" t="s">
        <v>31</v>
      </c>
      <c r="I331" t="s">
        <v>31</v>
      </c>
      <c r="J331" t="s">
        <v>31</v>
      </c>
      <c r="K331" t="s">
        <v>31</v>
      </c>
      <c r="L331" t="s">
        <v>31</v>
      </c>
      <c r="M331" t="s">
        <v>31</v>
      </c>
      <c r="N331" t="s">
        <v>31</v>
      </c>
      <c r="O331" t="s">
        <v>31</v>
      </c>
      <c r="P331" t="s">
        <v>31</v>
      </c>
      <c r="Q331" t="s">
        <v>31</v>
      </c>
      <c r="S331">
        <f t="shared" si="10"/>
        <v>10</v>
      </c>
      <c r="T331">
        <f t="shared" si="11"/>
        <v>0</v>
      </c>
    </row>
    <row r="332" spans="1:20" s="7" customFormat="1" x14ac:dyDescent="0.25">
      <c r="A332" s="17">
        <v>326</v>
      </c>
      <c r="B332" t="s">
        <v>21800</v>
      </c>
      <c r="C332" t="s">
        <v>26</v>
      </c>
      <c r="D332" t="s">
        <v>21801</v>
      </c>
      <c r="E332" t="s">
        <v>21802</v>
      </c>
      <c r="F332" t="s">
        <v>21803</v>
      </c>
      <c r="G332" t="s">
        <v>21724</v>
      </c>
      <c r="H332" t="s">
        <v>31</v>
      </c>
      <c r="I332" t="s">
        <v>31</v>
      </c>
      <c r="J332" t="s">
        <v>31</v>
      </c>
      <c r="K332" t="s">
        <v>31</v>
      </c>
      <c r="L332" t="s">
        <v>31</v>
      </c>
      <c r="M332" t="s">
        <v>31</v>
      </c>
      <c r="N332" t="s">
        <v>31</v>
      </c>
      <c r="O332" t="s">
        <v>31</v>
      </c>
      <c r="P332" t="s">
        <v>31</v>
      </c>
      <c r="Q332" t="s">
        <v>31</v>
      </c>
      <c r="S332">
        <f t="shared" si="10"/>
        <v>10</v>
      </c>
      <c r="T332">
        <f t="shared" si="11"/>
        <v>0</v>
      </c>
    </row>
    <row r="333" spans="1:20" s="7" customFormat="1" x14ac:dyDescent="0.25">
      <c r="A333" s="6">
        <v>327</v>
      </c>
      <c r="B333" t="s">
        <v>21804</v>
      </c>
      <c r="C333" t="s">
        <v>126</v>
      </c>
      <c r="D333" t="s">
        <v>21805</v>
      </c>
      <c r="E333" t="s">
        <v>21806</v>
      </c>
      <c r="F333" t="s">
        <v>21807</v>
      </c>
      <c r="G333" t="s">
        <v>21724</v>
      </c>
      <c r="H333" t="s">
        <v>31</v>
      </c>
      <c r="I333" t="s">
        <v>31</v>
      </c>
      <c r="J333" t="s">
        <v>31</v>
      </c>
      <c r="K333" t="s">
        <v>31</v>
      </c>
      <c r="L333" t="s">
        <v>31</v>
      </c>
      <c r="M333" t="s">
        <v>31</v>
      </c>
      <c r="N333" t="s">
        <v>31</v>
      </c>
      <c r="O333" t="s">
        <v>31</v>
      </c>
      <c r="P333" t="s">
        <v>31</v>
      </c>
      <c r="Q333" t="s">
        <v>31</v>
      </c>
      <c r="S333">
        <f t="shared" si="10"/>
        <v>10</v>
      </c>
      <c r="T333">
        <f t="shared" si="11"/>
        <v>0</v>
      </c>
    </row>
    <row r="334" spans="1:20" s="7" customFormat="1" x14ac:dyDescent="0.25">
      <c r="A334" s="17">
        <v>328</v>
      </c>
      <c r="B334" t="s">
        <v>21808</v>
      </c>
      <c r="C334" t="s">
        <v>26</v>
      </c>
      <c r="D334" t="s">
        <v>21809</v>
      </c>
      <c r="E334" t="s">
        <v>21810</v>
      </c>
      <c r="F334" t="s">
        <v>21811</v>
      </c>
      <c r="G334" t="s">
        <v>21724</v>
      </c>
      <c r="H334" t="s">
        <v>36</v>
      </c>
      <c r="I334" t="s">
        <v>36</v>
      </c>
      <c r="J334" t="s">
        <v>36</v>
      </c>
      <c r="K334" t="s">
        <v>31</v>
      </c>
      <c r="L334" t="s">
        <v>31</v>
      </c>
      <c r="M334" t="s">
        <v>31</v>
      </c>
      <c r="N334" t="s">
        <v>31</v>
      </c>
      <c r="O334" t="s">
        <v>31</v>
      </c>
      <c r="P334" t="s">
        <v>31</v>
      </c>
      <c r="Q334" t="s">
        <v>31</v>
      </c>
      <c r="S334">
        <f t="shared" si="10"/>
        <v>7</v>
      </c>
      <c r="T334">
        <f t="shared" si="11"/>
        <v>3</v>
      </c>
    </row>
    <row r="335" spans="1:20" s="7" customFormat="1" x14ac:dyDescent="0.25">
      <c r="A335" s="6">
        <v>329</v>
      </c>
      <c r="B335" t="s">
        <v>21812</v>
      </c>
      <c r="C335" t="s">
        <v>26</v>
      </c>
      <c r="D335" t="s">
        <v>21813</v>
      </c>
      <c r="E335" t="s">
        <v>21814</v>
      </c>
      <c r="F335" t="s">
        <v>21815</v>
      </c>
      <c r="G335" t="s">
        <v>21724</v>
      </c>
      <c r="H335" t="s">
        <v>31</v>
      </c>
      <c r="I335" t="s">
        <v>31</v>
      </c>
      <c r="J335" t="s">
        <v>31</v>
      </c>
      <c r="K335" t="s">
        <v>31</v>
      </c>
      <c r="L335" t="s">
        <v>31</v>
      </c>
      <c r="M335" t="s">
        <v>31</v>
      </c>
      <c r="N335" t="s">
        <v>31</v>
      </c>
      <c r="O335" t="s">
        <v>31</v>
      </c>
      <c r="P335" t="s">
        <v>31</v>
      </c>
      <c r="Q335" t="s">
        <v>31</v>
      </c>
      <c r="S335">
        <f t="shared" si="10"/>
        <v>10</v>
      </c>
      <c r="T335">
        <f t="shared" si="11"/>
        <v>0</v>
      </c>
    </row>
    <row r="336" spans="1:20" s="7" customFormat="1" x14ac:dyDescent="0.25">
      <c r="A336" s="17">
        <v>330</v>
      </c>
      <c r="B336" t="s">
        <v>21816</v>
      </c>
      <c r="C336" t="s">
        <v>26</v>
      </c>
      <c r="D336" t="s">
        <v>21817</v>
      </c>
      <c r="E336" t="s">
        <v>7421</v>
      </c>
      <c r="F336" t="s">
        <v>21818</v>
      </c>
      <c r="G336" t="s">
        <v>21724</v>
      </c>
      <c r="H336" t="s">
        <v>31</v>
      </c>
      <c r="I336" t="s">
        <v>31</v>
      </c>
      <c r="J336" t="s">
        <v>31</v>
      </c>
      <c r="K336" t="s">
        <v>31</v>
      </c>
      <c r="L336" t="s">
        <v>31</v>
      </c>
      <c r="M336" t="s">
        <v>31</v>
      </c>
      <c r="N336" t="s">
        <v>31</v>
      </c>
      <c r="O336" t="s">
        <v>31</v>
      </c>
      <c r="P336" t="s">
        <v>31</v>
      </c>
      <c r="Q336" t="s">
        <v>31</v>
      </c>
      <c r="S336">
        <f t="shared" si="10"/>
        <v>10</v>
      </c>
      <c r="T336">
        <f t="shared" si="11"/>
        <v>0</v>
      </c>
    </row>
    <row r="337" spans="1:20" s="7" customFormat="1" x14ac:dyDescent="0.25">
      <c r="A337" s="6">
        <v>331</v>
      </c>
      <c r="B337" t="s">
        <v>21819</v>
      </c>
      <c r="C337" t="s">
        <v>26</v>
      </c>
      <c r="D337" t="s">
        <v>21820</v>
      </c>
      <c r="E337" t="s">
        <v>21821</v>
      </c>
      <c r="F337" t="s">
        <v>21822</v>
      </c>
      <c r="G337" t="s">
        <v>21724</v>
      </c>
      <c r="H337" t="s">
        <v>31</v>
      </c>
      <c r="I337" t="s">
        <v>36</v>
      </c>
      <c r="J337" t="s">
        <v>36</v>
      </c>
      <c r="K337" t="s">
        <v>36</v>
      </c>
      <c r="L337" t="s">
        <v>36</v>
      </c>
      <c r="M337" t="s">
        <v>36</v>
      </c>
      <c r="N337" t="s">
        <v>36</v>
      </c>
      <c r="O337" t="s">
        <v>36</v>
      </c>
      <c r="P337" t="s">
        <v>36</v>
      </c>
      <c r="Q337" t="s">
        <v>36</v>
      </c>
      <c r="S337">
        <f t="shared" si="10"/>
        <v>1</v>
      </c>
      <c r="T337">
        <f t="shared" si="11"/>
        <v>9</v>
      </c>
    </row>
    <row r="338" spans="1:20" s="7" customFormat="1" x14ac:dyDescent="0.25">
      <c r="A338" s="17">
        <v>332</v>
      </c>
      <c r="B338" t="s">
        <v>21823</v>
      </c>
      <c r="C338" t="s">
        <v>26</v>
      </c>
      <c r="D338" t="s">
        <v>21824</v>
      </c>
      <c r="E338" t="s">
        <v>21825</v>
      </c>
      <c r="F338" t="s">
        <v>21826</v>
      </c>
      <c r="G338" t="s">
        <v>21724</v>
      </c>
      <c r="H338" t="s">
        <v>36</v>
      </c>
      <c r="I338" t="s">
        <v>36</v>
      </c>
      <c r="J338" t="s">
        <v>36</v>
      </c>
      <c r="K338" t="s">
        <v>31</v>
      </c>
      <c r="L338" t="s">
        <v>36</v>
      </c>
      <c r="M338" t="s">
        <v>36</v>
      </c>
      <c r="N338" t="s">
        <v>36</v>
      </c>
      <c r="O338" t="s">
        <v>36</v>
      </c>
      <c r="P338" t="s">
        <v>36</v>
      </c>
      <c r="Q338" t="s">
        <v>36</v>
      </c>
      <c r="S338">
        <f t="shared" si="10"/>
        <v>1</v>
      </c>
      <c r="T338">
        <f t="shared" si="11"/>
        <v>9</v>
      </c>
    </row>
    <row r="339" spans="1:20" s="7" customFormat="1" x14ac:dyDescent="0.25">
      <c r="A339" s="6">
        <v>333</v>
      </c>
      <c r="B339" t="s">
        <v>21827</v>
      </c>
      <c r="C339" t="s">
        <v>26</v>
      </c>
      <c r="D339" t="s">
        <v>21828</v>
      </c>
      <c r="E339" t="s">
        <v>21829</v>
      </c>
      <c r="F339" t="s">
        <v>21830</v>
      </c>
      <c r="G339" t="s">
        <v>21724</v>
      </c>
      <c r="H339" t="s">
        <v>31</v>
      </c>
      <c r="I339" t="s">
        <v>31</v>
      </c>
      <c r="J339" t="s">
        <v>31</v>
      </c>
      <c r="K339" t="s">
        <v>31</v>
      </c>
      <c r="L339" t="s">
        <v>31</v>
      </c>
      <c r="M339" t="s">
        <v>31</v>
      </c>
      <c r="N339" t="s">
        <v>31</v>
      </c>
      <c r="O339" t="s">
        <v>31</v>
      </c>
      <c r="P339" t="s">
        <v>31</v>
      </c>
      <c r="Q339" t="s">
        <v>31</v>
      </c>
      <c r="S339">
        <f t="shared" si="10"/>
        <v>10</v>
      </c>
      <c r="T339">
        <f t="shared" si="11"/>
        <v>0</v>
      </c>
    </row>
    <row r="340" spans="1:20" s="7" customFormat="1" x14ac:dyDescent="0.25">
      <c r="A340" s="17">
        <v>334</v>
      </c>
      <c r="B340" t="s">
        <v>21831</v>
      </c>
      <c r="C340" t="s">
        <v>26</v>
      </c>
      <c r="D340" t="s">
        <v>21832</v>
      </c>
      <c r="E340" t="s">
        <v>64</v>
      </c>
      <c r="F340" t="s">
        <v>21833</v>
      </c>
      <c r="G340" t="s">
        <v>21724</v>
      </c>
      <c r="H340" t="s">
        <v>31</v>
      </c>
      <c r="I340" t="s">
        <v>31</v>
      </c>
      <c r="J340" t="s">
        <v>31</v>
      </c>
      <c r="K340" t="s">
        <v>31</v>
      </c>
      <c r="L340" t="s">
        <v>31</v>
      </c>
      <c r="M340" t="s">
        <v>31</v>
      </c>
      <c r="N340" t="s">
        <v>31</v>
      </c>
      <c r="O340" t="s">
        <v>31</v>
      </c>
      <c r="P340" t="s">
        <v>31</v>
      </c>
      <c r="Q340" t="s">
        <v>31</v>
      </c>
      <c r="S340">
        <f t="shared" si="10"/>
        <v>10</v>
      </c>
      <c r="T340">
        <f t="shared" si="11"/>
        <v>0</v>
      </c>
    </row>
    <row r="341" spans="1:20" s="7" customFormat="1" x14ac:dyDescent="0.25">
      <c r="A341" s="6">
        <v>335</v>
      </c>
      <c r="B341" t="s">
        <v>21834</v>
      </c>
      <c r="C341" t="s">
        <v>126</v>
      </c>
      <c r="D341" t="s">
        <v>21835</v>
      </c>
      <c r="E341" t="s">
        <v>1634</v>
      </c>
      <c r="F341" t="s">
        <v>21836</v>
      </c>
      <c r="G341" t="s">
        <v>21724</v>
      </c>
      <c r="H341" t="s">
        <v>36</v>
      </c>
      <c r="I341" t="s">
        <v>31</v>
      </c>
      <c r="J341" t="s">
        <v>36</v>
      </c>
      <c r="K341" t="s">
        <v>36</v>
      </c>
      <c r="L341" t="s">
        <v>36</v>
      </c>
      <c r="M341" t="s">
        <v>31</v>
      </c>
      <c r="N341" t="s">
        <v>36</v>
      </c>
      <c r="O341" t="s">
        <v>36</v>
      </c>
      <c r="P341" t="s">
        <v>36</v>
      </c>
      <c r="Q341" t="s">
        <v>36</v>
      </c>
      <c r="S341">
        <f t="shared" si="10"/>
        <v>2</v>
      </c>
      <c r="T341">
        <f t="shared" si="11"/>
        <v>8</v>
      </c>
    </row>
    <row r="342" spans="1:20" s="7" customFormat="1" x14ac:dyDescent="0.25">
      <c r="A342" s="17">
        <v>336</v>
      </c>
      <c r="B342" t="s">
        <v>21837</v>
      </c>
      <c r="C342" t="s">
        <v>26</v>
      </c>
      <c r="D342" t="s">
        <v>21838</v>
      </c>
      <c r="E342" t="s">
        <v>21839</v>
      </c>
      <c r="F342" t="s">
        <v>21840</v>
      </c>
      <c r="G342" t="s">
        <v>21724</v>
      </c>
      <c r="H342" t="s">
        <v>31</v>
      </c>
      <c r="I342" t="s">
        <v>31</v>
      </c>
      <c r="J342" t="s">
        <v>31</v>
      </c>
      <c r="K342" t="s">
        <v>31</v>
      </c>
      <c r="L342" t="s">
        <v>31</v>
      </c>
      <c r="M342" t="s">
        <v>31</v>
      </c>
      <c r="N342" t="s">
        <v>31</v>
      </c>
      <c r="O342" t="s">
        <v>31</v>
      </c>
      <c r="P342" t="s">
        <v>31</v>
      </c>
      <c r="Q342" t="s">
        <v>31</v>
      </c>
      <c r="S342">
        <f t="shared" si="10"/>
        <v>10</v>
      </c>
      <c r="T342">
        <f t="shared" si="11"/>
        <v>0</v>
      </c>
    </row>
    <row r="343" spans="1:20" s="7" customFormat="1" x14ac:dyDescent="0.25">
      <c r="A343" s="6">
        <v>337</v>
      </c>
      <c r="B343" t="s">
        <v>21841</v>
      </c>
      <c r="C343" t="s">
        <v>26</v>
      </c>
      <c r="D343" t="s">
        <v>21842</v>
      </c>
      <c r="E343" t="s">
        <v>21843</v>
      </c>
      <c r="F343" t="s">
        <v>21844</v>
      </c>
      <c r="G343" t="s">
        <v>21724</v>
      </c>
      <c r="H343" t="s">
        <v>31</v>
      </c>
      <c r="I343" t="s">
        <v>31</v>
      </c>
      <c r="J343" t="s">
        <v>31</v>
      </c>
      <c r="K343" t="s">
        <v>31</v>
      </c>
      <c r="L343" t="s">
        <v>31</v>
      </c>
      <c r="M343" t="s">
        <v>31</v>
      </c>
      <c r="N343" t="s">
        <v>31</v>
      </c>
      <c r="O343" t="s">
        <v>31</v>
      </c>
      <c r="P343" t="s">
        <v>31</v>
      </c>
      <c r="Q343" t="s">
        <v>31</v>
      </c>
      <c r="S343">
        <f t="shared" si="10"/>
        <v>10</v>
      </c>
      <c r="T343">
        <f t="shared" si="11"/>
        <v>0</v>
      </c>
    </row>
    <row r="344" spans="1:20" s="7" customFormat="1" x14ac:dyDescent="0.25">
      <c r="A344" s="17">
        <v>338</v>
      </c>
      <c r="B344" t="s">
        <v>17590</v>
      </c>
      <c r="C344" t="s">
        <v>6563</v>
      </c>
      <c r="D344" t="s">
        <v>17591</v>
      </c>
      <c r="E344" t="s">
        <v>21845</v>
      </c>
      <c r="F344" t="s">
        <v>21846</v>
      </c>
      <c r="G344" t="s">
        <v>21724</v>
      </c>
      <c r="H344" t="s">
        <v>31</v>
      </c>
      <c r="I344" t="s">
        <v>31</v>
      </c>
      <c r="J344" t="s">
        <v>31</v>
      </c>
      <c r="K344" t="s">
        <v>31</v>
      </c>
      <c r="L344" t="s">
        <v>31</v>
      </c>
      <c r="M344" t="s">
        <v>31</v>
      </c>
      <c r="N344" t="s">
        <v>31</v>
      </c>
      <c r="O344" t="s">
        <v>31</v>
      </c>
      <c r="P344" t="s">
        <v>31</v>
      </c>
      <c r="Q344" t="s">
        <v>31</v>
      </c>
      <c r="S344">
        <f t="shared" si="10"/>
        <v>10</v>
      </c>
      <c r="T344">
        <f t="shared" si="11"/>
        <v>0</v>
      </c>
    </row>
    <row r="345" spans="1:20" s="7" customFormat="1" x14ac:dyDescent="0.25">
      <c r="A345" s="6">
        <v>339</v>
      </c>
      <c r="B345" t="s">
        <v>21847</v>
      </c>
      <c r="C345" t="s">
        <v>26</v>
      </c>
      <c r="D345" t="s">
        <v>21848</v>
      </c>
      <c r="E345" t="s">
        <v>52</v>
      </c>
      <c r="F345" t="s">
        <v>21849</v>
      </c>
      <c r="G345" t="s">
        <v>21724</v>
      </c>
      <c r="H345" t="s">
        <v>31</v>
      </c>
      <c r="I345" t="s">
        <v>31</v>
      </c>
      <c r="J345" t="s">
        <v>31</v>
      </c>
      <c r="K345" t="s">
        <v>31</v>
      </c>
      <c r="L345" t="s">
        <v>31</v>
      </c>
      <c r="M345" t="s">
        <v>31</v>
      </c>
      <c r="N345" t="s">
        <v>31</v>
      </c>
      <c r="O345" t="s">
        <v>31</v>
      </c>
      <c r="P345" t="s">
        <v>31</v>
      </c>
      <c r="Q345" t="s">
        <v>31</v>
      </c>
      <c r="S345">
        <f t="shared" si="10"/>
        <v>10</v>
      </c>
      <c r="T345">
        <f t="shared" si="11"/>
        <v>0</v>
      </c>
    </row>
    <row r="346" spans="1:20" s="7" customFormat="1" x14ac:dyDescent="0.25">
      <c r="A346" s="17">
        <v>340</v>
      </c>
      <c r="B346" t="s">
        <v>21850</v>
      </c>
      <c r="C346" t="s">
        <v>26</v>
      </c>
      <c r="D346" t="s">
        <v>21851</v>
      </c>
      <c r="E346" t="s">
        <v>8577</v>
      </c>
      <c r="F346" t="s">
        <v>21852</v>
      </c>
      <c r="G346" t="s">
        <v>21724</v>
      </c>
      <c r="H346" t="s">
        <v>31</v>
      </c>
      <c r="I346" t="s">
        <v>31</v>
      </c>
      <c r="J346" t="s">
        <v>31</v>
      </c>
      <c r="K346" t="s">
        <v>31</v>
      </c>
      <c r="L346" t="s">
        <v>31</v>
      </c>
      <c r="M346" t="s">
        <v>31</v>
      </c>
      <c r="N346" t="s">
        <v>31</v>
      </c>
      <c r="O346" t="s">
        <v>31</v>
      </c>
      <c r="P346" t="s">
        <v>31</v>
      </c>
      <c r="Q346" t="s">
        <v>31</v>
      </c>
      <c r="S346">
        <f t="shared" si="10"/>
        <v>10</v>
      </c>
      <c r="T346">
        <f t="shared" si="11"/>
        <v>0</v>
      </c>
    </row>
    <row r="347" spans="1:20" s="7" customFormat="1" x14ac:dyDescent="0.25">
      <c r="A347" s="6">
        <v>341</v>
      </c>
      <c r="B347" t="s">
        <v>21853</v>
      </c>
      <c r="C347" t="s">
        <v>126</v>
      </c>
      <c r="D347" t="s">
        <v>21854</v>
      </c>
      <c r="E347" t="s">
        <v>21855</v>
      </c>
      <c r="F347" t="s">
        <v>21856</v>
      </c>
      <c r="G347" t="s">
        <v>21724</v>
      </c>
      <c r="H347" t="s">
        <v>36</v>
      </c>
      <c r="I347" t="s">
        <v>31</v>
      </c>
      <c r="J347" t="s">
        <v>36</v>
      </c>
      <c r="K347" t="s">
        <v>36</v>
      </c>
      <c r="L347" t="s">
        <v>36</v>
      </c>
      <c r="M347" t="s">
        <v>36</v>
      </c>
      <c r="N347" t="s">
        <v>31</v>
      </c>
      <c r="O347" t="s">
        <v>36</v>
      </c>
      <c r="P347" t="s">
        <v>36</v>
      </c>
      <c r="Q347" t="s">
        <v>36</v>
      </c>
      <c r="S347">
        <f t="shared" si="10"/>
        <v>2</v>
      </c>
      <c r="T347">
        <f t="shared" si="11"/>
        <v>8</v>
      </c>
    </row>
    <row r="348" spans="1:20" s="7" customFormat="1" x14ac:dyDescent="0.25">
      <c r="A348" s="17">
        <v>342</v>
      </c>
      <c r="B348" t="s">
        <v>21857</v>
      </c>
      <c r="C348" t="s">
        <v>26</v>
      </c>
      <c r="D348" t="s">
        <v>21858</v>
      </c>
      <c r="E348" t="s">
        <v>21859</v>
      </c>
      <c r="F348" t="s">
        <v>21860</v>
      </c>
      <c r="G348" t="s">
        <v>21724</v>
      </c>
      <c r="H348" t="s">
        <v>36</v>
      </c>
      <c r="I348" t="s">
        <v>36</v>
      </c>
      <c r="J348" t="s">
        <v>36</v>
      </c>
      <c r="K348" t="s">
        <v>36</v>
      </c>
      <c r="L348" t="s">
        <v>36</v>
      </c>
      <c r="M348" t="s">
        <v>31</v>
      </c>
      <c r="N348" t="s">
        <v>36</v>
      </c>
      <c r="O348" t="s">
        <v>31</v>
      </c>
      <c r="P348" t="s">
        <v>31</v>
      </c>
      <c r="Q348" t="s">
        <v>31</v>
      </c>
      <c r="S348">
        <f t="shared" si="10"/>
        <v>4</v>
      </c>
      <c r="T348">
        <f t="shared" si="11"/>
        <v>6</v>
      </c>
    </row>
    <row r="349" spans="1:20" s="7" customFormat="1" x14ac:dyDescent="0.25">
      <c r="A349" s="6">
        <v>343</v>
      </c>
      <c r="B349" t="s">
        <v>21861</v>
      </c>
      <c r="C349" t="s">
        <v>26</v>
      </c>
      <c r="D349" t="s">
        <v>21862</v>
      </c>
      <c r="E349" t="s">
        <v>1833</v>
      </c>
      <c r="F349" t="s">
        <v>21863</v>
      </c>
      <c r="G349" t="s">
        <v>21724</v>
      </c>
      <c r="H349" t="s">
        <v>36</v>
      </c>
      <c r="I349" t="s">
        <v>36</v>
      </c>
      <c r="J349" t="s">
        <v>36</v>
      </c>
      <c r="K349" t="s">
        <v>31</v>
      </c>
      <c r="L349" t="s">
        <v>36</v>
      </c>
      <c r="M349" t="s">
        <v>36</v>
      </c>
      <c r="N349" t="s">
        <v>36</v>
      </c>
      <c r="O349" t="s">
        <v>36</v>
      </c>
      <c r="P349" t="s">
        <v>36</v>
      </c>
      <c r="Q349" t="s">
        <v>36</v>
      </c>
      <c r="S349">
        <f t="shared" si="10"/>
        <v>1</v>
      </c>
      <c r="T349">
        <f t="shared" si="11"/>
        <v>9</v>
      </c>
    </row>
    <row r="350" spans="1:20" s="7" customFormat="1" x14ac:dyDescent="0.25">
      <c r="A350" s="17">
        <v>344</v>
      </c>
      <c r="B350" t="s">
        <v>21864</v>
      </c>
      <c r="C350" t="s">
        <v>26</v>
      </c>
      <c r="D350" t="s">
        <v>21865</v>
      </c>
      <c r="E350" t="s">
        <v>21866</v>
      </c>
      <c r="F350" t="s">
        <v>21867</v>
      </c>
      <c r="G350" t="s">
        <v>21724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S350">
        <f t="shared" si="10"/>
        <v>10</v>
      </c>
      <c r="T350">
        <f t="shared" si="11"/>
        <v>0</v>
      </c>
    </row>
    <row r="351" spans="1:20" s="7" customFormat="1" x14ac:dyDescent="0.25">
      <c r="A351" s="6">
        <v>345</v>
      </c>
      <c r="B351" t="s">
        <v>21868</v>
      </c>
      <c r="C351" t="s">
        <v>26</v>
      </c>
      <c r="D351" t="s">
        <v>21869</v>
      </c>
      <c r="E351" t="s">
        <v>21870</v>
      </c>
      <c r="F351" t="s">
        <v>21871</v>
      </c>
      <c r="G351" t="s">
        <v>21724</v>
      </c>
      <c r="H351" t="s">
        <v>31</v>
      </c>
      <c r="I351" t="s">
        <v>31</v>
      </c>
      <c r="J351" t="s">
        <v>31</v>
      </c>
      <c r="K351" t="s">
        <v>31</v>
      </c>
      <c r="L351" t="s">
        <v>31</v>
      </c>
      <c r="M351" t="s">
        <v>31</v>
      </c>
      <c r="N351" t="s">
        <v>31</v>
      </c>
      <c r="O351" t="s">
        <v>31</v>
      </c>
      <c r="P351" t="s">
        <v>31</v>
      </c>
      <c r="Q351" t="s">
        <v>31</v>
      </c>
      <c r="S351">
        <f t="shared" si="10"/>
        <v>10</v>
      </c>
      <c r="T351">
        <f t="shared" si="11"/>
        <v>0</v>
      </c>
    </row>
    <row r="352" spans="1:20" s="7" customFormat="1" x14ac:dyDescent="0.25">
      <c r="A352" s="17">
        <v>346</v>
      </c>
      <c r="B352" t="s">
        <v>21872</v>
      </c>
      <c r="C352" t="s">
        <v>26</v>
      </c>
      <c r="D352" t="s">
        <v>21873</v>
      </c>
      <c r="E352" t="s">
        <v>21874</v>
      </c>
      <c r="F352" t="s">
        <v>21875</v>
      </c>
      <c r="G352" t="s">
        <v>21724</v>
      </c>
      <c r="H352" t="s">
        <v>31</v>
      </c>
      <c r="I352" t="s">
        <v>31</v>
      </c>
      <c r="J352" t="s">
        <v>31</v>
      </c>
      <c r="K352" t="s">
        <v>31</v>
      </c>
      <c r="L352" t="s">
        <v>31</v>
      </c>
      <c r="M352" t="s">
        <v>31</v>
      </c>
      <c r="N352" t="s">
        <v>31</v>
      </c>
      <c r="O352" t="s">
        <v>31</v>
      </c>
      <c r="P352" t="s">
        <v>31</v>
      </c>
      <c r="Q352" t="s">
        <v>31</v>
      </c>
      <c r="S352">
        <f t="shared" si="10"/>
        <v>10</v>
      </c>
      <c r="T352">
        <f t="shared" si="11"/>
        <v>0</v>
      </c>
    </row>
    <row r="353" spans="1:20" s="7" customFormat="1" x14ac:dyDescent="0.25">
      <c r="A353" s="6">
        <v>347</v>
      </c>
      <c r="B353" t="s">
        <v>21876</v>
      </c>
      <c r="C353" t="s">
        <v>26</v>
      </c>
      <c r="D353" t="s">
        <v>21877</v>
      </c>
      <c r="E353" t="s">
        <v>21878</v>
      </c>
      <c r="F353" t="s">
        <v>21879</v>
      </c>
      <c r="G353" t="s">
        <v>21724</v>
      </c>
      <c r="H353" t="s">
        <v>31</v>
      </c>
      <c r="I353" t="s">
        <v>31</v>
      </c>
      <c r="J353" t="s">
        <v>31</v>
      </c>
      <c r="K353" t="s">
        <v>31</v>
      </c>
      <c r="L353" t="s">
        <v>31</v>
      </c>
      <c r="M353" t="s">
        <v>31</v>
      </c>
      <c r="N353" t="s">
        <v>31</v>
      </c>
      <c r="O353" t="s">
        <v>31</v>
      </c>
      <c r="P353" t="s">
        <v>31</v>
      </c>
      <c r="Q353" t="s">
        <v>31</v>
      </c>
      <c r="S353">
        <f t="shared" si="10"/>
        <v>10</v>
      </c>
      <c r="T353">
        <f t="shared" si="11"/>
        <v>0</v>
      </c>
    </row>
    <row r="354" spans="1:20" s="7" customFormat="1" x14ac:dyDescent="0.25">
      <c r="A354" s="17">
        <v>348</v>
      </c>
      <c r="B354" t="s">
        <v>17590</v>
      </c>
      <c r="C354" t="s">
        <v>126</v>
      </c>
      <c r="D354" t="s">
        <v>17591</v>
      </c>
      <c r="E354" t="s">
        <v>21880</v>
      </c>
      <c r="F354" t="s">
        <v>21881</v>
      </c>
      <c r="G354" t="s">
        <v>21724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S354">
        <f t="shared" si="10"/>
        <v>10</v>
      </c>
      <c r="T354">
        <f t="shared" si="11"/>
        <v>0</v>
      </c>
    </row>
    <row r="355" spans="1:20" s="7" customFormat="1" x14ac:dyDescent="0.25">
      <c r="A355" s="6">
        <v>349</v>
      </c>
      <c r="B355" t="s">
        <v>21882</v>
      </c>
      <c r="C355" t="s">
        <v>26</v>
      </c>
      <c r="D355" t="s">
        <v>21883</v>
      </c>
      <c r="E355" t="s">
        <v>21884</v>
      </c>
      <c r="F355" t="s">
        <v>21885</v>
      </c>
      <c r="G355" t="s">
        <v>21724</v>
      </c>
      <c r="H355" t="s">
        <v>36</v>
      </c>
      <c r="I355" t="s">
        <v>36</v>
      </c>
      <c r="J355" t="s">
        <v>36</v>
      </c>
      <c r="K355" t="s">
        <v>36</v>
      </c>
      <c r="L355" t="s">
        <v>31</v>
      </c>
      <c r="M355" t="s">
        <v>36</v>
      </c>
      <c r="N355" t="s">
        <v>31</v>
      </c>
      <c r="O355" t="s">
        <v>36</v>
      </c>
      <c r="P355" t="s">
        <v>36</v>
      </c>
      <c r="Q355" t="s">
        <v>36</v>
      </c>
      <c r="S355">
        <f t="shared" si="10"/>
        <v>2</v>
      </c>
      <c r="T355">
        <f t="shared" si="11"/>
        <v>8</v>
      </c>
    </row>
    <row r="356" spans="1:20" s="7" customFormat="1" x14ac:dyDescent="0.25">
      <c r="A356" s="17">
        <v>350</v>
      </c>
      <c r="B356" t="s">
        <v>17590</v>
      </c>
      <c r="C356" t="s">
        <v>50</v>
      </c>
      <c r="D356" t="s">
        <v>17591</v>
      </c>
      <c r="E356" t="s">
        <v>21886</v>
      </c>
      <c r="F356" t="s">
        <v>21887</v>
      </c>
      <c r="G356" t="s">
        <v>21724</v>
      </c>
      <c r="H356" t="s">
        <v>36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S356">
        <f t="shared" si="10"/>
        <v>9</v>
      </c>
      <c r="T356">
        <f t="shared" si="11"/>
        <v>1</v>
      </c>
    </row>
    <row r="357" spans="1:20" s="7" customFormat="1" x14ac:dyDescent="0.25">
      <c r="A357" s="6">
        <v>351</v>
      </c>
      <c r="B357" t="s">
        <v>21888</v>
      </c>
      <c r="C357" t="s">
        <v>26</v>
      </c>
      <c r="D357" t="s">
        <v>21889</v>
      </c>
      <c r="E357" t="s">
        <v>64</v>
      </c>
      <c r="F357" t="s">
        <v>21890</v>
      </c>
      <c r="G357" t="s">
        <v>21724</v>
      </c>
      <c r="H357" t="s">
        <v>31</v>
      </c>
      <c r="I357" t="s">
        <v>31</v>
      </c>
      <c r="J357" t="s">
        <v>31</v>
      </c>
      <c r="K357" t="s">
        <v>31</v>
      </c>
      <c r="L357" t="s">
        <v>31</v>
      </c>
      <c r="M357" t="s">
        <v>31</v>
      </c>
      <c r="N357" t="s">
        <v>31</v>
      </c>
      <c r="O357" t="s">
        <v>31</v>
      </c>
      <c r="P357" t="s">
        <v>31</v>
      </c>
      <c r="Q357" t="s">
        <v>31</v>
      </c>
      <c r="S357">
        <f t="shared" si="10"/>
        <v>10</v>
      </c>
      <c r="T357">
        <f t="shared" si="11"/>
        <v>0</v>
      </c>
    </row>
    <row r="358" spans="1:20" s="7" customFormat="1" x14ac:dyDescent="0.25">
      <c r="A358" s="17">
        <v>352</v>
      </c>
      <c r="B358" t="s">
        <v>21891</v>
      </c>
      <c r="C358" t="s">
        <v>126</v>
      </c>
      <c r="D358" t="s">
        <v>21892</v>
      </c>
      <c r="E358" t="s">
        <v>1308</v>
      </c>
      <c r="F358" t="s">
        <v>21893</v>
      </c>
      <c r="G358" t="s">
        <v>21724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S358">
        <f t="shared" si="10"/>
        <v>10</v>
      </c>
      <c r="T358">
        <f t="shared" si="11"/>
        <v>0</v>
      </c>
    </row>
    <row r="359" spans="1:20" s="7" customFormat="1" x14ac:dyDescent="0.25">
      <c r="A359" s="6">
        <v>353</v>
      </c>
      <c r="B359" t="s">
        <v>21894</v>
      </c>
      <c r="C359" t="s">
        <v>26</v>
      </c>
      <c r="D359" t="s">
        <v>21895</v>
      </c>
      <c r="E359" t="s">
        <v>11202</v>
      </c>
      <c r="F359" t="s">
        <v>21896</v>
      </c>
      <c r="G359" t="s">
        <v>21724</v>
      </c>
      <c r="H359" t="s">
        <v>31</v>
      </c>
      <c r="I359" t="s">
        <v>31</v>
      </c>
      <c r="J359" t="s">
        <v>31</v>
      </c>
      <c r="K359" t="s">
        <v>31</v>
      </c>
      <c r="L359" t="s">
        <v>31</v>
      </c>
      <c r="M359" t="s">
        <v>31</v>
      </c>
      <c r="N359" t="s">
        <v>31</v>
      </c>
      <c r="O359" t="s">
        <v>31</v>
      </c>
      <c r="P359" t="s">
        <v>31</v>
      </c>
      <c r="Q359" t="s">
        <v>31</v>
      </c>
      <c r="S359">
        <f t="shared" si="10"/>
        <v>10</v>
      </c>
      <c r="T359">
        <f t="shared" si="11"/>
        <v>0</v>
      </c>
    </row>
    <row r="360" spans="1:20" s="7" customFormat="1" x14ac:dyDescent="0.25">
      <c r="A360" s="17">
        <v>354</v>
      </c>
      <c r="B360" t="s">
        <v>21897</v>
      </c>
      <c r="C360" t="s">
        <v>26</v>
      </c>
      <c r="D360" t="s">
        <v>21898</v>
      </c>
      <c r="E360" t="s">
        <v>18705</v>
      </c>
      <c r="F360" t="s">
        <v>21899</v>
      </c>
      <c r="G360" t="s">
        <v>21724</v>
      </c>
      <c r="H360" t="s">
        <v>31</v>
      </c>
      <c r="I360" t="s">
        <v>31</v>
      </c>
      <c r="J360" t="s">
        <v>31</v>
      </c>
      <c r="K360" t="s">
        <v>31</v>
      </c>
      <c r="L360" t="s">
        <v>31</v>
      </c>
      <c r="M360" t="s">
        <v>31</v>
      </c>
      <c r="N360" t="s">
        <v>31</v>
      </c>
      <c r="O360" t="s">
        <v>31</v>
      </c>
      <c r="P360" t="s">
        <v>31</v>
      </c>
      <c r="Q360" t="s">
        <v>31</v>
      </c>
      <c r="S360">
        <f t="shared" si="10"/>
        <v>10</v>
      </c>
      <c r="T360">
        <f t="shared" si="11"/>
        <v>0</v>
      </c>
    </row>
    <row r="361" spans="1:20" s="7" customFormat="1" x14ac:dyDescent="0.25">
      <c r="A361" s="6">
        <v>355</v>
      </c>
      <c r="B361" t="s">
        <v>21900</v>
      </c>
      <c r="C361" t="s">
        <v>26</v>
      </c>
      <c r="D361" t="s">
        <v>21901</v>
      </c>
      <c r="E361" t="s">
        <v>2342</v>
      </c>
      <c r="F361" t="s">
        <v>21902</v>
      </c>
      <c r="G361" t="s">
        <v>21724</v>
      </c>
      <c r="H361" t="s">
        <v>31</v>
      </c>
      <c r="I361" t="s">
        <v>31</v>
      </c>
      <c r="J361" t="s">
        <v>31</v>
      </c>
      <c r="K361" t="s">
        <v>31</v>
      </c>
      <c r="L361" t="s">
        <v>31</v>
      </c>
      <c r="M361" t="s">
        <v>31</v>
      </c>
      <c r="N361" t="s">
        <v>31</v>
      </c>
      <c r="O361" t="s">
        <v>31</v>
      </c>
      <c r="P361" t="s">
        <v>31</v>
      </c>
      <c r="Q361" t="s">
        <v>31</v>
      </c>
      <c r="S361">
        <f t="shared" si="10"/>
        <v>10</v>
      </c>
      <c r="T361">
        <f t="shared" si="11"/>
        <v>0</v>
      </c>
    </row>
    <row r="362" spans="1:20" s="7" customFormat="1" x14ac:dyDescent="0.25">
      <c r="A362" s="17">
        <v>356</v>
      </c>
      <c r="B362" t="s">
        <v>21903</v>
      </c>
      <c r="C362" t="s">
        <v>26</v>
      </c>
      <c r="D362" t="s">
        <v>21904</v>
      </c>
      <c r="E362" t="s">
        <v>1182</v>
      </c>
      <c r="F362" t="s">
        <v>21905</v>
      </c>
      <c r="G362" t="s">
        <v>21724</v>
      </c>
      <c r="H362" t="s">
        <v>31</v>
      </c>
      <c r="I362" t="s">
        <v>31</v>
      </c>
      <c r="J362" t="s">
        <v>31</v>
      </c>
      <c r="K362" t="s">
        <v>31</v>
      </c>
      <c r="L362" t="s">
        <v>31</v>
      </c>
      <c r="M362" t="s">
        <v>31</v>
      </c>
      <c r="N362" t="s">
        <v>31</v>
      </c>
      <c r="O362" t="s">
        <v>31</v>
      </c>
      <c r="P362" t="s">
        <v>31</v>
      </c>
      <c r="Q362" t="s">
        <v>31</v>
      </c>
      <c r="S362">
        <f t="shared" si="10"/>
        <v>10</v>
      </c>
      <c r="T362">
        <f t="shared" si="11"/>
        <v>0</v>
      </c>
    </row>
    <row r="363" spans="1:20" s="7" customFormat="1" x14ac:dyDescent="0.25">
      <c r="A363" s="6">
        <v>357</v>
      </c>
      <c r="B363" t="s">
        <v>21906</v>
      </c>
      <c r="C363" t="s">
        <v>26</v>
      </c>
      <c r="D363" t="s">
        <v>21907</v>
      </c>
      <c r="E363" t="s">
        <v>21908</v>
      </c>
      <c r="F363" t="s">
        <v>21909</v>
      </c>
      <c r="G363" t="s">
        <v>21724</v>
      </c>
      <c r="H363" t="s">
        <v>31</v>
      </c>
      <c r="I363" t="s">
        <v>31</v>
      </c>
      <c r="J363" t="s">
        <v>31</v>
      </c>
      <c r="K363" t="s">
        <v>31</v>
      </c>
      <c r="L363" t="s">
        <v>31</v>
      </c>
      <c r="M363" t="s">
        <v>31</v>
      </c>
      <c r="N363" t="s">
        <v>31</v>
      </c>
      <c r="O363" t="s">
        <v>31</v>
      </c>
      <c r="P363" t="s">
        <v>31</v>
      </c>
      <c r="Q363" t="s">
        <v>31</v>
      </c>
      <c r="S363">
        <f t="shared" si="10"/>
        <v>10</v>
      </c>
      <c r="T363">
        <f t="shared" si="11"/>
        <v>0</v>
      </c>
    </row>
    <row r="364" spans="1:20" s="7" customFormat="1" x14ac:dyDescent="0.25">
      <c r="A364" s="17">
        <v>358</v>
      </c>
      <c r="B364" t="s">
        <v>21910</v>
      </c>
      <c r="C364" t="s">
        <v>26</v>
      </c>
      <c r="D364" t="s">
        <v>21911</v>
      </c>
      <c r="E364" t="s">
        <v>21912</v>
      </c>
      <c r="F364" t="s">
        <v>21913</v>
      </c>
      <c r="G364" t="s">
        <v>21724</v>
      </c>
      <c r="H364" t="s">
        <v>31</v>
      </c>
      <c r="I364" t="s">
        <v>31</v>
      </c>
      <c r="J364" t="s">
        <v>31</v>
      </c>
      <c r="K364" t="s">
        <v>31</v>
      </c>
      <c r="L364" t="s">
        <v>31</v>
      </c>
      <c r="M364" t="s">
        <v>31</v>
      </c>
      <c r="N364" t="s">
        <v>31</v>
      </c>
      <c r="O364" t="s">
        <v>31</v>
      </c>
      <c r="P364" t="s">
        <v>31</v>
      </c>
      <c r="Q364" t="s">
        <v>31</v>
      </c>
      <c r="S364">
        <f t="shared" si="10"/>
        <v>10</v>
      </c>
      <c r="T364">
        <f t="shared" si="11"/>
        <v>0</v>
      </c>
    </row>
    <row r="365" spans="1:20" s="7" customFormat="1" x14ac:dyDescent="0.25">
      <c r="A365" s="6">
        <v>359</v>
      </c>
      <c r="B365" t="s">
        <v>21914</v>
      </c>
      <c r="C365" t="s">
        <v>26</v>
      </c>
      <c r="D365" t="s">
        <v>21915</v>
      </c>
      <c r="E365" t="s">
        <v>21916</v>
      </c>
      <c r="F365" t="s">
        <v>21917</v>
      </c>
      <c r="G365" t="s">
        <v>21724</v>
      </c>
      <c r="H365" t="s">
        <v>31</v>
      </c>
      <c r="I365" t="s">
        <v>31</v>
      </c>
      <c r="J365" t="s">
        <v>31</v>
      </c>
      <c r="K365" t="s">
        <v>31</v>
      </c>
      <c r="L365" t="s">
        <v>31</v>
      </c>
      <c r="M365" t="s">
        <v>31</v>
      </c>
      <c r="N365" t="s">
        <v>31</v>
      </c>
      <c r="O365" t="s">
        <v>31</v>
      </c>
      <c r="P365" t="s">
        <v>31</v>
      </c>
      <c r="Q365" t="s">
        <v>31</v>
      </c>
      <c r="S365">
        <f t="shared" si="10"/>
        <v>10</v>
      </c>
      <c r="T365">
        <f t="shared" si="11"/>
        <v>0</v>
      </c>
    </row>
    <row r="366" spans="1:20" s="7" customFormat="1" x14ac:dyDescent="0.25">
      <c r="A366" s="17">
        <v>360</v>
      </c>
      <c r="B366" t="s">
        <v>21918</v>
      </c>
      <c r="C366" t="s">
        <v>26</v>
      </c>
      <c r="D366" t="s">
        <v>21919</v>
      </c>
      <c r="E366" t="s">
        <v>304</v>
      </c>
      <c r="F366" t="s">
        <v>21920</v>
      </c>
      <c r="G366" t="s">
        <v>21724</v>
      </c>
      <c r="H366" t="s">
        <v>31</v>
      </c>
      <c r="I366" t="s">
        <v>31</v>
      </c>
      <c r="J366" t="s">
        <v>31</v>
      </c>
      <c r="K366" t="s">
        <v>31</v>
      </c>
      <c r="L366" t="s">
        <v>31</v>
      </c>
      <c r="M366" t="s">
        <v>31</v>
      </c>
      <c r="N366" t="s">
        <v>31</v>
      </c>
      <c r="O366" t="s">
        <v>31</v>
      </c>
      <c r="P366" t="s">
        <v>31</v>
      </c>
      <c r="Q366" t="s">
        <v>31</v>
      </c>
      <c r="S366">
        <f t="shared" si="10"/>
        <v>10</v>
      </c>
      <c r="T366">
        <f t="shared" si="11"/>
        <v>0</v>
      </c>
    </row>
    <row r="367" spans="1:20" s="7" customFormat="1" x14ac:dyDescent="0.25">
      <c r="A367" s="6">
        <v>361</v>
      </c>
      <c r="B367" t="s">
        <v>21921</v>
      </c>
      <c r="C367" t="s">
        <v>26</v>
      </c>
      <c r="D367" t="s">
        <v>21922</v>
      </c>
      <c r="E367" t="s">
        <v>21923</v>
      </c>
      <c r="F367" t="s">
        <v>21924</v>
      </c>
      <c r="G367" t="s">
        <v>21724</v>
      </c>
      <c r="H367" t="s">
        <v>31</v>
      </c>
      <c r="I367" t="s">
        <v>31</v>
      </c>
      <c r="J367" t="s">
        <v>31</v>
      </c>
      <c r="K367" t="s">
        <v>31</v>
      </c>
      <c r="L367" t="s">
        <v>31</v>
      </c>
      <c r="M367" t="s">
        <v>31</v>
      </c>
      <c r="N367" t="s">
        <v>31</v>
      </c>
      <c r="O367" t="s">
        <v>31</v>
      </c>
      <c r="P367" t="s">
        <v>31</v>
      </c>
      <c r="Q367" t="s">
        <v>31</v>
      </c>
      <c r="S367">
        <f t="shared" si="10"/>
        <v>10</v>
      </c>
      <c r="T367">
        <f t="shared" si="11"/>
        <v>0</v>
      </c>
    </row>
    <row r="368" spans="1:20" s="7" customFormat="1" x14ac:dyDescent="0.25">
      <c r="A368" s="17">
        <v>362</v>
      </c>
      <c r="B368" t="s">
        <v>21925</v>
      </c>
      <c r="C368" t="s">
        <v>126</v>
      </c>
      <c r="D368" t="s">
        <v>21926</v>
      </c>
      <c r="E368" t="s">
        <v>21927</v>
      </c>
      <c r="F368" t="s">
        <v>21928</v>
      </c>
      <c r="G368" t="s">
        <v>21724</v>
      </c>
      <c r="H368" t="s">
        <v>31</v>
      </c>
      <c r="I368" t="s">
        <v>31</v>
      </c>
      <c r="J368" t="s">
        <v>31</v>
      </c>
      <c r="K368" t="s">
        <v>31</v>
      </c>
      <c r="L368" t="s">
        <v>31</v>
      </c>
      <c r="M368" t="s">
        <v>31</v>
      </c>
      <c r="N368" t="s">
        <v>31</v>
      </c>
      <c r="O368" t="s">
        <v>31</v>
      </c>
      <c r="P368" t="s">
        <v>31</v>
      </c>
      <c r="Q368" t="s">
        <v>31</v>
      </c>
      <c r="S368">
        <f t="shared" si="10"/>
        <v>10</v>
      </c>
      <c r="T368">
        <f t="shared" si="11"/>
        <v>0</v>
      </c>
    </row>
    <row r="369" spans="1:20" s="7" customFormat="1" x14ac:dyDescent="0.25">
      <c r="A369" s="6">
        <v>363</v>
      </c>
      <c r="B369" t="s">
        <v>21929</v>
      </c>
      <c r="C369" t="s">
        <v>26</v>
      </c>
      <c r="D369" t="s">
        <v>21930</v>
      </c>
      <c r="E369" t="s">
        <v>21931</v>
      </c>
      <c r="F369" t="s">
        <v>21932</v>
      </c>
      <c r="G369" t="s">
        <v>21724</v>
      </c>
      <c r="H369" t="s">
        <v>31</v>
      </c>
      <c r="I369" t="s">
        <v>31</v>
      </c>
      <c r="J369" t="s">
        <v>31</v>
      </c>
      <c r="K369" t="s">
        <v>31</v>
      </c>
      <c r="L369" t="s">
        <v>31</v>
      </c>
      <c r="M369" t="s">
        <v>31</v>
      </c>
      <c r="N369" t="s">
        <v>31</v>
      </c>
      <c r="O369" t="s">
        <v>31</v>
      </c>
      <c r="P369" t="s">
        <v>31</v>
      </c>
      <c r="Q369" t="s">
        <v>31</v>
      </c>
      <c r="S369">
        <f t="shared" si="10"/>
        <v>10</v>
      </c>
      <c r="T369">
        <f t="shared" si="11"/>
        <v>0</v>
      </c>
    </row>
    <row r="370" spans="1:20" s="7" customFormat="1" x14ac:dyDescent="0.25">
      <c r="A370" s="17">
        <v>364</v>
      </c>
      <c r="B370" t="s">
        <v>21933</v>
      </c>
      <c r="C370" t="s">
        <v>26</v>
      </c>
      <c r="D370" t="s">
        <v>21934</v>
      </c>
      <c r="E370" t="s">
        <v>2322</v>
      </c>
      <c r="F370" t="s">
        <v>21935</v>
      </c>
      <c r="G370" t="s">
        <v>21724</v>
      </c>
      <c r="H370" t="s">
        <v>31</v>
      </c>
      <c r="I370" t="s">
        <v>31</v>
      </c>
      <c r="J370" t="s">
        <v>31</v>
      </c>
      <c r="K370" t="s">
        <v>31</v>
      </c>
      <c r="L370" t="s">
        <v>31</v>
      </c>
      <c r="M370" t="s">
        <v>31</v>
      </c>
      <c r="N370" t="s">
        <v>31</v>
      </c>
      <c r="O370" t="s">
        <v>31</v>
      </c>
      <c r="P370" t="s">
        <v>31</v>
      </c>
      <c r="Q370" t="s">
        <v>31</v>
      </c>
      <c r="S370">
        <f t="shared" si="10"/>
        <v>10</v>
      </c>
      <c r="T370">
        <f t="shared" si="11"/>
        <v>0</v>
      </c>
    </row>
    <row r="371" spans="1:20" s="7" customFormat="1" x14ac:dyDescent="0.25">
      <c r="A371" s="6">
        <v>365</v>
      </c>
      <c r="B371" t="s">
        <v>21936</v>
      </c>
      <c r="C371" t="s">
        <v>26</v>
      </c>
      <c r="D371" t="s">
        <v>21937</v>
      </c>
      <c r="E371" t="s">
        <v>21938</v>
      </c>
      <c r="F371" t="s">
        <v>21939</v>
      </c>
      <c r="G371" t="s">
        <v>21724</v>
      </c>
      <c r="H371" t="s">
        <v>31</v>
      </c>
      <c r="I371" t="s">
        <v>31</v>
      </c>
      <c r="J371" t="s">
        <v>31</v>
      </c>
      <c r="K371" t="s">
        <v>31</v>
      </c>
      <c r="L371" t="s">
        <v>31</v>
      </c>
      <c r="M371" t="s">
        <v>31</v>
      </c>
      <c r="N371" t="s">
        <v>31</v>
      </c>
      <c r="O371" t="s">
        <v>31</v>
      </c>
      <c r="P371" t="s">
        <v>31</v>
      </c>
      <c r="Q371" t="s">
        <v>31</v>
      </c>
      <c r="S371">
        <f t="shared" si="10"/>
        <v>10</v>
      </c>
      <c r="T371">
        <f t="shared" si="11"/>
        <v>0</v>
      </c>
    </row>
    <row r="372" spans="1:20" s="7" customFormat="1" x14ac:dyDescent="0.25">
      <c r="A372" s="17">
        <v>366</v>
      </c>
      <c r="B372" t="s">
        <v>21940</v>
      </c>
      <c r="C372" t="s">
        <v>126</v>
      </c>
      <c r="D372" t="s">
        <v>21941</v>
      </c>
      <c r="E372" t="s">
        <v>21942</v>
      </c>
      <c r="F372" t="s">
        <v>21943</v>
      </c>
      <c r="G372" t="s">
        <v>21724</v>
      </c>
      <c r="H372" t="s">
        <v>31</v>
      </c>
      <c r="I372" t="s">
        <v>31</v>
      </c>
      <c r="J372" t="s">
        <v>31</v>
      </c>
      <c r="K372" t="s">
        <v>31</v>
      </c>
      <c r="L372" t="s">
        <v>31</v>
      </c>
      <c r="M372" t="s">
        <v>31</v>
      </c>
      <c r="N372" t="s">
        <v>31</v>
      </c>
      <c r="O372" t="s">
        <v>31</v>
      </c>
      <c r="P372" t="s">
        <v>31</v>
      </c>
      <c r="Q372" t="s">
        <v>31</v>
      </c>
      <c r="S372">
        <f t="shared" si="10"/>
        <v>10</v>
      </c>
      <c r="T372">
        <f t="shared" si="11"/>
        <v>0</v>
      </c>
    </row>
    <row r="373" spans="1:20" s="7" customFormat="1" x14ac:dyDescent="0.25">
      <c r="A373" s="6">
        <v>367</v>
      </c>
      <c r="B373" t="s">
        <v>21944</v>
      </c>
      <c r="C373" t="s">
        <v>26</v>
      </c>
      <c r="D373" t="s">
        <v>21945</v>
      </c>
      <c r="E373" t="s">
        <v>21946</v>
      </c>
      <c r="F373" t="s">
        <v>21947</v>
      </c>
      <c r="G373" t="s">
        <v>21724</v>
      </c>
      <c r="H373" t="s">
        <v>31</v>
      </c>
      <c r="I373" t="s">
        <v>31</v>
      </c>
      <c r="J373" t="s">
        <v>31</v>
      </c>
      <c r="K373" t="s">
        <v>31</v>
      </c>
      <c r="L373" t="s">
        <v>31</v>
      </c>
      <c r="M373" t="s">
        <v>31</v>
      </c>
      <c r="N373" t="s">
        <v>31</v>
      </c>
      <c r="O373" t="s">
        <v>31</v>
      </c>
      <c r="P373" t="s">
        <v>31</v>
      </c>
      <c r="Q373" t="s">
        <v>31</v>
      </c>
      <c r="S373">
        <f t="shared" si="10"/>
        <v>10</v>
      </c>
      <c r="T373">
        <f t="shared" si="11"/>
        <v>0</v>
      </c>
    </row>
    <row r="374" spans="1:20" s="7" customFormat="1" x14ac:dyDescent="0.25">
      <c r="A374" s="17">
        <v>368</v>
      </c>
      <c r="B374" t="s">
        <v>21948</v>
      </c>
      <c r="C374" t="s">
        <v>26</v>
      </c>
      <c r="D374" t="s">
        <v>21949</v>
      </c>
      <c r="E374" t="s">
        <v>21950</v>
      </c>
      <c r="F374" t="s">
        <v>21951</v>
      </c>
      <c r="G374" t="s">
        <v>21724</v>
      </c>
      <c r="H374" t="s">
        <v>31</v>
      </c>
      <c r="I374" t="s">
        <v>36</v>
      </c>
      <c r="J374" t="s">
        <v>36</v>
      </c>
      <c r="K374" t="s">
        <v>36</v>
      </c>
      <c r="L374" t="s">
        <v>31</v>
      </c>
      <c r="M374" t="s">
        <v>36</v>
      </c>
      <c r="N374" t="s">
        <v>36</v>
      </c>
      <c r="O374" t="s">
        <v>36</v>
      </c>
      <c r="P374" t="s">
        <v>31</v>
      </c>
      <c r="Q374" t="s">
        <v>31</v>
      </c>
      <c r="S374">
        <f t="shared" si="10"/>
        <v>4</v>
      </c>
      <c r="T374">
        <f t="shared" si="11"/>
        <v>6</v>
      </c>
    </row>
    <row r="375" spans="1:20" s="7" customFormat="1" x14ac:dyDescent="0.25">
      <c r="A375" s="6">
        <v>369</v>
      </c>
      <c r="B375" t="s">
        <v>21952</v>
      </c>
      <c r="C375" t="s">
        <v>126</v>
      </c>
      <c r="D375" t="s">
        <v>21953</v>
      </c>
      <c r="E375" t="s">
        <v>21954</v>
      </c>
      <c r="F375" t="s">
        <v>21955</v>
      </c>
      <c r="G375" t="s">
        <v>21724</v>
      </c>
      <c r="H375" t="s">
        <v>31</v>
      </c>
      <c r="I375" t="s">
        <v>31</v>
      </c>
      <c r="J375" t="s">
        <v>31</v>
      </c>
      <c r="K375" t="s">
        <v>31</v>
      </c>
      <c r="L375" t="s">
        <v>31</v>
      </c>
      <c r="M375" t="s">
        <v>31</v>
      </c>
      <c r="N375" t="s">
        <v>31</v>
      </c>
      <c r="O375" t="s">
        <v>31</v>
      </c>
      <c r="P375" t="s">
        <v>31</v>
      </c>
      <c r="Q375" t="s">
        <v>31</v>
      </c>
      <c r="S375">
        <f t="shared" si="10"/>
        <v>10</v>
      </c>
      <c r="T375">
        <f t="shared" si="11"/>
        <v>0</v>
      </c>
    </row>
    <row r="376" spans="1:20" s="7" customFormat="1" x14ac:dyDescent="0.25">
      <c r="A376" s="17">
        <v>370</v>
      </c>
      <c r="B376" t="s">
        <v>21956</v>
      </c>
      <c r="C376" t="s">
        <v>26</v>
      </c>
      <c r="D376" t="s">
        <v>21957</v>
      </c>
      <c r="E376" t="s">
        <v>21958</v>
      </c>
      <c r="F376" t="s">
        <v>21959</v>
      </c>
      <c r="G376" t="s">
        <v>21724</v>
      </c>
      <c r="H376" t="s">
        <v>31</v>
      </c>
      <c r="I376" t="s">
        <v>31</v>
      </c>
      <c r="J376" t="s">
        <v>31</v>
      </c>
      <c r="K376" t="s">
        <v>31</v>
      </c>
      <c r="L376" t="s">
        <v>31</v>
      </c>
      <c r="M376" t="s">
        <v>31</v>
      </c>
      <c r="N376" t="s">
        <v>31</v>
      </c>
      <c r="O376" t="s">
        <v>31</v>
      </c>
      <c r="P376" t="s">
        <v>31</v>
      </c>
      <c r="Q376" t="s">
        <v>31</v>
      </c>
      <c r="S376">
        <f t="shared" si="10"/>
        <v>10</v>
      </c>
      <c r="T376">
        <f t="shared" si="11"/>
        <v>0</v>
      </c>
    </row>
    <row r="377" spans="1:20" s="7" customFormat="1" x14ac:dyDescent="0.25">
      <c r="A377" s="6">
        <v>371</v>
      </c>
      <c r="B377" t="s">
        <v>21960</v>
      </c>
      <c r="C377" t="s">
        <v>26</v>
      </c>
      <c r="D377" t="s">
        <v>21961</v>
      </c>
      <c r="E377" t="s">
        <v>21962</v>
      </c>
      <c r="F377" t="s">
        <v>21963</v>
      </c>
      <c r="G377" t="s">
        <v>21724</v>
      </c>
      <c r="H377" t="s">
        <v>31</v>
      </c>
      <c r="I377" t="s">
        <v>31</v>
      </c>
      <c r="J377" t="s">
        <v>31</v>
      </c>
      <c r="K377" t="s">
        <v>31</v>
      </c>
      <c r="L377" t="s">
        <v>31</v>
      </c>
      <c r="M377" t="s">
        <v>31</v>
      </c>
      <c r="N377" t="s">
        <v>31</v>
      </c>
      <c r="O377" t="s">
        <v>31</v>
      </c>
      <c r="P377" t="s">
        <v>31</v>
      </c>
      <c r="Q377" t="s">
        <v>31</v>
      </c>
      <c r="S377">
        <f t="shared" si="10"/>
        <v>10</v>
      </c>
      <c r="T377">
        <f t="shared" si="11"/>
        <v>0</v>
      </c>
    </row>
    <row r="378" spans="1:20" s="7" customFormat="1" x14ac:dyDescent="0.25">
      <c r="A378" s="17">
        <v>372</v>
      </c>
      <c r="B378" t="s">
        <v>21964</v>
      </c>
      <c r="C378" t="s">
        <v>26</v>
      </c>
      <c r="D378" t="s">
        <v>21965</v>
      </c>
      <c r="E378" t="s">
        <v>21966</v>
      </c>
      <c r="F378" t="s">
        <v>21967</v>
      </c>
      <c r="G378" t="s">
        <v>21724</v>
      </c>
      <c r="H378" t="s">
        <v>31</v>
      </c>
      <c r="I378" t="s">
        <v>31</v>
      </c>
      <c r="J378" t="s">
        <v>31</v>
      </c>
      <c r="K378" t="s">
        <v>31</v>
      </c>
      <c r="L378" t="s">
        <v>31</v>
      </c>
      <c r="M378" t="s">
        <v>31</v>
      </c>
      <c r="N378" t="s">
        <v>31</v>
      </c>
      <c r="O378" t="s">
        <v>31</v>
      </c>
      <c r="P378" t="s">
        <v>31</v>
      </c>
      <c r="Q378" t="s">
        <v>31</v>
      </c>
      <c r="S378">
        <f t="shared" si="10"/>
        <v>10</v>
      </c>
      <c r="T378">
        <f t="shared" si="11"/>
        <v>0</v>
      </c>
    </row>
    <row r="379" spans="1:20" s="7" customFormat="1" x14ac:dyDescent="0.25">
      <c r="A379" s="6">
        <v>373</v>
      </c>
      <c r="B379" t="s">
        <v>21968</v>
      </c>
      <c r="C379" t="s">
        <v>26</v>
      </c>
      <c r="D379" t="s">
        <v>21969</v>
      </c>
      <c r="E379" t="s">
        <v>21970</v>
      </c>
      <c r="F379" t="s">
        <v>21971</v>
      </c>
      <c r="G379" t="s">
        <v>21724</v>
      </c>
      <c r="H379" t="s">
        <v>31</v>
      </c>
      <c r="I379" t="s">
        <v>31</v>
      </c>
      <c r="J379" t="s">
        <v>31</v>
      </c>
      <c r="K379" t="s">
        <v>31</v>
      </c>
      <c r="L379" t="s">
        <v>31</v>
      </c>
      <c r="M379" t="s">
        <v>31</v>
      </c>
      <c r="N379" t="s">
        <v>31</v>
      </c>
      <c r="O379" t="s">
        <v>31</v>
      </c>
      <c r="P379" t="s">
        <v>31</v>
      </c>
      <c r="Q379" t="s">
        <v>31</v>
      </c>
      <c r="S379">
        <f t="shared" si="10"/>
        <v>10</v>
      </c>
      <c r="T379">
        <f t="shared" si="11"/>
        <v>0</v>
      </c>
    </row>
    <row r="380" spans="1:20" s="7" customFormat="1" x14ac:dyDescent="0.25">
      <c r="A380" s="17">
        <v>374</v>
      </c>
      <c r="B380" t="s">
        <v>21972</v>
      </c>
      <c r="C380" t="s">
        <v>26</v>
      </c>
      <c r="D380" t="s">
        <v>21973</v>
      </c>
      <c r="E380" t="s">
        <v>21974</v>
      </c>
      <c r="F380" t="s">
        <v>21975</v>
      </c>
      <c r="G380" t="s">
        <v>21724</v>
      </c>
      <c r="H380" t="s">
        <v>31</v>
      </c>
      <c r="I380" t="s">
        <v>31</v>
      </c>
      <c r="J380" t="s">
        <v>31</v>
      </c>
      <c r="K380" t="s">
        <v>31</v>
      </c>
      <c r="L380" t="s">
        <v>31</v>
      </c>
      <c r="M380" t="s">
        <v>31</v>
      </c>
      <c r="N380" t="s">
        <v>31</v>
      </c>
      <c r="O380" t="s">
        <v>31</v>
      </c>
      <c r="P380" t="s">
        <v>31</v>
      </c>
      <c r="Q380" t="s">
        <v>31</v>
      </c>
      <c r="S380">
        <f t="shared" si="10"/>
        <v>10</v>
      </c>
      <c r="T380">
        <f t="shared" si="11"/>
        <v>0</v>
      </c>
    </row>
    <row r="381" spans="1:20" s="7" customFormat="1" x14ac:dyDescent="0.25">
      <c r="A381" s="6">
        <v>375</v>
      </c>
      <c r="B381" t="s">
        <v>21976</v>
      </c>
      <c r="C381" t="s">
        <v>26</v>
      </c>
      <c r="D381" t="s">
        <v>21977</v>
      </c>
      <c r="E381" t="s">
        <v>21978</v>
      </c>
      <c r="F381" t="s">
        <v>21979</v>
      </c>
      <c r="G381" t="s">
        <v>21724</v>
      </c>
      <c r="H381" t="s">
        <v>31</v>
      </c>
      <c r="I381" t="s">
        <v>31</v>
      </c>
      <c r="J381" t="s">
        <v>31</v>
      </c>
      <c r="K381" t="s">
        <v>31</v>
      </c>
      <c r="L381" t="s">
        <v>31</v>
      </c>
      <c r="M381" t="s">
        <v>31</v>
      </c>
      <c r="N381" t="s">
        <v>31</v>
      </c>
      <c r="O381" t="s">
        <v>31</v>
      </c>
      <c r="P381" t="s">
        <v>31</v>
      </c>
      <c r="Q381" t="s">
        <v>31</v>
      </c>
      <c r="S381">
        <f t="shared" si="10"/>
        <v>10</v>
      </c>
      <c r="T381">
        <f t="shared" si="11"/>
        <v>0</v>
      </c>
    </row>
    <row r="382" spans="1:20" s="7" customFormat="1" x14ac:dyDescent="0.25">
      <c r="A382" s="17">
        <v>376</v>
      </c>
      <c r="B382" t="s">
        <v>21980</v>
      </c>
      <c r="C382" t="s">
        <v>26</v>
      </c>
      <c r="D382" t="s">
        <v>21981</v>
      </c>
      <c r="E382" t="s">
        <v>12648</v>
      </c>
      <c r="F382" t="s">
        <v>21982</v>
      </c>
      <c r="G382" t="s">
        <v>21724</v>
      </c>
      <c r="H382" t="s">
        <v>31</v>
      </c>
      <c r="I382" t="s">
        <v>31</v>
      </c>
      <c r="J382" t="s">
        <v>31</v>
      </c>
      <c r="K382" t="s">
        <v>31</v>
      </c>
      <c r="L382" t="s">
        <v>31</v>
      </c>
      <c r="M382" t="s">
        <v>31</v>
      </c>
      <c r="N382" t="s">
        <v>31</v>
      </c>
      <c r="O382" t="s">
        <v>31</v>
      </c>
      <c r="P382" t="s">
        <v>31</v>
      </c>
      <c r="Q382" t="s">
        <v>31</v>
      </c>
      <c r="S382">
        <f t="shared" si="10"/>
        <v>10</v>
      </c>
      <c r="T382">
        <f t="shared" si="11"/>
        <v>0</v>
      </c>
    </row>
    <row r="383" spans="1:20" s="7" customFormat="1" x14ac:dyDescent="0.25">
      <c r="A383" s="6">
        <v>377</v>
      </c>
      <c r="B383" t="s">
        <v>21983</v>
      </c>
      <c r="C383" t="s">
        <v>26</v>
      </c>
      <c r="D383" t="s">
        <v>21984</v>
      </c>
      <c r="E383" t="s">
        <v>21985</v>
      </c>
      <c r="F383" t="s">
        <v>21986</v>
      </c>
      <c r="G383" t="s">
        <v>21724</v>
      </c>
      <c r="H383" t="s">
        <v>31</v>
      </c>
      <c r="I383" t="s">
        <v>31</v>
      </c>
      <c r="J383" t="s">
        <v>31</v>
      </c>
      <c r="K383" t="s">
        <v>31</v>
      </c>
      <c r="L383" t="s">
        <v>31</v>
      </c>
      <c r="M383" t="s">
        <v>31</v>
      </c>
      <c r="N383" t="s">
        <v>31</v>
      </c>
      <c r="O383" t="s">
        <v>31</v>
      </c>
      <c r="P383" t="s">
        <v>31</v>
      </c>
      <c r="Q383" t="s">
        <v>31</v>
      </c>
      <c r="S383">
        <f t="shared" si="10"/>
        <v>10</v>
      </c>
      <c r="T383">
        <f t="shared" si="11"/>
        <v>0</v>
      </c>
    </row>
    <row r="384" spans="1:20" s="7" customFormat="1" x14ac:dyDescent="0.25">
      <c r="A384" s="17">
        <v>378</v>
      </c>
      <c r="B384" t="s">
        <v>21987</v>
      </c>
      <c r="C384" t="s">
        <v>26</v>
      </c>
      <c r="D384" t="s">
        <v>21988</v>
      </c>
      <c r="E384" t="s">
        <v>21989</v>
      </c>
      <c r="F384" t="s">
        <v>21990</v>
      </c>
      <c r="G384" t="s">
        <v>21724</v>
      </c>
      <c r="H384" t="s">
        <v>31</v>
      </c>
      <c r="I384" t="s">
        <v>31</v>
      </c>
      <c r="J384" t="s">
        <v>31</v>
      </c>
      <c r="K384" t="s">
        <v>31</v>
      </c>
      <c r="L384" t="s">
        <v>31</v>
      </c>
      <c r="M384" t="s">
        <v>31</v>
      </c>
      <c r="N384" t="s">
        <v>31</v>
      </c>
      <c r="O384" t="s">
        <v>31</v>
      </c>
      <c r="P384" t="s">
        <v>31</v>
      </c>
      <c r="Q384" t="s">
        <v>31</v>
      </c>
      <c r="S384">
        <f t="shared" si="10"/>
        <v>10</v>
      </c>
      <c r="T384">
        <f t="shared" si="11"/>
        <v>0</v>
      </c>
    </row>
    <row r="385" spans="1:20" s="7" customFormat="1" x14ac:dyDescent="0.25">
      <c r="A385" s="6">
        <v>379</v>
      </c>
      <c r="B385" t="s">
        <v>21991</v>
      </c>
      <c r="C385" t="s">
        <v>26</v>
      </c>
      <c r="D385" t="s">
        <v>21992</v>
      </c>
      <c r="E385" t="s">
        <v>21993</v>
      </c>
      <c r="F385" t="s">
        <v>21994</v>
      </c>
      <c r="G385" t="s">
        <v>21724</v>
      </c>
      <c r="H385" t="s">
        <v>31</v>
      </c>
      <c r="I385" t="s">
        <v>31</v>
      </c>
      <c r="J385" t="s">
        <v>31</v>
      </c>
      <c r="K385" t="s">
        <v>31</v>
      </c>
      <c r="L385" t="s">
        <v>31</v>
      </c>
      <c r="M385" t="s">
        <v>31</v>
      </c>
      <c r="N385" t="s">
        <v>31</v>
      </c>
      <c r="O385" t="s">
        <v>31</v>
      </c>
      <c r="P385" t="s">
        <v>31</v>
      </c>
      <c r="Q385" t="s">
        <v>31</v>
      </c>
      <c r="S385">
        <f t="shared" si="10"/>
        <v>10</v>
      </c>
      <c r="T385">
        <f t="shared" si="11"/>
        <v>0</v>
      </c>
    </row>
    <row r="386" spans="1:20" s="7" customFormat="1" x14ac:dyDescent="0.25">
      <c r="A386" s="17">
        <v>380</v>
      </c>
      <c r="B386" t="s">
        <v>21995</v>
      </c>
      <c r="C386" t="s">
        <v>26</v>
      </c>
      <c r="D386" t="s">
        <v>21996</v>
      </c>
      <c r="E386" t="s">
        <v>21997</v>
      </c>
      <c r="F386" t="s">
        <v>21998</v>
      </c>
      <c r="G386" t="s">
        <v>21724</v>
      </c>
      <c r="H386" t="s">
        <v>31</v>
      </c>
      <c r="I386" t="s">
        <v>31</v>
      </c>
      <c r="J386" t="s">
        <v>31</v>
      </c>
      <c r="K386" t="s">
        <v>31</v>
      </c>
      <c r="L386" t="s">
        <v>31</v>
      </c>
      <c r="M386" t="s">
        <v>31</v>
      </c>
      <c r="N386" t="s">
        <v>31</v>
      </c>
      <c r="O386" t="s">
        <v>31</v>
      </c>
      <c r="P386" t="s">
        <v>31</v>
      </c>
      <c r="Q386" t="s">
        <v>31</v>
      </c>
      <c r="S386">
        <f t="shared" si="10"/>
        <v>10</v>
      </c>
      <c r="T386">
        <f t="shared" si="11"/>
        <v>0</v>
      </c>
    </row>
    <row r="387" spans="1:20" s="7" customFormat="1" x14ac:dyDescent="0.25">
      <c r="A387" s="6">
        <v>381</v>
      </c>
      <c r="B387" t="s">
        <v>21999</v>
      </c>
      <c r="C387" t="s">
        <v>26</v>
      </c>
      <c r="D387" t="s">
        <v>22000</v>
      </c>
      <c r="E387" t="s">
        <v>22001</v>
      </c>
      <c r="F387" t="s">
        <v>22002</v>
      </c>
      <c r="G387" t="s">
        <v>21724</v>
      </c>
      <c r="H387" t="s">
        <v>31</v>
      </c>
      <c r="I387" t="s">
        <v>31</v>
      </c>
      <c r="J387" t="s">
        <v>31</v>
      </c>
      <c r="K387" t="s">
        <v>31</v>
      </c>
      <c r="L387" t="s">
        <v>31</v>
      </c>
      <c r="M387" t="s">
        <v>31</v>
      </c>
      <c r="N387" t="s">
        <v>31</v>
      </c>
      <c r="O387" t="s">
        <v>31</v>
      </c>
      <c r="P387" t="s">
        <v>31</v>
      </c>
      <c r="Q387" t="s">
        <v>31</v>
      </c>
      <c r="S387">
        <f t="shared" si="10"/>
        <v>10</v>
      </c>
      <c r="T387">
        <f t="shared" si="11"/>
        <v>0</v>
      </c>
    </row>
    <row r="388" spans="1:20" s="7" customFormat="1" x14ac:dyDescent="0.25">
      <c r="A388" s="17">
        <v>382</v>
      </c>
      <c r="B388" t="s">
        <v>22003</v>
      </c>
      <c r="C388" t="s">
        <v>26</v>
      </c>
      <c r="D388" t="s">
        <v>22004</v>
      </c>
      <c r="E388" t="s">
        <v>64</v>
      </c>
      <c r="F388" t="s">
        <v>22005</v>
      </c>
      <c r="G388" t="s">
        <v>21724</v>
      </c>
      <c r="H388" t="s">
        <v>31</v>
      </c>
      <c r="I388" t="s">
        <v>31</v>
      </c>
      <c r="J388" t="s">
        <v>31</v>
      </c>
      <c r="K388" t="s">
        <v>31</v>
      </c>
      <c r="L388" t="s">
        <v>31</v>
      </c>
      <c r="M388" t="s">
        <v>31</v>
      </c>
      <c r="N388" t="s">
        <v>31</v>
      </c>
      <c r="O388" t="s">
        <v>31</v>
      </c>
      <c r="P388" t="s">
        <v>31</v>
      </c>
      <c r="Q388" t="s">
        <v>31</v>
      </c>
      <c r="S388">
        <f t="shared" si="10"/>
        <v>10</v>
      </c>
      <c r="T388">
        <f t="shared" si="11"/>
        <v>0</v>
      </c>
    </row>
    <row r="389" spans="1:20" s="7" customFormat="1" x14ac:dyDescent="0.25">
      <c r="A389" s="6">
        <v>383</v>
      </c>
      <c r="B389" t="s">
        <v>22006</v>
      </c>
      <c r="C389" t="s">
        <v>26</v>
      </c>
      <c r="D389" t="s">
        <v>22007</v>
      </c>
      <c r="E389" t="s">
        <v>64</v>
      </c>
      <c r="F389" t="s">
        <v>22008</v>
      </c>
      <c r="G389" t="s">
        <v>21724</v>
      </c>
      <c r="H389" t="s">
        <v>31</v>
      </c>
      <c r="I389" t="s">
        <v>31</v>
      </c>
      <c r="J389" t="s">
        <v>31</v>
      </c>
      <c r="K389" t="s">
        <v>31</v>
      </c>
      <c r="L389" t="s">
        <v>31</v>
      </c>
      <c r="M389" t="s">
        <v>31</v>
      </c>
      <c r="N389" t="s">
        <v>31</v>
      </c>
      <c r="O389" t="s">
        <v>31</v>
      </c>
      <c r="P389" t="s">
        <v>31</v>
      </c>
      <c r="Q389" t="s">
        <v>31</v>
      </c>
      <c r="S389">
        <f t="shared" si="10"/>
        <v>10</v>
      </c>
      <c r="T389">
        <f t="shared" si="11"/>
        <v>0</v>
      </c>
    </row>
    <row r="390" spans="1:20" s="7" customFormat="1" x14ac:dyDescent="0.25">
      <c r="A390" s="17">
        <v>384</v>
      </c>
      <c r="B390" t="s">
        <v>22009</v>
      </c>
      <c r="C390" t="s">
        <v>26</v>
      </c>
      <c r="D390" t="s">
        <v>22010</v>
      </c>
      <c r="E390" t="s">
        <v>22011</v>
      </c>
      <c r="F390" t="s">
        <v>22012</v>
      </c>
      <c r="G390" t="s">
        <v>21724</v>
      </c>
      <c r="H390" t="s">
        <v>36</v>
      </c>
      <c r="I390" t="s">
        <v>36</v>
      </c>
      <c r="J390" t="s">
        <v>31</v>
      </c>
      <c r="K390" t="s">
        <v>36</v>
      </c>
      <c r="L390" t="s">
        <v>31</v>
      </c>
      <c r="M390" t="s">
        <v>31</v>
      </c>
      <c r="N390" t="s">
        <v>31</v>
      </c>
      <c r="O390" t="s">
        <v>31</v>
      </c>
      <c r="P390" t="s">
        <v>31</v>
      </c>
      <c r="Q390" t="s">
        <v>31</v>
      </c>
      <c r="S390">
        <f t="shared" si="10"/>
        <v>7</v>
      </c>
      <c r="T390">
        <f t="shared" si="11"/>
        <v>3</v>
      </c>
    </row>
    <row r="391" spans="1:20" s="7" customFormat="1" x14ac:dyDescent="0.25">
      <c r="A391" s="6">
        <v>385</v>
      </c>
      <c r="B391" t="s">
        <v>22013</v>
      </c>
      <c r="C391" t="s">
        <v>26</v>
      </c>
      <c r="D391" t="s">
        <v>22014</v>
      </c>
      <c r="E391" t="s">
        <v>22015</v>
      </c>
      <c r="F391" t="s">
        <v>22016</v>
      </c>
      <c r="G391" t="s">
        <v>21724</v>
      </c>
      <c r="H391" t="s">
        <v>31</v>
      </c>
      <c r="I391" t="s">
        <v>31</v>
      </c>
      <c r="J391" t="s">
        <v>31</v>
      </c>
      <c r="K391" t="s">
        <v>31</v>
      </c>
      <c r="L391" t="s">
        <v>31</v>
      </c>
      <c r="M391" t="s">
        <v>31</v>
      </c>
      <c r="N391" t="s">
        <v>31</v>
      </c>
      <c r="O391" t="s">
        <v>31</v>
      </c>
      <c r="P391" t="s">
        <v>31</v>
      </c>
      <c r="Q391" t="s">
        <v>31</v>
      </c>
      <c r="S391">
        <f t="shared" si="10"/>
        <v>10</v>
      </c>
      <c r="T391">
        <f t="shared" si="11"/>
        <v>0</v>
      </c>
    </row>
    <row r="392" spans="1:20" s="7" customFormat="1" x14ac:dyDescent="0.25">
      <c r="A392" s="17">
        <v>386</v>
      </c>
      <c r="B392" t="s">
        <v>22017</v>
      </c>
      <c r="C392" t="s">
        <v>26</v>
      </c>
      <c r="D392" t="s">
        <v>22018</v>
      </c>
      <c r="E392" t="s">
        <v>22019</v>
      </c>
      <c r="F392" t="s">
        <v>22020</v>
      </c>
      <c r="G392" t="s">
        <v>21724</v>
      </c>
      <c r="H392" t="s">
        <v>31</v>
      </c>
      <c r="I392" t="s">
        <v>31</v>
      </c>
      <c r="J392" t="s">
        <v>31</v>
      </c>
      <c r="K392" t="s">
        <v>31</v>
      </c>
      <c r="L392" t="s">
        <v>31</v>
      </c>
      <c r="M392" t="s">
        <v>31</v>
      </c>
      <c r="N392" t="s">
        <v>31</v>
      </c>
      <c r="O392" t="s">
        <v>31</v>
      </c>
      <c r="P392" t="s">
        <v>31</v>
      </c>
      <c r="Q392" t="s">
        <v>31</v>
      </c>
      <c r="S392">
        <f t="shared" ref="S392:S455" si="12">COUNTIF(H392:Q392,"o")</f>
        <v>10</v>
      </c>
      <c r="T392">
        <f t="shared" ref="T392:T455" si="13">COUNTIF(H392:Q392,"i")</f>
        <v>0</v>
      </c>
    </row>
    <row r="393" spans="1:20" s="7" customFormat="1" x14ac:dyDescent="0.25">
      <c r="A393" s="6">
        <v>387</v>
      </c>
      <c r="B393" t="s">
        <v>22021</v>
      </c>
      <c r="C393" t="s">
        <v>26</v>
      </c>
      <c r="D393" t="s">
        <v>22022</v>
      </c>
      <c r="E393" t="s">
        <v>22023</v>
      </c>
      <c r="F393" t="s">
        <v>22024</v>
      </c>
      <c r="G393" t="s">
        <v>21724</v>
      </c>
      <c r="H393" t="s">
        <v>31</v>
      </c>
      <c r="I393" t="s">
        <v>31</v>
      </c>
      <c r="J393" t="s">
        <v>31</v>
      </c>
      <c r="K393" t="s">
        <v>31</v>
      </c>
      <c r="L393" t="s">
        <v>31</v>
      </c>
      <c r="M393" t="s">
        <v>31</v>
      </c>
      <c r="N393" t="s">
        <v>31</v>
      </c>
      <c r="O393" t="s">
        <v>31</v>
      </c>
      <c r="P393" t="s">
        <v>31</v>
      </c>
      <c r="Q393" t="s">
        <v>31</v>
      </c>
      <c r="S393">
        <f t="shared" si="12"/>
        <v>10</v>
      </c>
      <c r="T393">
        <f t="shared" si="13"/>
        <v>0</v>
      </c>
    </row>
    <row r="394" spans="1:20" s="7" customFormat="1" x14ac:dyDescent="0.25">
      <c r="A394" s="17">
        <v>388</v>
      </c>
      <c r="B394" t="s">
        <v>22025</v>
      </c>
      <c r="C394" t="s">
        <v>26</v>
      </c>
      <c r="D394" t="s">
        <v>22026</v>
      </c>
      <c r="E394" t="s">
        <v>22027</v>
      </c>
      <c r="F394" t="s">
        <v>22028</v>
      </c>
      <c r="G394" t="s">
        <v>21724</v>
      </c>
      <c r="H394" t="s">
        <v>31</v>
      </c>
      <c r="I394" t="s">
        <v>31</v>
      </c>
      <c r="J394" t="s">
        <v>31</v>
      </c>
      <c r="K394" t="s">
        <v>31</v>
      </c>
      <c r="L394" t="s">
        <v>31</v>
      </c>
      <c r="M394" t="s">
        <v>31</v>
      </c>
      <c r="N394" t="s">
        <v>31</v>
      </c>
      <c r="O394" t="s">
        <v>31</v>
      </c>
      <c r="P394" t="s">
        <v>31</v>
      </c>
      <c r="Q394" t="s">
        <v>31</v>
      </c>
      <c r="S394">
        <f t="shared" si="12"/>
        <v>10</v>
      </c>
      <c r="T394">
        <f t="shared" si="13"/>
        <v>0</v>
      </c>
    </row>
    <row r="395" spans="1:20" s="7" customFormat="1" x14ac:dyDescent="0.25">
      <c r="A395" s="6">
        <v>389</v>
      </c>
      <c r="B395" t="s">
        <v>22029</v>
      </c>
      <c r="C395" t="s">
        <v>26</v>
      </c>
      <c r="D395" t="s">
        <v>22030</v>
      </c>
      <c r="E395" t="s">
        <v>64</v>
      </c>
      <c r="F395" t="s">
        <v>22031</v>
      </c>
      <c r="G395" t="s">
        <v>21724</v>
      </c>
      <c r="H395" t="s">
        <v>31</v>
      </c>
      <c r="I395" t="s">
        <v>31</v>
      </c>
      <c r="J395" t="s">
        <v>31</v>
      </c>
      <c r="K395" t="s">
        <v>31</v>
      </c>
      <c r="L395" t="s">
        <v>31</v>
      </c>
      <c r="M395" t="s">
        <v>31</v>
      </c>
      <c r="N395" t="s">
        <v>31</v>
      </c>
      <c r="O395" t="s">
        <v>31</v>
      </c>
      <c r="P395" t="s">
        <v>31</v>
      </c>
      <c r="Q395" t="s">
        <v>31</v>
      </c>
      <c r="S395">
        <f t="shared" si="12"/>
        <v>10</v>
      </c>
      <c r="T395">
        <f t="shared" si="13"/>
        <v>0</v>
      </c>
    </row>
    <row r="396" spans="1:20" s="7" customFormat="1" x14ac:dyDescent="0.25">
      <c r="A396" s="17">
        <v>390</v>
      </c>
      <c r="B396" t="s">
        <v>22032</v>
      </c>
      <c r="C396" t="s">
        <v>26</v>
      </c>
      <c r="D396" t="s">
        <v>22033</v>
      </c>
      <c r="E396" t="s">
        <v>11202</v>
      </c>
      <c r="F396" t="s">
        <v>22034</v>
      </c>
      <c r="G396" t="s">
        <v>21724</v>
      </c>
      <c r="H396" t="s">
        <v>31</v>
      </c>
      <c r="I396" t="s">
        <v>31</v>
      </c>
      <c r="J396" t="s">
        <v>31</v>
      </c>
      <c r="K396" t="s">
        <v>31</v>
      </c>
      <c r="L396" t="s">
        <v>31</v>
      </c>
      <c r="M396" t="s">
        <v>31</v>
      </c>
      <c r="N396" t="s">
        <v>31</v>
      </c>
      <c r="O396" t="s">
        <v>31</v>
      </c>
      <c r="P396" t="s">
        <v>31</v>
      </c>
      <c r="Q396" t="s">
        <v>31</v>
      </c>
      <c r="S396">
        <f t="shared" si="12"/>
        <v>10</v>
      </c>
      <c r="T396">
        <f t="shared" si="13"/>
        <v>0</v>
      </c>
    </row>
    <row r="397" spans="1:20" s="7" customFormat="1" x14ac:dyDescent="0.25">
      <c r="A397" s="6">
        <v>391</v>
      </c>
      <c r="B397" t="s">
        <v>22035</v>
      </c>
      <c r="C397" t="s">
        <v>26</v>
      </c>
      <c r="D397" t="s">
        <v>22036</v>
      </c>
      <c r="E397" t="s">
        <v>64</v>
      </c>
      <c r="F397" t="s">
        <v>22037</v>
      </c>
      <c r="G397" t="s">
        <v>21724</v>
      </c>
      <c r="H397" t="s">
        <v>31</v>
      </c>
      <c r="I397" t="s">
        <v>31</v>
      </c>
      <c r="J397" t="s">
        <v>31</v>
      </c>
      <c r="K397" t="s">
        <v>31</v>
      </c>
      <c r="L397" t="s">
        <v>31</v>
      </c>
      <c r="M397" t="s">
        <v>31</v>
      </c>
      <c r="N397" t="s">
        <v>31</v>
      </c>
      <c r="O397" t="s">
        <v>31</v>
      </c>
      <c r="P397" t="s">
        <v>31</v>
      </c>
      <c r="Q397" t="s">
        <v>31</v>
      </c>
      <c r="S397">
        <f t="shared" si="12"/>
        <v>10</v>
      </c>
      <c r="T397">
        <f t="shared" si="13"/>
        <v>0</v>
      </c>
    </row>
    <row r="398" spans="1:20" s="7" customFormat="1" x14ac:dyDescent="0.25">
      <c r="A398" s="17">
        <v>392</v>
      </c>
      <c r="B398" t="s">
        <v>22038</v>
      </c>
      <c r="C398" t="s">
        <v>26</v>
      </c>
      <c r="D398" t="s">
        <v>22039</v>
      </c>
      <c r="E398" t="s">
        <v>64</v>
      </c>
      <c r="F398" t="s">
        <v>22040</v>
      </c>
      <c r="G398" t="s">
        <v>21724</v>
      </c>
      <c r="H398" t="s">
        <v>31</v>
      </c>
      <c r="I398" t="s">
        <v>31</v>
      </c>
      <c r="J398" t="s">
        <v>31</v>
      </c>
      <c r="K398" t="s">
        <v>31</v>
      </c>
      <c r="L398" t="s">
        <v>31</v>
      </c>
      <c r="M398" t="s">
        <v>31</v>
      </c>
      <c r="N398" t="s">
        <v>31</v>
      </c>
      <c r="O398" t="s">
        <v>31</v>
      </c>
      <c r="P398" t="s">
        <v>31</v>
      </c>
      <c r="Q398" t="s">
        <v>31</v>
      </c>
      <c r="S398">
        <f t="shared" si="12"/>
        <v>10</v>
      </c>
      <c r="T398">
        <f t="shared" si="13"/>
        <v>0</v>
      </c>
    </row>
    <row r="399" spans="1:20" s="7" customFormat="1" x14ac:dyDescent="0.25">
      <c r="A399" s="6">
        <v>393</v>
      </c>
      <c r="B399" t="s">
        <v>22041</v>
      </c>
      <c r="C399" t="s">
        <v>26</v>
      </c>
      <c r="D399" t="s">
        <v>22042</v>
      </c>
      <c r="E399" t="s">
        <v>22043</v>
      </c>
      <c r="F399" t="s">
        <v>22044</v>
      </c>
      <c r="G399" t="s">
        <v>21724</v>
      </c>
      <c r="H399" t="s">
        <v>31</v>
      </c>
      <c r="I399" t="s">
        <v>31</v>
      </c>
      <c r="J399" t="s">
        <v>31</v>
      </c>
      <c r="K399" t="s">
        <v>31</v>
      </c>
      <c r="L399" t="s">
        <v>31</v>
      </c>
      <c r="M399" t="s">
        <v>31</v>
      </c>
      <c r="N399" t="s">
        <v>31</v>
      </c>
      <c r="O399" t="s">
        <v>31</v>
      </c>
      <c r="P399" t="s">
        <v>31</v>
      </c>
      <c r="Q399" t="s">
        <v>31</v>
      </c>
      <c r="S399">
        <f t="shared" si="12"/>
        <v>10</v>
      </c>
      <c r="T399">
        <f t="shared" si="13"/>
        <v>0</v>
      </c>
    </row>
    <row r="400" spans="1:20" s="7" customFormat="1" x14ac:dyDescent="0.25">
      <c r="A400" s="17">
        <v>394</v>
      </c>
      <c r="B400" t="s">
        <v>22045</v>
      </c>
      <c r="C400" t="s">
        <v>26</v>
      </c>
      <c r="D400" t="s">
        <v>22046</v>
      </c>
      <c r="E400" t="s">
        <v>22047</v>
      </c>
      <c r="F400" t="s">
        <v>22048</v>
      </c>
      <c r="G400" t="s">
        <v>21724</v>
      </c>
      <c r="H400" t="s">
        <v>31</v>
      </c>
      <c r="I400" t="s">
        <v>31</v>
      </c>
      <c r="J400" t="s">
        <v>31</v>
      </c>
      <c r="K400" t="s">
        <v>31</v>
      </c>
      <c r="L400" t="s">
        <v>31</v>
      </c>
      <c r="M400" t="s">
        <v>31</v>
      </c>
      <c r="N400" t="s">
        <v>31</v>
      </c>
      <c r="O400" t="s">
        <v>31</v>
      </c>
      <c r="P400" t="s">
        <v>31</v>
      </c>
      <c r="Q400" t="s">
        <v>31</v>
      </c>
      <c r="S400">
        <f t="shared" si="12"/>
        <v>10</v>
      </c>
      <c r="T400">
        <f t="shared" si="13"/>
        <v>0</v>
      </c>
    </row>
    <row r="401" spans="1:20" s="7" customFormat="1" x14ac:dyDescent="0.25">
      <c r="A401" s="6">
        <v>395</v>
      </c>
      <c r="B401" t="s">
        <v>22049</v>
      </c>
      <c r="C401" t="s">
        <v>26</v>
      </c>
      <c r="D401" t="s">
        <v>22050</v>
      </c>
      <c r="E401" t="s">
        <v>22051</v>
      </c>
      <c r="F401" t="s">
        <v>22052</v>
      </c>
      <c r="G401" t="s">
        <v>21724</v>
      </c>
      <c r="H401" t="s">
        <v>31</v>
      </c>
      <c r="I401" t="s">
        <v>31</v>
      </c>
      <c r="J401" t="s">
        <v>31</v>
      </c>
      <c r="K401" t="s">
        <v>31</v>
      </c>
      <c r="L401" t="s">
        <v>31</v>
      </c>
      <c r="M401" t="s">
        <v>36</v>
      </c>
      <c r="N401" t="s">
        <v>36</v>
      </c>
      <c r="O401" t="s">
        <v>36</v>
      </c>
      <c r="P401" t="s">
        <v>36</v>
      </c>
      <c r="Q401" t="s">
        <v>36</v>
      </c>
      <c r="S401">
        <f t="shared" si="12"/>
        <v>5</v>
      </c>
      <c r="T401">
        <f t="shared" si="13"/>
        <v>5</v>
      </c>
    </row>
    <row r="402" spans="1:20" s="7" customFormat="1" x14ac:dyDescent="0.25">
      <c r="A402" s="17">
        <v>396</v>
      </c>
      <c r="B402" t="s">
        <v>22053</v>
      </c>
      <c r="C402" t="s">
        <v>26</v>
      </c>
      <c r="D402" t="s">
        <v>22054</v>
      </c>
      <c r="E402" t="s">
        <v>22055</v>
      </c>
      <c r="F402" t="s">
        <v>22056</v>
      </c>
      <c r="G402" t="s">
        <v>21724</v>
      </c>
      <c r="H402" t="s">
        <v>31</v>
      </c>
      <c r="I402" t="s">
        <v>31</v>
      </c>
      <c r="J402" t="s">
        <v>31</v>
      </c>
      <c r="K402" t="s">
        <v>31</v>
      </c>
      <c r="L402" t="s">
        <v>31</v>
      </c>
      <c r="M402" t="s">
        <v>31</v>
      </c>
      <c r="N402" t="s">
        <v>31</v>
      </c>
      <c r="O402" t="s">
        <v>31</v>
      </c>
      <c r="P402" t="s">
        <v>31</v>
      </c>
      <c r="Q402" t="s">
        <v>31</v>
      </c>
      <c r="S402">
        <f t="shared" si="12"/>
        <v>10</v>
      </c>
      <c r="T402">
        <f t="shared" si="13"/>
        <v>0</v>
      </c>
    </row>
    <row r="403" spans="1:20" s="7" customFormat="1" x14ac:dyDescent="0.25">
      <c r="A403" s="6">
        <v>397</v>
      </c>
      <c r="B403" t="s">
        <v>22057</v>
      </c>
      <c r="C403" t="s">
        <v>26</v>
      </c>
      <c r="D403" t="s">
        <v>22058</v>
      </c>
      <c r="E403" t="s">
        <v>22059</v>
      </c>
      <c r="F403" t="s">
        <v>22060</v>
      </c>
      <c r="G403" t="s">
        <v>21724</v>
      </c>
      <c r="H403" t="s">
        <v>31</v>
      </c>
      <c r="I403" t="s">
        <v>31</v>
      </c>
      <c r="J403" t="s">
        <v>31</v>
      </c>
      <c r="K403" t="s">
        <v>31</v>
      </c>
      <c r="L403" t="s">
        <v>31</v>
      </c>
      <c r="M403" t="s">
        <v>31</v>
      </c>
      <c r="N403" t="s">
        <v>31</v>
      </c>
      <c r="O403" t="s">
        <v>31</v>
      </c>
      <c r="P403" t="s">
        <v>31</v>
      </c>
      <c r="Q403" t="s">
        <v>31</v>
      </c>
      <c r="S403">
        <f t="shared" si="12"/>
        <v>10</v>
      </c>
      <c r="T403">
        <f t="shared" si="13"/>
        <v>0</v>
      </c>
    </row>
    <row r="404" spans="1:20" s="7" customFormat="1" x14ac:dyDescent="0.25">
      <c r="A404" s="17">
        <v>398</v>
      </c>
      <c r="B404" t="s">
        <v>17590</v>
      </c>
      <c r="C404" t="s">
        <v>26</v>
      </c>
      <c r="D404" t="s">
        <v>17591</v>
      </c>
      <c r="E404" t="s">
        <v>22061</v>
      </c>
      <c r="F404" t="s">
        <v>22062</v>
      </c>
      <c r="G404" t="s">
        <v>21724</v>
      </c>
      <c r="H404" t="s">
        <v>31</v>
      </c>
      <c r="I404" t="s">
        <v>31</v>
      </c>
      <c r="J404" t="s">
        <v>31</v>
      </c>
      <c r="K404" t="s">
        <v>31</v>
      </c>
      <c r="L404" t="s">
        <v>31</v>
      </c>
      <c r="M404" t="s">
        <v>31</v>
      </c>
      <c r="N404" t="s">
        <v>31</v>
      </c>
      <c r="O404" t="s">
        <v>31</v>
      </c>
      <c r="P404" t="s">
        <v>31</v>
      </c>
      <c r="Q404" t="s">
        <v>31</v>
      </c>
      <c r="S404">
        <f t="shared" si="12"/>
        <v>10</v>
      </c>
      <c r="T404">
        <f t="shared" si="13"/>
        <v>0</v>
      </c>
    </row>
    <row r="405" spans="1:20" s="7" customFormat="1" x14ac:dyDescent="0.25">
      <c r="A405" s="6">
        <v>399</v>
      </c>
      <c r="B405" t="s">
        <v>22063</v>
      </c>
      <c r="C405" t="s">
        <v>26</v>
      </c>
      <c r="D405" t="s">
        <v>22064</v>
      </c>
      <c r="E405" t="s">
        <v>22065</v>
      </c>
      <c r="F405" t="s">
        <v>22066</v>
      </c>
      <c r="G405" t="s">
        <v>21724</v>
      </c>
      <c r="H405" t="s">
        <v>31</v>
      </c>
      <c r="I405" t="s">
        <v>31</v>
      </c>
      <c r="J405" t="s">
        <v>31</v>
      </c>
      <c r="K405" t="s">
        <v>31</v>
      </c>
      <c r="L405" t="s">
        <v>31</v>
      </c>
      <c r="M405" t="s">
        <v>31</v>
      </c>
      <c r="N405" t="s">
        <v>31</v>
      </c>
      <c r="O405" t="s">
        <v>31</v>
      </c>
      <c r="P405" t="s">
        <v>31</v>
      </c>
      <c r="Q405" t="s">
        <v>36</v>
      </c>
      <c r="S405">
        <f t="shared" si="12"/>
        <v>9</v>
      </c>
      <c r="T405">
        <f t="shared" si="13"/>
        <v>1</v>
      </c>
    </row>
    <row r="406" spans="1:20" s="7" customFormat="1" x14ac:dyDescent="0.25">
      <c r="A406" s="17">
        <v>400</v>
      </c>
      <c r="B406" t="s">
        <v>22067</v>
      </c>
      <c r="C406" t="s">
        <v>26</v>
      </c>
      <c r="D406" t="s">
        <v>22068</v>
      </c>
      <c r="E406" t="s">
        <v>22069</v>
      </c>
      <c r="F406" t="s">
        <v>22070</v>
      </c>
      <c r="G406" t="s">
        <v>21724</v>
      </c>
      <c r="H406" t="s">
        <v>36</v>
      </c>
      <c r="I406" t="s">
        <v>36</v>
      </c>
      <c r="J406" t="s">
        <v>31</v>
      </c>
      <c r="K406" t="s">
        <v>36</v>
      </c>
      <c r="L406" t="s">
        <v>36</v>
      </c>
      <c r="M406" t="s">
        <v>36</v>
      </c>
      <c r="N406" t="s">
        <v>36</v>
      </c>
      <c r="O406" t="s">
        <v>36</v>
      </c>
      <c r="P406" t="s">
        <v>36</v>
      </c>
      <c r="Q406" t="s">
        <v>36</v>
      </c>
      <c r="S406">
        <f t="shared" si="12"/>
        <v>1</v>
      </c>
      <c r="T406">
        <f t="shared" si="13"/>
        <v>9</v>
      </c>
    </row>
    <row r="407" spans="1:20" s="7" customFormat="1" x14ac:dyDescent="0.25">
      <c r="A407" s="6">
        <v>401</v>
      </c>
      <c r="B407" t="s">
        <v>22071</v>
      </c>
      <c r="C407" t="s">
        <v>26</v>
      </c>
      <c r="D407" t="s">
        <v>22072</v>
      </c>
      <c r="E407" t="s">
        <v>22073</v>
      </c>
      <c r="F407" t="s">
        <v>22074</v>
      </c>
      <c r="G407" t="s">
        <v>21724</v>
      </c>
      <c r="H407" t="s">
        <v>31</v>
      </c>
      <c r="I407" t="s">
        <v>31</v>
      </c>
      <c r="J407" t="s">
        <v>31</v>
      </c>
      <c r="K407" t="s">
        <v>31</v>
      </c>
      <c r="L407" t="s">
        <v>31</v>
      </c>
      <c r="M407" t="s">
        <v>31</v>
      </c>
      <c r="N407" t="s">
        <v>31</v>
      </c>
      <c r="O407" t="s">
        <v>31</v>
      </c>
      <c r="P407" t="s">
        <v>31</v>
      </c>
      <c r="Q407" t="s">
        <v>31</v>
      </c>
      <c r="S407">
        <f t="shared" si="12"/>
        <v>10</v>
      </c>
      <c r="T407">
        <f t="shared" si="13"/>
        <v>0</v>
      </c>
    </row>
    <row r="408" spans="1:20" s="7" customFormat="1" x14ac:dyDescent="0.25">
      <c r="A408" s="17">
        <v>402</v>
      </c>
      <c r="B408" t="s">
        <v>22075</v>
      </c>
      <c r="C408" t="s">
        <v>26</v>
      </c>
      <c r="D408" t="s">
        <v>22076</v>
      </c>
      <c r="E408" t="s">
        <v>22077</v>
      </c>
      <c r="F408" t="s">
        <v>22078</v>
      </c>
      <c r="G408" t="s">
        <v>21724</v>
      </c>
      <c r="H408" t="s">
        <v>31</v>
      </c>
      <c r="I408" t="s">
        <v>31</v>
      </c>
      <c r="J408" t="s">
        <v>31</v>
      </c>
      <c r="K408" t="s">
        <v>31</v>
      </c>
      <c r="L408" t="s">
        <v>31</v>
      </c>
      <c r="M408" t="s">
        <v>31</v>
      </c>
      <c r="N408" t="s">
        <v>31</v>
      </c>
      <c r="O408" t="s">
        <v>31</v>
      </c>
      <c r="P408" t="s">
        <v>31</v>
      </c>
      <c r="Q408" t="s">
        <v>31</v>
      </c>
      <c r="S408">
        <f t="shared" si="12"/>
        <v>10</v>
      </c>
      <c r="T408">
        <f t="shared" si="13"/>
        <v>0</v>
      </c>
    </row>
    <row r="409" spans="1:20" s="7" customFormat="1" x14ac:dyDescent="0.25">
      <c r="A409" s="6">
        <v>403</v>
      </c>
      <c r="B409" t="s">
        <v>22079</v>
      </c>
      <c r="C409" t="s">
        <v>26</v>
      </c>
      <c r="D409" t="s">
        <v>22080</v>
      </c>
      <c r="E409" t="s">
        <v>22081</v>
      </c>
      <c r="F409" t="s">
        <v>22082</v>
      </c>
      <c r="G409" t="s">
        <v>21724</v>
      </c>
      <c r="H409" t="s">
        <v>31</v>
      </c>
      <c r="I409" t="s">
        <v>31</v>
      </c>
      <c r="J409" t="s">
        <v>31</v>
      </c>
      <c r="K409" t="s">
        <v>31</v>
      </c>
      <c r="L409" t="s">
        <v>31</v>
      </c>
      <c r="M409" t="s">
        <v>31</v>
      </c>
      <c r="N409" t="s">
        <v>31</v>
      </c>
      <c r="O409" t="s">
        <v>31</v>
      </c>
      <c r="P409" t="s">
        <v>31</v>
      </c>
      <c r="Q409" t="s">
        <v>31</v>
      </c>
      <c r="S409">
        <f t="shared" si="12"/>
        <v>10</v>
      </c>
      <c r="T409">
        <f t="shared" si="13"/>
        <v>0</v>
      </c>
    </row>
    <row r="410" spans="1:20" s="7" customFormat="1" x14ac:dyDescent="0.25">
      <c r="A410" s="17">
        <v>404</v>
      </c>
      <c r="B410" t="s">
        <v>22083</v>
      </c>
      <c r="C410" t="s">
        <v>26</v>
      </c>
      <c r="D410" t="s">
        <v>22084</v>
      </c>
      <c r="E410" t="s">
        <v>11391</v>
      </c>
      <c r="F410" t="s">
        <v>22085</v>
      </c>
      <c r="G410" t="s">
        <v>21724</v>
      </c>
      <c r="H410" t="s">
        <v>31</v>
      </c>
      <c r="I410" t="s">
        <v>31</v>
      </c>
      <c r="J410" t="s">
        <v>31</v>
      </c>
      <c r="K410" t="s">
        <v>31</v>
      </c>
      <c r="L410" t="s">
        <v>31</v>
      </c>
      <c r="M410" t="s">
        <v>31</v>
      </c>
      <c r="N410" t="s">
        <v>31</v>
      </c>
      <c r="O410" t="s">
        <v>31</v>
      </c>
      <c r="P410" t="s">
        <v>31</v>
      </c>
      <c r="Q410" t="s">
        <v>31</v>
      </c>
      <c r="S410">
        <f t="shared" si="12"/>
        <v>10</v>
      </c>
      <c r="T410">
        <f t="shared" si="13"/>
        <v>0</v>
      </c>
    </row>
    <row r="411" spans="1:20" s="7" customFormat="1" x14ac:dyDescent="0.25">
      <c r="A411" s="6">
        <v>405</v>
      </c>
      <c r="B411" t="s">
        <v>22086</v>
      </c>
      <c r="C411" t="s">
        <v>26</v>
      </c>
      <c r="D411" t="s">
        <v>22087</v>
      </c>
      <c r="E411" t="s">
        <v>22088</v>
      </c>
      <c r="F411" t="s">
        <v>22089</v>
      </c>
      <c r="G411" t="s">
        <v>21724</v>
      </c>
      <c r="H411" t="s">
        <v>31</v>
      </c>
      <c r="I411" t="s">
        <v>31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S411">
        <f t="shared" si="12"/>
        <v>10</v>
      </c>
      <c r="T411">
        <f t="shared" si="13"/>
        <v>0</v>
      </c>
    </row>
    <row r="412" spans="1:20" s="7" customFormat="1" x14ac:dyDescent="0.25">
      <c r="A412" s="17">
        <v>406</v>
      </c>
      <c r="B412" t="s">
        <v>22090</v>
      </c>
      <c r="C412" t="s">
        <v>26</v>
      </c>
      <c r="D412" t="s">
        <v>22091</v>
      </c>
      <c r="E412" t="s">
        <v>64</v>
      </c>
      <c r="F412" t="s">
        <v>22092</v>
      </c>
      <c r="G412" t="s">
        <v>21724</v>
      </c>
      <c r="H412" t="s">
        <v>31</v>
      </c>
      <c r="I412" t="s">
        <v>31</v>
      </c>
      <c r="J412" t="s">
        <v>31</v>
      </c>
      <c r="K412" t="s">
        <v>31</v>
      </c>
      <c r="L412" t="s">
        <v>31</v>
      </c>
      <c r="M412" t="s">
        <v>31</v>
      </c>
      <c r="N412" t="s">
        <v>31</v>
      </c>
      <c r="O412" t="s">
        <v>31</v>
      </c>
      <c r="P412" t="s">
        <v>31</v>
      </c>
      <c r="Q412" t="s">
        <v>31</v>
      </c>
      <c r="S412">
        <f t="shared" si="12"/>
        <v>10</v>
      </c>
      <c r="T412">
        <f t="shared" si="13"/>
        <v>0</v>
      </c>
    </row>
    <row r="413" spans="1:20" s="7" customFormat="1" x14ac:dyDescent="0.25">
      <c r="A413" s="6">
        <v>407</v>
      </c>
      <c r="B413" t="s">
        <v>22093</v>
      </c>
      <c r="C413" t="s">
        <v>26</v>
      </c>
      <c r="D413" t="s">
        <v>22094</v>
      </c>
      <c r="E413" t="s">
        <v>22095</v>
      </c>
      <c r="F413" t="s">
        <v>22096</v>
      </c>
      <c r="G413" t="s">
        <v>21724</v>
      </c>
      <c r="H413" t="s">
        <v>31</v>
      </c>
      <c r="I413" t="s">
        <v>31</v>
      </c>
      <c r="J413" t="s">
        <v>31</v>
      </c>
      <c r="K413" t="s">
        <v>31</v>
      </c>
      <c r="L413" t="s">
        <v>31</v>
      </c>
      <c r="M413" t="s">
        <v>31</v>
      </c>
      <c r="N413" t="s">
        <v>31</v>
      </c>
      <c r="O413" t="s">
        <v>31</v>
      </c>
      <c r="P413" t="s">
        <v>31</v>
      </c>
      <c r="Q413" t="s">
        <v>31</v>
      </c>
      <c r="S413">
        <f t="shared" si="12"/>
        <v>10</v>
      </c>
      <c r="T413">
        <f t="shared" si="13"/>
        <v>0</v>
      </c>
    </row>
    <row r="414" spans="1:20" s="7" customFormat="1" x14ac:dyDescent="0.25">
      <c r="A414" s="17">
        <v>408</v>
      </c>
      <c r="B414" t="s">
        <v>22097</v>
      </c>
      <c r="C414" t="s">
        <v>26</v>
      </c>
      <c r="D414" t="s">
        <v>22098</v>
      </c>
      <c r="E414" t="s">
        <v>22099</v>
      </c>
      <c r="F414" t="s">
        <v>22100</v>
      </c>
      <c r="G414" t="s">
        <v>21724</v>
      </c>
      <c r="H414" t="s">
        <v>31</v>
      </c>
      <c r="I414" t="s">
        <v>31</v>
      </c>
      <c r="J414" t="s">
        <v>31</v>
      </c>
      <c r="K414" t="s">
        <v>31</v>
      </c>
      <c r="L414" t="s">
        <v>31</v>
      </c>
      <c r="M414" t="s">
        <v>31</v>
      </c>
      <c r="N414" t="s">
        <v>31</v>
      </c>
      <c r="O414" t="s">
        <v>31</v>
      </c>
      <c r="P414" t="s">
        <v>31</v>
      </c>
      <c r="Q414" t="s">
        <v>31</v>
      </c>
      <c r="S414">
        <f t="shared" si="12"/>
        <v>10</v>
      </c>
      <c r="T414">
        <f t="shared" si="13"/>
        <v>0</v>
      </c>
    </row>
    <row r="415" spans="1:20" s="7" customFormat="1" x14ac:dyDescent="0.25">
      <c r="A415" s="6">
        <v>409</v>
      </c>
      <c r="B415" t="s">
        <v>22101</v>
      </c>
      <c r="C415" t="s">
        <v>26</v>
      </c>
      <c r="D415" t="s">
        <v>22102</v>
      </c>
      <c r="E415" t="s">
        <v>2442</v>
      </c>
      <c r="F415" t="s">
        <v>22103</v>
      </c>
      <c r="G415" t="s">
        <v>21724</v>
      </c>
      <c r="H415" t="s">
        <v>31</v>
      </c>
      <c r="I415" t="s">
        <v>31</v>
      </c>
      <c r="J415" t="s">
        <v>31</v>
      </c>
      <c r="K415" t="s">
        <v>31</v>
      </c>
      <c r="L415" t="s">
        <v>31</v>
      </c>
      <c r="M415" t="s">
        <v>31</v>
      </c>
      <c r="N415" t="s">
        <v>31</v>
      </c>
      <c r="O415" t="s">
        <v>31</v>
      </c>
      <c r="P415" t="s">
        <v>31</v>
      </c>
      <c r="Q415" t="s">
        <v>31</v>
      </c>
      <c r="S415">
        <f t="shared" si="12"/>
        <v>10</v>
      </c>
      <c r="T415">
        <f t="shared" si="13"/>
        <v>0</v>
      </c>
    </row>
    <row r="416" spans="1:20" s="7" customFormat="1" x14ac:dyDescent="0.25">
      <c r="A416" s="17">
        <v>410</v>
      </c>
      <c r="B416" t="s">
        <v>22104</v>
      </c>
      <c r="C416" t="s">
        <v>26</v>
      </c>
      <c r="D416" t="s">
        <v>22105</v>
      </c>
      <c r="E416" t="s">
        <v>22106</v>
      </c>
      <c r="F416" t="s">
        <v>22107</v>
      </c>
      <c r="G416" t="s">
        <v>21724</v>
      </c>
      <c r="H416" t="s">
        <v>31</v>
      </c>
      <c r="I416" t="s">
        <v>31</v>
      </c>
      <c r="J416" t="s">
        <v>31</v>
      </c>
      <c r="K416" t="s">
        <v>31</v>
      </c>
      <c r="L416" t="s">
        <v>31</v>
      </c>
      <c r="M416" t="s">
        <v>31</v>
      </c>
      <c r="N416" t="s">
        <v>31</v>
      </c>
      <c r="O416" t="s">
        <v>31</v>
      </c>
      <c r="P416" t="s">
        <v>31</v>
      </c>
      <c r="Q416" t="s">
        <v>31</v>
      </c>
      <c r="S416">
        <f t="shared" si="12"/>
        <v>10</v>
      </c>
      <c r="T416">
        <f t="shared" si="13"/>
        <v>0</v>
      </c>
    </row>
    <row r="417" spans="1:20" s="7" customFormat="1" x14ac:dyDescent="0.25">
      <c r="A417" s="6">
        <v>411</v>
      </c>
      <c r="B417" t="s">
        <v>22108</v>
      </c>
      <c r="C417" t="s">
        <v>26</v>
      </c>
      <c r="D417" t="s">
        <v>22109</v>
      </c>
      <c r="E417" t="s">
        <v>22110</v>
      </c>
      <c r="F417" t="s">
        <v>22111</v>
      </c>
      <c r="G417" t="s">
        <v>21724</v>
      </c>
      <c r="H417" t="s">
        <v>31</v>
      </c>
      <c r="I417" t="s">
        <v>31</v>
      </c>
      <c r="J417" t="s">
        <v>31</v>
      </c>
      <c r="K417" t="s">
        <v>31</v>
      </c>
      <c r="L417" t="s">
        <v>36</v>
      </c>
      <c r="M417" t="s">
        <v>36</v>
      </c>
      <c r="N417" t="s">
        <v>36</v>
      </c>
      <c r="O417" t="s">
        <v>36</v>
      </c>
      <c r="P417" t="s">
        <v>36</v>
      </c>
      <c r="Q417" t="s">
        <v>36</v>
      </c>
      <c r="S417">
        <f t="shared" si="12"/>
        <v>4</v>
      </c>
      <c r="T417">
        <f t="shared" si="13"/>
        <v>6</v>
      </c>
    </row>
    <row r="418" spans="1:20" s="7" customFormat="1" x14ac:dyDescent="0.25">
      <c r="A418" s="17">
        <v>412</v>
      </c>
      <c r="B418" t="s">
        <v>22112</v>
      </c>
      <c r="C418" t="s">
        <v>126</v>
      </c>
      <c r="D418" t="s">
        <v>22113</v>
      </c>
      <c r="E418" t="s">
        <v>22114</v>
      </c>
      <c r="F418" t="s">
        <v>22115</v>
      </c>
      <c r="G418" t="s">
        <v>21724</v>
      </c>
      <c r="H418" t="s">
        <v>36</v>
      </c>
      <c r="I418" t="s">
        <v>36</v>
      </c>
      <c r="J418" t="s">
        <v>36</v>
      </c>
      <c r="K418" t="s">
        <v>36</v>
      </c>
      <c r="L418" t="s">
        <v>36</v>
      </c>
      <c r="M418" t="s">
        <v>36</v>
      </c>
      <c r="N418" t="s">
        <v>31</v>
      </c>
      <c r="O418" t="s">
        <v>36</v>
      </c>
      <c r="P418" t="s">
        <v>31</v>
      </c>
      <c r="Q418" t="s">
        <v>36</v>
      </c>
      <c r="S418">
        <f t="shared" si="12"/>
        <v>2</v>
      </c>
      <c r="T418">
        <f t="shared" si="13"/>
        <v>8</v>
      </c>
    </row>
    <row r="419" spans="1:20" s="7" customFormat="1" x14ac:dyDescent="0.25">
      <c r="A419" s="6">
        <v>413</v>
      </c>
      <c r="B419" t="s">
        <v>22116</v>
      </c>
      <c r="C419" t="s">
        <v>26</v>
      </c>
      <c r="D419" t="s">
        <v>22117</v>
      </c>
      <c r="E419" t="s">
        <v>22118</v>
      </c>
      <c r="F419" t="s">
        <v>22119</v>
      </c>
      <c r="G419" t="s">
        <v>21724</v>
      </c>
      <c r="H419" t="s">
        <v>31</v>
      </c>
      <c r="I419" t="s">
        <v>31</v>
      </c>
      <c r="J419" t="s">
        <v>31</v>
      </c>
      <c r="K419" t="s">
        <v>31</v>
      </c>
      <c r="L419" t="s">
        <v>31</v>
      </c>
      <c r="M419" t="s">
        <v>31</v>
      </c>
      <c r="N419" t="s">
        <v>31</v>
      </c>
      <c r="O419" t="s">
        <v>31</v>
      </c>
      <c r="P419" t="s">
        <v>31</v>
      </c>
      <c r="Q419" t="s">
        <v>31</v>
      </c>
      <c r="S419">
        <f t="shared" si="12"/>
        <v>10</v>
      </c>
      <c r="T419">
        <f t="shared" si="13"/>
        <v>0</v>
      </c>
    </row>
    <row r="420" spans="1:20" s="7" customFormat="1" x14ac:dyDescent="0.25">
      <c r="A420" s="17">
        <v>414</v>
      </c>
      <c r="B420" t="s">
        <v>22120</v>
      </c>
      <c r="C420" t="s">
        <v>26</v>
      </c>
      <c r="D420" t="s">
        <v>22121</v>
      </c>
      <c r="E420" t="s">
        <v>64</v>
      </c>
      <c r="F420" t="s">
        <v>22122</v>
      </c>
      <c r="G420" t="s">
        <v>21724</v>
      </c>
      <c r="H420" t="s">
        <v>31</v>
      </c>
      <c r="I420" t="s">
        <v>31</v>
      </c>
      <c r="J420" t="s">
        <v>31</v>
      </c>
      <c r="K420" t="s">
        <v>31</v>
      </c>
      <c r="L420" t="s">
        <v>31</v>
      </c>
      <c r="M420" t="s">
        <v>31</v>
      </c>
      <c r="N420" t="s">
        <v>31</v>
      </c>
      <c r="O420" t="s">
        <v>31</v>
      </c>
      <c r="P420" t="s">
        <v>31</v>
      </c>
      <c r="Q420" t="s">
        <v>31</v>
      </c>
      <c r="S420">
        <f t="shared" si="12"/>
        <v>10</v>
      </c>
      <c r="T420">
        <f t="shared" si="13"/>
        <v>0</v>
      </c>
    </row>
    <row r="421" spans="1:20" s="7" customFormat="1" x14ac:dyDescent="0.25">
      <c r="A421" s="6">
        <v>415</v>
      </c>
      <c r="B421" t="s">
        <v>22123</v>
      </c>
      <c r="C421" t="s">
        <v>26</v>
      </c>
      <c r="D421" t="s">
        <v>22124</v>
      </c>
      <c r="E421" t="s">
        <v>22125</v>
      </c>
      <c r="F421" t="s">
        <v>22126</v>
      </c>
      <c r="G421" t="s">
        <v>21724</v>
      </c>
      <c r="H421" t="s">
        <v>31</v>
      </c>
      <c r="I421" t="s">
        <v>31</v>
      </c>
      <c r="J421" t="s">
        <v>31</v>
      </c>
      <c r="K421" t="s">
        <v>31</v>
      </c>
      <c r="L421" t="s">
        <v>31</v>
      </c>
      <c r="M421" t="s">
        <v>31</v>
      </c>
      <c r="N421" t="s">
        <v>31</v>
      </c>
      <c r="O421" t="s">
        <v>31</v>
      </c>
      <c r="P421" t="s">
        <v>31</v>
      </c>
      <c r="Q421" t="s">
        <v>31</v>
      </c>
      <c r="S421">
        <f t="shared" si="12"/>
        <v>10</v>
      </c>
      <c r="T421">
        <f t="shared" si="13"/>
        <v>0</v>
      </c>
    </row>
    <row r="422" spans="1:20" s="7" customFormat="1" x14ac:dyDescent="0.25">
      <c r="A422" s="17">
        <v>416</v>
      </c>
      <c r="B422" t="s">
        <v>22127</v>
      </c>
      <c r="C422" t="s">
        <v>26</v>
      </c>
      <c r="D422" t="s">
        <v>22128</v>
      </c>
      <c r="E422" t="s">
        <v>22129</v>
      </c>
      <c r="F422" t="s">
        <v>22130</v>
      </c>
      <c r="G422" t="s">
        <v>21724</v>
      </c>
      <c r="H422" t="s">
        <v>31</v>
      </c>
      <c r="I422" t="s">
        <v>31</v>
      </c>
      <c r="J422" t="s">
        <v>31</v>
      </c>
      <c r="K422" t="s">
        <v>31</v>
      </c>
      <c r="L422" t="s">
        <v>31</v>
      </c>
      <c r="M422" t="s">
        <v>31</v>
      </c>
      <c r="N422" t="s">
        <v>31</v>
      </c>
      <c r="O422" t="s">
        <v>31</v>
      </c>
      <c r="P422" t="s">
        <v>31</v>
      </c>
      <c r="Q422" t="s">
        <v>31</v>
      </c>
      <c r="S422">
        <f t="shared" si="12"/>
        <v>10</v>
      </c>
      <c r="T422">
        <f t="shared" si="13"/>
        <v>0</v>
      </c>
    </row>
    <row r="423" spans="1:20" s="7" customFormat="1" x14ac:dyDescent="0.25">
      <c r="A423" s="6">
        <v>417</v>
      </c>
      <c r="B423" t="s">
        <v>22131</v>
      </c>
      <c r="C423" t="s">
        <v>26</v>
      </c>
      <c r="D423" t="s">
        <v>22132</v>
      </c>
      <c r="E423" t="s">
        <v>22133</v>
      </c>
      <c r="F423" t="s">
        <v>22134</v>
      </c>
      <c r="G423" t="s">
        <v>21724</v>
      </c>
      <c r="H423" t="s">
        <v>31</v>
      </c>
      <c r="I423" t="s">
        <v>31</v>
      </c>
      <c r="J423" t="s">
        <v>31</v>
      </c>
      <c r="K423" t="s">
        <v>31</v>
      </c>
      <c r="L423" t="s">
        <v>31</v>
      </c>
      <c r="M423" t="s">
        <v>31</v>
      </c>
      <c r="N423" t="s">
        <v>31</v>
      </c>
      <c r="O423" t="s">
        <v>31</v>
      </c>
      <c r="P423" t="s">
        <v>31</v>
      </c>
      <c r="Q423" t="s">
        <v>31</v>
      </c>
      <c r="S423">
        <f t="shared" si="12"/>
        <v>10</v>
      </c>
      <c r="T423">
        <f t="shared" si="13"/>
        <v>0</v>
      </c>
    </row>
    <row r="424" spans="1:20" s="7" customFormat="1" x14ac:dyDescent="0.25">
      <c r="A424" s="17">
        <v>418</v>
      </c>
      <c r="B424" t="s">
        <v>22135</v>
      </c>
      <c r="C424" t="s">
        <v>126</v>
      </c>
      <c r="D424" t="s">
        <v>22136</v>
      </c>
      <c r="E424" t="s">
        <v>22137</v>
      </c>
      <c r="F424" t="s">
        <v>22138</v>
      </c>
      <c r="G424" t="s">
        <v>21724</v>
      </c>
      <c r="H424" t="s">
        <v>31</v>
      </c>
      <c r="I424" t="s">
        <v>31</v>
      </c>
      <c r="J424" t="s">
        <v>31</v>
      </c>
      <c r="K424" t="s">
        <v>31</v>
      </c>
      <c r="L424" t="s">
        <v>31</v>
      </c>
      <c r="M424" t="s">
        <v>31</v>
      </c>
      <c r="N424" t="s">
        <v>31</v>
      </c>
      <c r="O424" t="s">
        <v>31</v>
      </c>
      <c r="P424" t="s">
        <v>31</v>
      </c>
      <c r="Q424" t="s">
        <v>31</v>
      </c>
      <c r="S424">
        <f t="shared" si="12"/>
        <v>10</v>
      </c>
      <c r="T424">
        <f t="shared" si="13"/>
        <v>0</v>
      </c>
    </row>
    <row r="425" spans="1:20" s="7" customFormat="1" x14ac:dyDescent="0.25">
      <c r="A425" s="6">
        <v>419</v>
      </c>
      <c r="B425" t="s">
        <v>22139</v>
      </c>
      <c r="C425" t="s">
        <v>26</v>
      </c>
      <c r="D425" t="s">
        <v>22140</v>
      </c>
      <c r="E425" t="s">
        <v>22141</v>
      </c>
      <c r="F425" t="s">
        <v>22142</v>
      </c>
      <c r="G425" t="s">
        <v>21724</v>
      </c>
      <c r="H425" t="s">
        <v>31</v>
      </c>
      <c r="I425" t="s">
        <v>31</v>
      </c>
      <c r="J425" t="s">
        <v>31</v>
      </c>
      <c r="K425" t="s">
        <v>31</v>
      </c>
      <c r="L425" t="s">
        <v>31</v>
      </c>
      <c r="M425" t="s">
        <v>31</v>
      </c>
      <c r="N425" t="s">
        <v>31</v>
      </c>
      <c r="O425" t="s">
        <v>31</v>
      </c>
      <c r="P425" t="s">
        <v>31</v>
      </c>
      <c r="Q425" t="s">
        <v>31</v>
      </c>
      <c r="S425">
        <f t="shared" si="12"/>
        <v>10</v>
      </c>
      <c r="T425">
        <f t="shared" si="13"/>
        <v>0</v>
      </c>
    </row>
    <row r="426" spans="1:20" s="7" customFormat="1" x14ac:dyDescent="0.25">
      <c r="A426" s="17">
        <v>420</v>
      </c>
      <c r="B426" t="s">
        <v>22143</v>
      </c>
      <c r="C426" t="s">
        <v>26</v>
      </c>
      <c r="D426" t="s">
        <v>22144</v>
      </c>
      <c r="E426" t="s">
        <v>22145</v>
      </c>
      <c r="F426" t="s">
        <v>22146</v>
      </c>
      <c r="G426" t="s">
        <v>21724</v>
      </c>
      <c r="H426" t="s">
        <v>31</v>
      </c>
      <c r="I426" t="s">
        <v>31</v>
      </c>
      <c r="J426" t="s">
        <v>31</v>
      </c>
      <c r="K426" t="s">
        <v>31</v>
      </c>
      <c r="L426" t="s">
        <v>31</v>
      </c>
      <c r="M426" t="s">
        <v>31</v>
      </c>
      <c r="N426" t="s">
        <v>31</v>
      </c>
      <c r="O426" t="s">
        <v>31</v>
      </c>
      <c r="P426" t="s">
        <v>31</v>
      </c>
      <c r="Q426" t="s">
        <v>31</v>
      </c>
      <c r="S426">
        <f t="shared" si="12"/>
        <v>10</v>
      </c>
      <c r="T426">
        <f t="shared" si="13"/>
        <v>0</v>
      </c>
    </row>
    <row r="427" spans="1:20" s="7" customFormat="1" x14ac:dyDescent="0.25">
      <c r="A427" s="6">
        <v>421</v>
      </c>
      <c r="B427" t="s">
        <v>22147</v>
      </c>
      <c r="C427" t="s">
        <v>26</v>
      </c>
      <c r="D427" t="s">
        <v>22148</v>
      </c>
      <c r="E427" t="s">
        <v>22149</v>
      </c>
      <c r="F427" t="s">
        <v>22150</v>
      </c>
      <c r="G427" t="s">
        <v>21724</v>
      </c>
      <c r="H427" t="s">
        <v>31</v>
      </c>
      <c r="I427" t="s">
        <v>31</v>
      </c>
      <c r="J427" t="s">
        <v>31</v>
      </c>
      <c r="K427" t="s">
        <v>31</v>
      </c>
      <c r="L427" t="s">
        <v>31</v>
      </c>
      <c r="M427" t="s">
        <v>31</v>
      </c>
      <c r="N427" t="s">
        <v>31</v>
      </c>
      <c r="O427" t="s">
        <v>31</v>
      </c>
      <c r="P427" t="s">
        <v>31</v>
      </c>
      <c r="Q427" t="s">
        <v>31</v>
      </c>
      <c r="S427">
        <f t="shared" si="12"/>
        <v>10</v>
      </c>
      <c r="T427">
        <f t="shared" si="13"/>
        <v>0</v>
      </c>
    </row>
    <row r="428" spans="1:20" s="7" customFormat="1" x14ac:dyDescent="0.25">
      <c r="A428" s="17">
        <v>422</v>
      </c>
      <c r="B428" t="s">
        <v>22151</v>
      </c>
      <c r="C428" t="s">
        <v>26</v>
      </c>
      <c r="D428" t="s">
        <v>22152</v>
      </c>
      <c r="E428" t="s">
        <v>22153</v>
      </c>
      <c r="F428" t="s">
        <v>22154</v>
      </c>
      <c r="G428" t="s">
        <v>21724</v>
      </c>
      <c r="H428" t="s">
        <v>31</v>
      </c>
      <c r="I428" t="s">
        <v>31</v>
      </c>
      <c r="J428" t="s">
        <v>31</v>
      </c>
      <c r="K428" t="s">
        <v>31</v>
      </c>
      <c r="L428" t="s">
        <v>31</v>
      </c>
      <c r="M428" t="s">
        <v>31</v>
      </c>
      <c r="N428" t="s">
        <v>31</v>
      </c>
      <c r="O428" t="s">
        <v>31</v>
      </c>
      <c r="P428" t="s">
        <v>31</v>
      </c>
      <c r="Q428" t="s">
        <v>31</v>
      </c>
      <c r="S428">
        <f t="shared" si="12"/>
        <v>10</v>
      </c>
      <c r="T428">
        <f t="shared" si="13"/>
        <v>0</v>
      </c>
    </row>
    <row r="429" spans="1:20" s="7" customFormat="1" x14ac:dyDescent="0.25">
      <c r="A429" s="6">
        <v>423</v>
      </c>
      <c r="B429" t="s">
        <v>22155</v>
      </c>
      <c r="C429" t="s">
        <v>26</v>
      </c>
      <c r="D429" t="s">
        <v>22156</v>
      </c>
      <c r="E429" t="s">
        <v>64</v>
      </c>
      <c r="F429" t="s">
        <v>22157</v>
      </c>
      <c r="G429" t="s">
        <v>21724</v>
      </c>
      <c r="H429" t="s">
        <v>31</v>
      </c>
      <c r="I429" t="s">
        <v>31</v>
      </c>
      <c r="J429" t="s">
        <v>31</v>
      </c>
      <c r="K429" t="s">
        <v>31</v>
      </c>
      <c r="L429" t="s">
        <v>31</v>
      </c>
      <c r="M429" t="s">
        <v>31</v>
      </c>
      <c r="N429" t="s">
        <v>31</v>
      </c>
      <c r="O429" t="s">
        <v>31</v>
      </c>
      <c r="P429" t="s">
        <v>31</v>
      </c>
      <c r="Q429" t="s">
        <v>31</v>
      </c>
      <c r="S429">
        <f t="shared" si="12"/>
        <v>10</v>
      </c>
      <c r="T429">
        <f t="shared" si="13"/>
        <v>0</v>
      </c>
    </row>
    <row r="430" spans="1:20" s="7" customFormat="1" x14ac:dyDescent="0.25">
      <c r="A430" s="17">
        <v>424</v>
      </c>
      <c r="B430" t="s">
        <v>22158</v>
      </c>
      <c r="C430" t="s">
        <v>26</v>
      </c>
      <c r="D430" t="s">
        <v>22159</v>
      </c>
      <c r="E430" t="s">
        <v>64</v>
      </c>
      <c r="F430" t="s">
        <v>22160</v>
      </c>
      <c r="G430" t="s">
        <v>21724</v>
      </c>
      <c r="H430" t="s">
        <v>31</v>
      </c>
      <c r="I430" t="s">
        <v>31</v>
      </c>
      <c r="J430" t="s">
        <v>31</v>
      </c>
      <c r="K430" t="s">
        <v>31</v>
      </c>
      <c r="L430" t="s">
        <v>31</v>
      </c>
      <c r="M430" t="s">
        <v>31</v>
      </c>
      <c r="N430" t="s">
        <v>31</v>
      </c>
      <c r="O430" t="s">
        <v>31</v>
      </c>
      <c r="P430" t="s">
        <v>31</v>
      </c>
      <c r="Q430" t="s">
        <v>31</v>
      </c>
      <c r="S430">
        <f t="shared" si="12"/>
        <v>10</v>
      </c>
      <c r="T430">
        <f t="shared" si="13"/>
        <v>0</v>
      </c>
    </row>
    <row r="431" spans="1:20" s="7" customFormat="1" x14ac:dyDescent="0.25">
      <c r="A431" s="6">
        <v>425</v>
      </c>
      <c r="B431" t="s">
        <v>22161</v>
      </c>
      <c r="C431" t="s">
        <v>26</v>
      </c>
      <c r="D431" t="s">
        <v>22162</v>
      </c>
      <c r="E431" t="s">
        <v>64</v>
      </c>
      <c r="F431" t="s">
        <v>22163</v>
      </c>
      <c r="G431" t="s">
        <v>21724</v>
      </c>
      <c r="H431" t="s">
        <v>31</v>
      </c>
      <c r="I431" t="s">
        <v>31</v>
      </c>
      <c r="J431" t="s">
        <v>31</v>
      </c>
      <c r="K431" t="s">
        <v>31</v>
      </c>
      <c r="L431" t="s">
        <v>31</v>
      </c>
      <c r="M431" t="s">
        <v>31</v>
      </c>
      <c r="N431" t="s">
        <v>31</v>
      </c>
      <c r="O431" t="s">
        <v>31</v>
      </c>
      <c r="P431" t="s">
        <v>31</v>
      </c>
      <c r="Q431" t="s">
        <v>31</v>
      </c>
      <c r="S431">
        <f t="shared" si="12"/>
        <v>10</v>
      </c>
      <c r="T431">
        <f t="shared" si="13"/>
        <v>0</v>
      </c>
    </row>
    <row r="432" spans="1:20" s="7" customFormat="1" x14ac:dyDescent="0.25">
      <c r="A432" s="17">
        <v>426</v>
      </c>
      <c r="B432" t="s">
        <v>22164</v>
      </c>
      <c r="C432" t="s">
        <v>26</v>
      </c>
      <c r="D432" t="s">
        <v>22165</v>
      </c>
      <c r="E432" t="s">
        <v>17564</v>
      </c>
      <c r="F432" t="s">
        <v>22166</v>
      </c>
      <c r="G432" t="s">
        <v>21724</v>
      </c>
      <c r="H432" t="s">
        <v>36</v>
      </c>
      <c r="I432" t="s">
        <v>36</v>
      </c>
      <c r="J432" t="s">
        <v>36</v>
      </c>
      <c r="K432" t="s">
        <v>36</v>
      </c>
      <c r="L432" t="s">
        <v>36</v>
      </c>
      <c r="M432" t="s">
        <v>36</v>
      </c>
      <c r="N432" t="s">
        <v>36</v>
      </c>
      <c r="O432" t="s">
        <v>31</v>
      </c>
      <c r="P432" t="s">
        <v>31</v>
      </c>
      <c r="Q432" t="s">
        <v>31</v>
      </c>
      <c r="S432">
        <f t="shared" si="12"/>
        <v>3</v>
      </c>
      <c r="T432">
        <f t="shared" si="13"/>
        <v>7</v>
      </c>
    </row>
    <row r="433" spans="1:20" s="7" customFormat="1" x14ac:dyDescent="0.25">
      <c r="A433" s="6">
        <v>427</v>
      </c>
      <c r="B433" t="s">
        <v>22167</v>
      </c>
      <c r="C433" t="s">
        <v>126</v>
      </c>
      <c r="D433" t="s">
        <v>22168</v>
      </c>
      <c r="E433" t="s">
        <v>22169</v>
      </c>
      <c r="F433" t="s">
        <v>22170</v>
      </c>
      <c r="G433" t="s">
        <v>21724</v>
      </c>
      <c r="H433" t="s">
        <v>31</v>
      </c>
      <c r="I433" t="s">
        <v>31</v>
      </c>
      <c r="J433" t="s">
        <v>31</v>
      </c>
      <c r="K433" t="s">
        <v>31</v>
      </c>
      <c r="L433" t="s">
        <v>31</v>
      </c>
      <c r="M433" t="s">
        <v>31</v>
      </c>
      <c r="N433" t="s">
        <v>31</v>
      </c>
      <c r="O433" t="s">
        <v>31</v>
      </c>
      <c r="P433" t="s">
        <v>31</v>
      </c>
      <c r="Q433" t="s">
        <v>31</v>
      </c>
      <c r="S433">
        <f t="shared" si="12"/>
        <v>10</v>
      </c>
      <c r="T433">
        <f t="shared" si="13"/>
        <v>0</v>
      </c>
    </row>
    <row r="434" spans="1:20" s="7" customFormat="1" x14ac:dyDescent="0.25">
      <c r="A434" s="17">
        <v>428</v>
      </c>
      <c r="B434" t="s">
        <v>22171</v>
      </c>
      <c r="C434" t="s">
        <v>26</v>
      </c>
      <c r="D434" t="s">
        <v>22172</v>
      </c>
      <c r="E434" t="s">
        <v>22173</v>
      </c>
      <c r="F434" t="s">
        <v>22174</v>
      </c>
      <c r="G434" t="s">
        <v>21724</v>
      </c>
      <c r="H434" t="s">
        <v>31</v>
      </c>
      <c r="I434" t="s">
        <v>31</v>
      </c>
      <c r="J434" t="s">
        <v>31</v>
      </c>
      <c r="K434" t="s">
        <v>31</v>
      </c>
      <c r="L434" t="s">
        <v>31</v>
      </c>
      <c r="M434" t="s">
        <v>31</v>
      </c>
      <c r="N434" t="s">
        <v>31</v>
      </c>
      <c r="O434" t="s">
        <v>31</v>
      </c>
      <c r="P434" t="s">
        <v>31</v>
      </c>
      <c r="Q434" t="s">
        <v>31</v>
      </c>
      <c r="S434">
        <f t="shared" si="12"/>
        <v>10</v>
      </c>
      <c r="T434">
        <f t="shared" si="13"/>
        <v>0</v>
      </c>
    </row>
    <row r="435" spans="1:20" s="7" customFormat="1" x14ac:dyDescent="0.25">
      <c r="A435" s="6">
        <v>429</v>
      </c>
      <c r="B435" t="s">
        <v>22175</v>
      </c>
      <c r="C435" t="s">
        <v>26</v>
      </c>
      <c r="D435" t="s">
        <v>22176</v>
      </c>
      <c r="E435" t="s">
        <v>22177</v>
      </c>
      <c r="F435" t="s">
        <v>22178</v>
      </c>
      <c r="G435" t="s">
        <v>21724</v>
      </c>
      <c r="H435" t="s">
        <v>36</v>
      </c>
      <c r="I435" t="s">
        <v>36</v>
      </c>
      <c r="J435" t="s">
        <v>36</v>
      </c>
      <c r="K435" t="s">
        <v>36</v>
      </c>
      <c r="L435" t="s">
        <v>36</v>
      </c>
      <c r="M435" t="s">
        <v>36</v>
      </c>
      <c r="N435" t="s">
        <v>31</v>
      </c>
      <c r="O435" t="s">
        <v>36</v>
      </c>
      <c r="P435" t="s">
        <v>36</v>
      </c>
      <c r="Q435" t="s">
        <v>36</v>
      </c>
      <c r="S435">
        <f t="shared" si="12"/>
        <v>1</v>
      </c>
      <c r="T435">
        <f t="shared" si="13"/>
        <v>9</v>
      </c>
    </row>
    <row r="436" spans="1:20" s="7" customFormat="1" x14ac:dyDescent="0.25">
      <c r="A436" s="17">
        <v>430</v>
      </c>
      <c r="B436" t="s">
        <v>22179</v>
      </c>
      <c r="C436" t="s">
        <v>26</v>
      </c>
      <c r="D436" t="s">
        <v>22180</v>
      </c>
      <c r="E436" t="s">
        <v>22181</v>
      </c>
      <c r="F436" t="s">
        <v>22182</v>
      </c>
      <c r="G436" t="s">
        <v>21724</v>
      </c>
      <c r="H436" t="s">
        <v>31</v>
      </c>
      <c r="I436" t="s">
        <v>31</v>
      </c>
      <c r="J436" t="s">
        <v>31</v>
      </c>
      <c r="K436" t="s">
        <v>31</v>
      </c>
      <c r="L436" t="s">
        <v>31</v>
      </c>
      <c r="M436" t="s">
        <v>31</v>
      </c>
      <c r="N436" t="s">
        <v>31</v>
      </c>
      <c r="O436" t="s">
        <v>31</v>
      </c>
      <c r="P436" t="s">
        <v>31</v>
      </c>
      <c r="Q436" t="s">
        <v>31</v>
      </c>
      <c r="S436">
        <f t="shared" si="12"/>
        <v>10</v>
      </c>
      <c r="T436">
        <f t="shared" si="13"/>
        <v>0</v>
      </c>
    </row>
    <row r="437" spans="1:20" s="7" customFormat="1" x14ac:dyDescent="0.25">
      <c r="A437" s="6">
        <v>431</v>
      </c>
      <c r="B437" t="s">
        <v>22183</v>
      </c>
      <c r="C437" t="s">
        <v>26</v>
      </c>
      <c r="D437" t="s">
        <v>22184</v>
      </c>
      <c r="E437" t="s">
        <v>64</v>
      </c>
      <c r="F437" t="s">
        <v>22185</v>
      </c>
      <c r="G437" t="s">
        <v>21724</v>
      </c>
      <c r="H437" t="s">
        <v>31</v>
      </c>
      <c r="I437" t="s">
        <v>31</v>
      </c>
      <c r="J437" t="s">
        <v>31</v>
      </c>
      <c r="K437" t="s">
        <v>31</v>
      </c>
      <c r="L437" t="s">
        <v>31</v>
      </c>
      <c r="M437" t="s">
        <v>31</v>
      </c>
      <c r="N437" t="s">
        <v>31</v>
      </c>
      <c r="O437" t="s">
        <v>31</v>
      </c>
      <c r="P437" t="s">
        <v>31</v>
      </c>
      <c r="Q437" t="s">
        <v>31</v>
      </c>
      <c r="S437">
        <f t="shared" si="12"/>
        <v>10</v>
      </c>
      <c r="T437">
        <f t="shared" si="13"/>
        <v>0</v>
      </c>
    </row>
    <row r="438" spans="1:20" s="7" customFormat="1" x14ac:dyDescent="0.25">
      <c r="A438" s="17">
        <v>432</v>
      </c>
      <c r="B438" t="s">
        <v>22186</v>
      </c>
      <c r="C438" t="s">
        <v>126</v>
      </c>
      <c r="D438" t="s">
        <v>22187</v>
      </c>
      <c r="E438" t="s">
        <v>22188</v>
      </c>
      <c r="F438" t="s">
        <v>22189</v>
      </c>
      <c r="G438" t="s">
        <v>21724</v>
      </c>
      <c r="H438" t="s">
        <v>36</v>
      </c>
      <c r="I438" t="s">
        <v>36</v>
      </c>
      <c r="J438" t="s">
        <v>36</v>
      </c>
      <c r="K438" t="s">
        <v>36</v>
      </c>
      <c r="L438" t="s">
        <v>36</v>
      </c>
      <c r="M438" t="s">
        <v>36</v>
      </c>
      <c r="N438" t="s">
        <v>31</v>
      </c>
      <c r="O438" t="s">
        <v>36</v>
      </c>
      <c r="P438" t="s">
        <v>36</v>
      </c>
      <c r="Q438" t="s">
        <v>36</v>
      </c>
      <c r="S438">
        <f t="shared" si="12"/>
        <v>1</v>
      </c>
      <c r="T438">
        <f t="shared" si="13"/>
        <v>9</v>
      </c>
    </row>
    <row r="439" spans="1:20" s="7" customFormat="1" x14ac:dyDescent="0.25">
      <c r="A439" s="6">
        <v>433</v>
      </c>
      <c r="B439" t="s">
        <v>22190</v>
      </c>
      <c r="C439" t="s">
        <v>26</v>
      </c>
      <c r="D439" t="s">
        <v>22191</v>
      </c>
      <c r="E439" t="s">
        <v>10581</v>
      </c>
      <c r="F439" t="s">
        <v>22192</v>
      </c>
      <c r="G439" t="s">
        <v>21724</v>
      </c>
      <c r="H439" t="s">
        <v>31</v>
      </c>
      <c r="I439" t="s">
        <v>31</v>
      </c>
      <c r="J439" t="s">
        <v>36</v>
      </c>
      <c r="K439" t="s">
        <v>36</v>
      </c>
      <c r="L439" t="s">
        <v>36</v>
      </c>
      <c r="M439" t="s">
        <v>36</v>
      </c>
      <c r="N439" t="s">
        <v>36</v>
      </c>
      <c r="O439" t="s">
        <v>36</v>
      </c>
      <c r="P439" t="s">
        <v>31</v>
      </c>
      <c r="Q439" t="s">
        <v>36</v>
      </c>
      <c r="S439">
        <f t="shared" si="12"/>
        <v>3</v>
      </c>
      <c r="T439">
        <f t="shared" si="13"/>
        <v>7</v>
      </c>
    </row>
    <row r="440" spans="1:20" s="7" customFormat="1" x14ac:dyDescent="0.25">
      <c r="A440" s="17">
        <v>434</v>
      </c>
      <c r="B440" t="s">
        <v>22193</v>
      </c>
      <c r="C440" t="s">
        <v>26</v>
      </c>
      <c r="D440" t="s">
        <v>22194</v>
      </c>
      <c r="E440" t="s">
        <v>22195</v>
      </c>
      <c r="F440" t="s">
        <v>22196</v>
      </c>
      <c r="G440" t="s">
        <v>21724</v>
      </c>
      <c r="H440" t="s">
        <v>31</v>
      </c>
      <c r="I440" t="s">
        <v>31</v>
      </c>
      <c r="J440" t="s">
        <v>31</v>
      </c>
      <c r="K440" t="s">
        <v>31</v>
      </c>
      <c r="L440" t="s">
        <v>31</v>
      </c>
      <c r="M440" t="s">
        <v>31</v>
      </c>
      <c r="N440" t="s">
        <v>31</v>
      </c>
      <c r="O440" t="s">
        <v>31</v>
      </c>
      <c r="P440" t="s">
        <v>31</v>
      </c>
      <c r="Q440" t="s">
        <v>31</v>
      </c>
      <c r="S440">
        <f t="shared" si="12"/>
        <v>10</v>
      </c>
      <c r="T440">
        <f t="shared" si="13"/>
        <v>0</v>
      </c>
    </row>
    <row r="441" spans="1:20" s="7" customFormat="1" x14ac:dyDescent="0.25">
      <c r="A441" s="6">
        <v>435</v>
      </c>
      <c r="B441" t="s">
        <v>22197</v>
      </c>
      <c r="C441" t="s">
        <v>26</v>
      </c>
      <c r="D441" t="s">
        <v>22198</v>
      </c>
      <c r="E441" t="s">
        <v>22199</v>
      </c>
      <c r="F441" t="s">
        <v>22200</v>
      </c>
      <c r="G441" t="s">
        <v>21724</v>
      </c>
      <c r="H441" t="s">
        <v>31</v>
      </c>
      <c r="I441" t="s">
        <v>31</v>
      </c>
      <c r="J441" t="s">
        <v>31</v>
      </c>
      <c r="K441" t="s">
        <v>31</v>
      </c>
      <c r="L441" t="s">
        <v>31</v>
      </c>
      <c r="M441" t="s">
        <v>31</v>
      </c>
      <c r="N441" t="s">
        <v>31</v>
      </c>
      <c r="O441" t="s">
        <v>31</v>
      </c>
      <c r="P441" t="s">
        <v>31</v>
      </c>
      <c r="Q441" t="s">
        <v>31</v>
      </c>
      <c r="S441">
        <f t="shared" si="12"/>
        <v>10</v>
      </c>
      <c r="T441">
        <f t="shared" si="13"/>
        <v>0</v>
      </c>
    </row>
    <row r="442" spans="1:20" s="7" customFormat="1" x14ac:dyDescent="0.25">
      <c r="A442" s="17">
        <v>436</v>
      </c>
      <c r="B442" t="s">
        <v>22201</v>
      </c>
      <c r="C442" t="s">
        <v>26</v>
      </c>
      <c r="D442" t="s">
        <v>22202</v>
      </c>
      <c r="E442" t="s">
        <v>8681</v>
      </c>
      <c r="F442" t="s">
        <v>22203</v>
      </c>
      <c r="G442" t="s">
        <v>21724</v>
      </c>
      <c r="H442" t="s">
        <v>31</v>
      </c>
      <c r="I442" t="s">
        <v>31</v>
      </c>
      <c r="J442" t="s">
        <v>31</v>
      </c>
      <c r="K442" t="s">
        <v>31</v>
      </c>
      <c r="L442" t="s">
        <v>31</v>
      </c>
      <c r="M442" t="s">
        <v>31</v>
      </c>
      <c r="N442" t="s">
        <v>31</v>
      </c>
      <c r="O442" t="s">
        <v>31</v>
      </c>
      <c r="P442" t="s">
        <v>31</v>
      </c>
      <c r="Q442" t="s">
        <v>31</v>
      </c>
      <c r="S442">
        <f t="shared" si="12"/>
        <v>10</v>
      </c>
      <c r="T442">
        <f t="shared" si="13"/>
        <v>0</v>
      </c>
    </row>
    <row r="443" spans="1:20" s="7" customFormat="1" x14ac:dyDescent="0.25">
      <c r="A443" s="6">
        <v>437</v>
      </c>
      <c r="B443" t="s">
        <v>22204</v>
      </c>
      <c r="C443" t="s">
        <v>26</v>
      </c>
      <c r="D443" t="s">
        <v>22205</v>
      </c>
      <c r="E443" t="s">
        <v>22206</v>
      </c>
      <c r="F443" t="s">
        <v>22207</v>
      </c>
      <c r="G443" t="s">
        <v>21724</v>
      </c>
      <c r="H443" t="s">
        <v>31</v>
      </c>
      <c r="I443" t="s">
        <v>31</v>
      </c>
      <c r="J443" t="s">
        <v>31</v>
      </c>
      <c r="K443" t="s">
        <v>31</v>
      </c>
      <c r="L443" t="s">
        <v>31</v>
      </c>
      <c r="M443" t="s">
        <v>31</v>
      </c>
      <c r="N443" t="s">
        <v>31</v>
      </c>
      <c r="O443" t="s">
        <v>31</v>
      </c>
      <c r="P443" t="s">
        <v>31</v>
      </c>
      <c r="Q443" t="s">
        <v>31</v>
      </c>
      <c r="S443">
        <f t="shared" si="12"/>
        <v>10</v>
      </c>
      <c r="T443">
        <f t="shared" si="13"/>
        <v>0</v>
      </c>
    </row>
    <row r="444" spans="1:20" s="7" customFormat="1" x14ac:dyDescent="0.25">
      <c r="A444" s="17">
        <v>438</v>
      </c>
      <c r="B444" t="s">
        <v>22208</v>
      </c>
      <c r="C444" t="s">
        <v>126</v>
      </c>
      <c r="D444" t="s">
        <v>22209</v>
      </c>
      <c r="E444" t="s">
        <v>22210</v>
      </c>
      <c r="F444" t="s">
        <v>22211</v>
      </c>
      <c r="G444" t="s">
        <v>21724</v>
      </c>
      <c r="H444" t="s">
        <v>31</v>
      </c>
      <c r="I444" t="s">
        <v>31</v>
      </c>
      <c r="J444" t="s">
        <v>31</v>
      </c>
      <c r="K444" t="s">
        <v>31</v>
      </c>
      <c r="L444" t="s">
        <v>31</v>
      </c>
      <c r="M444" t="s">
        <v>31</v>
      </c>
      <c r="N444" t="s">
        <v>31</v>
      </c>
      <c r="O444" t="s">
        <v>31</v>
      </c>
      <c r="P444" t="s">
        <v>31</v>
      </c>
      <c r="Q444" t="s">
        <v>31</v>
      </c>
      <c r="S444">
        <f t="shared" si="12"/>
        <v>10</v>
      </c>
      <c r="T444">
        <f t="shared" si="13"/>
        <v>0</v>
      </c>
    </row>
    <row r="445" spans="1:20" s="7" customFormat="1" x14ac:dyDescent="0.25">
      <c r="A445" s="6">
        <v>439</v>
      </c>
      <c r="B445" t="s">
        <v>22212</v>
      </c>
      <c r="C445" t="s">
        <v>26</v>
      </c>
      <c r="D445" t="s">
        <v>22213</v>
      </c>
      <c r="E445" t="s">
        <v>22214</v>
      </c>
      <c r="F445" t="s">
        <v>22215</v>
      </c>
      <c r="G445" t="s">
        <v>21724</v>
      </c>
      <c r="H445" t="s">
        <v>31</v>
      </c>
      <c r="I445" t="s">
        <v>31</v>
      </c>
      <c r="J445" t="s">
        <v>31</v>
      </c>
      <c r="K445" t="s">
        <v>31</v>
      </c>
      <c r="L445" t="s">
        <v>31</v>
      </c>
      <c r="M445" t="s">
        <v>31</v>
      </c>
      <c r="N445" t="s">
        <v>31</v>
      </c>
      <c r="O445" t="s">
        <v>31</v>
      </c>
      <c r="P445" t="s">
        <v>31</v>
      </c>
      <c r="Q445" t="s">
        <v>31</v>
      </c>
      <c r="S445">
        <f t="shared" si="12"/>
        <v>10</v>
      </c>
      <c r="T445">
        <f t="shared" si="13"/>
        <v>0</v>
      </c>
    </row>
    <row r="446" spans="1:20" s="7" customFormat="1" x14ac:dyDescent="0.25">
      <c r="A446" s="17">
        <v>440</v>
      </c>
      <c r="B446" t="s">
        <v>22216</v>
      </c>
      <c r="C446" t="s">
        <v>26</v>
      </c>
      <c r="D446" t="s">
        <v>22217</v>
      </c>
      <c r="E446" t="s">
        <v>22218</v>
      </c>
      <c r="F446" t="s">
        <v>22219</v>
      </c>
      <c r="G446" t="s">
        <v>21724</v>
      </c>
      <c r="H446" t="s">
        <v>31</v>
      </c>
      <c r="I446" t="s">
        <v>31</v>
      </c>
      <c r="J446" t="s">
        <v>31</v>
      </c>
      <c r="K446" t="s">
        <v>31</v>
      </c>
      <c r="L446" t="s">
        <v>31</v>
      </c>
      <c r="M446" t="s">
        <v>31</v>
      </c>
      <c r="N446" t="s">
        <v>31</v>
      </c>
      <c r="O446" t="s">
        <v>31</v>
      </c>
      <c r="P446" t="s">
        <v>31</v>
      </c>
      <c r="Q446" t="s">
        <v>31</v>
      </c>
      <c r="S446">
        <f t="shared" si="12"/>
        <v>10</v>
      </c>
      <c r="T446">
        <f t="shared" si="13"/>
        <v>0</v>
      </c>
    </row>
    <row r="447" spans="1:20" s="7" customFormat="1" x14ac:dyDescent="0.25">
      <c r="A447" s="6">
        <v>441</v>
      </c>
      <c r="B447" t="s">
        <v>22220</v>
      </c>
      <c r="C447" t="s">
        <v>26</v>
      </c>
      <c r="D447" t="s">
        <v>22221</v>
      </c>
      <c r="E447" t="s">
        <v>22222</v>
      </c>
      <c r="F447" t="s">
        <v>22223</v>
      </c>
      <c r="G447" t="s">
        <v>21724</v>
      </c>
      <c r="H447" t="s">
        <v>36</v>
      </c>
      <c r="I447" t="s">
        <v>31</v>
      </c>
      <c r="J447" t="s">
        <v>36</v>
      </c>
      <c r="K447" t="s">
        <v>36</v>
      </c>
      <c r="L447" t="s">
        <v>31</v>
      </c>
      <c r="M447" t="s">
        <v>36</v>
      </c>
      <c r="N447" t="s">
        <v>31</v>
      </c>
      <c r="O447" t="s">
        <v>36</v>
      </c>
      <c r="P447" t="s">
        <v>36</v>
      </c>
      <c r="Q447" t="s">
        <v>31</v>
      </c>
      <c r="S447">
        <f t="shared" si="12"/>
        <v>4</v>
      </c>
      <c r="T447">
        <f t="shared" si="13"/>
        <v>6</v>
      </c>
    </row>
    <row r="448" spans="1:20" s="7" customFormat="1" x14ac:dyDescent="0.25">
      <c r="A448" s="17">
        <v>442</v>
      </c>
      <c r="B448" t="s">
        <v>22224</v>
      </c>
      <c r="C448" t="s">
        <v>26</v>
      </c>
      <c r="D448" t="s">
        <v>22225</v>
      </c>
      <c r="E448" t="s">
        <v>22226</v>
      </c>
      <c r="F448" t="s">
        <v>22227</v>
      </c>
      <c r="G448" t="s">
        <v>21724</v>
      </c>
      <c r="H448" t="s">
        <v>31</v>
      </c>
      <c r="I448" t="s">
        <v>31</v>
      </c>
      <c r="J448" t="s">
        <v>31</v>
      </c>
      <c r="K448" t="s">
        <v>31</v>
      </c>
      <c r="L448" t="s">
        <v>31</v>
      </c>
      <c r="M448" t="s">
        <v>31</v>
      </c>
      <c r="N448" t="s">
        <v>31</v>
      </c>
      <c r="O448" t="s">
        <v>31</v>
      </c>
      <c r="P448" t="s">
        <v>31</v>
      </c>
      <c r="Q448" t="s">
        <v>31</v>
      </c>
      <c r="S448">
        <f t="shared" si="12"/>
        <v>10</v>
      </c>
      <c r="T448">
        <f t="shared" si="13"/>
        <v>0</v>
      </c>
    </row>
    <row r="449" spans="1:20" s="7" customFormat="1" x14ac:dyDescent="0.25">
      <c r="A449" s="6">
        <v>443</v>
      </c>
      <c r="B449" t="s">
        <v>22228</v>
      </c>
      <c r="C449" t="s">
        <v>26</v>
      </c>
      <c r="D449" t="s">
        <v>22229</v>
      </c>
      <c r="E449" t="s">
        <v>22230</v>
      </c>
      <c r="F449" t="s">
        <v>22231</v>
      </c>
      <c r="G449" t="s">
        <v>21724</v>
      </c>
      <c r="H449" t="s">
        <v>31</v>
      </c>
      <c r="I449" t="s">
        <v>31</v>
      </c>
      <c r="J449" t="s">
        <v>31</v>
      </c>
      <c r="K449" t="s">
        <v>31</v>
      </c>
      <c r="L449" t="s">
        <v>31</v>
      </c>
      <c r="M449" t="s">
        <v>31</v>
      </c>
      <c r="N449" t="s">
        <v>31</v>
      </c>
      <c r="O449" t="s">
        <v>31</v>
      </c>
      <c r="P449" t="s">
        <v>31</v>
      </c>
      <c r="Q449" t="s">
        <v>31</v>
      </c>
      <c r="S449">
        <f t="shared" si="12"/>
        <v>10</v>
      </c>
      <c r="T449">
        <f t="shared" si="13"/>
        <v>0</v>
      </c>
    </row>
    <row r="450" spans="1:20" s="7" customFormat="1" x14ac:dyDescent="0.25">
      <c r="A450" s="17">
        <v>444</v>
      </c>
      <c r="B450" t="s">
        <v>22232</v>
      </c>
      <c r="C450" t="s">
        <v>26</v>
      </c>
      <c r="D450" t="s">
        <v>22233</v>
      </c>
      <c r="E450" t="s">
        <v>22234</v>
      </c>
      <c r="F450" t="s">
        <v>22235</v>
      </c>
      <c r="G450" t="s">
        <v>21724</v>
      </c>
      <c r="H450" t="s">
        <v>31</v>
      </c>
      <c r="I450" t="s">
        <v>31</v>
      </c>
      <c r="J450" t="s">
        <v>31</v>
      </c>
      <c r="K450" t="s">
        <v>31</v>
      </c>
      <c r="L450" t="s">
        <v>31</v>
      </c>
      <c r="M450" t="s">
        <v>31</v>
      </c>
      <c r="N450" t="s">
        <v>31</v>
      </c>
      <c r="O450" t="s">
        <v>31</v>
      </c>
      <c r="P450" t="s">
        <v>31</v>
      </c>
      <c r="Q450" t="s">
        <v>31</v>
      </c>
      <c r="S450">
        <f t="shared" si="12"/>
        <v>10</v>
      </c>
      <c r="T450">
        <f t="shared" si="13"/>
        <v>0</v>
      </c>
    </row>
    <row r="451" spans="1:20" s="7" customFormat="1" x14ac:dyDescent="0.25">
      <c r="A451" s="6">
        <v>445</v>
      </c>
      <c r="B451" t="s">
        <v>22236</v>
      </c>
      <c r="C451" t="s">
        <v>126</v>
      </c>
      <c r="D451" t="s">
        <v>22237</v>
      </c>
      <c r="E451" t="s">
        <v>22238</v>
      </c>
      <c r="F451" t="s">
        <v>22239</v>
      </c>
      <c r="G451" t="s">
        <v>21724</v>
      </c>
      <c r="H451" t="s">
        <v>31</v>
      </c>
      <c r="I451" t="s">
        <v>36</v>
      </c>
      <c r="J451" t="s">
        <v>36</v>
      </c>
      <c r="K451" t="s">
        <v>36</v>
      </c>
      <c r="L451" t="s">
        <v>36</v>
      </c>
      <c r="M451" t="s">
        <v>36</v>
      </c>
      <c r="N451" t="s">
        <v>36</v>
      </c>
      <c r="O451" t="s">
        <v>36</v>
      </c>
      <c r="P451" t="s">
        <v>36</v>
      </c>
      <c r="Q451" t="s">
        <v>36</v>
      </c>
      <c r="S451">
        <f t="shared" si="12"/>
        <v>1</v>
      </c>
      <c r="T451">
        <f t="shared" si="13"/>
        <v>9</v>
      </c>
    </row>
    <row r="452" spans="1:20" s="7" customFormat="1" x14ac:dyDescent="0.25">
      <c r="A452" s="17">
        <v>446</v>
      </c>
      <c r="B452" t="s">
        <v>22240</v>
      </c>
      <c r="C452" t="s">
        <v>26</v>
      </c>
      <c r="D452" t="s">
        <v>22241</v>
      </c>
      <c r="E452" t="s">
        <v>22242</v>
      </c>
      <c r="F452" t="s">
        <v>22243</v>
      </c>
      <c r="G452" t="s">
        <v>21724</v>
      </c>
      <c r="H452" t="s">
        <v>36</v>
      </c>
      <c r="I452" t="s">
        <v>31</v>
      </c>
      <c r="J452" t="s">
        <v>36</v>
      </c>
      <c r="K452" t="s">
        <v>36</v>
      </c>
      <c r="L452" t="s">
        <v>31</v>
      </c>
      <c r="M452" t="s">
        <v>36</v>
      </c>
      <c r="N452" t="s">
        <v>36</v>
      </c>
      <c r="O452" t="s">
        <v>36</v>
      </c>
      <c r="P452" t="s">
        <v>36</v>
      </c>
      <c r="Q452" t="s">
        <v>36</v>
      </c>
      <c r="S452">
        <f t="shared" si="12"/>
        <v>2</v>
      </c>
      <c r="T452">
        <f t="shared" si="13"/>
        <v>8</v>
      </c>
    </row>
    <row r="453" spans="1:20" s="7" customFormat="1" x14ac:dyDescent="0.25">
      <c r="A453" s="6">
        <v>447</v>
      </c>
      <c r="B453" t="s">
        <v>22244</v>
      </c>
      <c r="C453" t="s">
        <v>26</v>
      </c>
      <c r="D453" t="s">
        <v>22245</v>
      </c>
      <c r="E453" t="s">
        <v>14450</v>
      </c>
      <c r="F453" t="s">
        <v>22246</v>
      </c>
      <c r="G453" t="s">
        <v>21724</v>
      </c>
      <c r="H453" t="s">
        <v>31</v>
      </c>
      <c r="I453" t="s">
        <v>31</v>
      </c>
      <c r="J453" t="s">
        <v>31</v>
      </c>
      <c r="K453" t="s">
        <v>31</v>
      </c>
      <c r="L453" t="s">
        <v>31</v>
      </c>
      <c r="M453" t="s">
        <v>31</v>
      </c>
      <c r="N453" t="s">
        <v>31</v>
      </c>
      <c r="O453" t="s">
        <v>31</v>
      </c>
      <c r="P453" t="s">
        <v>31</v>
      </c>
      <c r="Q453" t="s">
        <v>31</v>
      </c>
      <c r="S453">
        <f t="shared" si="12"/>
        <v>10</v>
      </c>
      <c r="T453">
        <f t="shared" si="13"/>
        <v>0</v>
      </c>
    </row>
    <row r="454" spans="1:20" s="7" customFormat="1" x14ac:dyDescent="0.25">
      <c r="A454" s="17">
        <v>448</v>
      </c>
      <c r="B454" t="s">
        <v>22247</v>
      </c>
      <c r="C454" t="s">
        <v>26</v>
      </c>
      <c r="D454" t="s">
        <v>22248</v>
      </c>
      <c r="E454" t="s">
        <v>3744</v>
      </c>
      <c r="F454" t="s">
        <v>22249</v>
      </c>
      <c r="G454" t="s">
        <v>21724</v>
      </c>
      <c r="H454" t="s">
        <v>31</v>
      </c>
      <c r="I454" t="s">
        <v>31</v>
      </c>
      <c r="J454" t="s">
        <v>31</v>
      </c>
      <c r="K454" t="s">
        <v>31</v>
      </c>
      <c r="L454" t="s">
        <v>31</v>
      </c>
      <c r="M454" t="s">
        <v>31</v>
      </c>
      <c r="N454" t="s">
        <v>31</v>
      </c>
      <c r="O454" t="s">
        <v>31</v>
      </c>
      <c r="P454" t="s">
        <v>31</v>
      </c>
      <c r="Q454" t="s">
        <v>31</v>
      </c>
      <c r="S454">
        <f t="shared" si="12"/>
        <v>10</v>
      </c>
      <c r="T454">
        <f t="shared" si="13"/>
        <v>0</v>
      </c>
    </row>
    <row r="455" spans="1:20" s="7" customFormat="1" x14ac:dyDescent="0.25">
      <c r="A455" s="6">
        <v>449</v>
      </c>
      <c r="B455" t="s">
        <v>22250</v>
      </c>
      <c r="C455" t="s">
        <v>26</v>
      </c>
      <c r="D455" t="s">
        <v>22251</v>
      </c>
      <c r="E455" t="s">
        <v>22252</v>
      </c>
      <c r="F455" t="s">
        <v>22253</v>
      </c>
      <c r="G455" t="s">
        <v>21724</v>
      </c>
      <c r="H455" t="s">
        <v>31</v>
      </c>
      <c r="I455" t="s">
        <v>31</v>
      </c>
      <c r="J455" t="s">
        <v>31</v>
      </c>
      <c r="K455" t="s">
        <v>31</v>
      </c>
      <c r="L455" t="s">
        <v>31</v>
      </c>
      <c r="M455" t="s">
        <v>31</v>
      </c>
      <c r="N455" t="s">
        <v>31</v>
      </c>
      <c r="O455" t="s">
        <v>31</v>
      </c>
      <c r="P455" t="s">
        <v>31</v>
      </c>
      <c r="Q455" t="s">
        <v>31</v>
      </c>
      <c r="S455">
        <f t="shared" si="12"/>
        <v>10</v>
      </c>
      <c r="T455">
        <f t="shared" si="13"/>
        <v>0</v>
      </c>
    </row>
    <row r="456" spans="1:20" s="7" customFormat="1" x14ac:dyDescent="0.25">
      <c r="A456" s="17">
        <v>450</v>
      </c>
      <c r="B456" t="s">
        <v>22254</v>
      </c>
      <c r="C456" t="s">
        <v>126</v>
      </c>
      <c r="D456" t="s">
        <v>22255</v>
      </c>
      <c r="E456" t="s">
        <v>4646</v>
      </c>
      <c r="F456" t="s">
        <v>22256</v>
      </c>
      <c r="G456" t="s">
        <v>21724</v>
      </c>
      <c r="H456" t="s">
        <v>31</v>
      </c>
      <c r="I456" t="s">
        <v>31</v>
      </c>
      <c r="J456" t="s">
        <v>31</v>
      </c>
      <c r="K456" t="s">
        <v>31</v>
      </c>
      <c r="L456" t="s">
        <v>31</v>
      </c>
      <c r="M456" t="s">
        <v>31</v>
      </c>
      <c r="N456" t="s">
        <v>31</v>
      </c>
      <c r="O456" t="s">
        <v>31</v>
      </c>
      <c r="P456" t="s">
        <v>31</v>
      </c>
      <c r="Q456" t="s">
        <v>31</v>
      </c>
      <c r="S456">
        <f t="shared" ref="S456:S515" si="14">COUNTIF(H456:Q456,"o")</f>
        <v>10</v>
      </c>
      <c r="T456">
        <f t="shared" ref="T456:T515" si="15">COUNTIF(H456:Q456,"i")</f>
        <v>0</v>
      </c>
    </row>
    <row r="457" spans="1:20" s="7" customFormat="1" x14ac:dyDescent="0.25">
      <c r="A457" s="6">
        <v>451</v>
      </c>
      <c r="B457" t="s">
        <v>22257</v>
      </c>
      <c r="C457" t="s">
        <v>26</v>
      </c>
      <c r="D457" t="s">
        <v>22258</v>
      </c>
      <c r="E457" t="s">
        <v>22259</v>
      </c>
      <c r="F457" t="s">
        <v>22260</v>
      </c>
      <c r="G457" t="s">
        <v>21724</v>
      </c>
      <c r="H457" t="s">
        <v>36</v>
      </c>
      <c r="I457" t="s">
        <v>36</v>
      </c>
      <c r="J457" t="s">
        <v>31</v>
      </c>
      <c r="K457" t="s">
        <v>31</v>
      </c>
      <c r="L457" t="s">
        <v>31</v>
      </c>
      <c r="M457" t="s">
        <v>36</v>
      </c>
      <c r="N457" t="s">
        <v>36</v>
      </c>
      <c r="O457" t="s">
        <v>36</v>
      </c>
      <c r="P457" t="s">
        <v>36</v>
      </c>
      <c r="Q457" t="s">
        <v>36</v>
      </c>
      <c r="S457">
        <f t="shared" si="14"/>
        <v>3</v>
      </c>
      <c r="T457">
        <f t="shared" si="15"/>
        <v>7</v>
      </c>
    </row>
    <row r="458" spans="1:20" s="7" customFormat="1" x14ac:dyDescent="0.25">
      <c r="A458" s="17">
        <v>452</v>
      </c>
      <c r="B458" t="s">
        <v>22261</v>
      </c>
      <c r="C458" t="s">
        <v>26</v>
      </c>
      <c r="D458" t="s">
        <v>22262</v>
      </c>
      <c r="E458" t="s">
        <v>22263</v>
      </c>
      <c r="F458" t="s">
        <v>22264</v>
      </c>
      <c r="G458" t="s">
        <v>21724</v>
      </c>
      <c r="H458" t="s">
        <v>36</v>
      </c>
      <c r="I458" t="s">
        <v>36</v>
      </c>
      <c r="J458" t="s">
        <v>31</v>
      </c>
      <c r="K458" t="s">
        <v>36</v>
      </c>
      <c r="L458" t="s">
        <v>36</v>
      </c>
      <c r="M458" t="s">
        <v>31</v>
      </c>
      <c r="N458" t="s">
        <v>36</v>
      </c>
      <c r="O458" t="s">
        <v>36</v>
      </c>
      <c r="P458" t="s">
        <v>36</v>
      </c>
      <c r="Q458" t="s">
        <v>31</v>
      </c>
      <c r="S458">
        <f t="shared" si="14"/>
        <v>3</v>
      </c>
      <c r="T458">
        <f t="shared" si="15"/>
        <v>7</v>
      </c>
    </row>
    <row r="459" spans="1:20" s="7" customFormat="1" x14ac:dyDescent="0.25">
      <c r="A459" s="6">
        <v>453</v>
      </c>
      <c r="B459" t="s">
        <v>22265</v>
      </c>
      <c r="C459" t="s">
        <v>26</v>
      </c>
      <c r="D459" t="s">
        <v>22266</v>
      </c>
      <c r="E459" t="s">
        <v>22267</v>
      </c>
      <c r="F459" t="s">
        <v>22268</v>
      </c>
      <c r="G459" t="s">
        <v>21724</v>
      </c>
      <c r="H459" t="s">
        <v>31</v>
      </c>
      <c r="I459" t="s">
        <v>31</v>
      </c>
      <c r="J459" t="s">
        <v>31</v>
      </c>
      <c r="K459" t="s">
        <v>31</v>
      </c>
      <c r="L459" t="s">
        <v>31</v>
      </c>
      <c r="M459" t="s">
        <v>31</v>
      </c>
      <c r="N459" t="s">
        <v>31</v>
      </c>
      <c r="O459" t="s">
        <v>31</v>
      </c>
      <c r="P459" t="s">
        <v>31</v>
      </c>
      <c r="Q459" t="s">
        <v>31</v>
      </c>
      <c r="S459">
        <f t="shared" si="14"/>
        <v>10</v>
      </c>
      <c r="T459">
        <f t="shared" si="15"/>
        <v>0</v>
      </c>
    </row>
    <row r="460" spans="1:20" s="7" customFormat="1" x14ac:dyDescent="0.25">
      <c r="A460" s="17">
        <v>454</v>
      </c>
      <c r="B460" t="s">
        <v>22269</v>
      </c>
      <c r="C460" t="s">
        <v>26</v>
      </c>
      <c r="D460" t="s">
        <v>22270</v>
      </c>
      <c r="E460" t="s">
        <v>22271</v>
      </c>
      <c r="F460" t="s">
        <v>22272</v>
      </c>
      <c r="G460" t="s">
        <v>21724</v>
      </c>
      <c r="H460" t="s">
        <v>31</v>
      </c>
      <c r="I460" t="s">
        <v>31</v>
      </c>
      <c r="J460" t="s">
        <v>31</v>
      </c>
      <c r="K460" t="s">
        <v>31</v>
      </c>
      <c r="L460" t="s">
        <v>31</v>
      </c>
      <c r="M460" t="s">
        <v>31</v>
      </c>
      <c r="N460" t="s">
        <v>31</v>
      </c>
      <c r="O460" t="s">
        <v>31</v>
      </c>
      <c r="P460" t="s">
        <v>31</v>
      </c>
      <c r="Q460" t="s">
        <v>31</v>
      </c>
      <c r="S460">
        <f t="shared" si="14"/>
        <v>10</v>
      </c>
      <c r="T460">
        <f t="shared" si="15"/>
        <v>0</v>
      </c>
    </row>
    <row r="461" spans="1:20" s="7" customFormat="1" x14ac:dyDescent="0.25">
      <c r="A461" s="6">
        <v>455</v>
      </c>
      <c r="B461" t="s">
        <v>22273</v>
      </c>
      <c r="C461" t="s">
        <v>26</v>
      </c>
      <c r="D461" t="s">
        <v>22274</v>
      </c>
      <c r="E461" t="s">
        <v>22275</v>
      </c>
      <c r="F461" t="s">
        <v>22276</v>
      </c>
      <c r="G461" t="s">
        <v>21724</v>
      </c>
      <c r="H461" t="s">
        <v>36</v>
      </c>
      <c r="I461" t="s">
        <v>36</v>
      </c>
      <c r="J461" t="s">
        <v>36</v>
      </c>
      <c r="K461" t="s">
        <v>36</v>
      </c>
      <c r="L461" t="s">
        <v>31</v>
      </c>
      <c r="M461" t="s">
        <v>36</v>
      </c>
      <c r="N461" t="s">
        <v>31</v>
      </c>
      <c r="O461" t="s">
        <v>36</v>
      </c>
      <c r="P461" t="s">
        <v>36</v>
      </c>
      <c r="Q461" t="s">
        <v>36</v>
      </c>
      <c r="S461">
        <f t="shared" si="14"/>
        <v>2</v>
      </c>
      <c r="T461">
        <f t="shared" si="15"/>
        <v>8</v>
      </c>
    </row>
    <row r="462" spans="1:20" s="7" customFormat="1" x14ac:dyDescent="0.25">
      <c r="A462" s="17">
        <v>456</v>
      </c>
      <c r="B462" t="s">
        <v>22277</v>
      </c>
      <c r="C462" t="s">
        <v>26</v>
      </c>
      <c r="D462" t="s">
        <v>22278</v>
      </c>
      <c r="E462" t="s">
        <v>17288</v>
      </c>
      <c r="F462" t="s">
        <v>22279</v>
      </c>
      <c r="G462" t="s">
        <v>21724</v>
      </c>
      <c r="H462" t="s">
        <v>31</v>
      </c>
      <c r="I462" t="s">
        <v>31</v>
      </c>
      <c r="J462" t="s">
        <v>31</v>
      </c>
      <c r="K462" t="s">
        <v>31</v>
      </c>
      <c r="L462" t="s">
        <v>31</v>
      </c>
      <c r="M462" t="s">
        <v>31</v>
      </c>
      <c r="N462" t="s">
        <v>31</v>
      </c>
      <c r="O462" t="s">
        <v>31</v>
      </c>
      <c r="P462" t="s">
        <v>31</v>
      </c>
      <c r="Q462" t="s">
        <v>31</v>
      </c>
      <c r="S462">
        <f t="shared" si="14"/>
        <v>10</v>
      </c>
      <c r="T462">
        <f t="shared" si="15"/>
        <v>0</v>
      </c>
    </row>
    <row r="463" spans="1:20" s="7" customFormat="1" x14ac:dyDescent="0.25">
      <c r="A463" s="6">
        <v>457</v>
      </c>
      <c r="B463" t="s">
        <v>22280</v>
      </c>
      <c r="C463" t="s">
        <v>26</v>
      </c>
      <c r="D463" t="s">
        <v>22281</v>
      </c>
      <c r="E463" t="s">
        <v>22282</v>
      </c>
      <c r="F463" t="s">
        <v>22283</v>
      </c>
      <c r="G463" t="s">
        <v>21724</v>
      </c>
      <c r="H463" t="s">
        <v>31</v>
      </c>
      <c r="I463" t="s">
        <v>31</v>
      </c>
      <c r="J463" t="s">
        <v>31</v>
      </c>
      <c r="K463" t="s">
        <v>31</v>
      </c>
      <c r="L463" t="s">
        <v>31</v>
      </c>
      <c r="M463" t="s">
        <v>31</v>
      </c>
      <c r="N463" t="s">
        <v>31</v>
      </c>
      <c r="O463" t="s">
        <v>31</v>
      </c>
      <c r="P463" t="s">
        <v>31</v>
      </c>
      <c r="Q463" t="s">
        <v>31</v>
      </c>
      <c r="S463">
        <f t="shared" si="14"/>
        <v>10</v>
      </c>
      <c r="T463">
        <f t="shared" si="15"/>
        <v>0</v>
      </c>
    </row>
    <row r="464" spans="1:20" s="7" customFormat="1" x14ac:dyDescent="0.25">
      <c r="A464" s="17">
        <v>458</v>
      </c>
      <c r="B464" t="s">
        <v>22284</v>
      </c>
      <c r="C464" t="s">
        <v>26</v>
      </c>
      <c r="D464" t="s">
        <v>22285</v>
      </c>
      <c r="E464" t="s">
        <v>6893</v>
      </c>
      <c r="F464" t="s">
        <v>22286</v>
      </c>
      <c r="G464" t="s">
        <v>21724</v>
      </c>
      <c r="H464" t="s">
        <v>31</v>
      </c>
      <c r="I464" t="s">
        <v>31</v>
      </c>
      <c r="J464" t="s">
        <v>31</v>
      </c>
      <c r="K464" t="s">
        <v>31</v>
      </c>
      <c r="L464" t="s">
        <v>31</v>
      </c>
      <c r="M464" t="s">
        <v>31</v>
      </c>
      <c r="N464" t="s">
        <v>31</v>
      </c>
      <c r="O464" t="s">
        <v>31</v>
      </c>
      <c r="P464" t="s">
        <v>31</v>
      </c>
      <c r="Q464" t="s">
        <v>31</v>
      </c>
      <c r="S464">
        <f t="shared" si="14"/>
        <v>10</v>
      </c>
      <c r="T464">
        <f t="shared" si="15"/>
        <v>0</v>
      </c>
    </row>
    <row r="465" spans="1:20" s="7" customFormat="1" x14ac:dyDescent="0.25">
      <c r="A465" s="6">
        <v>459</v>
      </c>
      <c r="B465" t="s">
        <v>22287</v>
      </c>
      <c r="C465" t="s">
        <v>26</v>
      </c>
      <c r="D465" t="s">
        <v>22288</v>
      </c>
      <c r="E465" t="s">
        <v>1312</v>
      </c>
      <c r="F465" t="s">
        <v>22289</v>
      </c>
      <c r="G465" t="s">
        <v>21724</v>
      </c>
      <c r="H465" t="s">
        <v>31</v>
      </c>
      <c r="I465" t="s">
        <v>31</v>
      </c>
      <c r="J465" t="s">
        <v>31</v>
      </c>
      <c r="K465" t="s">
        <v>31</v>
      </c>
      <c r="L465" t="s">
        <v>31</v>
      </c>
      <c r="M465" t="s">
        <v>31</v>
      </c>
      <c r="N465" t="s">
        <v>31</v>
      </c>
      <c r="O465" t="s">
        <v>31</v>
      </c>
      <c r="P465" t="s">
        <v>31</v>
      </c>
      <c r="Q465" t="s">
        <v>31</v>
      </c>
      <c r="S465">
        <f t="shared" si="14"/>
        <v>10</v>
      </c>
      <c r="T465">
        <f t="shared" si="15"/>
        <v>0</v>
      </c>
    </row>
    <row r="466" spans="1:20" s="7" customFormat="1" x14ac:dyDescent="0.25">
      <c r="A466" s="17">
        <v>460</v>
      </c>
      <c r="B466" t="s">
        <v>22290</v>
      </c>
      <c r="C466" t="s">
        <v>26</v>
      </c>
      <c r="D466" t="s">
        <v>22291</v>
      </c>
      <c r="E466" t="s">
        <v>9329</v>
      </c>
      <c r="F466" t="s">
        <v>22292</v>
      </c>
      <c r="G466" t="s">
        <v>21724</v>
      </c>
      <c r="H466" t="s">
        <v>31</v>
      </c>
      <c r="I466" t="s">
        <v>31</v>
      </c>
      <c r="J466" t="s">
        <v>31</v>
      </c>
      <c r="K466" t="s">
        <v>31</v>
      </c>
      <c r="L466" t="s">
        <v>31</v>
      </c>
      <c r="M466" t="s">
        <v>31</v>
      </c>
      <c r="N466" t="s">
        <v>31</v>
      </c>
      <c r="O466" t="s">
        <v>31</v>
      </c>
      <c r="P466" t="s">
        <v>31</v>
      </c>
      <c r="Q466" t="s">
        <v>31</v>
      </c>
      <c r="S466">
        <f t="shared" si="14"/>
        <v>10</v>
      </c>
      <c r="T466">
        <f t="shared" si="15"/>
        <v>0</v>
      </c>
    </row>
    <row r="467" spans="1:20" s="7" customFormat="1" x14ac:dyDescent="0.25">
      <c r="A467" s="6">
        <v>461</v>
      </c>
      <c r="B467" t="s">
        <v>22293</v>
      </c>
      <c r="C467" t="s">
        <v>26</v>
      </c>
      <c r="D467" t="s">
        <v>22294</v>
      </c>
      <c r="E467" t="s">
        <v>22295</v>
      </c>
      <c r="F467" t="s">
        <v>22296</v>
      </c>
      <c r="G467" t="s">
        <v>21724</v>
      </c>
      <c r="H467" t="s">
        <v>31</v>
      </c>
      <c r="I467" t="s">
        <v>31</v>
      </c>
      <c r="J467" t="s">
        <v>31</v>
      </c>
      <c r="K467" t="s">
        <v>31</v>
      </c>
      <c r="L467" t="s">
        <v>31</v>
      </c>
      <c r="M467" t="s">
        <v>31</v>
      </c>
      <c r="N467" t="s">
        <v>31</v>
      </c>
      <c r="O467" t="s">
        <v>31</v>
      </c>
      <c r="P467" t="s">
        <v>31</v>
      </c>
      <c r="Q467" t="s">
        <v>31</v>
      </c>
      <c r="S467">
        <f t="shared" si="14"/>
        <v>10</v>
      </c>
      <c r="T467">
        <f t="shared" si="15"/>
        <v>0</v>
      </c>
    </row>
    <row r="468" spans="1:20" s="7" customFormat="1" x14ac:dyDescent="0.25">
      <c r="A468" s="17">
        <v>462</v>
      </c>
      <c r="B468" t="s">
        <v>22297</v>
      </c>
      <c r="C468" t="s">
        <v>26</v>
      </c>
      <c r="D468" t="s">
        <v>22298</v>
      </c>
      <c r="E468" t="s">
        <v>22299</v>
      </c>
      <c r="F468" t="s">
        <v>22300</v>
      </c>
      <c r="G468" t="s">
        <v>21724</v>
      </c>
      <c r="H468" t="s">
        <v>31</v>
      </c>
      <c r="I468" t="s">
        <v>31</v>
      </c>
      <c r="J468" t="s">
        <v>31</v>
      </c>
      <c r="K468" t="s">
        <v>31</v>
      </c>
      <c r="L468" t="s">
        <v>31</v>
      </c>
      <c r="M468" t="s">
        <v>31</v>
      </c>
      <c r="N468" t="s">
        <v>31</v>
      </c>
      <c r="O468" t="s">
        <v>31</v>
      </c>
      <c r="P468" t="s">
        <v>31</v>
      </c>
      <c r="Q468" t="s">
        <v>31</v>
      </c>
      <c r="S468">
        <f t="shared" si="14"/>
        <v>10</v>
      </c>
      <c r="T468">
        <f t="shared" si="15"/>
        <v>0</v>
      </c>
    </row>
    <row r="469" spans="1:20" s="7" customFormat="1" x14ac:dyDescent="0.25">
      <c r="A469" s="6">
        <v>463</v>
      </c>
      <c r="B469" t="s">
        <v>22301</v>
      </c>
      <c r="C469" t="s">
        <v>26</v>
      </c>
      <c r="D469" t="s">
        <v>22302</v>
      </c>
      <c r="E469" t="s">
        <v>22303</v>
      </c>
      <c r="F469" t="s">
        <v>22304</v>
      </c>
      <c r="G469" t="s">
        <v>21724</v>
      </c>
      <c r="H469" t="s">
        <v>31</v>
      </c>
      <c r="I469" t="s">
        <v>31</v>
      </c>
      <c r="J469" t="s">
        <v>31</v>
      </c>
      <c r="K469" t="s">
        <v>31</v>
      </c>
      <c r="L469" t="s">
        <v>31</v>
      </c>
      <c r="M469" t="s">
        <v>31</v>
      </c>
      <c r="N469" t="s">
        <v>31</v>
      </c>
      <c r="O469" t="s">
        <v>31</v>
      </c>
      <c r="P469" t="s">
        <v>31</v>
      </c>
      <c r="Q469" t="s">
        <v>31</v>
      </c>
      <c r="S469">
        <f t="shared" si="14"/>
        <v>10</v>
      </c>
      <c r="T469">
        <f t="shared" si="15"/>
        <v>0</v>
      </c>
    </row>
    <row r="470" spans="1:20" s="7" customFormat="1" x14ac:dyDescent="0.25">
      <c r="A470" s="17">
        <v>464</v>
      </c>
      <c r="B470" t="s">
        <v>22305</v>
      </c>
      <c r="C470" t="s">
        <v>26</v>
      </c>
      <c r="D470" t="s">
        <v>22306</v>
      </c>
      <c r="E470" t="s">
        <v>8969</v>
      </c>
      <c r="F470" t="s">
        <v>22307</v>
      </c>
      <c r="G470" t="s">
        <v>21724</v>
      </c>
      <c r="H470" t="s">
        <v>31</v>
      </c>
      <c r="I470" t="s">
        <v>31</v>
      </c>
      <c r="J470" t="s">
        <v>31</v>
      </c>
      <c r="K470" t="s">
        <v>31</v>
      </c>
      <c r="L470" t="s">
        <v>31</v>
      </c>
      <c r="M470" t="s">
        <v>31</v>
      </c>
      <c r="N470" t="s">
        <v>31</v>
      </c>
      <c r="O470" t="s">
        <v>31</v>
      </c>
      <c r="P470" t="s">
        <v>31</v>
      </c>
      <c r="Q470" t="s">
        <v>31</v>
      </c>
      <c r="S470">
        <f t="shared" si="14"/>
        <v>10</v>
      </c>
      <c r="T470">
        <f t="shared" si="15"/>
        <v>0</v>
      </c>
    </row>
    <row r="471" spans="1:20" s="7" customFormat="1" x14ac:dyDescent="0.25">
      <c r="A471" s="6">
        <v>465</v>
      </c>
      <c r="B471" t="s">
        <v>22308</v>
      </c>
      <c r="C471" t="s">
        <v>26</v>
      </c>
      <c r="D471" t="s">
        <v>22309</v>
      </c>
      <c r="E471" t="s">
        <v>22310</v>
      </c>
      <c r="F471" t="s">
        <v>22311</v>
      </c>
      <c r="G471" t="s">
        <v>21724</v>
      </c>
      <c r="H471" t="s">
        <v>31</v>
      </c>
      <c r="I471" t="s">
        <v>31</v>
      </c>
      <c r="J471" t="s">
        <v>31</v>
      </c>
      <c r="K471" t="s">
        <v>31</v>
      </c>
      <c r="L471" t="s">
        <v>31</v>
      </c>
      <c r="M471" t="s">
        <v>31</v>
      </c>
      <c r="N471" t="s">
        <v>31</v>
      </c>
      <c r="O471" t="s">
        <v>31</v>
      </c>
      <c r="P471" t="s">
        <v>31</v>
      </c>
      <c r="Q471" t="s">
        <v>31</v>
      </c>
      <c r="S471">
        <f t="shared" si="14"/>
        <v>10</v>
      </c>
      <c r="T471">
        <f t="shared" si="15"/>
        <v>0</v>
      </c>
    </row>
    <row r="472" spans="1:20" s="7" customFormat="1" x14ac:dyDescent="0.25">
      <c r="A472" s="17">
        <v>466</v>
      </c>
      <c r="B472" t="s">
        <v>22312</v>
      </c>
      <c r="C472" t="s">
        <v>26</v>
      </c>
      <c r="D472" t="s">
        <v>22313</v>
      </c>
      <c r="E472" t="s">
        <v>2645</v>
      </c>
      <c r="F472" t="s">
        <v>22314</v>
      </c>
      <c r="G472" t="s">
        <v>21724</v>
      </c>
      <c r="H472" t="s">
        <v>31</v>
      </c>
      <c r="I472" t="s">
        <v>31</v>
      </c>
      <c r="J472" t="s">
        <v>31</v>
      </c>
      <c r="K472" t="s">
        <v>31</v>
      </c>
      <c r="L472" t="s">
        <v>31</v>
      </c>
      <c r="M472" t="s">
        <v>31</v>
      </c>
      <c r="N472" t="s">
        <v>31</v>
      </c>
      <c r="O472" t="s">
        <v>31</v>
      </c>
      <c r="P472" t="s">
        <v>31</v>
      </c>
      <c r="Q472" t="s">
        <v>31</v>
      </c>
      <c r="S472">
        <f t="shared" si="14"/>
        <v>10</v>
      </c>
      <c r="T472">
        <f t="shared" si="15"/>
        <v>0</v>
      </c>
    </row>
    <row r="473" spans="1:20" s="7" customFormat="1" x14ac:dyDescent="0.25">
      <c r="A473" s="6">
        <v>467</v>
      </c>
      <c r="B473" t="s">
        <v>22315</v>
      </c>
      <c r="C473" t="s">
        <v>26</v>
      </c>
      <c r="D473" t="s">
        <v>22316</v>
      </c>
      <c r="E473" t="s">
        <v>64</v>
      </c>
      <c r="F473" t="s">
        <v>22317</v>
      </c>
      <c r="G473" t="s">
        <v>21724</v>
      </c>
      <c r="H473" t="s">
        <v>31</v>
      </c>
      <c r="I473" t="s">
        <v>31</v>
      </c>
      <c r="J473" t="s">
        <v>31</v>
      </c>
      <c r="K473" t="s">
        <v>31</v>
      </c>
      <c r="L473" t="s">
        <v>31</v>
      </c>
      <c r="M473" t="s">
        <v>31</v>
      </c>
      <c r="N473" t="s">
        <v>31</v>
      </c>
      <c r="O473" t="s">
        <v>31</v>
      </c>
      <c r="P473" t="s">
        <v>31</v>
      </c>
      <c r="Q473" t="s">
        <v>31</v>
      </c>
      <c r="S473">
        <f t="shared" si="14"/>
        <v>10</v>
      </c>
      <c r="T473">
        <f t="shared" si="15"/>
        <v>0</v>
      </c>
    </row>
    <row r="474" spans="1:20" s="7" customFormat="1" x14ac:dyDescent="0.25">
      <c r="A474" s="17">
        <v>468</v>
      </c>
      <c r="B474" t="s">
        <v>22318</v>
      </c>
      <c r="C474" t="s">
        <v>26</v>
      </c>
      <c r="D474" t="s">
        <v>22319</v>
      </c>
      <c r="E474" t="s">
        <v>22320</v>
      </c>
      <c r="F474" t="s">
        <v>22321</v>
      </c>
      <c r="G474" t="s">
        <v>21724</v>
      </c>
      <c r="H474" t="s">
        <v>31</v>
      </c>
      <c r="I474" t="s">
        <v>31</v>
      </c>
      <c r="J474" t="s">
        <v>31</v>
      </c>
      <c r="K474" t="s">
        <v>31</v>
      </c>
      <c r="L474" t="s">
        <v>31</v>
      </c>
      <c r="M474" t="s">
        <v>31</v>
      </c>
      <c r="N474" t="s">
        <v>31</v>
      </c>
      <c r="O474" t="s">
        <v>31</v>
      </c>
      <c r="P474" t="s">
        <v>31</v>
      </c>
      <c r="Q474" t="s">
        <v>31</v>
      </c>
      <c r="S474">
        <f t="shared" si="14"/>
        <v>10</v>
      </c>
      <c r="T474">
        <f t="shared" si="15"/>
        <v>0</v>
      </c>
    </row>
    <row r="475" spans="1:20" s="7" customFormat="1" x14ac:dyDescent="0.25">
      <c r="A475" s="6">
        <v>469</v>
      </c>
      <c r="B475" t="s">
        <v>22322</v>
      </c>
      <c r="C475" t="s">
        <v>26</v>
      </c>
      <c r="D475" t="s">
        <v>22323</v>
      </c>
      <c r="E475" t="s">
        <v>22324</v>
      </c>
      <c r="F475" t="s">
        <v>22325</v>
      </c>
      <c r="G475" t="s">
        <v>21724</v>
      </c>
      <c r="H475" t="s">
        <v>31</v>
      </c>
      <c r="I475" t="s">
        <v>31</v>
      </c>
      <c r="J475" t="s">
        <v>31</v>
      </c>
      <c r="K475" t="s">
        <v>31</v>
      </c>
      <c r="L475" t="s">
        <v>31</v>
      </c>
      <c r="M475" t="s">
        <v>31</v>
      </c>
      <c r="N475" t="s">
        <v>31</v>
      </c>
      <c r="O475" t="s">
        <v>31</v>
      </c>
      <c r="P475" t="s">
        <v>31</v>
      </c>
      <c r="Q475" t="s">
        <v>31</v>
      </c>
      <c r="S475">
        <f t="shared" si="14"/>
        <v>10</v>
      </c>
      <c r="T475">
        <f t="shared" si="15"/>
        <v>0</v>
      </c>
    </row>
    <row r="476" spans="1:20" s="7" customFormat="1" x14ac:dyDescent="0.25">
      <c r="A476" s="17">
        <v>470</v>
      </c>
      <c r="B476" t="s">
        <v>22326</v>
      </c>
      <c r="C476" t="s">
        <v>26</v>
      </c>
      <c r="D476" t="s">
        <v>22327</v>
      </c>
      <c r="E476" t="s">
        <v>22328</v>
      </c>
      <c r="F476" t="s">
        <v>22329</v>
      </c>
      <c r="G476" t="s">
        <v>21724</v>
      </c>
      <c r="H476" t="s">
        <v>31</v>
      </c>
      <c r="I476" t="s">
        <v>31</v>
      </c>
      <c r="J476" t="s">
        <v>31</v>
      </c>
      <c r="K476" t="s">
        <v>31</v>
      </c>
      <c r="L476" t="s">
        <v>31</v>
      </c>
      <c r="M476" t="s">
        <v>31</v>
      </c>
      <c r="N476" t="s">
        <v>31</v>
      </c>
      <c r="O476" t="s">
        <v>31</v>
      </c>
      <c r="P476" t="s">
        <v>31</v>
      </c>
      <c r="Q476" t="s">
        <v>31</v>
      </c>
      <c r="S476">
        <f t="shared" si="14"/>
        <v>10</v>
      </c>
      <c r="T476">
        <f t="shared" si="15"/>
        <v>0</v>
      </c>
    </row>
    <row r="477" spans="1:20" s="7" customFormat="1" x14ac:dyDescent="0.25">
      <c r="A477" s="6">
        <v>471</v>
      </c>
      <c r="B477" t="s">
        <v>22330</v>
      </c>
      <c r="C477" t="s">
        <v>26</v>
      </c>
      <c r="D477" t="s">
        <v>22331</v>
      </c>
      <c r="E477" t="s">
        <v>22332</v>
      </c>
      <c r="F477" t="s">
        <v>22333</v>
      </c>
      <c r="G477" t="s">
        <v>21724</v>
      </c>
      <c r="H477" t="s">
        <v>31</v>
      </c>
      <c r="I477" t="s">
        <v>31</v>
      </c>
      <c r="J477" t="s">
        <v>31</v>
      </c>
      <c r="K477" t="s">
        <v>31</v>
      </c>
      <c r="L477" t="s">
        <v>31</v>
      </c>
      <c r="M477" t="s">
        <v>31</v>
      </c>
      <c r="N477" t="s">
        <v>31</v>
      </c>
      <c r="O477" t="s">
        <v>31</v>
      </c>
      <c r="P477" t="s">
        <v>31</v>
      </c>
      <c r="Q477" t="s">
        <v>31</v>
      </c>
      <c r="S477">
        <f t="shared" si="14"/>
        <v>10</v>
      </c>
      <c r="T477">
        <f t="shared" si="15"/>
        <v>0</v>
      </c>
    </row>
    <row r="478" spans="1:20" s="7" customFormat="1" x14ac:dyDescent="0.25">
      <c r="A478" s="17">
        <v>472</v>
      </c>
      <c r="B478" t="s">
        <v>22334</v>
      </c>
      <c r="C478" t="s">
        <v>26</v>
      </c>
      <c r="D478" t="s">
        <v>22335</v>
      </c>
      <c r="E478" t="s">
        <v>22001</v>
      </c>
      <c r="F478" t="s">
        <v>22336</v>
      </c>
      <c r="G478" t="s">
        <v>21724</v>
      </c>
      <c r="H478" t="s">
        <v>31</v>
      </c>
      <c r="I478" t="s">
        <v>31</v>
      </c>
      <c r="J478" t="s">
        <v>31</v>
      </c>
      <c r="K478" t="s">
        <v>31</v>
      </c>
      <c r="L478" t="s">
        <v>31</v>
      </c>
      <c r="M478" t="s">
        <v>31</v>
      </c>
      <c r="N478" t="s">
        <v>31</v>
      </c>
      <c r="O478" t="s">
        <v>31</v>
      </c>
      <c r="P478" t="s">
        <v>31</v>
      </c>
      <c r="Q478" t="s">
        <v>31</v>
      </c>
      <c r="S478">
        <f t="shared" si="14"/>
        <v>10</v>
      </c>
      <c r="T478">
        <f t="shared" si="15"/>
        <v>0</v>
      </c>
    </row>
    <row r="479" spans="1:20" s="7" customFormat="1" x14ac:dyDescent="0.25">
      <c r="A479" s="6">
        <v>473</v>
      </c>
      <c r="B479" t="s">
        <v>22337</v>
      </c>
      <c r="C479" t="s">
        <v>26</v>
      </c>
      <c r="D479" t="s">
        <v>22338</v>
      </c>
      <c r="E479" t="s">
        <v>22339</v>
      </c>
      <c r="F479" t="s">
        <v>22340</v>
      </c>
      <c r="G479" t="s">
        <v>21724</v>
      </c>
      <c r="H479" t="s">
        <v>31</v>
      </c>
      <c r="I479" t="s">
        <v>31</v>
      </c>
      <c r="J479" t="s">
        <v>31</v>
      </c>
      <c r="K479" t="s">
        <v>31</v>
      </c>
      <c r="L479" t="s">
        <v>31</v>
      </c>
      <c r="M479" t="s">
        <v>31</v>
      </c>
      <c r="N479" t="s">
        <v>31</v>
      </c>
      <c r="O479" t="s">
        <v>31</v>
      </c>
      <c r="P479" t="s">
        <v>31</v>
      </c>
      <c r="Q479" t="s">
        <v>31</v>
      </c>
      <c r="S479">
        <f t="shared" si="14"/>
        <v>10</v>
      </c>
      <c r="T479">
        <f t="shared" si="15"/>
        <v>0</v>
      </c>
    </row>
    <row r="480" spans="1:20" s="7" customFormat="1" x14ac:dyDescent="0.25">
      <c r="A480" s="17">
        <v>474</v>
      </c>
      <c r="B480" t="s">
        <v>22341</v>
      </c>
      <c r="C480" t="s">
        <v>26</v>
      </c>
      <c r="D480" t="s">
        <v>22342</v>
      </c>
      <c r="E480" t="s">
        <v>9467</v>
      </c>
      <c r="F480" t="s">
        <v>22343</v>
      </c>
      <c r="G480" t="s">
        <v>21724</v>
      </c>
      <c r="H480" t="s">
        <v>31</v>
      </c>
      <c r="I480" t="s">
        <v>31</v>
      </c>
      <c r="J480" t="s">
        <v>31</v>
      </c>
      <c r="K480" t="s">
        <v>31</v>
      </c>
      <c r="L480" t="s">
        <v>31</v>
      </c>
      <c r="M480" t="s">
        <v>31</v>
      </c>
      <c r="N480" t="s">
        <v>31</v>
      </c>
      <c r="O480" t="s">
        <v>31</v>
      </c>
      <c r="P480" t="s">
        <v>31</v>
      </c>
      <c r="Q480" t="s">
        <v>31</v>
      </c>
      <c r="S480">
        <f t="shared" si="14"/>
        <v>10</v>
      </c>
      <c r="T480">
        <f t="shared" si="15"/>
        <v>0</v>
      </c>
    </row>
    <row r="481" spans="1:20" s="7" customFormat="1" x14ac:dyDescent="0.25">
      <c r="A481" s="6">
        <v>475</v>
      </c>
      <c r="B481" t="s">
        <v>22344</v>
      </c>
      <c r="C481" t="s">
        <v>26</v>
      </c>
      <c r="D481" t="s">
        <v>22345</v>
      </c>
      <c r="E481" t="s">
        <v>22346</v>
      </c>
      <c r="F481" t="s">
        <v>22347</v>
      </c>
      <c r="G481" t="s">
        <v>21724</v>
      </c>
      <c r="H481" t="s">
        <v>31</v>
      </c>
      <c r="I481" t="s">
        <v>31</v>
      </c>
      <c r="J481" t="s">
        <v>31</v>
      </c>
      <c r="K481" t="s">
        <v>31</v>
      </c>
      <c r="L481" t="s">
        <v>31</v>
      </c>
      <c r="M481" t="s">
        <v>31</v>
      </c>
      <c r="N481" t="s">
        <v>31</v>
      </c>
      <c r="O481" t="s">
        <v>31</v>
      </c>
      <c r="P481" t="s">
        <v>31</v>
      </c>
      <c r="Q481" t="s">
        <v>31</v>
      </c>
      <c r="S481">
        <f t="shared" si="14"/>
        <v>10</v>
      </c>
      <c r="T481">
        <f t="shared" si="15"/>
        <v>0</v>
      </c>
    </row>
    <row r="482" spans="1:20" s="7" customFormat="1" x14ac:dyDescent="0.25">
      <c r="A482" s="17">
        <v>476</v>
      </c>
      <c r="B482" t="s">
        <v>22348</v>
      </c>
      <c r="C482" t="s">
        <v>26</v>
      </c>
      <c r="D482" t="s">
        <v>22349</v>
      </c>
      <c r="E482" t="s">
        <v>22350</v>
      </c>
      <c r="F482" t="s">
        <v>22351</v>
      </c>
      <c r="G482" t="s">
        <v>21724</v>
      </c>
      <c r="H482" t="s">
        <v>36</v>
      </c>
      <c r="I482" t="s">
        <v>31</v>
      </c>
      <c r="J482" t="s">
        <v>36</v>
      </c>
      <c r="K482" t="s">
        <v>36</v>
      </c>
      <c r="L482" t="s">
        <v>36</v>
      </c>
      <c r="M482" t="s">
        <v>36</v>
      </c>
      <c r="N482" t="s">
        <v>36</v>
      </c>
      <c r="O482" t="s">
        <v>36</v>
      </c>
      <c r="P482" t="s">
        <v>36</v>
      </c>
      <c r="Q482" t="s">
        <v>36</v>
      </c>
      <c r="S482">
        <f t="shared" si="14"/>
        <v>1</v>
      </c>
      <c r="T482">
        <f t="shared" si="15"/>
        <v>9</v>
      </c>
    </row>
    <row r="483" spans="1:20" s="7" customFormat="1" x14ac:dyDescent="0.25">
      <c r="A483" s="6">
        <v>477</v>
      </c>
      <c r="B483" t="s">
        <v>22352</v>
      </c>
      <c r="C483" t="s">
        <v>26</v>
      </c>
      <c r="D483" t="s">
        <v>22353</v>
      </c>
      <c r="E483" t="s">
        <v>22354</v>
      </c>
      <c r="F483" t="s">
        <v>22355</v>
      </c>
      <c r="G483" t="s">
        <v>21724</v>
      </c>
      <c r="H483" t="s">
        <v>31</v>
      </c>
      <c r="I483" t="s">
        <v>31</v>
      </c>
      <c r="J483" t="s">
        <v>31</v>
      </c>
      <c r="K483" t="s">
        <v>36</v>
      </c>
      <c r="L483" t="s">
        <v>31</v>
      </c>
      <c r="M483" t="s">
        <v>31</v>
      </c>
      <c r="N483" t="s">
        <v>31</v>
      </c>
      <c r="O483" t="s">
        <v>36</v>
      </c>
      <c r="P483" t="s">
        <v>36</v>
      </c>
      <c r="Q483" t="s">
        <v>36</v>
      </c>
      <c r="S483">
        <f t="shared" si="14"/>
        <v>6</v>
      </c>
      <c r="T483">
        <f t="shared" si="15"/>
        <v>4</v>
      </c>
    </row>
    <row r="484" spans="1:20" s="7" customFormat="1" x14ac:dyDescent="0.25">
      <c r="A484" s="17">
        <v>478</v>
      </c>
      <c r="B484" t="s">
        <v>22356</v>
      </c>
      <c r="C484" t="s">
        <v>26</v>
      </c>
      <c r="D484" t="s">
        <v>22357</v>
      </c>
      <c r="E484" t="s">
        <v>22358</v>
      </c>
      <c r="F484" t="s">
        <v>22359</v>
      </c>
      <c r="G484" t="s">
        <v>21724</v>
      </c>
      <c r="H484" t="s">
        <v>31</v>
      </c>
      <c r="I484" t="s">
        <v>31</v>
      </c>
      <c r="J484" t="s">
        <v>31</v>
      </c>
      <c r="K484" t="s">
        <v>31</v>
      </c>
      <c r="L484" t="s">
        <v>31</v>
      </c>
      <c r="M484" t="s">
        <v>31</v>
      </c>
      <c r="N484" t="s">
        <v>31</v>
      </c>
      <c r="O484" t="s">
        <v>31</v>
      </c>
      <c r="P484" t="s">
        <v>31</v>
      </c>
      <c r="Q484" t="s">
        <v>31</v>
      </c>
      <c r="S484">
        <f t="shared" si="14"/>
        <v>10</v>
      </c>
      <c r="T484">
        <f t="shared" si="15"/>
        <v>0</v>
      </c>
    </row>
    <row r="485" spans="1:20" s="7" customFormat="1" x14ac:dyDescent="0.25">
      <c r="A485" s="6">
        <v>479</v>
      </c>
      <c r="B485" t="s">
        <v>22360</v>
      </c>
      <c r="C485" t="s">
        <v>26</v>
      </c>
      <c r="D485" t="s">
        <v>22361</v>
      </c>
      <c r="E485" t="s">
        <v>22362</v>
      </c>
      <c r="F485" t="s">
        <v>22363</v>
      </c>
      <c r="G485" t="s">
        <v>21724</v>
      </c>
      <c r="H485" t="s">
        <v>31</v>
      </c>
      <c r="I485" t="s">
        <v>31</v>
      </c>
      <c r="J485" t="s">
        <v>31</v>
      </c>
      <c r="K485" t="s">
        <v>31</v>
      </c>
      <c r="L485" t="s">
        <v>31</v>
      </c>
      <c r="M485" t="s">
        <v>31</v>
      </c>
      <c r="N485" t="s">
        <v>31</v>
      </c>
      <c r="O485" t="s">
        <v>31</v>
      </c>
      <c r="P485" t="s">
        <v>31</v>
      </c>
      <c r="Q485" t="s">
        <v>31</v>
      </c>
      <c r="S485">
        <f t="shared" si="14"/>
        <v>10</v>
      </c>
      <c r="T485">
        <f t="shared" si="15"/>
        <v>0</v>
      </c>
    </row>
    <row r="486" spans="1:20" s="7" customFormat="1" x14ac:dyDescent="0.25">
      <c r="A486" s="17">
        <v>480</v>
      </c>
      <c r="B486" t="s">
        <v>22364</v>
      </c>
      <c r="C486" t="s">
        <v>26</v>
      </c>
      <c r="D486" t="s">
        <v>22365</v>
      </c>
      <c r="E486" t="s">
        <v>17669</v>
      </c>
      <c r="F486" t="s">
        <v>22366</v>
      </c>
      <c r="G486" t="s">
        <v>21724</v>
      </c>
      <c r="H486" t="s">
        <v>31</v>
      </c>
      <c r="I486" t="s">
        <v>31</v>
      </c>
      <c r="J486" t="s">
        <v>31</v>
      </c>
      <c r="K486" t="s">
        <v>31</v>
      </c>
      <c r="L486" t="s">
        <v>31</v>
      </c>
      <c r="M486" t="s">
        <v>31</v>
      </c>
      <c r="N486" t="s">
        <v>31</v>
      </c>
      <c r="O486" t="s">
        <v>31</v>
      </c>
      <c r="P486" t="s">
        <v>31</v>
      </c>
      <c r="Q486" t="s">
        <v>31</v>
      </c>
      <c r="S486">
        <f t="shared" si="14"/>
        <v>10</v>
      </c>
      <c r="T486">
        <f t="shared" si="15"/>
        <v>0</v>
      </c>
    </row>
    <row r="487" spans="1:20" s="7" customFormat="1" x14ac:dyDescent="0.25">
      <c r="A487" s="6">
        <v>481</v>
      </c>
      <c r="B487" t="s">
        <v>22367</v>
      </c>
      <c r="C487" t="s">
        <v>26</v>
      </c>
      <c r="D487" t="s">
        <v>22368</v>
      </c>
      <c r="E487" t="s">
        <v>64</v>
      </c>
      <c r="F487" t="s">
        <v>22369</v>
      </c>
      <c r="G487" t="s">
        <v>21724</v>
      </c>
      <c r="H487" t="s">
        <v>31</v>
      </c>
      <c r="I487" t="s">
        <v>31</v>
      </c>
      <c r="J487" t="s">
        <v>31</v>
      </c>
      <c r="K487" t="s">
        <v>31</v>
      </c>
      <c r="L487" t="s">
        <v>31</v>
      </c>
      <c r="M487" t="s">
        <v>31</v>
      </c>
      <c r="N487" t="s">
        <v>31</v>
      </c>
      <c r="O487" t="s">
        <v>31</v>
      </c>
      <c r="P487" t="s">
        <v>31</v>
      </c>
      <c r="Q487" t="s">
        <v>31</v>
      </c>
      <c r="S487">
        <f t="shared" si="14"/>
        <v>10</v>
      </c>
      <c r="T487">
        <f t="shared" si="15"/>
        <v>0</v>
      </c>
    </row>
    <row r="488" spans="1:20" s="7" customFormat="1" x14ac:dyDescent="0.25">
      <c r="A488" s="17">
        <v>482</v>
      </c>
      <c r="B488" t="s">
        <v>22370</v>
      </c>
      <c r="C488" t="s">
        <v>26</v>
      </c>
      <c r="D488" t="s">
        <v>22371</v>
      </c>
      <c r="E488" t="s">
        <v>22372</v>
      </c>
      <c r="F488" t="s">
        <v>22373</v>
      </c>
      <c r="G488" t="s">
        <v>21724</v>
      </c>
      <c r="H488" t="s">
        <v>31</v>
      </c>
      <c r="I488" t="s">
        <v>31</v>
      </c>
      <c r="J488" t="s">
        <v>31</v>
      </c>
      <c r="K488" t="s">
        <v>31</v>
      </c>
      <c r="L488" t="s">
        <v>31</v>
      </c>
      <c r="M488" t="s">
        <v>31</v>
      </c>
      <c r="N488" t="s">
        <v>31</v>
      </c>
      <c r="O488" t="s">
        <v>31</v>
      </c>
      <c r="P488" t="s">
        <v>31</v>
      </c>
      <c r="Q488" t="s">
        <v>31</v>
      </c>
      <c r="S488">
        <f t="shared" si="14"/>
        <v>10</v>
      </c>
      <c r="T488">
        <f t="shared" si="15"/>
        <v>0</v>
      </c>
    </row>
    <row r="489" spans="1:20" s="7" customFormat="1" x14ac:dyDescent="0.25">
      <c r="A489" s="6">
        <v>483</v>
      </c>
      <c r="B489" t="s">
        <v>22374</v>
      </c>
      <c r="C489" t="s">
        <v>26</v>
      </c>
      <c r="D489" t="s">
        <v>22375</v>
      </c>
      <c r="E489" t="s">
        <v>22376</v>
      </c>
      <c r="F489" t="s">
        <v>22377</v>
      </c>
      <c r="G489" t="s">
        <v>21724</v>
      </c>
      <c r="H489" t="s">
        <v>31</v>
      </c>
      <c r="I489" t="s">
        <v>31</v>
      </c>
      <c r="J489" t="s">
        <v>36</v>
      </c>
      <c r="K489" t="s">
        <v>36</v>
      </c>
      <c r="L489" t="s">
        <v>31</v>
      </c>
      <c r="M489" t="s">
        <v>31</v>
      </c>
      <c r="N489" t="s">
        <v>31</v>
      </c>
      <c r="O489" t="s">
        <v>31</v>
      </c>
      <c r="P489" t="s">
        <v>31</v>
      </c>
      <c r="Q489" t="s">
        <v>36</v>
      </c>
      <c r="S489">
        <f t="shared" si="14"/>
        <v>7</v>
      </c>
      <c r="T489">
        <f t="shared" si="15"/>
        <v>3</v>
      </c>
    </row>
    <row r="490" spans="1:20" s="7" customFormat="1" x14ac:dyDescent="0.25">
      <c r="A490" s="17">
        <v>484</v>
      </c>
      <c r="B490" t="s">
        <v>22378</v>
      </c>
      <c r="C490" t="s">
        <v>26</v>
      </c>
      <c r="D490" t="s">
        <v>22379</v>
      </c>
      <c r="E490" t="s">
        <v>22380</v>
      </c>
      <c r="F490" t="s">
        <v>22381</v>
      </c>
      <c r="G490" t="s">
        <v>21724</v>
      </c>
      <c r="H490" t="s">
        <v>31</v>
      </c>
      <c r="I490" t="s">
        <v>31</v>
      </c>
      <c r="J490" t="s">
        <v>31</v>
      </c>
      <c r="K490" t="s">
        <v>31</v>
      </c>
      <c r="L490" t="s">
        <v>31</v>
      </c>
      <c r="M490" t="s">
        <v>31</v>
      </c>
      <c r="N490" t="s">
        <v>31</v>
      </c>
      <c r="O490" t="s">
        <v>31</v>
      </c>
      <c r="P490" t="s">
        <v>31</v>
      </c>
      <c r="Q490" t="s">
        <v>31</v>
      </c>
      <c r="S490">
        <f t="shared" si="14"/>
        <v>10</v>
      </c>
      <c r="T490">
        <f t="shared" si="15"/>
        <v>0</v>
      </c>
    </row>
    <row r="491" spans="1:20" s="7" customFormat="1" x14ac:dyDescent="0.25">
      <c r="A491" s="6">
        <v>485</v>
      </c>
      <c r="B491" t="s">
        <v>22382</v>
      </c>
      <c r="C491" t="s">
        <v>26</v>
      </c>
      <c r="D491" t="s">
        <v>22383</v>
      </c>
      <c r="E491" t="s">
        <v>22384</v>
      </c>
      <c r="F491" t="s">
        <v>22385</v>
      </c>
      <c r="G491" t="s">
        <v>22386</v>
      </c>
      <c r="H491" t="s">
        <v>31</v>
      </c>
      <c r="I491" t="s">
        <v>31</v>
      </c>
      <c r="J491" t="s">
        <v>31</v>
      </c>
      <c r="K491" t="s">
        <v>31</v>
      </c>
      <c r="L491" t="s">
        <v>31</v>
      </c>
      <c r="M491" t="s">
        <v>31</v>
      </c>
      <c r="N491" t="s">
        <v>31</v>
      </c>
      <c r="O491" t="s">
        <v>31</v>
      </c>
      <c r="P491" t="s">
        <v>31</v>
      </c>
      <c r="Q491" t="s">
        <v>31</v>
      </c>
      <c r="S491">
        <f t="shared" si="14"/>
        <v>10</v>
      </c>
      <c r="T491">
        <f t="shared" si="15"/>
        <v>0</v>
      </c>
    </row>
    <row r="492" spans="1:20" s="7" customFormat="1" x14ac:dyDescent="0.25">
      <c r="A492" s="17">
        <v>486</v>
      </c>
      <c r="B492" t="s">
        <v>22387</v>
      </c>
      <c r="C492" t="s">
        <v>26</v>
      </c>
      <c r="D492" t="s">
        <v>22388</v>
      </c>
      <c r="E492" t="s">
        <v>22389</v>
      </c>
      <c r="F492" t="s">
        <v>22390</v>
      </c>
      <c r="G492" t="s">
        <v>22386</v>
      </c>
      <c r="H492" t="s">
        <v>31</v>
      </c>
      <c r="I492" t="s">
        <v>31</v>
      </c>
      <c r="J492" t="s">
        <v>31</v>
      </c>
      <c r="K492" t="s">
        <v>31</v>
      </c>
      <c r="L492" t="s">
        <v>31</v>
      </c>
      <c r="M492" t="s">
        <v>31</v>
      </c>
      <c r="N492" t="s">
        <v>31</v>
      </c>
      <c r="O492" t="s">
        <v>31</v>
      </c>
      <c r="P492" t="s">
        <v>31</v>
      </c>
      <c r="Q492" t="s">
        <v>31</v>
      </c>
      <c r="S492">
        <f t="shared" si="14"/>
        <v>10</v>
      </c>
      <c r="T492">
        <f t="shared" si="15"/>
        <v>0</v>
      </c>
    </row>
    <row r="493" spans="1:20" s="7" customFormat="1" x14ac:dyDescent="0.25">
      <c r="A493" s="6">
        <v>487</v>
      </c>
      <c r="B493" t="s">
        <v>22391</v>
      </c>
      <c r="C493" t="s">
        <v>26</v>
      </c>
      <c r="D493" t="s">
        <v>22392</v>
      </c>
      <c r="E493" t="s">
        <v>64</v>
      </c>
      <c r="F493" t="s">
        <v>22393</v>
      </c>
      <c r="G493" t="s">
        <v>22386</v>
      </c>
      <c r="H493" t="s">
        <v>31</v>
      </c>
      <c r="I493" t="s">
        <v>31</v>
      </c>
      <c r="J493" t="s">
        <v>31</v>
      </c>
      <c r="K493" t="s">
        <v>31</v>
      </c>
      <c r="L493" t="s">
        <v>31</v>
      </c>
      <c r="M493" t="s">
        <v>31</v>
      </c>
      <c r="N493" t="s">
        <v>31</v>
      </c>
      <c r="O493" t="s">
        <v>31</v>
      </c>
      <c r="P493" t="s">
        <v>31</v>
      </c>
      <c r="Q493" t="s">
        <v>31</v>
      </c>
      <c r="S493">
        <f t="shared" si="14"/>
        <v>10</v>
      </c>
      <c r="T493">
        <f t="shared" si="15"/>
        <v>0</v>
      </c>
    </row>
    <row r="494" spans="1:20" s="7" customFormat="1" x14ac:dyDescent="0.25">
      <c r="A494" s="17">
        <v>488</v>
      </c>
      <c r="B494" t="s">
        <v>22394</v>
      </c>
      <c r="C494" t="s">
        <v>26</v>
      </c>
      <c r="D494" t="s">
        <v>22395</v>
      </c>
      <c r="E494" t="s">
        <v>64</v>
      </c>
      <c r="F494" t="s">
        <v>22396</v>
      </c>
      <c r="G494" t="s">
        <v>22386</v>
      </c>
      <c r="H494" t="s">
        <v>31</v>
      </c>
      <c r="I494" t="s">
        <v>31</v>
      </c>
      <c r="J494" t="s">
        <v>31</v>
      </c>
      <c r="K494" t="s">
        <v>31</v>
      </c>
      <c r="L494" t="s">
        <v>31</v>
      </c>
      <c r="M494" t="s">
        <v>31</v>
      </c>
      <c r="N494" t="s">
        <v>31</v>
      </c>
      <c r="O494" t="s">
        <v>31</v>
      </c>
      <c r="P494" t="s">
        <v>31</v>
      </c>
      <c r="Q494" t="s">
        <v>31</v>
      </c>
      <c r="S494">
        <f t="shared" si="14"/>
        <v>10</v>
      </c>
      <c r="T494">
        <f t="shared" si="15"/>
        <v>0</v>
      </c>
    </row>
    <row r="495" spans="1:20" s="7" customFormat="1" x14ac:dyDescent="0.25">
      <c r="A495" s="6">
        <v>489</v>
      </c>
      <c r="B495" t="s">
        <v>22397</v>
      </c>
      <c r="C495" t="s">
        <v>26</v>
      </c>
      <c r="D495" t="s">
        <v>22398</v>
      </c>
      <c r="E495" t="s">
        <v>22399</v>
      </c>
      <c r="F495" t="s">
        <v>22400</v>
      </c>
      <c r="G495" t="s">
        <v>22386</v>
      </c>
      <c r="H495" t="s">
        <v>36</v>
      </c>
      <c r="I495" t="s">
        <v>36</v>
      </c>
      <c r="J495" t="s">
        <v>36</v>
      </c>
      <c r="K495" t="s">
        <v>36</v>
      </c>
      <c r="L495" t="s">
        <v>36</v>
      </c>
      <c r="M495" t="s">
        <v>36</v>
      </c>
      <c r="N495" t="s">
        <v>36</v>
      </c>
      <c r="O495" t="s">
        <v>36</v>
      </c>
      <c r="P495" t="s">
        <v>36</v>
      </c>
      <c r="Q495" t="s">
        <v>31</v>
      </c>
      <c r="S495">
        <f t="shared" si="14"/>
        <v>1</v>
      </c>
      <c r="T495">
        <f t="shared" si="15"/>
        <v>9</v>
      </c>
    </row>
    <row r="496" spans="1:20" s="7" customFormat="1" x14ac:dyDescent="0.25">
      <c r="A496" s="17">
        <v>490</v>
      </c>
      <c r="B496" t="s">
        <v>22401</v>
      </c>
      <c r="C496" t="s">
        <v>26</v>
      </c>
      <c r="D496" t="s">
        <v>22402</v>
      </c>
      <c r="E496" t="s">
        <v>2803</v>
      </c>
      <c r="F496" t="s">
        <v>22403</v>
      </c>
      <c r="G496" t="s">
        <v>22386</v>
      </c>
      <c r="H496" t="s">
        <v>31</v>
      </c>
      <c r="I496" t="s">
        <v>31</v>
      </c>
      <c r="J496" t="s">
        <v>31</v>
      </c>
      <c r="K496" t="s">
        <v>31</v>
      </c>
      <c r="L496" t="s">
        <v>31</v>
      </c>
      <c r="M496" t="s">
        <v>31</v>
      </c>
      <c r="N496" t="s">
        <v>31</v>
      </c>
      <c r="O496" t="s">
        <v>31</v>
      </c>
      <c r="P496" t="s">
        <v>31</v>
      </c>
      <c r="Q496" t="s">
        <v>31</v>
      </c>
      <c r="S496">
        <f t="shared" si="14"/>
        <v>10</v>
      </c>
      <c r="T496">
        <f t="shared" si="15"/>
        <v>0</v>
      </c>
    </row>
    <row r="497" spans="1:20" s="7" customFormat="1" x14ac:dyDescent="0.25">
      <c r="A497" s="6">
        <v>491</v>
      </c>
      <c r="B497" t="s">
        <v>22404</v>
      </c>
      <c r="C497" t="s">
        <v>26</v>
      </c>
      <c r="D497" t="s">
        <v>22405</v>
      </c>
      <c r="E497" t="s">
        <v>22406</v>
      </c>
      <c r="F497" t="s">
        <v>22407</v>
      </c>
      <c r="G497" t="s">
        <v>22386</v>
      </c>
      <c r="H497" t="s">
        <v>36</v>
      </c>
      <c r="I497" t="s">
        <v>36</v>
      </c>
      <c r="J497" t="s">
        <v>31</v>
      </c>
      <c r="K497" t="s">
        <v>36</v>
      </c>
      <c r="L497" t="s">
        <v>36</v>
      </c>
      <c r="M497" t="s">
        <v>36</v>
      </c>
      <c r="N497" t="s">
        <v>36</v>
      </c>
      <c r="O497" t="s">
        <v>31</v>
      </c>
      <c r="P497" t="s">
        <v>31</v>
      </c>
      <c r="Q497" t="s">
        <v>31</v>
      </c>
      <c r="S497">
        <f t="shared" si="14"/>
        <v>4</v>
      </c>
      <c r="T497">
        <f t="shared" si="15"/>
        <v>6</v>
      </c>
    </row>
    <row r="498" spans="1:20" s="7" customFormat="1" x14ac:dyDescent="0.25">
      <c r="A498" s="17">
        <v>492</v>
      </c>
      <c r="B498" t="s">
        <v>22408</v>
      </c>
      <c r="C498" t="s">
        <v>26</v>
      </c>
      <c r="D498" t="s">
        <v>22409</v>
      </c>
      <c r="E498" t="s">
        <v>22410</v>
      </c>
      <c r="F498" t="s">
        <v>22411</v>
      </c>
      <c r="G498" t="s">
        <v>22386</v>
      </c>
      <c r="H498" t="s">
        <v>31</v>
      </c>
      <c r="I498" t="s">
        <v>31</v>
      </c>
      <c r="J498" t="s">
        <v>31</v>
      </c>
      <c r="K498" t="s">
        <v>31</v>
      </c>
      <c r="L498" t="s">
        <v>31</v>
      </c>
      <c r="M498" t="s">
        <v>31</v>
      </c>
      <c r="N498" t="s">
        <v>31</v>
      </c>
      <c r="O498" t="s">
        <v>31</v>
      </c>
      <c r="P498" t="s">
        <v>31</v>
      </c>
      <c r="Q498" t="s">
        <v>31</v>
      </c>
      <c r="S498">
        <f t="shared" si="14"/>
        <v>10</v>
      </c>
      <c r="T498">
        <f t="shared" si="15"/>
        <v>0</v>
      </c>
    </row>
    <row r="499" spans="1:20" s="7" customFormat="1" x14ac:dyDescent="0.25">
      <c r="A499" s="6">
        <v>493</v>
      </c>
      <c r="B499" t="s">
        <v>22412</v>
      </c>
      <c r="C499" t="s">
        <v>26</v>
      </c>
      <c r="D499" t="s">
        <v>22413</v>
      </c>
      <c r="E499" t="s">
        <v>64</v>
      </c>
      <c r="F499" t="s">
        <v>22414</v>
      </c>
      <c r="G499" t="s">
        <v>22386</v>
      </c>
      <c r="H499" t="s">
        <v>31</v>
      </c>
      <c r="I499" t="s">
        <v>31</v>
      </c>
      <c r="J499" t="s">
        <v>31</v>
      </c>
      <c r="K499" t="s">
        <v>31</v>
      </c>
      <c r="L499" t="s">
        <v>31</v>
      </c>
      <c r="M499" t="s">
        <v>31</v>
      </c>
      <c r="N499" t="s">
        <v>31</v>
      </c>
      <c r="O499" t="s">
        <v>31</v>
      </c>
      <c r="P499" t="s">
        <v>31</v>
      </c>
      <c r="Q499" t="s">
        <v>31</v>
      </c>
      <c r="S499">
        <f t="shared" si="14"/>
        <v>10</v>
      </c>
      <c r="T499">
        <f t="shared" si="15"/>
        <v>0</v>
      </c>
    </row>
    <row r="500" spans="1:20" s="7" customFormat="1" x14ac:dyDescent="0.25">
      <c r="A500" s="17">
        <v>494</v>
      </c>
      <c r="B500" t="s">
        <v>22415</v>
      </c>
      <c r="C500" t="s">
        <v>26</v>
      </c>
      <c r="D500" t="s">
        <v>22416</v>
      </c>
      <c r="E500" t="s">
        <v>22417</v>
      </c>
      <c r="F500" t="s">
        <v>22418</v>
      </c>
      <c r="G500" t="s">
        <v>22386</v>
      </c>
      <c r="H500" t="s">
        <v>31</v>
      </c>
      <c r="I500" t="s">
        <v>31</v>
      </c>
      <c r="J500" t="s">
        <v>31</v>
      </c>
      <c r="K500" t="s">
        <v>31</v>
      </c>
      <c r="L500" t="s">
        <v>31</v>
      </c>
      <c r="M500" t="s">
        <v>31</v>
      </c>
      <c r="N500" t="s">
        <v>31</v>
      </c>
      <c r="O500" t="s">
        <v>31</v>
      </c>
      <c r="P500" t="s">
        <v>31</v>
      </c>
      <c r="Q500" t="s">
        <v>31</v>
      </c>
      <c r="S500">
        <f t="shared" si="14"/>
        <v>10</v>
      </c>
      <c r="T500">
        <f t="shared" si="15"/>
        <v>0</v>
      </c>
    </row>
    <row r="501" spans="1:20" s="7" customFormat="1" x14ac:dyDescent="0.25">
      <c r="A501" s="6">
        <v>495</v>
      </c>
      <c r="B501" t="s">
        <v>22419</v>
      </c>
      <c r="C501" t="s">
        <v>26</v>
      </c>
      <c r="D501" t="s">
        <v>22420</v>
      </c>
      <c r="E501" t="s">
        <v>64</v>
      </c>
      <c r="F501" t="s">
        <v>22421</v>
      </c>
      <c r="G501" t="s">
        <v>22386</v>
      </c>
      <c r="H501" t="s">
        <v>31</v>
      </c>
      <c r="I501" t="s">
        <v>31</v>
      </c>
      <c r="J501" t="s">
        <v>31</v>
      </c>
      <c r="K501" t="s">
        <v>31</v>
      </c>
      <c r="L501" t="s">
        <v>31</v>
      </c>
      <c r="M501" t="s">
        <v>31</v>
      </c>
      <c r="N501" t="s">
        <v>31</v>
      </c>
      <c r="O501" t="s">
        <v>31</v>
      </c>
      <c r="P501" t="s">
        <v>31</v>
      </c>
      <c r="Q501" t="s">
        <v>31</v>
      </c>
      <c r="S501">
        <f t="shared" si="14"/>
        <v>10</v>
      </c>
      <c r="T501">
        <f t="shared" si="15"/>
        <v>0</v>
      </c>
    </row>
    <row r="502" spans="1:20" s="7" customFormat="1" x14ac:dyDescent="0.25">
      <c r="A502" s="17">
        <v>496</v>
      </c>
      <c r="B502" t="s">
        <v>22422</v>
      </c>
      <c r="C502" t="s">
        <v>26</v>
      </c>
      <c r="D502" t="s">
        <v>22423</v>
      </c>
      <c r="E502" t="s">
        <v>22424</v>
      </c>
      <c r="F502" t="s">
        <v>22425</v>
      </c>
      <c r="G502" t="s">
        <v>22386</v>
      </c>
      <c r="H502" t="s">
        <v>36</v>
      </c>
      <c r="I502" t="s">
        <v>36</v>
      </c>
      <c r="J502" t="s">
        <v>36</v>
      </c>
      <c r="K502" t="s">
        <v>31</v>
      </c>
      <c r="L502" t="s">
        <v>36</v>
      </c>
      <c r="M502" t="s">
        <v>36</v>
      </c>
      <c r="N502" t="s">
        <v>36</v>
      </c>
      <c r="O502" t="s">
        <v>36</v>
      </c>
      <c r="P502" t="s">
        <v>36</v>
      </c>
      <c r="Q502" t="s">
        <v>36</v>
      </c>
      <c r="S502">
        <f t="shared" si="14"/>
        <v>1</v>
      </c>
      <c r="T502">
        <f t="shared" si="15"/>
        <v>9</v>
      </c>
    </row>
    <row r="503" spans="1:20" s="7" customFormat="1" x14ac:dyDescent="0.25">
      <c r="A503" s="6">
        <v>497</v>
      </c>
      <c r="B503" t="s">
        <v>22426</v>
      </c>
      <c r="C503" t="s">
        <v>26</v>
      </c>
      <c r="D503" t="s">
        <v>22427</v>
      </c>
      <c r="E503" t="s">
        <v>64</v>
      </c>
      <c r="F503" t="s">
        <v>22428</v>
      </c>
      <c r="G503" t="s">
        <v>22386</v>
      </c>
      <c r="H503" t="s">
        <v>31</v>
      </c>
      <c r="I503" t="s">
        <v>31</v>
      </c>
      <c r="J503" t="s">
        <v>31</v>
      </c>
      <c r="K503" t="s">
        <v>31</v>
      </c>
      <c r="L503" t="s">
        <v>31</v>
      </c>
      <c r="M503" t="s">
        <v>31</v>
      </c>
      <c r="N503" t="s">
        <v>31</v>
      </c>
      <c r="O503" t="s">
        <v>31</v>
      </c>
      <c r="P503" t="s">
        <v>31</v>
      </c>
      <c r="Q503" t="s">
        <v>31</v>
      </c>
      <c r="S503">
        <f t="shared" si="14"/>
        <v>10</v>
      </c>
      <c r="T503">
        <f t="shared" si="15"/>
        <v>0</v>
      </c>
    </row>
    <row r="504" spans="1:20" s="7" customFormat="1" x14ac:dyDescent="0.25">
      <c r="A504" s="17">
        <v>498</v>
      </c>
      <c r="B504" t="s">
        <v>21125</v>
      </c>
      <c r="C504" t="s">
        <v>26</v>
      </c>
      <c r="D504" t="s">
        <v>21126</v>
      </c>
      <c r="E504" t="s">
        <v>22429</v>
      </c>
      <c r="F504" t="s">
        <v>22430</v>
      </c>
      <c r="G504" t="s">
        <v>22386</v>
      </c>
      <c r="H504" t="s">
        <v>31</v>
      </c>
      <c r="I504" t="s">
        <v>31</v>
      </c>
      <c r="J504" t="s">
        <v>31</v>
      </c>
      <c r="K504" t="s">
        <v>31</v>
      </c>
      <c r="L504" t="s">
        <v>31</v>
      </c>
      <c r="M504" t="s">
        <v>31</v>
      </c>
      <c r="N504" t="s">
        <v>31</v>
      </c>
      <c r="O504" t="s">
        <v>31</v>
      </c>
      <c r="P504" t="s">
        <v>31</v>
      </c>
      <c r="Q504" t="s">
        <v>31</v>
      </c>
      <c r="S504">
        <f t="shared" si="14"/>
        <v>10</v>
      </c>
      <c r="T504">
        <f t="shared" si="15"/>
        <v>0</v>
      </c>
    </row>
    <row r="505" spans="1:20" s="7" customFormat="1" x14ac:dyDescent="0.25">
      <c r="A505" s="6">
        <v>499</v>
      </c>
      <c r="B505" t="s">
        <v>22431</v>
      </c>
      <c r="C505" t="s">
        <v>26</v>
      </c>
      <c r="D505" t="s">
        <v>22432</v>
      </c>
      <c r="E505" t="s">
        <v>64</v>
      </c>
      <c r="F505" t="s">
        <v>22433</v>
      </c>
      <c r="G505" t="s">
        <v>22434</v>
      </c>
      <c r="H505" t="s">
        <v>31</v>
      </c>
      <c r="I505" t="s">
        <v>31</v>
      </c>
      <c r="J505" t="s">
        <v>31</v>
      </c>
      <c r="K505" t="s">
        <v>31</v>
      </c>
      <c r="L505" t="s">
        <v>31</v>
      </c>
      <c r="M505" t="s">
        <v>31</v>
      </c>
      <c r="N505" t="s">
        <v>31</v>
      </c>
      <c r="O505" t="s">
        <v>31</v>
      </c>
      <c r="P505" t="s">
        <v>31</v>
      </c>
      <c r="Q505" t="s">
        <v>31</v>
      </c>
      <c r="S505">
        <f t="shared" si="14"/>
        <v>10</v>
      </c>
      <c r="T505">
        <f t="shared" si="15"/>
        <v>0</v>
      </c>
    </row>
    <row r="506" spans="1:20" s="7" customFormat="1" x14ac:dyDescent="0.25">
      <c r="A506" s="17">
        <v>500</v>
      </c>
      <c r="B506" t="s">
        <v>22435</v>
      </c>
      <c r="C506" t="s">
        <v>26</v>
      </c>
      <c r="D506" t="s">
        <v>22436</v>
      </c>
      <c r="E506" t="s">
        <v>64</v>
      </c>
      <c r="F506" t="s">
        <v>22437</v>
      </c>
      <c r="G506" t="s">
        <v>22434</v>
      </c>
      <c r="H506" t="s">
        <v>31</v>
      </c>
      <c r="I506" t="s">
        <v>31</v>
      </c>
      <c r="J506" t="s">
        <v>31</v>
      </c>
      <c r="K506" t="s">
        <v>31</v>
      </c>
      <c r="L506" t="s">
        <v>31</v>
      </c>
      <c r="M506" t="s">
        <v>31</v>
      </c>
      <c r="N506" t="s">
        <v>31</v>
      </c>
      <c r="O506" t="s">
        <v>31</v>
      </c>
      <c r="P506" t="s">
        <v>31</v>
      </c>
      <c r="Q506" t="s">
        <v>31</v>
      </c>
      <c r="S506">
        <f t="shared" si="14"/>
        <v>10</v>
      </c>
      <c r="T506">
        <f t="shared" si="15"/>
        <v>0</v>
      </c>
    </row>
    <row r="507" spans="1:20" s="7" customFormat="1" x14ac:dyDescent="0.25">
      <c r="A507" s="6">
        <v>501</v>
      </c>
      <c r="B507" t="s">
        <v>22438</v>
      </c>
      <c r="C507" t="s">
        <v>26</v>
      </c>
      <c r="D507" t="s">
        <v>22439</v>
      </c>
      <c r="E507" t="s">
        <v>64</v>
      </c>
      <c r="F507" t="s">
        <v>22440</v>
      </c>
      <c r="G507" t="s">
        <v>22434</v>
      </c>
      <c r="H507" t="s">
        <v>31</v>
      </c>
      <c r="I507" t="s">
        <v>31</v>
      </c>
      <c r="J507" t="s">
        <v>31</v>
      </c>
      <c r="K507" t="s">
        <v>31</v>
      </c>
      <c r="L507" t="s">
        <v>31</v>
      </c>
      <c r="M507" t="s">
        <v>31</v>
      </c>
      <c r="N507" t="s">
        <v>31</v>
      </c>
      <c r="O507" t="s">
        <v>31</v>
      </c>
      <c r="P507" t="s">
        <v>31</v>
      </c>
      <c r="Q507" t="s">
        <v>31</v>
      </c>
      <c r="S507">
        <f t="shared" si="14"/>
        <v>10</v>
      </c>
      <c r="T507">
        <f t="shared" si="15"/>
        <v>0</v>
      </c>
    </row>
    <row r="508" spans="1:20" s="7" customFormat="1" x14ac:dyDescent="0.25">
      <c r="A508" s="17">
        <v>502</v>
      </c>
      <c r="B508" t="s">
        <v>22441</v>
      </c>
      <c r="C508" t="s">
        <v>26</v>
      </c>
      <c r="D508" t="s">
        <v>22442</v>
      </c>
      <c r="E508" t="s">
        <v>64</v>
      </c>
      <c r="F508" t="s">
        <v>22443</v>
      </c>
      <c r="G508" t="s">
        <v>22434</v>
      </c>
      <c r="H508" t="s">
        <v>31</v>
      </c>
      <c r="I508" t="s">
        <v>31</v>
      </c>
      <c r="J508" t="s">
        <v>31</v>
      </c>
      <c r="K508" t="s">
        <v>31</v>
      </c>
      <c r="L508" t="s">
        <v>31</v>
      </c>
      <c r="M508" t="s">
        <v>31</v>
      </c>
      <c r="N508" t="s">
        <v>31</v>
      </c>
      <c r="O508" t="s">
        <v>31</v>
      </c>
      <c r="P508" t="s">
        <v>31</v>
      </c>
      <c r="Q508" t="s">
        <v>31</v>
      </c>
      <c r="S508">
        <f t="shared" si="14"/>
        <v>10</v>
      </c>
      <c r="T508">
        <f t="shared" si="15"/>
        <v>0</v>
      </c>
    </row>
    <row r="509" spans="1:20" s="7" customFormat="1" x14ac:dyDescent="0.25">
      <c r="A509" s="6">
        <v>503</v>
      </c>
      <c r="B509" t="s">
        <v>22444</v>
      </c>
      <c r="C509" t="s">
        <v>126</v>
      </c>
      <c r="D509" t="s">
        <v>22445</v>
      </c>
      <c r="E509" t="s">
        <v>22446</v>
      </c>
      <c r="F509" t="s">
        <v>22447</v>
      </c>
      <c r="G509" t="s">
        <v>22434</v>
      </c>
      <c r="H509" t="s">
        <v>31</v>
      </c>
      <c r="I509" t="s">
        <v>31</v>
      </c>
      <c r="J509" t="s">
        <v>31</v>
      </c>
      <c r="K509" t="s">
        <v>31</v>
      </c>
      <c r="L509" t="s">
        <v>31</v>
      </c>
      <c r="M509" t="s">
        <v>31</v>
      </c>
      <c r="N509" t="s">
        <v>31</v>
      </c>
      <c r="O509" t="s">
        <v>31</v>
      </c>
      <c r="P509" t="s">
        <v>31</v>
      </c>
      <c r="Q509" t="s">
        <v>31</v>
      </c>
      <c r="S509">
        <f t="shared" si="14"/>
        <v>10</v>
      </c>
      <c r="T509">
        <f t="shared" si="15"/>
        <v>0</v>
      </c>
    </row>
    <row r="510" spans="1:20" s="7" customFormat="1" x14ac:dyDescent="0.25">
      <c r="A510" s="17">
        <v>504</v>
      </c>
      <c r="B510" t="s">
        <v>22448</v>
      </c>
      <c r="C510" t="s">
        <v>26</v>
      </c>
      <c r="D510" t="s">
        <v>22449</v>
      </c>
      <c r="E510" t="s">
        <v>2897</v>
      </c>
      <c r="F510" t="s">
        <v>22450</v>
      </c>
      <c r="G510" t="s">
        <v>22451</v>
      </c>
      <c r="H510" t="s">
        <v>31</v>
      </c>
      <c r="I510" t="s">
        <v>31</v>
      </c>
      <c r="J510" t="s">
        <v>31</v>
      </c>
      <c r="K510" t="s">
        <v>31</v>
      </c>
      <c r="L510" t="s">
        <v>31</v>
      </c>
      <c r="M510" t="s">
        <v>31</v>
      </c>
      <c r="N510" t="s">
        <v>31</v>
      </c>
      <c r="O510" t="s">
        <v>31</v>
      </c>
      <c r="P510" t="s">
        <v>31</v>
      </c>
      <c r="Q510" t="s">
        <v>31</v>
      </c>
      <c r="S510">
        <f t="shared" si="14"/>
        <v>10</v>
      </c>
      <c r="T510">
        <f t="shared" si="15"/>
        <v>0</v>
      </c>
    </row>
    <row r="511" spans="1:20" s="7" customFormat="1" x14ac:dyDescent="0.25">
      <c r="A511" s="6">
        <v>505</v>
      </c>
      <c r="B511" t="s">
        <v>22452</v>
      </c>
      <c r="C511" t="s">
        <v>26</v>
      </c>
      <c r="D511" t="s">
        <v>22453</v>
      </c>
      <c r="E511" t="s">
        <v>10829</v>
      </c>
      <c r="F511" t="s">
        <v>22454</v>
      </c>
      <c r="G511" t="s">
        <v>22451</v>
      </c>
      <c r="H511" t="s">
        <v>31</v>
      </c>
      <c r="I511" t="s">
        <v>31</v>
      </c>
      <c r="J511" t="s">
        <v>31</v>
      </c>
      <c r="K511" t="s">
        <v>31</v>
      </c>
      <c r="L511" t="s">
        <v>31</v>
      </c>
      <c r="M511" t="s">
        <v>31</v>
      </c>
      <c r="N511" t="s">
        <v>31</v>
      </c>
      <c r="O511" t="s">
        <v>31</v>
      </c>
      <c r="P511" t="s">
        <v>31</v>
      </c>
      <c r="Q511" t="s">
        <v>31</v>
      </c>
      <c r="S511">
        <f t="shared" si="14"/>
        <v>10</v>
      </c>
      <c r="T511">
        <f t="shared" si="15"/>
        <v>0</v>
      </c>
    </row>
    <row r="512" spans="1:20" s="7" customFormat="1" x14ac:dyDescent="0.25">
      <c r="A512" s="17">
        <v>506</v>
      </c>
      <c r="B512" t="s">
        <v>22455</v>
      </c>
      <c r="C512" t="s">
        <v>26</v>
      </c>
      <c r="D512" t="s">
        <v>22456</v>
      </c>
      <c r="E512" t="s">
        <v>22457</v>
      </c>
      <c r="F512" t="s">
        <v>22458</v>
      </c>
      <c r="G512" t="s">
        <v>22451</v>
      </c>
      <c r="H512" t="s">
        <v>31</v>
      </c>
      <c r="I512" t="s">
        <v>31</v>
      </c>
      <c r="J512" t="s">
        <v>31</v>
      </c>
      <c r="K512" t="s">
        <v>31</v>
      </c>
      <c r="L512" t="s">
        <v>31</v>
      </c>
      <c r="M512" t="s">
        <v>31</v>
      </c>
      <c r="N512" t="s">
        <v>31</v>
      </c>
      <c r="O512" t="s">
        <v>31</v>
      </c>
      <c r="P512" t="s">
        <v>31</v>
      </c>
      <c r="Q512" t="s">
        <v>31</v>
      </c>
      <c r="S512">
        <f t="shared" si="14"/>
        <v>10</v>
      </c>
      <c r="T512">
        <f t="shared" si="15"/>
        <v>0</v>
      </c>
    </row>
    <row r="513" spans="1:20" s="7" customFormat="1" x14ac:dyDescent="0.25">
      <c r="A513" s="6">
        <v>507</v>
      </c>
      <c r="B513" t="s">
        <v>22459</v>
      </c>
      <c r="C513" t="s">
        <v>26</v>
      </c>
      <c r="D513" t="s">
        <v>22460</v>
      </c>
      <c r="E513" t="s">
        <v>64</v>
      </c>
      <c r="F513" t="s">
        <v>22461</v>
      </c>
      <c r="G513" t="s">
        <v>22451</v>
      </c>
      <c r="H513" t="s">
        <v>31</v>
      </c>
      <c r="I513" t="s">
        <v>31</v>
      </c>
      <c r="J513" t="s">
        <v>31</v>
      </c>
      <c r="K513" t="s">
        <v>31</v>
      </c>
      <c r="L513" t="s">
        <v>31</v>
      </c>
      <c r="M513" t="s">
        <v>31</v>
      </c>
      <c r="N513" t="s">
        <v>31</v>
      </c>
      <c r="O513" t="s">
        <v>31</v>
      </c>
      <c r="P513" t="s">
        <v>31</v>
      </c>
      <c r="Q513" t="s">
        <v>31</v>
      </c>
      <c r="S513">
        <f t="shared" si="14"/>
        <v>10</v>
      </c>
      <c r="T513">
        <f t="shared" si="15"/>
        <v>0</v>
      </c>
    </row>
    <row r="514" spans="1:20" s="7" customFormat="1" x14ac:dyDescent="0.25">
      <c r="A514" s="17">
        <v>508</v>
      </c>
      <c r="B514" t="s">
        <v>22462</v>
      </c>
      <c r="C514" t="s">
        <v>26</v>
      </c>
      <c r="D514" t="s">
        <v>22463</v>
      </c>
      <c r="E514" t="s">
        <v>22464</v>
      </c>
      <c r="F514" t="s">
        <v>22465</v>
      </c>
      <c r="G514" t="s">
        <v>22451</v>
      </c>
      <c r="H514" t="s">
        <v>36</v>
      </c>
      <c r="I514" t="s">
        <v>36</v>
      </c>
      <c r="J514" t="s">
        <v>36</v>
      </c>
      <c r="K514" t="s">
        <v>36</v>
      </c>
      <c r="L514" t="s">
        <v>36</v>
      </c>
      <c r="M514" t="s">
        <v>36</v>
      </c>
      <c r="N514" t="s">
        <v>36</v>
      </c>
      <c r="O514" t="s">
        <v>31</v>
      </c>
      <c r="P514" t="s">
        <v>31</v>
      </c>
      <c r="Q514" t="s">
        <v>31</v>
      </c>
      <c r="S514">
        <f t="shared" si="14"/>
        <v>3</v>
      </c>
      <c r="T514">
        <f t="shared" si="15"/>
        <v>7</v>
      </c>
    </row>
    <row r="515" spans="1:20" s="7" customFormat="1" x14ac:dyDescent="0.25">
      <c r="A515" s="6">
        <v>509</v>
      </c>
      <c r="B515" t="s">
        <v>22466</v>
      </c>
      <c r="C515" t="s">
        <v>26</v>
      </c>
      <c r="D515" t="s">
        <v>22467</v>
      </c>
      <c r="E515" t="s">
        <v>22468</v>
      </c>
      <c r="F515" t="s">
        <v>22469</v>
      </c>
      <c r="G515" t="s">
        <v>22451</v>
      </c>
      <c r="H515" t="s">
        <v>31</v>
      </c>
      <c r="I515" t="s">
        <v>31</v>
      </c>
      <c r="J515" t="s">
        <v>31</v>
      </c>
      <c r="K515" t="s">
        <v>31</v>
      </c>
      <c r="L515" t="s">
        <v>31</v>
      </c>
      <c r="M515" t="s">
        <v>31</v>
      </c>
      <c r="N515" t="s">
        <v>31</v>
      </c>
      <c r="O515" t="s">
        <v>31</v>
      </c>
      <c r="P515" t="s">
        <v>31</v>
      </c>
      <c r="Q515" t="s">
        <v>31</v>
      </c>
      <c r="S515">
        <f t="shared" si="14"/>
        <v>10</v>
      </c>
      <c r="T515">
        <f t="shared" si="15"/>
        <v>0</v>
      </c>
    </row>
    <row r="518" spans="1:20" s="1" customFormat="1" x14ac:dyDescent="0.25">
      <c r="H518" s="68">
        <v>2015</v>
      </c>
      <c r="I518" s="68"/>
      <c r="J518" s="68"/>
      <c r="K518" s="68"/>
      <c r="L518" s="68"/>
      <c r="M518" s="68"/>
      <c r="N518" s="68"/>
      <c r="O518" s="68"/>
      <c r="P518" s="68"/>
      <c r="Q518" s="68"/>
      <c r="S518"/>
      <c r="T518"/>
    </row>
    <row r="519" spans="1:20" s="1" customFormat="1" x14ac:dyDescent="0.25">
      <c r="A519" s="3" t="s">
        <v>952</v>
      </c>
      <c r="B519" s="3"/>
      <c r="H519" s="68" t="s">
        <v>7</v>
      </c>
      <c r="I519" s="68"/>
      <c r="J519" s="68"/>
      <c r="K519" s="68"/>
      <c r="L519" s="68"/>
      <c r="M519" s="68"/>
      <c r="N519" s="68"/>
      <c r="O519" s="68"/>
      <c r="P519" s="68"/>
      <c r="Q519" s="68"/>
      <c r="S519"/>
      <c r="T519"/>
    </row>
    <row r="520" spans="1:20" s="3" customFormat="1" x14ac:dyDescent="0.25">
      <c r="A520" s="4" t="s">
        <v>8</v>
      </c>
      <c r="B520" s="4" t="s">
        <v>9</v>
      </c>
      <c r="C520" s="4" t="s">
        <v>10</v>
      </c>
      <c r="D520" s="4" t="s">
        <v>11</v>
      </c>
      <c r="E520" s="4" t="s">
        <v>12</v>
      </c>
      <c r="F520" s="4" t="s">
        <v>13</v>
      </c>
      <c r="G520" s="4" t="s">
        <v>14</v>
      </c>
      <c r="H520" s="5" t="s">
        <v>15</v>
      </c>
      <c r="I520" s="5" t="s">
        <v>16</v>
      </c>
      <c r="J520" s="5" t="s">
        <v>17</v>
      </c>
      <c r="K520" s="5" t="s">
        <v>18</v>
      </c>
      <c r="L520" s="5" t="s">
        <v>19</v>
      </c>
      <c r="M520" s="5" t="s">
        <v>20</v>
      </c>
      <c r="N520" s="5" t="s">
        <v>21</v>
      </c>
      <c r="O520" s="5" t="s">
        <v>22</v>
      </c>
      <c r="P520" s="5" t="s">
        <v>23</v>
      </c>
      <c r="Q520" s="5" t="s">
        <v>24</v>
      </c>
      <c r="S520">
        <f>SUM(S521:S699)</f>
        <v>1550</v>
      </c>
      <c r="T520">
        <f>SUM(T521:T699)</f>
        <v>240</v>
      </c>
    </row>
    <row r="521" spans="1:20" x14ac:dyDescent="0.25">
      <c r="A521" s="6">
        <v>1</v>
      </c>
      <c r="B521" t="s">
        <v>22470</v>
      </c>
      <c r="C521" t="s">
        <v>26</v>
      </c>
      <c r="D521" t="s">
        <v>22471</v>
      </c>
      <c r="E521" t="s">
        <v>18298</v>
      </c>
      <c r="F521" t="s">
        <v>22472</v>
      </c>
      <c r="G521" t="s">
        <v>20644</v>
      </c>
      <c r="H521" t="s">
        <v>31</v>
      </c>
      <c r="I521" t="s">
        <v>31</v>
      </c>
      <c r="J521" t="s">
        <v>31</v>
      </c>
      <c r="K521" t="s">
        <v>31</v>
      </c>
      <c r="L521" t="s">
        <v>31</v>
      </c>
      <c r="M521" t="s">
        <v>31</v>
      </c>
      <c r="N521" t="s">
        <v>31</v>
      </c>
      <c r="O521" t="s">
        <v>31</v>
      </c>
      <c r="P521" t="s">
        <v>31</v>
      </c>
      <c r="Q521" t="s">
        <v>31</v>
      </c>
      <c r="S521">
        <f t="shared" ref="S521:S583" si="16">COUNTIF(H521:Q521,"o")</f>
        <v>10</v>
      </c>
      <c r="T521">
        <f t="shared" ref="T521:T583" si="17">COUNTIF(H521:Q521,"i")</f>
        <v>0</v>
      </c>
    </row>
    <row r="522" spans="1:20" x14ac:dyDescent="0.25">
      <c r="A522" s="6">
        <v>2</v>
      </c>
      <c r="B522" t="s">
        <v>22473</v>
      </c>
      <c r="C522" t="s">
        <v>26</v>
      </c>
      <c r="D522" t="s">
        <v>22474</v>
      </c>
      <c r="E522" t="s">
        <v>64</v>
      </c>
      <c r="F522" t="s">
        <v>22475</v>
      </c>
      <c r="G522" t="s">
        <v>20661</v>
      </c>
      <c r="H522" t="s">
        <v>31</v>
      </c>
      <c r="I522" t="s">
        <v>31</v>
      </c>
      <c r="J522" t="s">
        <v>31</v>
      </c>
      <c r="K522" t="s">
        <v>31</v>
      </c>
      <c r="L522" t="s">
        <v>31</v>
      </c>
      <c r="M522" t="s">
        <v>31</v>
      </c>
      <c r="N522" t="s">
        <v>31</v>
      </c>
      <c r="O522" t="s">
        <v>31</v>
      </c>
      <c r="P522" t="s">
        <v>31</v>
      </c>
      <c r="Q522" t="s">
        <v>31</v>
      </c>
      <c r="S522">
        <f t="shared" si="16"/>
        <v>10</v>
      </c>
      <c r="T522">
        <f t="shared" si="17"/>
        <v>0</v>
      </c>
    </row>
    <row r="523" spans="1:20" x14ac:dyDescent="0.25">
      <c r="A523" s="6">
        <v>3</v>
      </c>
      <c r="B523" t="s">
        <v>22476</v>
      </c>
      <c r="C523" t="s">
        <v>26</v>
      </c>
      <c r="D523" t="s">
        <v>22477</v>
      </c>
      <c r="E523" t="s">
        <v>22478</v>
      </c>
      <c r="F523" t="s">
        <v>22479</v>
      </c>
      <c r="G523" t="s">
        <v>20661</v>
      </c>
      <c r="H523" t="s">
        <v>31</v>
      </c>
      <c r="I523" t="s">
        <v>31</v>
      </c>
      <c r="J523" t="s">
        <v>31</v>
      </c>
      <c r="K523" t="s">
        <v>31</v>
      </c>
      <c r="L523" t="s">
        <v>31</v>
      </c>
      <c r="M523" t="s">
        <v>31</v>
      </c>
      <c r="N523" t="s">
        <v>31</v>
      </c>
      <c r="O523" t="s">
        <v>31</v>
      </c>
      <c r="P523" t="s">
        <v>31</v>
      </c>
      <c r="Q523" t="s">
        <v>31</v>
      </c>
      <c r="S523">
        <f t="shared" si="16"/>
        <v>10</v>
      </c>
      <c r="T523">
        <f t="shared" si="17"/>
        <v>0</v>
      </c>
    </row>
    <row r="524" spans="1:20" x14ac:dyDescent="0.25">
      <c r="A524" s="6">
        <v>4</v>
      </c>
      <c r="B524" t="s">
        <v>22480</v>
      </c>
      <c r="C524" t="s">
        <v>126</v>
      </c>
      <c r="D524" t="s">
        <v>22481</v>
      </c>
      <c r="E524" t="s">
        <v>22482</v>
      </c>
      <c r="F524" t="s">
        <v>22483</v>
      </c>
      <c r="G524" t="s">
        <v>20661</v>
      </c>
      <c r="H524" t="s">
        <v>31</v>
      </c>
      <c r="I524" t="s">
        <v>31</v>
      </c>
      <c r="J524" t="s">
        <v>31</v>
      </c>
      <c r="K524" t="s">
        <v>31</v>
      </c>
      <c r="L524" t="s">
        <v>31</v>
      </c>
      <c r="M524" t="s">
        <v>31</v>
      </c>
      <c r="N524" t="s">
        <v>31</v>
      </c>
      <c r="O524" t="s">
        <v>31</v>
      </c>
      <c r="P524" t="s">
        <v>31</v>
      </c>
      <c r="Q524" t="s">
        <v>31</v>
      </c>
      <c r="S524">
        <f t="shared" si="16"/>
        <v>10</v>
      </c>
      <c r="T524">
        <f t="shared" si="17"/>
        <v>0</v>
      </c>
    </row>
    <row r="525" spans="1:20" x14ac:dyDescent="0.25">
      <c r="A525" s="6">
        <v>5</v>
      </c>
      <c r="B525" t="s">
        <v>22484</v>
      </c>
      <c r="C525" t="s">
        <v>26</v>
      </c>
      <c r="D525" t="s">
        <v>22485</v>
      </c>
      <c r="E525" t="s">
        <v>64</v>
      </c>
      <c r="F525" t="s">
        <v>22486</v>
      </c>
      <c r="G525" t="s">
        <v>20661</v>
      </c>
      <c r="H525" t="s">
        <v>31</v>
      </c>
      <c r="I525" t="s">
        <v>31</v>
      </c>
      <c r="J525" t="s">
        <v>31</v>
      </c>
      <c r="K525" t="s">
        <v>31</v>
      </c>
      <c r="L525" t="s">
        <v>31</v>
      </c>
      <c r="M525" t="s">
        <v>31</v>
      </c>
      <c r="N525" t="s">
        <v>31</v>
      </c>
      <c r="O525" t="s">
        <v>31</v>
      </c>
      <c r="P525" t="s">
        <v>31</v>
      </c>
      <c r="Q525" t="s">
        <v>31</v>
      </c>
      <c r="S525">
        <f t="shared" si="16"/>
        <v>10</v>
      </c>
      <c r="T525">
        <f t="shared" si="17"/>
        <v>0</v>
      </c>
    </row>
    <row r="526" spans="1:20" x14ac:dyDescent="0.25">
      <c r="A526" s="6">
        <v>6</v>
      </c>
      <c r="B526" t="s">
        <v>22470</v>
      </c>
      <c r="C526" t="s">
        <v>50</v>
      </c>
      <c r="D526" t="s">
        <v>22471</v>
      </c>
      <c r="E526" t="s">
        <v>22487</v>
      </c>
      <c r="F526" t="s">
        <v>22488</v>
      </c>
      <c r="G526" t="s">
        <v>20661</v>
      </c>
      <c r="H526" t="s">
        <v>31</v>
      </c>
      <c r="I526" t="s">
        <v>31</v>
      </c>
      <c r="J526" t="s">
        <v>31</v>
      </c>
      <c r="K526" t="s">
        <v>31</v>
      </c>
      <c r="L526" t="s">
        <v>31</v>
      </c>
      <c r="M526" t="s">
        <v>31</v>
      </c>
      <c r="N526" t="s">
        <v>31</v>
      </c>
      <c r="O526" t="s">
        <v>31</v>
      </c>
      <c r="P526" t="s">
        <v>31</v>
      </c>
      <c r="Q526" t="s">
        <v>31</v>
      </c>
      <c r="S526">
        <f t="shared" si="16"/>
        <v>10</v>
      </c>
      <c r="T526">
        <f t="shared" si="17"/>
        <v>0</v>
      </c>
    </row>
    <row r="527" spans="1:20" x14ac:dyDescent="0.25">
      <c r="A527" s="6">
        <v>7</v>
      </c>
      <c r="B527" t="s">
        <v>22489</v>
      </c>
      <c r="C527" t="s">
        <v>26</v>
      </c>
      <c r="D527" t="s">
        <v>22490</v>
      </c>
      <c r="E527" t="s">
        <v>64</v>
      </c>
      <c r="F527" t="s">
        <v>22491</v>
      </c>
      <c r="G527" t="s">
        <v>20701</v>
      </c>
      <c r="H527" t="s">
        <v>31</v>
      </c>
      <c r="I527" t="s">
        <v>31</v>
      </c>
      <c r="J527" t="s">
        <v>31</v>
      </c>
      <c r="K527" t="s">
        <v>31</v>
      </c>
      <c r="L527" t="s">
        <v>31</v>
      </c>
      <c r="M527" t="s">
        <v>31</v>
      </c>
      <c r="N527" t="s">
        <v>31</v>
      </c>
      <c r="O527" t="s">
        <v>31</v>
      </c>
      <c r="P527" t="s">
        <v>31</v>
      </c>
      <c r="Q527" t="s">
        <v>31</v>
      </c>
      <c r="S527">
        <f t="shared" si="16"/>
        <v>10</v>
      </c>
      <c r="T527">
        <f t="shared" si="17"/>
        <v>0</v>
      </c>
    </row>
    <row r="528" spans="1:20" x14ac:dyDescent="0.25">
      <c r="A528" s="6">
        <v>8</v>
      </c>
      <c r="B528" t="s">
        <v>22492</v>
      </c>
      <c r="C528" t="s">
        <v>26</v>
      </c>
      <c r="D528" t="s">
        <v>22493</v>
      </c>
      <c r="E528" t="s">
        <v>22494</v>
      </c>
      <c r="F528" t="s">
        <v>22495</v>
      </c>
      <c r="G528" t="s">
        <v>20932</v>
      </c>
      <c r="H528" t="s">
        <v>36</v>
      </c>
      <c r="I528" t="s">
        <v>36</v>
      </c>
      <c r="J528" t="s">
        <v>31</v>
      </c>
      <c r="K528" t="s">
        <v>31</v>
      </c>
      <c r="L528" t="s">
        <v>31</v>
      </c>
      <c r="M528" t="s">
        <v>36</v>
      </c>
      <c r="N528" t="s">
        <v>36</v>
      </c>
      <c r="O528" t="s">
        <v>36</v>
      </c>
      <c r="P528" t="s">
        <v>31</v>
      </c>
      <c r="Q528" t="s">
        <v>36</v>
      </c>
      <c r="S528">
        <f t="shared" si="16"/>
        <v>4</v>
      </c>
      <c r="T528">
        <f t="shared" si="17"/>
        <v>6</v>
      </c>
    </row>
    <row r="529" spans="1:20" x14ac:dyDescent="0.25">
      <c r="A529" s="6">
        <v>9</v>
      </c>
      <c r="B529" t="s">
        <v>22496</v>
      </c>
      <c r="C529" t="s">
        <v>26</v>
      </c>
      <c r="D529" t="s">
        <v>22497</v>
      </c>
      <c r="E529" t="s">
        <v>1261</v>
      </c>
      <c r="F529" t="s">
        <v>22498</v>
      </c>
      <c r="G529" t="s">
        <v>20932</v>
      </c>
      <c r="H529" t="s">
        <v>36</v>
      </c>
      <c r="I529" t="s">
        <v>31</v>
      </c>
      <c r="J529" t="s">
        <v>36</v>
      </c>
      <c r="K529" t="s">
        <v>36</v>
      </c>
      <c r="L529" t="s">
        <v>36</v>
      </c>
      <c r="M529" t="s">
        <v>36</v>
      </c>
      <c r="N529" t="s">
        <v>36</v>
      </c>
      <c r="O529" t="s">
        <v>36</v>
      </c>
      <c r="P529" t="s">
        <v>31</v>
      </c>
      <c r="Q529" t="s">
        <v>36</v>
      </c>
      <c r="S529">
        <f t="shared" si="16"/>
        <v>2</v>
      </c>
      <c r="T529">
        <f t="shared" si="17"/>
        <v>8</v>
      </c>
    </row>
    <row r="530" spans="1:20" x14ac:dyDescent="0.25">
      <c r="A530" s="6">
        <v>10</v>
      </c>
      <c r="B530" t="s">
        <v>22499</v>
      </c>
      <c r="C530" t="s">
        <v>26</v>
      </c>
      <c r="D530" t="s">
        <v>22500</v>
      </c>
      <c r="E530" t="s">
        <v>22501</v>
      </c>
      <c r="F530" t="s">
        <v>22502</v>
      </c>
      <c r="G530" t="s">
        <v>20932</v>
      </c>
      <c r="H530" t="s">
        <v>31</v>
      </c>
      <c r="I530" t="s">
        <v>31</v>
      </c>
      <c r="J530" t="s">
        <v>31</v>
      </c>
      <c r="K530" t="s">
        <v>31</v>
      </c>
      <c r="L530" t="s">
        <v>31</v>
      </c>
      <c r="M530" t="s">
        <v>31</v>
      </c>
      <c r="N530" t="s">
        <v>31</v>
      </c>
      <c r="O530" t="s">
        <v>31</v>
      </c>
      <c r="P530" t="s">
        <v>31</v>
      </c>
      <c r="Q530" t="s">
        <v>31</v>
      </c>
      <c r="S530">
        <f t="shared" si="16"/>
        <v>10</v>
      </c>
      <c r="T530">
        <f t="shared" si="17"/>
        <v>0</v>
      </c>
    </row>
    <row r="531" spans="1:20" x14ac:dyDescent="0.25">
      <c r="A531" s="6">
        <v>11</v>
      </c>
      <c r="B531" t="s">
        <v>22503</v>
      </c>
      <c r="C531" t="s">
        <v>26</v>
      </c>
      <c r="D531" t="s">
        <v>22504</v>
      </c>
      <c r="E531" t="s">
        <v>22505</v>
      </c>
      <c r="F531" t="s">
        <v>22506</v>
      </c>
      <c r="G531" t="s">
        <v>20932</v>
      </c>
      <c r="H531" t="s">
        <v>31</v>
      </c>
      <c r="I531" t="s">
        <v>31</v>
      </c>
      <c r="J531" t="s">
        <v>31</v>
      </c>
      <c r="K531" t="s">
        <v>31</v>
      </c>
      <c r="L531" t="s">
        <v>31</v>
      </c>
      <c r="M531" t="s">
        <v>31</v>
      </c>
      <c r="N531" t="s">
        <v>31</v>
      </c>
      <c r="O531" t="s">
        <v>31</v>
      </c>
      <c r="P531" t="s">
        <v>31</v>
      </c>
      <c r="Q531" t="s">
        <v>31</v>
      </c>
      <c r="S531">
        <f t="shared" si="16"/>
        <v>10</v>
      </c>
      <c r="T531">
        <f t="shared" si="17"/>
        <v>0</v>
      </c>
    </row>
    <row r="532" spans="1:20" x14ac:dyDescent="0.25">
      <c r="A532" s="6">
        <v>12</v>
      </c>
      <c r="B532" t="s">
        <v>22507</v>
      </c>
      <c r="C532" t="s">
        <v>26</v>
      </c>
      <c r="D532" t="s">
        <v>22508</v>
      </c>
      <c r="E532" t="s">
        <v>22509</v>
      </c>
      <c r="F532" t="s">
        <v>22510</v>
      </c>
      <c r="G532" t="s">
        <v>21007</v>
      </c>
      <c r="H532" t="s">
        <v>36</v>
      </c>
      <c r="I532" t="s">
        <v>31</v>
      </c>
      <c r="J532" t="s">
        <v>31</v>
      </c>
      <c r="K532" t="s">
        <v>36</v>
      </c>
      <c r="L532" t="s">
        <v>31</v>
      </c>
      <c r="M532" t="s">
        <v>36</v>
      </c>
      <c r="N532" t="s">
        <v>36</v>
      </c>
      <c r="O532" t="s">
        <v>36</v>
      </c>
      <c r="P532" t="s">
        <v>31</v>
      </c>
      <c r="Q532" t="s">
        <v>31</v>
      </c>
      <c r="S532">
        <f t="shared" si="16"/>
        <v>5</v>
      </c>
      <c r="T532">
        <f t="shared" si="17"/>
        <v>5</v>
      </c>
    </row>
    <row r="533" spans="1:20" x14ac:dyDescent="0.25">
      <c r="A533" s="6">
        <v>13</v>
      </c>
      <c r="B533" t="s">
        <v>22511</v>
      </c>
      <c r="C533" t="s">
        <v>26</v>
      </c>
      <c r="D533" t="s">
        <v>22512</v>
      </c>
      <c r="E533" t="s">
        <v>22513</v>
      </c>
      <c r="F533" t="s">
        <v>22514</v>
      </c>
      <c r="G533" t="s">
        <v>21007</v>
      </c>
      <c r="H533" t="s">
        <v>31</v>
      </c>
      <c r="I533" t="s">
        <v>31</v>
      </c>
      <c r="J533" t="s">
        <v>31</v>
      </c>
      <c r="K533" t="s">
        <v>31</v>
      </c>
      <c r="L533" t="s">
        <v>31</v>
      </c>
      <c r="M533" t="s">
        <v>31</v>
      </c>
      <c r="N533" t="s">
        <v>31</v>
      </c>
      <c r="O533" t="s">
        <v>31</v>
      </c>
      <c r="P533" t="s">
        <v>31</v>
      </c>
      <c r="Q533" t="s">
        <v>31</v>
      </c>
      <c r="S533">
        <f t="shared" si="16"/>
        <v>10</v>
      </c>
      <c r="T533">
        <f t="shared" si="17"/>
        <v>0</v>
      </c>
    </row>
    <row r="534" spans="1:20" x14ac:dyDescent="0.25">
      <c r="A534" s="6">
        <v>14</v>
      </c>
      <c r="B534" t="s">
        <v>22515</v>
      </c>
      <c r="C534" t="s">
        <v>26</v>
      </c>
      <c r="D534" t="s">
        <v>22516</v>
      </c>
      <c r="E534" t="s">
        <v>22517</v>
      </c>
      <c r="F534" t="s">
        <v>22518</v>
      </c>
      <c r="G534" t="s">
        <v>21007</v>
      </c>
      <c r="H534" t="s">
        <v>31</v>
      </c>
      <c r="I534" t="s">
        <v>31</v>
      </c>
      <c r="J534" t="s">
        <v>31</v>
      </c>
      <c r="K534" t="s">
        <v>31</v>
      </c>
      <c r="L534" t="s">
        <v>31</v>
      </c>
      <c r="M534" t="s">
        <v>31</v>
      </c>
      <c r="N534" t="s">
        <v>31</v>
      </c>
      <c r="O534" t="s">
        <v>31</v>
      </c>
      <c r="P534" t="s">
        <v>31</v>
      </c>
      <c r="Q534" t="s">
        <v>31</v>
      </c>
      <c r="S534">
        <f t="shared" si="16"/>
        <v>10</v>
      </c>
      <c r="T534">
        <f t="shared" si="17"/>
        <v>0</v>
      </c>
    </row>
    <row r="535" spans="1:20" x14ac:dyDescent="0.25">
      <c r="A535" s="6">
        <v>15</v>
      </c>
      <c r="B535" t="s">
        <v>22519</v>
      </c>
      <c r="C535" t="s">
        <v>26</v>
      </c>
      <c r="D535" t="s">
        <v>22520</v>
      </c>
      <c r="E535" t="s">
        <v>22521</v>
      </c>
      <c r="F535" t="s">
        <v>22522</v>
      </c>
      <c r="G535" t="s">
        <v>21007</v>
      </c>
      <c r="H535" t="s">
        <v>31</v>
      </c>
      <c r="I535" t="s">
        <v>31</v>
      </c>
      <c r="J535" t="s">
        <v>31</v>
      </c>
      <c r="K535" t="s">
        <v>31</v>
      </c>
      <c r="L535" t="s">
        <v>31</v>
      </c>
      <c r="M535" t="s">
        <v>31</v>
      </c>
      <c r="N535" t="s">
        <v>31</v>
      </c>
      <c r="O535" t="s">
        <v>31</v>
      </c>
      <c r="P535" t="s">
        <v>31</v>
      </c>
      <c r="Q535" t="s">
        <v>31</v>
      </c>
      <c r="S535">
        <f t="shared" si="16"/>
        <v>10</v>
      </c>
      <c r="T535">
        <f t="shared" si="17"/>
        <v>0</v>
      </c>
    </row>
    <row r="536" spans="1:20" x14ac:dyDescent="0.25">
      <c r="A536" s="6">
        <v>16</v>
      </c>
      <c r="B536" t="s">
        <v>22523</v>
      </c>
      <c r="C536" t="s">
        <v>26</v>
      </c>
      <c r="D536" t="s">
        <v>22524</v>
      </c>
      <c r="E536" t="s">
        <v>22525</v>
      </c>
      <c r="F536" t="s">
        <v>22526</v>
      </c>
      <c r="G536" t="s">
        <v>21007</v>
      </c>
      <c r="H536" t="s">
        <v>31</v>
      </c>
      <c r="I536" t="s">
        <v>31</v>
      </c>
      <c r="J536" t="s">
        <v>31</v>
      </c>
      <c r="K536" t="s">
        <v>31</v>
      </c>
      <c r="L536" t="s">
        <v>31</v>
      </c>
      <c r="M536" t="s">
        <v>31</v>
      </c>
      <c r="N536" t="s">
        <v>31</v>
      </c>
      <c r="O536" t="s">
        <v>31</v>
      </c>
      <c r="P536" t="s">
        <v>31</v>
      </c>
      <c r="Q536" t="s">
        <v>31</v>
      </c>
      <c r="S536">
        <f t="shared" si="16"/>
        <v>10</v>
      </c>
      <c r="T536">
        <f t="shared" si="17"/>
        <v>0</v>
      </c>
    </row>
    <row r="537" spans="1:20" x14ac:dyDescent="0.25">
      <c r="A537" s="6">
        <v>17</v>
      </c>
      <c r="B537" t="s">
        <v>22527</v>
      </c>
      <c r="C537" t="s">
        <v>26</v>
      </c>
      <c r="D537" t="s">
        <v>22528</v>
      </c>
      <c r="E537" t="s">
        <v>22529</v>
      </c>
      <c r="F537" t="s">
        <v>22530</v>
      </c>
      <c r="G537" t="s">
        <v>21007</v>
      </c>
      <c r="H537" t="s">
        <v>31</v>
      </c>
      <c r="I537" t="s">
        <v>31</v>
      </c>
      <c r="J537" t="s">
        <v>31</v>
      </c>
      <c r="K537" t="s">
        <v>31</v>
      </c>
      <c r="L537" t="s">
        <v>31</v>
      </c>
      <c r="M537" t="s">
        <v>31</v>
      </c>
      <c r="N537" t="s">
        <v>31</v>
      </c>
      <c r="O537" t="s">
        <v>31</v>
      </c>
      <c r="P537" t="s">
        <v>31</v>
      </c>
      <c r="Q537" t="s">
        <v>31</v>
      </c>
      <c r="S537">
        <f t="shared" si="16"/>
        <v>10</v>
      </c>
      <c r="T537">
        <f t="shared" si="17"/>
        <v>0</v>
      </c>
    </row>
    <row r="538" spans="1:20" x14ac:dyDescent="0.25">
      <c r="A538" s="6">
        <v>18</v>
      </c>
      <c r="B538" t="s">
        <v>22531</v>
      </c>
      <c r="C538" t="s">
        <v>126</v>
      </c>
      <c r="D538" t="s">
        <v>22532</v>
      </c>
      <c r="E538" t="s">
        <v>22533</v>
      </c>
      <c r="F538" t="s">
        <v>22534</v>
      </c>
      <c r="G538" t="s">
        <v>21007</v>
      </c>
      <c r="H538" t="s">
        <v>31</v>
      </c>
      <c r="I538" t="s">
        <v>31</v>
      </c>
      <c r="J538" t="s">
        <v>31</v>
      </c>
      <c r="K538" t="s">
        <v>31</v>
      </c>
      <c r="L538" t="s">
        <v>31</v>
      </c>
      <c r="M538" t="s">
        <v>31</v>
      </c>
      <c r="N538" t="s">
        <v>31</v>
      </c>
      <c r="O538" t="s">
        <v>31</v>
      </c>
      <c r="P538" t="s">
        <v>31</v>
      </c>
      <c r="Q538" t="s">
        <v>31</v>
      </c>
      <c r="S538">
        <f t="shared" si="16"/>
        <v>10</v>
      </c>
      <c r="T538">
        <f t="shared" si="17"/>
        <v>0</v>
      </c>
    </row>
    <row r="539" spans="1:20" x14ac:dyDescent="0.25">
      <c r="A539" s="6">
        <v>19</v>
      </c>
      <c r="B539" t="s">
        <v>22535</v>
      </c>
      <c r="C539" t="s">
        <v>26</v>
      </c>
      <c r="D539" t="s">
        <v>22536</v>
      </c>
      <c r="E539" t="s">
        <v>64</v>
      </c>
      <c r="F539" t="s">
        <v>22537</v>
      </c>
      <c r="G539" t="s">
        <v>21092</v>
      </c>
      <c r="H539" t="s">
        <v>31</v>
      </c>
      <c r="I539" t="s">
        <v>31</v>
      </c>
      <c r="J539" t="s">
        <v>31</v>
      </c>
      <c r="K539" t="s">
        <v>31</v>
      </c>
      <c r="L539" t="s">
        <v>31</v>
      </c>
      <c r="M539" t="s">
        <v>31</v>
      </c>
      <c r="N539" t="s">
        <v>31</v>
      </c>
      <c r="O539" t="s">
        <v>31</v>
      </c>
      <c r="P539" t="s">
        <v>31</v>
      </c>
      <c r="Q539" t="s">
        <v>31</v>
      </c>
      <c r="S539">
        <f t="shared" si="16"/>
        <v>10</v>
      </c>
      <c r="T539">
        <f t="shared" si="17"/>
        <v>0</v>
      </c>
    </row>
    <row r="540" spans="1:20" x14ac:dyDescent="0.25">
      <c r="A540" s="6">
        <v>20</v>
      </c>
      <c r="B540" t="s">
        <v>22538</v>
      </c>
      <c r="C540" t="s">
        <v>26</v>
      </c>
      <c r="D540" t="s">
        <v>22539</v>
      </c>
      <c r="E540" t="s">
        <v>22540</v>
      </c>
      <c r="F540" t="s">
        <v>22541</v>
      </c>
      <c r="G540" t="s">
        <v>21092</v>
      </c>
      <c r="H540" t="s">
        <v>31</v>
      </c>
      <c r="I540" t="s">
        <v>36</v>
      </c>
      <c r="J540" t="s">
        <v>36</v>
      </c>
      <c r="K540" t="s">
        <v>31</v>
      </c>
      <c r="L540" t="s">
        <v>31</v>
      </c>
      <c r="M540" t="s">
        <v>36</v>
      </c>
      <c r="N540" t="s">
        <v>36</v>
      </c>
      <c r="O540" t="s">
        <v>36</v>
      </c>
      <c r="P540" t="s">
        <v>36</v>
      </c>
      <c r="Q540" t="s">
        <v>36</v>
      </c>
      <c r="S540">
        <f t="shared" si="16"/>
        <v>3</v>
      </c>
      <c r="T540">
        <f t="shared" si="17"/>
        <v>7</v>
      </c>
    </row>
    <row r="541" spans="1:20" x14ac:dyDescent="0.25">
      <c r="A541" s="6">
        <v>21</v>
      </c>
      <c r="B541" t="s">
        <v>22542</v>
      </c>
      <c r="C541" t="s">
        <v>26</v>
      </c>
      <c r="D541" t="s">
        <v>22543</v>
      </c>
      <c r="E541" t="s">
        <v>64</v>
      </c>
      <c r="F541" t="s">
        <v>22544</v>
      </c>
      <c r="G541" t="s">
        <v>21194</v>
      </c>
      <c r="H541" t="s">
        <v>31</v>
      </c>
      <c r="I541" t="s">
        <v>31</v>
      </c>
      <c r="J541" t="s">
        <v>31</v>
      </c>
      <c r="K541" t="s">
        <v>31</v>
      </c>
      <c r="L541" t="s">
        <v>31</v>
      </c>
      <c r="M541" t="s">
        <v>31</v>
      </c>
      <c r="N541" t="s">
        <v>31</v>
      </c>
      <c r="O541" t="s">
        <v>31</v>
      </c>
      <c r="P541" t="s">
        <v>31</v>
      </c>
      <c r="Q541" t="s">
        <v>31</v>
      </c>
      <c r="S541">
        <f t="shared" si="16"/>
        <v>10</v>
      </c>
      <c r="T541">
        <f t="shared" si="17"/>
        <v>0</v>
      </c>
    </row>
    <row r="542" spans="1:20" x14ac:dyDescent="0.25">
      <c r="A542" s="6">
        <v>22</v>
      </c>
      <c r="B542" t="s">
        <v>22545</v>
      </c>
      <c r="C542" t="s">
        <v>26</v>
      </c>
      <c r="D542" t="s">
        <v>22546</v>
      </c>
      <c r="E542" t="s">
        <v>64</v>
      </c>
      <c r="F542" t="s">
        <v>22547</v>
      </c>
      <c r="G542" t="s">
        <v>21194</v>
      </c>
      <c r="H542" t="s">
        <v>31</v>
      </c>
      <c r="I542" t="s">
        <v>31</v>
      </c>
      <c r="J542" t="s">
        <v>31</v>
      </c>
      <c r="K542" t="s">
        <v>31</v>
      </c>
      <c r="L542" t="s">
        <v>31</v>
      </c>
      <c r="M542" t="s">
        <v>31</v>
      </c>
      <c r="N542" t="s">
        <v>31</v>
      </c>
      <c r="O542" t="s">
        <v>31</v>
      </c>
      <c r="P542" t="s">
        <v>31</v>
      </c>
      <c r="Q542" t="s">
        <v>31</v>
      </c>
      <c r="S542">
        <f t="shared" si="16"/>
        <v>10</v>
      </c>
      <c r="T542">
        <f t="shared" si="17"/>
        <v>0</v>
      </c>
    </row>
    <row r="543" spans="1:20" x14ac:dyDescent="0.25">
      <c r="A543" s="6">
        <v>23</v>
      </c>
      <c r="B543" t="s">
        <v>22548</v>
      </c>
      <c r="C543" t="s">
        <v>26</v>
      </c>
      <c r="D543" t="s">
        <v>22549</v>
      </c>
      <c r="E543" t="s">
        <v>10187</v>
      </c>
      <c r="F543" t="s">
        <v>22550</v>
      </c>
      <c r="G543" t="s">
        <v>21194</v>
      </c>
      <c r="H543" t="s">
        <v>31</v>
      </c>
      <c r="I543" t="s">
        <v>31</v>
      </c>
      <c r="J543" t="s">
        <v>31</v>
      </c>
      <c r="K543" t="s">
        <v>31</v>
      </c>
      <c r="L543" t="s">
        <v>31</v>
      </c>
      <c r="M543" t="s">
        <v>31</v>
      </c>
      <c r="N543" t="s">
        <v>31</v>
      </c>
      <c r="O543" t="s">
        <v>31</v>
      </c>
      <c r="P543" t="s">
        <v>31</v>
      </c>
      <c r="Q543" t="s">
        <v>31</v>
      </c>
      <c r="S543">
        <f t="shared" si="16"/>
        <v>10</v>
      </c>
      <c r="T543">
        <f t="shared" si="17"/>
        <v>0</v>
      </c>
    </row>
    <row r="544" spans="1:20" x14ac:dyDescent="0.25">
      <c r="A544" s="6">
        <v>24</v>
      </c>
      <c r="B544" t="s">
        <v>22551</v>
      </c>
      <c r="C544" t="s">
        <v>26</v>
      </c>
      <c r="D544" t="s">
        <v>22552</v>
      </c>
      <c r="E544" t="s">
        <v>8846</v>
      </c>
      <c r="F544" t="s">
        <v>21224</v>
      </c>
      <c r="G544" t="s">
        <v>21194</v>
      </c>
      <c r="H544" t="s">
        <v>31</v>
      </c>
      <c r="I544" t="s">
        <v>31</v>
      </c>
      <c r="J544" t="s">
        <v>31</v>
      </c>
      <c r="K544" t="s">
        <v>31</v>
      </c>
      <c r="L544" t="s">
        <v>31</v>
      </c>
      <c r="M544" t="s">
        <v>31</v>
      </c>
      <c r="N544" t="s">
        <v>31</v>
      </c>
      <c r="O544" t="s">
        <v>31</v>
      </c>
      <c r="P544" t="s">
        <v>31</v>
      </c>
      <c r="Q544" t="s">
        <v>31</v>
      </c>
      <c r="S544">
        <f t="shared" si="16"/>
        <v>10</v>
      </c>
      <c r="T544">
        <f t="shared" si="17"/>
        <v>0</v>
      </c>
    </row>
    <row r="545" spans="1:20" x14ac:dyDescent="0.25">
      <c r="A545" s="6">
        <v>25</v>
      </c>
      <c r="B545" t="s">
        <v>22553</v>
      </c>
      <c r="C545" t="s">
        <v>26</v>
      </c>
      <c r="D545" t="s">
        <v>22554</v>
      </c>
      <c r="E545" t="s">
        <v>64</v>
      </c>
      <c r="F545" t="s">
        <v>22555</v>
      </c>
      <c r="G545" t="s">
        <v>21194</v>
      </c>
      <c r="H545" t="s">
        <v>31</v>
      </c>
      <c r="I545" t="s">
        <v>31</v>
      </c>
      <c r="J545" t="s">
        <v>31</v>
      </c>
      <c r="K545" t="s">
        <v>31</v>
      </c>
      <c r="L545" t="s">
        <v>31</v>
      </c>
      <c r="M545" t="s">
        <v>31</v>
      </c>
      <c r="N545" t="s">
        <v>31</v>
      </c>
      <c r="O545" t="s">
        <v>31</v>
      </c>
      <c r="P545" t="s">
        <v>31</v>
      </c>
      <c r="Q545" t="s">
        <v>31</v>
      </c>
      <c r="S545">
        <f t="shared" si="16"/>
        <v>10</v>
      </c>
      <c r="T545">
        <f t="shared" si="17"/>
        <v>0</v>
      </c>
    </row>
    <row r="546" spans="1:20" x14ac:dyDescent="0.25">
      <c r="A546" s="6">
        <v>26</v>
      </c>
      <c r="B546" t="s">
        <v>22556</v>
      </c>
      <c r="C546" t="s">
        <v>26</v>
      </c>
      <c r="D546" t="s">
        <v>22557</v>
      </c>
      <c r="E546" t="s">
        <v>64</v>
      </c>
      <c r="F546" t="s">
        <v>22558</v>
      </c>
      <c r="G546" t="s">
        <v>21194</v>
      </c>
      <c r="H546" t="s">
        <v>31</v>
      </c>
      <c r="I546" t="s">
        <v>31</v>
      </c>
      <c r="J546" t="s">
        <v>31</v>
      </c>
      <c r="K546" t="s">
        <v>31</v>
      </c>
      <c r="L546" t="s">
        <v>31</v>
      </c>
      <c r="M546" t="s">
        <v>31</v>
      </c>
      <c r="N546" t="s">
        <v>31</v>
      </c>
      <c r="O546" t="s">
        <v>31</v>
      </c>
      <c r="P546" t="s">
        <v>31</v>
      </c>
      <c r="Q546" t="s">
        <v>31</v>
      </c>
      <c r="S546">
        <f t="shared" si="16"/>
        <v>10</v>
      </c>
      <c r="T546">
        <f t="shared" si="17"/>
        <v>0</v>
      </c>
    </row>
    <row r="547" spans="1:20" x14ac:dyDescent="0.25">
      <c r="A547" s="6">
        <v>27</v>
      </c>
      <c r="B547" t="s">
        <v>22559</v>
      </c>
      <c r="C547" t="s">
        <v>26</v>
      </c>
      <c r="D547" t="s">
        <v>22560</v>
      </c>
      <c r="E547" t="s">
        <v>64</v>
      </c>
      <c r="F547" t="s">
        <v>22561</v>
      </c>
      <c r="G547" t="s">
        <v>21194</v>
      </c>
      <c r="H547" t="s">
        <v>31</v>
      </c>
      <c r="I547" t="s">
        <v>31</v>
      </c>
      <c r="J547" t="s">
        <v>31</v>
      </c>
      <c r="K547" t="s">
        <v>31</v>
      </c>
      <c r="L547" t="s">
        <v>31</v>
      </c>
      <c r="M547" t="s">
        <v>31</v>
      </c>
      <c r="N547" t="s">
        <v>31</v>
      </c>
      <c r="O547" t="s">
        <v>31</v>
      </c>
      <c r="P547" t="s">
        <v>31</v>
      </c>
      <c r="Q547" t="s">
        <v>31</v>
      </c>
      <c r="S547">
        <f t="shared" si="16"/>
        <v>10</v>
      </c>
      <c r="T547">
        <f t="shared" si="17"/>
        <v>0</v>
      </c>
    </row>
    <row r="548" spans="1:20" x14ac:dyDescent="0.25">
      <c r="A548" s="6">
        <v>28</v>
      </c>
      <c r="B548" t="s">
        <v>22562</v>
      </c>
      <c r="C548" t="s">
        <v>26</v>
      </c>
      <c r="D548" t="s">
        <v>22563</v>
      </c>
      <c r="E548" t="s">
        <v>22564</v>
      </c>
      <c r="F548" t="s">
        <v>22565</v>
      </c>
      <c r="G548" t="s">
        <v>21194</v>
      </c>
      <c r="H548" t="s">
        <v>31</v>
      </c>
      <c r="I548" t="s">
        <v>31</v>
      </c>
      <c r="J548" t="s">
        <v>31</v>
      </c>
      <c r="K548" t="s">
        <v>31</v>
      </c>
      <c r="L548" t="s">
        <v>31</v>
      </c>
      <c r="M548" t="s">
        <v>31</v>
      </c>
      <c r="N548" t="s">
        <v>31</v>
      </c>
      <c r="O548" t="s">
        <v>31</v>
      </c>
      <c r="P548" t="s">
        <v>31</v>
      </c>
      <c r="Q548" t="s">
        <v>31</v>
      </c>
      <c r="S548">
        <f t="shared" si="16"/>
        <v>10</v>
      </c>
      <c r="T548">
        <f t="shared" si="17"/>
        <v>0</v>
      </c>
    </row>
    <row r="549" spans="1:20" x14ac:dyDescent="0.25">
      <c r="A549" s="6">
        <v>29</v>
      </c>
      <c r="B549" t="s">
        <v>22566</v>
      </c>
      <c r="C549" t="s">
        <v>26</v>
      </c>
      <c r="D549" t="s">
        <v>22567</v>
      </c>
      <c r="E549" t="s">
        <v>22568</v>
      </c>
      <c r="F549" t="s">
        <v>22569</v>
      </c>
      <c r="G549" t="s">
        <v>21194</v>
      </c>
      <c r="H549" t="s">
        <v>31</v>
      </c>
      <c r="I549" t="s">
        <v>31</v>
      </c>
      <c r="J549" t="s">
        <v>31</v>
      </c>
      <c r="K549" t="s">
        <v>31</v>
      </c>
      <c r="L549" t="s">
        <v>31</v>
      </c>
      <c r="M549" t="s">
        <v>31</v>
      </c>
      <c r="N549" t="s">
        <v>31</v>
      </c>
      <c r="O549" t="s">
        <v>31</v>
      </c>
      <c r="P549" t="s">
        <v>31</v>
      </c>
      <c r="Q549" t="s">
        <v>31</v>
      </c>
      <c r="S549">
        <f t="shared" si="16"/>
        <v>10</v>
      </c>
      <c r="T549">
        <f t="shared" si="17"/>
        <v>0</v>
      </c>
    </row>
    <row r="550" spans="1:20" x14ac:dyDescent="0.25">
      <c r="A550" s="6">
        <v>30</v>
      </c>
      <c r="B550" t="s">
        <v>22570</v>
      </c>
      <c r="C550" t="s">
        <v>26</v>
      </c>
      <c r="D550" t="s">
        <v>22571</v>
      </c>
      <c r="E550" t="s">
        <v>64</v>
      </c>
      <c r="F550" t="s">
        <v>22572</v>
      </c>
      <c r="G550" t="s">
        <v>21194</v>
      </c>
      <c r="H550" t="s">
        <v>31</v>
      </c>
      <c r="I550" t="s">
        <v>31</v>
      </c>
      <c r="J550" t="s">
        <v>31</v>
      </c>
      <c r="K550" t="s">
        <v>31</v>
      </c>
      <c r="L550" t="s">
        <v>31</v>
      </c>
      <c r="M550" t="s">
        <v>31</v>
      </c>
      <c r="N550" t="s">
        <v>31</v>
      </c>
      <c r="O550" t="s">
        <v>31</v>
      </c>
      <c r="P550" t="s">
        <v>31</v>
      </c>
      <c r="Q550" t="s">
        <v>31</v>
      </c>
      <c r="S550">
        <f t="shared" si="16"/>
        <v>10</v>
      </c>
      <c r="T550">
        <f t="shared" si="17"/>
        <v>0</v>
      </c>
    </row>
    <row r="551" spans="1:20" x14ac:dyDescent="0.25">
      <c r="A551" s="6">
        <v>31</v>
      </c>
      <c r="B551" t="s">
        <v>22570</v>
      </c>
      <c r="C551" t="s">
        <v>126</v>
      </c>
      <c r="D551" t="s">
        <v>22571</v>
      </c>
      <c r="E551" t="s">
        <v>64</v>
      </c>
      <c r="F551" t="s">
        <v>22573</v>
      </c>
      <c r="G551" t="s">
        <v>21194</v>
      </c>
      <c r="H551" t="s">
        <v>31</v>
      </c>
      <c r="I551" t="s">
        <v>31</v>
      </c>
      <c r="J551" t="s">
        <v>31</v>
      </c>
      <c r="K551" t="s">
        <v>31</v>
      </c>
      <c r="L551" t="s">
        <v>31</v>
      </c>
      <c r="M551" t="s">
        <v>31</v>
      </c>
      <c r="N551" t="s">
        <v>31</v>
      </c>
      <c r="O551" t="s">
        <v>31</v>
      </c>
      <c r="P551" t="s">
        <v>31</v>
      </c>
      <c r="Q551" t="s">
        <v>31</v>
      </c>
      <c r="S551">
        <f t="shared" si="16"/>
        <v>10</v>
      </c>
      <c r="T551">
        <f t="shared" si="17"/>
        <v>0</v>
      </c>
    </row>
    <row r="552" spans="1:20" x14ac:dyDescent="0.25">
      <c r="A552" s="6">
        <v>32</v>
      </c>
      <c r="B552" t="s">
        <v>22570</v>
      </c>
      <c r="C552" t="s">
        <v>50</v>
      </c>
      <c r="D552" t="s">
        <v>22571</v>
      </c>
      <c r="E552" t="s">
        <v>64</v>
      </c>
      <c r="F552" t="s">
        <v>22574</v>
      </c>
      <c r="G552" t="s">
        <v>21194</v>
      </c>
      <c r="H552" t="s">
        <v>31</v>
      </c>
      <c r="I552" t="s">
        <v>31</v>
      </c>
      <c r="J552" t="s">
        <v>31</v>
      </c>
      <c r="K552" t="s">
        <v>31</v>
      </c>
      <c r="L552" t="s">
        <v>31</v>
      </c>
      <c r="M552" t="s">
        <v>31</v>
      </c>
      <c r="N552" t="s">
        <v>31</v>
      </c>
      <c r="O552" t="s">
        <v>31</v>
      </c>
      <c r="P552" t="s">
        <v>31</v>
      </c>
      <c r="Q552" t="s">
        <v>31</v>
      </c>
      <c r="S552">
        <f t="shared" si="16"/>
        <v>10</v>
      </c>
      <c r="T552">
        <f t="shared" si="17"/>
        <v>0</v>
      </c>
    </row>
    <row r="553" spans="1:20" x14ac:dyDescent="0.25">
      <c r="A553" s="6">
        <v>33</v>
      </c>
      <c r="B553" t="s">
        <v>22575</v>
      </c>
      <c r="C553" t="s">
        <v>26</v>
      </c>
      <c r="D553" t="s">
        <v>22576</v>
      </c>
      <c r="E553" t="s">
        <v>22577</v>
      </c>
      <c r="F553" t="s">
        <v>22578</v>
      </c>
      <c r="G553" t="s">
        <v>21194</v>
      </c>
      <c r="H553" t="s">
        <v>31</v>
      </c>
      <c r="I553" t="s">
        <v>31</v>
      </c>
      <c r="J553" t="s">
        <v>31</v>
      </c>
      <c r="K553" t="s">
        <v>31</v>
      </c>
      <c r="L553" t="s">
        <v>31</v>
      </c>
      <c r="M553" t="s">
        <v>31</v>
      </c>
      <c r="N553" t="s">
        <v>31</v>
      </c>
      <c r="O553" t="s">
        <v>31</v>
      </c>
      <c r="P553" t="s">
        <v>31</v>
      </c>
      <c r="Q553" t="s">
        <v>31</v>
      </c>
      <c r="S553">
        <f t="shared" si="16"/>
        <v>10</v>
      </c>
      <c r="T553">
        <f t="shared" si="17"/>
        <v>0</v>
      </c>
    </row>
    <row r="554" spans="1:20" s="7" customFormat="1" x14ac:dyDescent="0.25">
      <c r="A554" s="6">
        <v>34</v>
      </c>
      <c r="B554" t="s">
        <v>22579</v>
      </c>
      <c r="C554" t="s">
        <v>26</v>
      </c>
      <c r="D554" t="s">
        <v>22580</v>
      </c>
      <c r="E554" t="s">
        <v>64</v>
      </c>
      <c r="F554" t="s">
        <v>22581</v>
      </c>
      <c r="G554" t="s">
        <v>21194</v>
      </c>
      <c r="H554" t="s">
        <v>31</v>
      </c>
      <c r="I554" t="s">
        <v>31</v>
      </c>
      <c r="J554" t="s">
        <v>31</v>
      </c>
      <c r="K554" t="s">
        <v>31</v>
      </c>
      <c r="L554" t="s">
        <v>31</v>
      </c>
      <c r="M554" t="s">
        <v>31</v>
      </c>
      <c r="N554" t="s">
        <v>31</v>
      </c>
      <c r="O554" t="s">
        <v>31</v>
      </c>
      <c r="P554" t="s">
        <v>31</v>
      </c>
      <c r="Q554" t="s">
        <v>31</v>
      </c>
      <c r="S554">
        <f t="shared" si="16"/>
        <v>10</v>
      </c>
      <c r="T554">
        <f t="shared" si="17"/>
        <v>0</v>
      </c>
    </row>
    <row r="555" spans="1:20" s="7" customFormat="1" x14ac:dyDescent="0.25">
      <c r="A555" s="6">
        <v>35</v>
      </c>
      <c r="B555" t="s">
        <v>22582</v>
      </c>
      <c r="C555" t="s">
        <v>26</v>
      </c>
      <c r="D555" t="s">
        <v>22583</v>
      </c>
      <c r="E555" t="s">
        <v>22584</v>
      </c>
      <c r="F555" t="s">
        <v>22585</v>
      </c>
      <c r="G555" t="s">
        <v>21194</v>
      </c>
      <c r="H555" t="s">
        <v>31</v>
      </c>
      <c r="I555" t="s">
        <v>31</v>
      </c>
      <c r="J555" t="s">
        <v>31</v>
      </c>
      <c r="K555" t="s">
        <v>31</v>
      </c>
      <c r="L555" t="s">
        <v>31</v>
      </c>
      <c r="M555" t="s">
        <v>31</v>
      </c>
      <c r="N555" t="s">
        <v>31</v>
      </c>
      <c r="O555" t="s">
        <v>31</v>
      </c>
      <c r="P555" t="s">
        <v>31</v>
      </c>
      <c r="Q555" t="s">
        <v>31</v>
      </c>
      <c r="S555">
        <f t="shared" si="16"/>
        <v>10</v>
      </c>
      <c r="T555">
        <f t="shared" si="17"/>
        <v>0</v>
      </c>
    </row>
    <row r="556" spans="1:20" s="7" customFormat="1" x14ac:dyDescent="0.25">
      <c r="A556" s="6">
        <v>36</v>
      </c>
      <c r="B556" t="s">
        <v>22586</v>
      </c>
      <c r="C556" t="s">
        <v>26</v>
      </c>
      <c r="D556" t="s">
        <v>22587</v>
      </c>
      <c r="E556" t="s">
        <v>22588</v>
      </c>
      <c r="F556" t="s">
        <v>22589</v>
      </c>
      <c r="G556" t="s">
        <v>21194</v>
      </c>
      <c r="H556" t="s">
        <v>31</v>
      </c>
      <c r="I556" t="s">
        <v>31</v>
      </c>
      <c r="J556" t="s">
        <v>31</v>
      </c>
      <c r="K556" t="s">
        <v>31</v>
      </c>
      <c r="L556" t="s">
        <v>31</v>
      </c>
      <c r="M556" t="s">
        <v>31</v>
      </c>
      <c r="N556" t="s">
        <v>31</v>
      </c>
      <c r="O556" t="s">
        <v>31</v>
      </c>
      <c r="P556" t="s">
        <v>31</v>
      </c>
      <c r="Q556" t="s">
        <v>31</v>
      </c>
      <c r="S556">
        <f t="shared" si="16"/>
        <v>10</v>
      </c>
      <c r="T556">
        <f t="shared" si="17"/>
        <v>0</v>
      </c>
    </row>
    <row r="557" spans="1:20" s="7" customFormat="1" x14ac:dyDescent="0.25">
      <c r="A557" s="6">
        <v>37</v>
      </c>
      <c r="B557" t="s">
        <v>22590</v>
      </c>
      <c r="C557" t="s">
        <v>26</v>
      </c>
      <c r="D557" t="s">
        <v>22591</v>
      </c>
      <c r="E557" t="s">
        <v>64</v>
      </c>
      <c r="F557" t="s">
        <v>22592</v>
      </c>
      <c r="G557" t="s">
        <v>21194</v>
      </c>
      <c r="H557" t="s">
        <v>31</v>
      </c>
      <c r="I557" t="s">
        <v>31</v>
      </c>
      <c r="J557" t="s">
        <v>31</v>
      </c>
      <c r="K557" t="s">
        <v>31</v>
      </c>
      <c r="L557" t="s">
        <v>31</v>
      </c>
      <c r="M557" t="s">
        <v>31</v>
      </c>
      <c r="N557" t="s">
        <v>31</v>
      </c>
      <c r="O557" t="s">
        <v>31</v>
      </c>
      <c r="P557" t="s">
        <v>31</v>
      </c>
      <c r="Q557" t="s">
        <v>31</v>
      </c>
      <c r="S557">
        <f t="shared" si="16"/>
        <v>10</v>
      </c>
      <c r="T557">
        <f t="shared" si="17"/>
        <v>0</v>
      </c>
    </row>
    <row r="558" spans="1:20" s="7" customFormat="1" x14ac:dyDescent="0.25">
      <c r="A558" s="6">
        <v>38</v>
      </c>
      <c r="B558" t="s">
        <v>18322</v>
      </c>
      <c r="C558" t="s">
        <v>126</v>
      </c>
      <c r="D558" t="s">
        <v>18323</v>
      </c>
      <c r="E558" t="s">
        <v>64</v>
      </c>
      <c r="F558" t="s">
        <v>22593</v>
      </c>
      <c r="G558" t="s">
        <v>21194</v>
      </c>
      <c r="H558" t="s">
        <v>31</v>
      </c>
      <c r="I558" t="s">
        <v>31</v>
      </c>
      <c r="J558" t="s">
        <v>31</v>
      </c>
      <c r="K558" t="s">
        <v>31</v>
      </c>
      <c r="L558" t="s">
        <v>31</v>
      </c>
      <c r="M558" t="s">
        <v>31</v>
      </c>
      <c r="N558" t="s">
        <v>31</v>
      </c>
      <c r="O558" t="s">
        <v>31</v>
      </c>
      <c r="P558" t="s">
        <v>31</v>
      </c>
      <c r="Q558" t="s">
        <v>31</v>
      </c>
      <c r="S558">
        <f t="shared" si="16"/>
        <v>10</v>
      </c>
      <c r="T558">
        <f t="shared" si="17"/>
        <v>0</v>
      </c>
    </row>
    <row r="559" spans="1:20" s="7" customFormat="1" x14ac:dyDescent="0.25">
      <c r="A559" s="6">
        <v>39</v>
      </c>
      <c r="B559" t="s">
        <v>22594</v>
      </c>
      <c r="C559" t="s">
        <v>26</v>
      </c>
      <c r="D559" t="s">
        <v>22595</v>
      </c>
      <c r="E559" t="s">
        <v>64</v>
      </c>
      <c r="F559" t="s">
        <v>22596</v>
      </c>
      <c r="G559" t="s">
        <v>21411</v>
      </c>
      <c r="H559" t="s">
        <v>31</v>
      </c>
      <c r="I559" t="s">
        <v>31</v>
      </c>
      <c r="J559" t="s">
        <v>31</v>
      </c>
      <c r="K559" t="s">
        <v>31</v>
      </c>
      <c r="L559" t="s">
        <v>31</v>
      </c>
      <c r="M559" t="s">
        <v>31</v>
      </c>
      <c r="N559" t="s">
        <v>31</v>
      </c>
      <c r="O559" t="s">
        <v>31</v>
      </c>
      <c r="P559" t="s">
        <v>31</v>
      </c>
      <c r="Q559" t="s">
        <v>31</v>
      </c>
      <c r="S559">
        <f t="shared" si="16"/>
        <v>10</v>
      </c>
      <c r="T559">
        <f t="shared" si="17"/>
        <v>0</v>
      </c>
    </row>
    <row r="560" spans="1:20" s="7" customFormat="1" x14ac:dyDescent="0.25">
      <c r="A560" s="6">
        <v>40</v>
      </c>
      <c r="B560" t="s">
        <v>22597</v>
      </c>
      <c r="C560" t="s">
        <v>26</v>
      </c>
      <c r="D560" t="s">
        <v>22598</v>
      </c>
      <c r="E560" t="s">
        <v>20772</v>
      </c>
      <c r="F560" t="s">
        <v>22599</v>
      </c>
      <c r="G560" t="s">
        <v>21489</v>
      </c>
      <c r="H560" t="s">
        <v>31</v>
      </c>
      <c r="I560" t="s">
        <v>31</v>
      </c>
      <c r="J560" t="s">
        <v>31</v>
      </c>
      <c r="K560" t="s">
        <v>31</v>
      </c>
      <c r="L560" t="s">
        <v>31</v>
      </c>
      <c r="M560" t="s">
        <v>31</v>
      </c>
      <c r="N560" t="s">
        <v>31</v>
      </c>
      <c r="O560" t="s">
        <v>31</v>
      </c>
      <c r="P560" t="s">
        <v>31</v>
      </c>
      <c r="Q560" t="s">
        <v>31</v>
      </c>
      <c r="S560">
        <f t="shared" si="16"/>
        <v>10</v>
      </c>
      <c r="T560">
        <f t="shared" si="17"/>
        <v>0</v>
      </c>
    </row>
    <row r="561" spans="1:20" s="7" customFormat="1" x14ac:dyDescent="0.25">
      <c r="A561" s="6">
        <v>41</v>
      </c>
      <c r="B561" t="s">
        <v>22600</v>
      </c>
      <c r="C561" t="s">
        <v>26</v>
      </c>
      <c r="D561" t="s">
        <v>22601</v>
      </c>
      <c r="E561" t="s">
        <v>22602</v>
      </c>
      <c r="F561" t="s">
        <v>22603</v>
      </c>
      <c r="G561" t="s">
        <v>21489</v>
      </c>
      <c r="H561" t="s">
        <v>31</v>
      </c>
      <c r="I561" t="s">
        <v>31</v>
      </c>
      <c r="J561" t="s">
        <v>31</v>
      </c>
      <c r="K561" t="s">
        <v>31</v>
      </c>
      <c r="L561" t="s">
        <v>31</v>
      </c>
      <c r="M561" t="s">
        <v>31</v>
      </c>
      <c r="N561" t="s">
        <v>31</v>
      </c>
      <c r="O561" t="s">
        <v>31</v>
      </c>
      <c r="P561" t="s">
        <v>31</v>
      </c>
      <c r="Q561" t="s">
        <v>31</v>
      </c>
      <c r="S561">
        <f t="shared" si="16"/>
        <v>10</v>
      </c>
      <c r="T561">
        <f t="shared" si="17"/>
        <v>0</v>
      </c>
    </row>
    <row r="562" spans="1:20" s="7" customFormat="1" x14ac:dyDescent="0.25">
      <c r="A562" s="6">
        <v>42</v>
      </c>
      <c r="B562" t="s">
        <v>22604</v>
      </c>
      <c r="C562" t="s">
        <v>26</v>
      </c>
      <c r="D562" t="s">
        <v>22605</v>
      </c>
      <c r="E562" t="s">
        <v>22606</v>
      </c>
      <c r="F562" t="s">
        <v>22607</v>
      </c>
      <c r="G562" t="s">
        <v>21489</v>
      </c>
      <c r="H562" t="s">
        <v>31</v>
      </c>
      <c r="I562" t="s">
        <v>31</v>
      </c>
      <c r="J562" t="s">
        <v>31</v>
      </c>
      <c r="K562" t="s">
        <v>31</v>
      </c>
      <c r="L562" t="s">
        <v>36</v>
      </c>
      <c r="M562" t="s">
        <v>36</v>
      </c>
      <c r="N562" t="s">
        <v>36</v>
      </c>
      <c r="O562" t="s">
        <v>36</v>
      </c>
      <c r="P562" t="s">
        <v>36</v>
      </c>
      <c r="Q562" t="s">
        <v>36</v>
      </c>
      <c r="S562">
        <f t="shared" si="16"/>
        <v>4</v>
      </c>
      <c r="T562">
        <f t="shared" si="17"/>
        <v>6</v>
      </c>
    </row>
    <row r="563" spans="1:20" s="7" customFormat="1" x14ac:dyDescent="0.25">
      <c r="A563" s="6">
        <v>43</v>
      </c>
      <c r="B563" t="s">
        <v>22608</v>
      </c>
      <c r="C563" t="s">
        <v>26</v>
      </c>
      <c r="D563" t="s">
        <v>22609</v>
      </c>
      <c r="E563" t="s">
        <v>22610</v>
      </c>
      <c r="F563" t="s">
        <v>22611</v>
      </c>
      <c r="G563" t="s">
        <v>21489</v>
      </c>
      <c r="H563" t="s">
        <v>31</v>
      </c>
      <c r="I563" t="s">
        <v>31</v>
      </c>
      <c r="J563" t="s">
        <v>31</v>
      </c>
      <c r="K563" t="s">
        <v>31</v>
      </c>
      <c r="L563" t="s">
        <v>31</v>
      </c>
      <c r="M563" t="s">
        <v>31</v>
      </c>
      <c r="N563" t="s">
        <v>31</v>
      </c>
      <c r="O563" t="s">
        <v>31</v>
      </c>
      <c r="P563" t="s">
        <v>31</v>
      </c>
      <c r="Q563" t="s">
        <v>31</v>
      </c>
      <c r="S563">
        <f t="shared" si="16"/>
        <v>10</v>
      </c>
      <c r="T563">
        <f t="shared" si="17"/>
        <v>0</v>
      </c>
    </row>
    <row r="564" spans="1:20" s="7" customFormat="1" x14ac:dyDescent="0.25">
      <c r="A564" s="6">
        <v>44</v>
      </c>
      <c r="B564" t="s">
        <v>22612</v>
      </c>
      <c r="C564" t="s">
        <v>26</v>
      </c>
      <c r="D564" t="s">
        <v>22613</v>
      </c>
      <c r="E564" t="s">
        <v>22614</v>
      </c>
      <c r="F564" t="s">
        <v>22615</v>
      </c>
      <c r="G564" t="s">
        <v>21489</v>
      </c>
      <c r="H564" t="s">
        <v>31</v>
      </c>
      <c r="I564" t="s">
        <v>31</v>
      </c>
      <c r="J564" t="s">
        <v>36</v>
      </c>
      <c r="K564" t="s">
        <v>36</v>
      </c>
      <c r="L564" t="s">
        <v>36</v>
      </c>
      <c r="M564" t="s">
        <v>36</v>
      </c>
      <c r="N564" t="s">
        <v>36</v>
      </c>
      <c r="O564" t="s">
        <v>36</v>
      </c>
      <c r="P564" t="s">
        <v>36</v>
      </c>
      <c r="Q564" t="s">
        <v>36</v>
      </c>
      <c r="S564">
        <f t="shared" si="16"/>
        <v>2</v>
      </c>
      <c r="T564">
        <f t="shared" si="17"/>
        <v>8</v>
      </c>
    </row>
    <row r="565" spans="1:20" s="7" customFormat="1" x14ac:dyDescent="0.25">
      <c r="A565" s="6">
        <v>45</v>
      </c>
      <c r="B565" t="s">
        <v>22616</v>
      </c>
      <c r="C565" t="s">
        <v>26</v>
      </c>
      <c r="D565" t="s">
        <v>22617</v>
      </c>
      <c r="E565" t="s">
        <v>22618</v>
      </c>
      <c r="F565" t="s">
        <v>22619</v>
      </c>
      <c r="G565" t="s">
        <v>21489</v>
      </c>
      <c r="H565" t="s">
        <v>31</v>
      </c>
      <c r="I565" t="s">
        <v>31</v>
      </c>
      <c r="J565" t="s">
        <v>31</v>
      </c>
      <c r="K565" t="s">
        <v>31</v>
      </c>
      <c r="L565" t="s">
        <v>31</v>
      </c>
      <c r="M565" t="s">
        <v>31</v>
      </c>
      <c r="N565" t="s">
        <v>31</v>
      </c>
      <c r="O565" t="s">
        <v>31</v>
      </c>
      <c r="P565" t="s">
        <v>31</v>
      </c>
      <c r="Q565" t="s">
        <v>31</v>
      </c>
      <c r="S565">
        <f t="shared" si="16"/>
        <v>10</v>
      </c>
      <c r="T565">
        <f t="shared" si="17"/>
        <v>0</v>
      </c>
    </row>
    <row r="566" spans="1:20" s="7" customFormat="1" x14ac:dyDescent="0.25">
      <c r="A566" s="6">
        <v>46</v>
      </c>
      <c r="B566" t="s">
        <v>22620</v>
      </c>
      <c r="C566" t="s">
        <v>126</v>
      </c>
      <c r="D566" t="s">
        <v>22621</v>
      </c>
      <c r="E566" t="s">
        <v>602</v>
      </c>
      <c r="F566" t="s">
        <v>22622</v>
      </c>
      <c r="G566" t="s">
        <v>21489</v>
      </c>
      <c r="H566" t="s">
        <v>31</v>
      </c>
      <c r="I566" t="s">
        <v>31</v>
      </c>
      <c r="J566" t="s">
        <v>31</v>
      </c>
      <c r="K566" t="s">
        <v>31</v>
      </c>
      <c r="L566" t="s">
        <v>31</v>
      </c>
      <c r="M566" t="s">
        <v>31</v>
      </c>
      <c r="N566" t="s">
        <v>31</v>
      </c>
      <c r="O566" t="s">
        <v>31</v>
      </c>
      <c r="P566" t="s">
        <v>31</v>
      </c>
      <c r="Q566" t="s">
        <v>31</v>
      </c>
      <c r="S566">
        <f t="shared" si="16"/>
        <v>10</v>
      </c>
      <c r="T566">
        <f t="shared" si="17"/>
        <v>0</v>
      </c>
    </row>
    <row r="567" spans="1:20" s="7" customFormat="1" x14ac:dyDescent="0.25">
      <c r="A567" s="6">
        <v>47</v>
      </c>
      <c r="B567" t="s">
        <v>22623</v>
      </c>
      <c r="C567" t="s">
        <v>26</v>
      </c>
      <c r="D567" t="s">
        <v>22624</v>
      </c>
      <c r="E567" t="s">
        <v>22625</v>
      </c>
      <c r="F567" t="s">
        <v>22626</v>
      </c>
      <c r="G567" t="s">
        <v>21489</v>
      </c>
      <c r="H567" t="s">
        <v>36</v>
      </c>
      <c r="I567" t="s">
        <v>36</v>
      </c>
      <c r="J567" t="s">
        <v>36</v>
      </c>
      <c r="K567" t="s">
        <v>36</v>
      </c>
      <c r="L567" t="s">
        <v>31</v>
      </c>
      <c r="M567" t="s">
        <v>36</v>
      </c>
      <c r="N567" t="s">
        <v>36</v>
      </c>
      <c r="O567" t="s">
        <v>36</v>
      </c>
      <c r="P567" t="s">
        <v>36</v>
      </c>
      <c r="Q567" t="s">
        <v>36</v>
      </c>
      <c r="S567">
        <f t="shared" si="16"/>
        <v>1</v>
      </c>
      <c r="T567">
        <f t="shared" si="17"/>
        <v>9</v>
      </c>
    </row>
    <row r="568" spans="1:20" s="7" customFormat="1" x14ac:dyDescent="0.25">
      <c r="A568" s="6">
        <v>48</v>
      </c>
      <c r="B568" t="s">
        <v>22627</v>
      </c>
      <c r="C568" t="s">
        <v>26</v>
      </c>
      <c r="D568" t="s">
        <v>22628</v>
      </c>
      <c r="E568" t="s">
        <v>22629</v>
      </c>
      <c r="F568" t="s">
        <v>22630</v>
      </c>
      <c r="G568" t="s">
        <v>21489</v>
      </c>
      <c r="H568" t="s">
        <v>36</v>
      </c>
      <c r="I568" t="s">
        <v>36</v>
      </c>
      <c r="J568" t="s">
        <v>36</v>
      </c>
      <c r="K568" t="s">
        <v>36</v>
      </c>
      <c r="L568" t="s">
        <v>36</v>
      </c>
      <c r="M568" t="s">
        <v>36</v>
      </c>
      <c r="N568" t="s">
        <v>36</v>
      </c>
      <c r="O568" t="s">
        <v>31</v>
      </c>
      <c r="P568" t="s">
        <v>31</v>
      </c>
      <c r="Q568" t="s">
        <v>31</v>
      </c>
      <c r="S568">
        <f t="shared" si="16"/>
        <v>3</v>
      </c>
      <c r="T568">
        <f t="shared" si="17"/>
        <v>7</v>
      </c>
    </row>
    <row r="569" spans="1:20" s="7" customFormat="1" x14ac:dyDescent="0.25">
      <c r="A569" s="6">
        <v>49</v>
      </c>
      <c r="B569" t="s">
        <v>22631</v>
      </c>
      <c r="C569" t="s">
        <v>26</v>
      </c>
      <c r="D569" t="s">
        <v>22632</v>
      </c>
      <c r="E569" t="s">
        <v>22633</v>
      </c>
      <c r="F569" t="s">
        <v>22634</v>
      </c>
      <c r="G569" t="s">
        <v>21489</v>
      </c>
      <c r="H569" t="s">
        <v>31</v>
      </c>
      <c r="I569" t="s">
        <v>31</v>
      </c>
      <c r="J569" t="s">
        <v>31</v>
      </c>
      <c r="K569" t="s">
        <v>31</v>
      </c>
      <c r="L569" t="s">
        <v>31</v>
      </c>
      <c r="M569" t="s">
        <v>31</v>
      </c>
      <c r="N569" t="s">
        <v>31</v>
      </c>
      <c r="O569" t="s">
        <v>31</v>
      </c>
      <c r="P569" t="s">
        <v>31</v>
      </c>
      <c r="Q569" t="s">
        <v>31</v>
      </c>
      <c r="S569">
        <f t="shared" si="16"/>
        <v>10</v>
      </c>
      <c r="T569">
        <f t="shared" si="17"/>
        <v>0</v>
      </c>
    </row>
    <row r="570" spans="1:20" s="7" customFormat="1" x14ac:dyDescent="0.25">
      <c r="A570" s="6">
        <v>50</v>
      </c>
      <c r="B570" t="s">
        <v>22635</v>
      </c>
      <c r="C570" t="s">
        <v>26</v>
      </c>
      <c r="D570" t="s">
        <v>22636</v>
      </c>
      <c r="E570" t="s">
        <v>64</v>
      </c>
      <c r="F570" t="s">
        <v>22637</v>
      </c>
      <c r="G570" t="s">
        <v>21489</v>
      </c>
      <c r="H570" t="s">
        <v>31</v>
      </c>
      <c r="I570" t="s">
        <v>31</v>
      </c>
      <c r="J570" t="s">
        <v>31</v>
      </c>
      <c r="K570" t="s">
        <v>31</v>
      </c>
      <c r="L570" t="s">
        <v>31</v>
      </c>
      <c r="M570" t="s">
        <v>31</v>
      </c>
      <c r="N570" t="s">
        <v>31</v>
      </c>
      <c r="O570" t="s">
        <v>31</v>
      </c>
      <c r="P570" t="s">
        <v>31</v>
      </c>
      <c r="Q570" t="s">
        <v>31</v>
      </c>
      <c r="S570">
        <f t="shared" si="16"/>
        <v>10</v>
      </c>
      <c r="T570">
        <f t="shared" si="17"/>
        <v>0</v>
      </c>
    </row>
    <row r="571" spans="1:20" s="7" customFormat="1" x14ac:dyDescent="0.25">
      <c r="A571" s="6">
        <v>51</v>
      </c>
      <c r="B571" t="s">
        <v>22638</v>
      </c>
      <c r="C571" t="s">
        <v>26</v>
      </c>
      <c r="D571" t="s">
        <v>22639</v>
      </c>
      <c r="E571" t="s">
        <v>22640</v>
      </c>
      <c r="F571" t="s">
        <v>22641</v>
      </c>
      <c r="G571" t="s">
        <v>21489</v>
      </c>
      <c r="H571" t="s">
        <v>31</v>
      </c>
      <c r="I571" t="s">
        <v>31</v>
      </c>
      <c r="J571" t="s">
        <v>31</v>
      </c>
      <c r="K571" t="s">
        <v>31</v>
      </c>
      <c r="L571" t="s">
        <v>31</v>
      </c>
      <c r="M571" t="s">
        <v>31</v>
      </c>
      <c r="N571" t="s">
        <v>31</v>
      </c>
      <c r="O571" t="s">
        <v>31</v>
      </c>
      <c r="P571" t="s">
        <v>31</v>
      </c>
      <c r="Q571" t="s">
        <v>31</v>
      </c>
      <c r="S571">
        <f t="shared" si="16"/>
        <v>10</v>
      </c>
      <c r="T571">
        <f t="shared" si="17"/>
        <v>0</v>
      </c>
    </row>
    <row r="572" spans="1:20" s="7" customFormat="1" x14ac:dyDescent="0.25">
      <c r="A572" s="6">
        <v>52</v>
      </c>
      <c r="B572" t="s">
        <v>22642</v>
      </c>
      <c r="C572" t="s">
        <v>26</v>
      </c>
      <c r="D572" t="s">
        <v>22643</v>
      </c>
      <c r="E572" t="s">
        <v>22644</v>
      </c>
      <c r="F572" t="s">
        <v>22645</v>
      </c>
      <c r="G572" t="s">
        <v>21489</v>
      </c>
      <c r="H572" t="s">
        <v>31</v>
      </c>
      <c r="I572" t="s">
        <v>31</v>
      </c>
      <c r="J572" t="s">
        <v>31</v>
      </c>
      <c r="K572" t="s">
        <v>31</v>
      </c>
      <c r="L572" t="s">
        <v>36</v>
      </c>
      <c r="M572" t="s">
        <v>36</v>
      </c>
      <c r="N572" t="s">
        <v>36</v>
      </c>
      <c r="O572" t="s">
        <v>36</v>
      </c>
      <c r="P572" t="s">
        <v>36</v>
      </c>
      <c r="Q572" t="s">
        <v>36</v>
      </c>
      <c r="S572">
        <f t="shared" si="16"/>
        <v>4</v>
      </c>
      <c r="T572">
        <f t="shared" si="17"/>
        <v>6</v>
      </c>
    </row>
    <row r="573" spans="1:20" s="7" customFormat="1" x14ac:dyDescent="0.25">
      <c r="A573" s="6">
        <v>53</v>
      </c>
      <c r="B573" t="s">
        <v>22646</v>
      </c>
      <c r="C573" t="s">
        <v>26</v>
      </c>
      <c r="D573" t="s">
        <v>22647</v>
      </c>
      <c r="E573" t="s">
        <v>22648</v>
      </c>
      <c r="F573" t="s">
        <v>22649</v>
      </c>
      <c r="G573" t="s">
        <v>21489</v>
      </c>
      <c r="H573" t="s">
        <v>31</v>
      </c>
      <c r="I573" t="s">
        <v>31</v>
      </c>
      <c r="J573" t="s">
        <v>31</v>
      </c>
      <c r="K573" t="s">
        <v>31</v>
      </c>
      <c r="L573" t="s">
        <v>31</v>
      </c>
      <c r="M573" t="s">
        <v>31</v>
      </c>
      <c r="N573" t="s">
        <v>31</v>
      </c>
      <c r="O573" t="s">
        <v>31</v>
      </c>
      <c r="P573" t="s">
        <v>31</v>
      </c>
      <c r="Q573" t="s">
        <v>31</v>
      </c>
      <c r="S573">
        <f t="shared" si="16"/>
        <v>10</v>
      </c>
      <c r="T573">
        <f t="shared" si="17"/>
        <v>0</v>
      </c>
    </row>
    <row r="574" spans="1:20" s="7" customFormat="1" x14ac:dyDescent="0.25">
      <c r="A574" s="6">
        <v>54</v>
      </c>
      <c r="B574" t="s">
        <v>22650</v>
      </c>
      <c r="C574" t="s">
        <v>26</v>
      </c>
      <c r="D574" t="s">
        <v>22651</v>
      </c>
      <c r="E574" t="s">
        <v>64</v>
      </c>
      <c r="F574" t="s">
        <v>22652</v>
      </c>
      <c r="G574" t="s">
        <v>21489</v>
      </c>
      <c r="H574" t="s">
        <v>31</v>
      </c>
      <c r="I574" t="s">
        <v>31</v>
      </c>
      <c r="J574" t="s">
        <v>31</v>
      </c>
      <c r="K574" t="s">
        <v>31</v>
      </c>
      <c r="L574" t="s">
        <v>31</v>
      </c>
      <c r="M574" t="s">
        <v>31</v>
      </c>
      <c r="N574" t="s">
        <v>31</v>
      </c>
      <c r="O574" t="s">
        <v>31</v>
      </c>
      <c r="P574" t="s">
        <v>31</v>
      </c>
      <c r="Q574" t="s">
        <v>31</v>
      </c>
      <c r="S574">
        <f t="shared" si="16"/>
        <v>10</v>
      </c>
      <c r="T574">
        <f t="shared" si="17"/>
        <v>0</v>
      </c>
    </row>
    <row r="575" spans="1:20" s="7" customFormat="1" x14ac:dyDescent="0.25">
      <c r="A575" s="6">
        <v>55</v>
      </c>
      <c r="B575" t="s">
        <v>22653</v>
      </c>
      <c r="C575" t="s">
        <v>26</v>
      </c>
      <c r="D575" t="s">
        <v>22654</v>
      </c>
      <c r="E575" t="s">
        <v>22655</v>
      </c>
      <c r="F575" t="s">
        <v>22656</v>
      </c>
      <c r="G575" t="s">
        <v>21489</v>
      </c>
      <c r="H575" t="s">
        <v>31</v>
      </c>
      <c r="I575" t="s">
        <v>31</v>
      </c>
      <c r="J575" t="s">
        <v>31</v>
      </c>
      <c r="K575" t="s">
        <v>31</v>
      </c>
      <c r="L575" t="s">
        <v>31</v>
      </c>
      <c r="M575" t="s">
        <v>31</v>
      </c>
      <c r="N575" t="s">
        <v>31</v>
      </c>
      <c r="O575" t="s">
        <v>31</v>
      </c>
      <c r="P575" t="s">
        <v>31</v>
      </c>
      <c r="Q575" t="s">
        <v>31</v>
      </c>
      <c r="S575">
        <f t="shared" si="16"/>
        <v>10</v>
      </c>
      <c r="T575">
        <f t="shared" si="17"/>
        <v>0</v>
      </c>
    </row>
    <row r="576" spans="1:20" s="7" customFormat="1" x14ac:dyDescent="0.25">
      <c r="A576" s="6">
        <v>56</v>
      </c>
      <c r="B576" t="s">
        <v>22657</v>
      </c>
      <c r="C576" t="s">
        <v>26</v>
      </c>
      <c r="D576" t="s">
        <v>22658</v>
      </c>
      <c r="E576" t="s">
        <v>22659</v>
      </c>
      <c r="F576" t="s">
        <v>22660</v>
      </c>
      <c r="G576" t="s">
        <v>21489</v>
      </c>
      <c r="H576" t="s">
        <v>31</v>
      </c>
      <c r="I576" t="s">
        <v>31</v>
      </c>
      <c r="J576" t="s">
        <v>31</v>
      </c>
      <c r="K576" t="s">
        <v>31</v>
      </c>
      <c r="L576" t="s">
        <v>31</v>
      </c>
      <c r="M576" t="s">
        <v>31</v>
      </c>
      <c r="N576" t="s">
        <v>31</v>
      </c>
      <c r="O576" t="s">
        <v>31</v>
      </c>
      <c r="P576" t="s">
        <v>31</v>
      </c>
      <c r="Q576" t="s">
        <v>31</v>
      </c>
      <c r="S576">
        <f t="shared" si="16"/>
        <v>10</v>
      </c>
      <c r="T576">
        <f t="shared" si="17"/>
        <v>0</v>
      </c>
    </row>
    <row r="577" spans="1:20" s="7" customFormat="1" x14ac:dyDescent="0.25">
      <c r="A577" s="6">
        <v>57</v>
      </c>
      <c r="B577" t="s">
        <v>22661</v>
      </c>
      <c r="C577" t="s">
        <v>26</v>
      </c>
      <c r="D577" t="s">
        <v>22662</v>
      </c>
      <c r="E577" t="s">
        <v>22663</v>
      </c>
      <c r="F577" t="s">
        <v>22664</v>
      </c>
      <c r="G577" t="s">
        <v>21489</v>
      </c>
      <c r="H577" t="s">
        <v>31</v>
      </c>
      <c r="I577" t="s">
        <v>31</v>
      </c>
      <c r="J577" t="s">
        <v>31</v>
      </c>
      <c r="K577" t="s">
        <v>31</v>
      </c>
      <c r="L577" t="s">
        <v>31</v>
      </c>
      <c r="M577" t="s">
        <v>31</v>
      </c>
      <c r="N577" t="s">
        <v>31</v>
      </c>
      <c r="O577" t="s">
        <v>31</v>
      </c>
      <c r="P577" t="s">
        <v>31</v>
      </c>
      <c r="Q577" t="s">
        <v>31</v>
      </c>
      <c r="S577">
        <f t="shared" si="16"/>
        <v>10</v>
      </c>
      <c r="T577">
        <f t="shared" si="17"/>
        <v>0</v>
      </c>
    </row>
    <row r="578" spans="1:20" s="7" customFormat="1" x14ac:dyDescent="0.25">
      <c r="A578" s="6">
        <v>58</v>
      </c>
      <c r="B578" t="s">
        <v>22665</v>
      </c>
      <c r="C578" t="s">
        <v>26</v>
      </c>
      <c r="D578" t="s">
        <v>22666</v>
      </c>
      <c r="E578" t="s">
        <v>22667</v>
      </c>
      <c r="F578" t="s">
        <v>22668</v>
      </c>
      <c r="G578" t="s">
        <v>21489</v>
      </c>
      <c r="H578" t="s">
        <v>31</v>
      </c>
      <c r="I578" t="s">
        <v>31</v>
      </c>
      <c r="J578" t="s">
        <v>31</v>
      </c>
      <c r="K578" t="s">
        <v>31</v>
      </c>
      <c r="L578" t="s">
        <v>31</v>
      </c>
      <c r="M578" t="s">
        <v>31</v>
      </c>
      <c r="N578" t="s">
        <v>31</v>
      </c>
      <c r="O578" t="s">
        <v>31</v>
      </c>
      <c r="P578" t="s">
        <v>31</v>
      </c>
      <c r="Q578" t="s">
        <v>31</v>
      </c>
      <c r="S578">
        <f t="shared" si="16"/>
        <v>10</v>
      </c>
      <c r="T578">
        <f t="shared" si="17"/>
        <v>0</v>
      </c>
    </row>
    <row r="579" spans="1:20" s="7" customFormat="1" x14ac:dyDescent="0.25">
      <c r="A579" s="6">
        <v>59</v>
      </c>
      <c r="B579" t="s">
        <v>22669</v>
      </c>
      <c r="C579" t="s">
        <v>26</v>
      </c>
      <c r="D579" t="s">
        <v>22670</v>
      </c>
      <c r="E579" t="s">
        <v>22671</v>
      </c>
      <c r="F579" t="s">
        <v>22672</v>
      </c>
      <c r="G579" t="s">
        <v>21489</v>
      </c>
      <c r="H579" t="s">
        <v>31</v>
      </c>
      <c r="I579" t="s">
        <v>31</v>
      </c>
      <c r="J579" t="s">
        <v>31</v>
      </c>
      <c r="K579" t="s">
        <v>31</v>
      </c>
      <c r="L579" t="s">
        <v>31</v>
      </c>
      <c r="M579" t="s">
        <v>31</v>
      </c>
      <c r="N579" t="s">
        <v>31</v>
      </c>
      <c r="O579" t="s">
        <v>31</v>
      </c>
      <c r="P579" t="s">
        <v>31</v>
      </c>
      <c r="Q579" t="s">
        <v>31</v>
      </c>
      <c r="S579">
        <f t="shared" si="16"/>
        <v>10</v>
      </c>
      <c r="T579">
        <f t="shared" si="17"/>
        <v>0</v>
      </c>
    </row>
    <row r="580" spans="1:20" s="7" customFormat="1" x14ac:dyDescent="0.25">
      <c r="A580" s="6">
        <v>60</v>
      </c>
      <c r="B580" t="s">
        <v>22620</v>
      </c>
      <c r="C580" t="s">
        <v>26</v>
      </c>
      <c r="D580" t="s">
        <v>22621</v>
      </c>
      <c r="E580" t="s">
        <v>64</v>
      </c>
      <c r="F580" t="s">
        <v>22673</v>
      </c>
      <c r="G580" t="s">
        <v>21489</v>
      </c>
      <c r="H580" t="s">
        <v>31</v>
      </c>
      <c r="I580" t="s">
        <v>31</v>
      </c>
      <c r="J580" t="s">
        <v>31</v>
      </c>
      <c r="K580" t="s">
        <v>31</v>
      </c>
      <c r="L580" t="s">
        <v>31</v>
      </c>
      <c r="M580" t="s">
        <v>31</v>
      </c>
      <c r="N580" t="s">
        <v>31</v>
      </c>
      <c r="O580" t="s">
        <v>31</v>
      </c>
      <c r="P580" t="s">
        <v>31</v>
      </c>
      <c r="Q580" t="s">
        <v>31</v>
      </c>
      <c r="S580">
        <f t="shared" si="16"/>
        <v>10</v>
      </c>
      <c r="T580">
        <f t="shared" si="17"/>
        <v>0</v>
      </c>
    </row>
    <row r="581" spans="1:20" s="7" customFormat="1" x14ac:dyDescent="0.25">
      <c r="A581" s="6">
        <v>61</v>
      </c>
      <c r="B581" t="s">
        <v>22674</v>
      </c>
      <c r="C581" t="s">
        <v>26</v>
      </c>
      <c r="D581" t="s">
        <v>22675</v>
      </c>
      <c r="E581" t="s">
        <v>5034</v>
      </c>
      <c r="F581" t="s">
        <v>22676</v>
      </c>
      <c r="G581" t="s">
        <v>21598</v>
      </c>
      <c r="H581" t="s">
        <v>31</v>
      </c>
      <c r="I581" t="s">
        <v>31</v>
      </c>
      <c r="J581" t="s">
        <v>31</v>
      </c>
      <c r="K581" t="s">
        <v>31</v>
      </c>
      <c r="L581" t="s">
        <v>31</v>
      </c>
      <c r="M581" t="s">
        <v>31</v>
      </c>
      <c r="N581" t="s">
        <v>31</v>
      </c>
      <c r="O581" t="s">
        <v>31</v>
      </c>
      <c r="P581" t="s">
        <v>31</v>
      </c>
      <c r="Q581" t="s">
        <v>31</v>
      </c>
      <c r="S581">
        <f t="shared" si="16"/>
        <v>10</v>
      </c>
      <c r="T581">
        <f t="shared" si="17"/>
        <v>0</v>
      </c>
    </row>
    <row r="582" spans="1:20" s="7" customFormat="1" x14ac:dyDescent="0.25">
      <c r="A582" s="6">
        <v>62</v>
      </c>
      <c r="B582" t="s">
        <v>22674</v>
      </c>
      <c r="C582" t="s">
        <v>126</v>
      </c>
      <c r="D582" t="s">
        <v>22675</v>
      </c>
      <c r="E582" t="s">
        <v>22677</v>
      </c>
      <c r="F582" t="s">
        <v>22678</v>
      </c>
      <c r="G582" t="s">
        <v>21598</v>
      </c>
      <c r="H582" t="s">
        <v>31</v>
      </c>
      <c r="I582" t="s">
        <v>31</v>
      </c>
      <c r="J582" t="s">
        <v>31</v>
      </c>
      <c r="K582" t="s">
        <v>31</v>
      </c>
      <c r="L582" t="s">
        <v>31</v>
      </c>
      <c r="M582" t="s">
        <v>31</v>
      </c>
      <c r="N582" t="s">
        <v>31</v>
      </c>
      <c r="O582" t="s">
        <v>31</v>
      </c>
      <c r="P582" t="s">
        <v>31</v>
      </c>
      <c r="Q582" t="s">
        <v>31</v>
      </c>
      <c r="S582">
        <f t="shared" si="16"/>
        <v>10</v>
      </c>
      <c r="T582">
        <f t="shared" si="17"/>
        <v>0</v>
      </c>
    </row>
    <row r="583" spans="1:20" s="7" customFormat="1" x14ac:dyDescent="0.25">
      <c r="A583" s="6">
        <v>63</v>
      </c>
      <c r="B583" t="s">
        <v>22679</v>
      </c>
      <c r="C583" t="s">
        <v>26</v>
      </c>
      <c r="D583" t="s">
        <v>22680</v>
      </c>
      <c r="E583" t="s">
        <v>22681</v>
      </c>
      <c r="F583" t="s">
        <v>22682</v>
      </c>
      <c r="G583" t="s">
        <v>21679</v>
      </c>
      <c r="H583" t="s">
        <v>31</v>
      </c>
      <c r="I583" t="s">
        <v>31</v>
      </c>
      <c r="J583" t="s">
        <v>31</v>
      </c>
      <c r="K583" t="s">
        <v>31</v>
      </c>
      <c r="L583" t="s">
        <v>31</v>
      </c>
      <c r="M583" t="s">
        <v>31</v>
      </c>
      <c r="N583" t="s">
        <v>31</v>
      </c>
      <c r="O583" t="s">
        <v>31</v>
      </c>
      <c r="P583" t="s">
        <v>31</v>
      </c>
      <c r="Q583" t="s">
        <v>31</v>
      </c>
      <c r="S583">
        <f t="shared" si="16"/>
        <v>10</v>
      </c>
      <c r="T583">
        <f t="shared" si="17"/>
        <v>0</v>
      </c>
    </row>
    <row r="584" spans="1:20" s="7" customFormat="1" x14ac:dyDescent="0.25">
      <c r="A584" s="6">
        <v>64</v>
      </c>
      <c r="B584" t="s">
        <v>22683</v>
      </c>
      <c r="C584" t="s">
        <v>26</v>
      </c>
      <c r="D584" t="s">
        <v>22684</v>
      </c>
      <c r="E584" t="s">
        <v>22685</v>
      </c>
      <c r="F584" t="s">
        <v>22686</v>
      </c>
      <c r="G584" t="s">
        <v>21679</v>
      </c>
      <c r="H584" t="s">
        <v>31</v>
      </c>
      <c r="I584" t="s">
        <v>31</v>
      </c>
      <c r="J584" t="s">
        <v>31</v>
      </c>
      <c r="K584" t="s">
        <v>31</v>
      </c>
      <c r="L584" t="s">
        <v>31</v>
      </c>
      <c r="M584" t="s">
        <v>31</v>
      </c>
      <c r="N584" t="s">
        <v>31</v>
      </c>
      <c r="O584" t="s">
        <v>31</v>
      </c>
      <c r="P584" t="s">
        <v>31</v>
      </c>
      <c r="Q584" t="s">
        <v>31</v>
      </c>
      <c r="S584">
        <f t="shared" ref="S584:S647" si="18">COUNTIF(H584:Q584,"o")</f>
        <v>10</v>
      </c>
      <c r="T584">
        <f t="shared" ref="T584:T647" si="19">COUNTIF(H584:Q584,"i")</f>
        <v>0</v>
      </c>
    </row>
    <row r="585" spans="1:20" s="7" customFormat="1" x14ac:dyDescent="0.25">
      <c r="A585" s="6">
        <v>65</v>
      </c>
      <c r="B585" t="s">
        <v>22687</v>
      </c>
      <c r="C585" t="s">
        <v>26</v>
      </c>
      <c r="D585" t="s">
        <v>22688</v>
      </c>
      <c r="E585" t="s">
        <v>22689</v>
      </c>
      <c r="F585" t="s">
        <v>22690</v>
      </c>
      <c r="G585" t="s">
        <v>21724</v>
      </c>
      <c r="H585" t="s">
        <v>31</v>
      </c>
      <c r="I585" t="s">
        <v>31</v>
      </c>
      <c r="J585" t="s">
        <v>31</v>
      </c>
      <c r="K585" t="s">
        <v>31</v>
      </c>
      <c r="L585" t="s">
        <v>31</v>
      </c>
      <c r="M585" t="s">
        <v>31</v>
      </c>
      <c r="N585" t="s">
        <v>31</v>
      </c>
      <c r="O585" t="s">
        <v>31</v>
      </c>
      <c r="P585" t="s">
        <v>31</v>
      </c>
      <c r="Q585" t="s">
        <v>31</v>
      </c>
      <c r="S585">
        <f t="shared" si="18"/>
        <v>10</v>
      </c>
      <c r="T585">
        <f t="shared" si="19"/>
        <v>0</v>
      </c>
    </row>
    <row r="586" spans="1:20" s="7" customFormat="1" x14ac:dyDescent="0.25">
      <c r="A586" s="6">
        <v>66</v>
      </c>
      <c r="B586" t="s">
        <v>22691</v>
      </c>
      <c r="C586" t="s">
        <v>26</v>
      </c>
      <c r="D586" t="s">
        <v>22692</v>
      </c>
      <c r="E586" t="s">
        <v>22693</v>
      </c>
      <c r="F586" t="s">
        <v>22694</v>
      </c>
      <c r="G586" t="s">
        <v>21724</v>
      </c>
      <c r="H586" t="s">
        <v>31</v>
      </c>
      <c r="I586" t="s">
        <v>31</v>
      </c>
      <c r="J586" t="s">
        <v>31</v>
      </c>
      <c r="K586" t="s">
        <v>31</v>
      </c>
      <c r="L586" t="s">
        <v>31</v>
      </c>
      <c r="M586" t="s">
        <v>31</v>
      </c>
      <c r="N586" t="s">
        <v>31</v>
      </c>
      <c r="O586" t="s">
        <v>31</v>
      </c>
      <c r="P586" t="s">
        <v>31</v>
      </c>
      <c r="Q586" t="s">
        <v>31</v>
      </c>
      <c r="S586">
        <f t="shared" si="18"/>
        <v>10</v>
      </c>
      <c r="T586">
        <f t="shared" si="19"/>
        <v>0</v>
      </c>
    </row>
    <row r="587" spans="1:20" s="7" customFormat="1" x14ac:dyDescent="0.25">
      <c r="A587" s="6">
        <v>67</v>
      </c>
      <c r="B587" t="s">
        <v>22695</v>
      </c>
      <c r="C587" t="s">
        <v>26</v>
      </c>
      <c r="D587" t="s">
        <v>22696</v>
      </c>
      <c r="E587" t="s">
        <v>22697</v>
      </c>
      <c r="F587" t="s">
        <v>22698</v>
      </c>
      <c r="G587" t="s">
        <v>21724</v>
      </c>
      <c r="H587" t="s">
        <v>31</v>
      </c>
      <c r="I587" t="s">
        <v>31</v>
      </c>
      <c r="J587" t="s">
        <v>31</v>
      </c>
      <c r="K587" t="s">
        <v>31</v>
      </c>
      <c r="L587" t="s">
        <v>31</v>
      </c>
      <c r="M587" t="s">
        <v>31</v>
      </c>
      <c r="N587" t="s">
        <v>31</v>
      </c>
      <c r="O587" t="s">
        <v>31</v>
      </c>
      <c r="P587" t="s">
        <v>31</v>
      </c>
      <c r="Q587" t="s">
        <v>31</v>
      </c>
      <c r="S587">
        <f t="shared" si="18"/>
        <v>10</v>
      </c>
      <c r="T587">
        <f t="shared" si="19"/>
        <v>0</v>
      </c>
    </row>
    <row r="588" spans="1:20" s="7" customFormat="1" x14ac:dyDescent="0.25">
      <c r="A588" s="6">
        <v>68</v>
      </c>
      <c r="B588" t="s">
        <v>22699</v>
      </c>
      <c r="C588" t="s">
        <v>26</v>
      </c>
      <c r="D588" t="s">
        <v>22700</v>
      </c>
      <c r="E588" t="s">
        <v>22701</v>
      </c>
      <c r="F588" t="s">
        <v>22702</v>
      </c>
      <c r="G588" t="s">
        <v>21724</v>
      </c>
      <c r="H588" t="s">
        <v>36</v>
      </c>
      <c r="I588" t="s">
        <v>31</v>
      </c>
      <c r="J588" t="s">
        <v>36</v>
      </c>
      <c r="K588" t="s">
        <v>36</v>
      </c>
      <c r="L588" t="s">
        <v>36</v>
      </c>
      <c r="M588" t="s">
        <v>36</v>
      </c>
      <c r="N588" t="s">
        <v>36</v>
      </c>
      <c r="O588" t="s">
        <v>36</v>
      </c>
      <c r="P588" t="s">
        <v>36</v>
      </c>
      <c r="Q588" t="s">
        <v>36</v>
      </c>
      <c r="S588">
        <f t="shared" si="18"/>
        <v>1</v>
      </c>
      <c r="T588">
        <f t="shared" si="19"/>
        <v>9</v>
      </c>
    </row>
    <row r="589" spans="1:20" s="7" customFormat="1" x14ac:dyDescent="0.25">
      <c r="A589" s="6">
        <v>69</v>
      </c>
      <c r="B589" t="s">
        <v>22703</v>
      </c>
      <c r="C589" t="s">
        <v>26</v>
      </c>
      <c r="D589" t="s">
        <v>22704</v>
      </c>
      <c r="E589" t="s">
        <v>22705</v>
      </c>
      <c r="F589" t="s">
        <v>22706</v>
      </c>
      <c r="G589" t="s">
        <v>21724</v>
      </c>
      <c r="H589" t="s">
        <v>31</v>
      </c>
      <c r="I589" t="s">
        <v>31</v>
      </c>
      <c r="J589" t="s">
        <v>31</v>
      </c>
      <c r="K589" t="s">
        <v>31</v>
      </c>
      <c r="L589" t="s">
        <v>31</v>
      </c>
      <c r="M589" t="s">
        <v>31</v>
      </c>
      <c r="N589" t="s">
        <v>31</v>
      </c>
      <c r="O589" t="s">
        <v>31</v>
      </c>
      <c r="P589" t="s">
        <v>31</v>
      </c>
      <c r="Q589" t="s">
        <v>31</v>
      </c>
      <c r="S589">
        <f t="shared" si="18"/>
        <v>10</v>
      </c>
      <c r="T589">
        <f t="shared" si="19"/>
        <v>0</v>
      </c>
    </row>
    <row r="590" spans="1:20" s="7" customFormat="1" x14ac:dyDescent="0.25">
      <c r="A590" s="6">
        <v>70</v>
      </c>
      <c r="B590" t="s">
        <v>22707</v>
      </c>
      <c r="C590" t="s">
        <v>26</v>
      </c>
      <c r="D590" t="s">
        <v>22708</v>
      </c>
      <c r="E590" t="s">
        <v>22709</v>
      </c>
      <c r="F590" t="s">
        <v>22710</v>
      </c>
      <c r="G590" t="s">
        <v>21724</v>
      </c>
      <c r="H590" t="s">
        <v>31</v>
      </c>
      <c r="I590" t="s">
        <v>31</v>
      </c>
      <c r="J590" t="s">
        <v>31</v>
      </c>
      <c r="K590" t="s">
        <v>31</v>
      </c>
      <c r="L590" t="s">
        <v>31</v>
      </c>
      <c r="M590" t="s">
        <v>31</v>
      </c>
      <c r="N590" t="s">
        <v>31</v>
      </c>
      <c r="O590" t="s">
        <v>31</v>
      </c>
      <c r="P590" t="s">
        <v>31</v>
      </c>
      <c r="Q590" t="s">
        <v>31</v>
      </c>
      <c r="S590">
        <f t="shared" si="18"/>
        <v>10</v>
      </c>
      <c r="T590">
        <f t="shared" si="19"/>
        <v>0</v>
      </c>
    </row>
    <row r="591" spans="1:20" s="7" customFormat="1" x14ac:dyDescent="0.25">
      <c r="A591" s="6">
        <v>71</v>
      </c>
      <c r="B591" t="s">
        <v>22711</v>
      </c>
      <c r="C591" t="s">
        <v>26</v>
      </c>
      <c r="D591" t="s">
        <v>22712</v>
      </c>
      <c r="E591" t="s">
        <v>9467</v>
      </c>
      <c r="F591" t="s">
        <v>22713</v>
      </c>
      <c r="G591" t="s">
        <v>21724</v>
      </c>
      <c r="H591" t="s">
        <v>31</v>
      </c>
      <c r="I591" t="s">
        <v>36</v>
      </c>
      <c r="J591" t="s">
        <v>36</v>
      </c>
      <c r="K591" t="s">
        <v>31</v>
      </c>
      <c r="L591" t="s">
        <v>36</v>
      </c>
      <c r="M591" t="s">
        <v>36</v>
      </c>
      <c r="N591" t="s">
        <v>31</v>
      </c>
      <c r="O591" t="s">
        <v>31</v>
      </c>
      <c r="P591" t="s">
        <v>31</v>
      </c>
      <c r="Q591" t="s">
        <v>31</v>
      </c>
      <c r="S591">
        <f t="shared" si="18"/>
        <v>6</v>
      </c>
      <c r="T591">
        <f t="shared" si="19"/>
        <v>4</v>
      </c>
    </row>
    <row r="592" spans="1:20" s="7" customFormat="1" x14ac:dyDescent="0.25">
      <c r="A592" s="6">
        <v>72</v>
      </c>
      <c r="B592" t="s">
        <v>22714</v>
      </c>
      <c r="C592" t="s">
        <v>26</v>
      </c>
      <c r="D592" t="s">
        <v>22715</v>
      </c>
      <c r="E592" t="s">
        <v>64</v>
      </c>
      <c r="F592" t="s">
        <v>22716</v>
      </c>
      <c r="G592" t="s">
        <v>21724</v>
      </c>
      <c r="H592" t="s">
        <v>31</v>
      </c>
      <c r="I592" t="s">
        <v>31</v>
      </c>
      <c r="J592" t="s">
        <v>31</v>
      </c>
      <c r="K592" t="s">
        <v>31</v>
      </c>
      <c r="L592" t="s">
        <v>31</v>
      </c>
      <c r="M592" t="s">
        <v>31</v>
      </c>
      <c r="N592" t="s">
        <v>31</v>
      </c>
      <c r="O592" t="s">
        <v>31</v>
      </c>
      <c r="P592" t="s">
        <v>31</v>
      </c>
      <c r="Q592" t="s">
        <v>31</v>
      </c>
      <c r="S592">
        <f t="shared" si="18"/>
        <v>10</v>
      </c>
      <c r="T592">
        <f t="shared" si="19"/>
        <v>0</v>
      </c>
    </row>
    <row r="593" spans="1:20" s="7" customFormat="1" x14ac:dyDescent="0.25">
      <c r="A593" s="6">
        <v>73</v>
      </c>
      <c r="B593" t="s">
        <v>22717</v>
      </c>
      <c r="C593" t="s">
        <v>26</v>
      </c>
      <c r="D593" t="s">
        <v>22718</v>
      </c>
      <c r="E593" t="s">
        <v>64</v>
      </c>
      <c r="F593" t="s">
        <v>22719</v>
      </c>
      <c r="G593" t="s">
        <v>21724</v>
      </c>
      <c r="H593" t="s">
        <v>31</v>
      </c>
      <c r="I593" t="s">
        <v>31</v>
      </c>
      <c r="J593" t="s">
        <v>31</v>
      </c>
      <c r="K593" t="s">
        <v>31</v>
      </c>
      <c r="L593" t="s">
        <v>31</v>
      </c>
      <c r="M593" t="s">
        <v>31</v>
      </c>
      <c r="N593" t="s">
        <v>31</v>
      </c>
      <c r="O593" t="s">
        <v>31</v>
      </c>
      <c r="P593" t="s">
        <v>31</v>
      </c>
      <c r="Q593" t="s">
        <v>31</v>
      </c>
      <c r="S593">
        <f t="shared" si="18"/>
        <v>10</v>
      </c>
      <c r="T593">
        <f t="shared" si="19"/>
        <v>0</v>
      </c>
    </row>
    <row r="594" spans="1:20" s="7" customFormat="1" x14ac:dyDescent="0.25">
      <c r="A594" s="6">
        <v>74</v>
      </c>
      <c r="B594" t="s">
        <v>22720</v>
      </c>
      <c r="C594" t="s">
        <v>26</v>
      </c>
      <c r="D594" t="s">
        <v>22721</v>
      </c>
      <c r="E594" t="s">
        <v>22722</v>
      </c>
      <c r="F594" t="s">
        <v>22723</v>
      </c>
      <c r="G594" t="s">
        <v>21724</v>
      </c>
      <c r="H594" t="s">
        <v>36</v>
      </c>
      <c r="I594" t="s">
        <v>36</v>
      </c>
      <c r="J594" t="s">
        <v>31</v>
      </c>
      <c r="K594" t="s">
        <v>31</v>
      </c>
      <c r="L594" t="s">
        <v>36</v>
      </c>
      <c r="M594" t="s">
        <v>36</v>
      </c>
      <c r="N594" t="s">
        <v>36</v>
      </c>
      <c r="O594" t="s">
        <v>36</v>
      </c>
      <c r="P594" t="s">
        <v>36</v>
      </c>
      <c r="Q594" t="s">
        <v>36</v>
      </c>
      <c r="S594">
        <f t="shared" si="18"/>
        <v>2</v>
      </c>
      <c r="T594">
        <f t="shared" si="19"/>
        <v>8</v>
      </c>
    </row>
    <row r="595" spans="1:20" s="7" customFormat="1" x14ac:dyDescent="0.25">
      <c r="A595" s="6">
        <v>75</v>
      </c>
      <c r="B595" t="s">
        <v>22724</v>
      </c>
      <c r="C595" t="s">
        <v>26</v>
      </c>
      <c r="D595" t="s">
        <v>22725</v>
      </c>
      <c r="E595" t="s">
        <v>64</v>
      </c>
      <c r="F595" t="s">
        <v>22726</v>
      </c>
      <c r="G595" t="s">
        <v>21724</v>
      </c>
      <c r="H595" t="s">
        <v>31</v>
      </c>
      <c r="I595" t="s">
        <v>31</v>
      </c>
      <c r="J595" t="s">
        <v>31</v>
      </c>
      <c r="K595" t="s">
        <v>31</v>
      </c>
      <c r="L595" t="s">
        <v>31</v>
      </c>
      <c r="M595" t="s">
        <v>31</v>
      </c>
      <c r="N595" t="s">
        <v>31</v>
      </c>
      <c r="O595" t="s">
        <v>31</v>
      </c>
      <c r="P595" t="s">
        <v>31</v>
      </c>
      <c r="Q595" t="s">
        <v>31</v>
      </c>
      <c r="S595">
        <f t="shared" si="18"/>
        <v>10</v>
      </c>
      <c r="T595">
        <f t="shared" si="19"/>
        <v>0</v>
      </c>
    </row>
    <row r="596" spans="1:20" s="7" customFormat="1" x14ac:dyDescent="0.25">
      <c r="A596" s="6">
        <v>76</v>
      </c>
      <c r="B596" t="s">
        <v>22727</v>
      </c>
      <c r="C596" t="s">
        <v>126</v>
      </c>
      <c r="D596" t="s">
        <v>22728</v>
      </c>
      <c r="E596" t="s">
        <v>22729</v>
      </c>
      <c r="F596" t="s">
        <v>22730</v>
      </c>
      <c r="G596" t="s">
        <v>21724</v>
      </c>
      <c r="H596" t="s">
        <v>31</v>
      </c>
      <c r="I596" t="s">
        <v>31</v>
      </c>
      <c r="J596" t="s">
        <v>31</v>
      </c>
      <c r="K596" t="s">
        <v>31</v>
      </c>
      <c r="L596" t="s">
        <v>36</v>
      </c>
      <c r="M596" t="s">
        <v>36</v>
      </c>
      <c r="N596" t="s">
        <v>31</v>
      </c>
      <c r="O596" t="s">
        <v>36</v>
      </c>
      <c r="P596" t="s">
        <v>31</v>
      </c>
      <c r="Q596" t="s">
        <v>36</v>
      </c>
      <c r="S596">
        <f t="shared" si="18"/>
        <v>6</v>
      </c>
      <c r="T596">
        <f t="shared" si="19"/>
        <v>4</v>
      </c>
    </row>
    <row r="597" spans="1:20" s="7" customFormat="1" x14ac:dyDescent="0.25">
      <c r="A597" s="6">
        <v>77</v>
      </c>
      <c r="B597" t="s">
        <v>22731</v>
      </c>
      <c r="C597" t="s">
        <v>26</v>
      </c>
      <c r="D597" t="s">
        <v>22732</v>
      </c>
      <c r="E597" t="s">
        <v>22733</v>
      </c>
      <c r="F597" t="s">
        <v>22734</v>
      </c>
      <c r="G597" t="s">
        <v>21724</v>
      </c>
      <c r="H597" t="s">
        <v>31</v>
      </c>
      <c r="I597" t="s">
        <v>31</v>
      </c>
      <c r="J597" t="s">
        <v>31</v>
      </c>
      <c r="K597" t="s">
        <v>31</v>
      </c>
      <c r="L597" t="s">
        <v>31</v>
      </c>
      <c r="M597" t="s">
        <v>31</v>
      </c>
      <c r="N597" t="s">
        <v>31</v>
      </c>
      <c r="O597" t="s">
        <v>31</v>
      </c>
      <c r="P597" t="s">
        <v>31</v>
      </c>
      <c r="Q597" t="s">
        <v>31</v>
      </c>
      <c r="S597">
        <f t="shared" si="18"/>
        <v>10</v>
      </c>
      <c r="T597">
        <f t="shared" si="19"/>
        <v>0</v>
      </c>
    </row>
    <row r="598" spans="1:20" s="7" customFormat="1" x14ac:dyDescent="0.25">
      <c r="A598" s="6">
        <v>78</v>
      </c>
      <c r="B598" t="s">
        <v>22735</v>
      </c>
      <c r="C598" t="s">
        <v>26</v>
      </c>
      <c r="D598" t="s">
        <v>22736</v>
      </c>
      <c r="E598" t="s">
        <v>22737</v>
      </c>
      <c r="F598" t="s">
        <v>22738</v>
      </c>
      <c r="G598" t="s">
        <v>21724</v>
      </c>
      <c r="H598" t="s">
        <v>31</v>
      </c>
      <c r="I598" t="s">
        <v>31</v>
      </c>
      <c r="J598" t="s">
        <v>31</v>
      </c>
      <c r="K598" t="s">
        <v>31</v>
      </c>
      <c r="L598" t="s">
        <v>31</v>
      </c>
      <c r="M598" t="s">
        <v>31</v>
      </c>
      <c r="N598" t="s">
        <v>31</v>
      </c>
      <c r="O598" t="s">
        <v>31</v>
      </c>
      <c r="P598" t="s">
        <v>31</v>
      </c>
      <c r="Q598" t="s">
        <v>31</v>
      </c>
      <c r="S598">
        <f t="shared" si="18"/>
        <v>10</v>
      </c>
      <c r="T598">
        <f t="shared" si="19"/>
        <v>0</v>
      </c>
    </row>
    <row r="599" spans="1:20" s="7" customFormat="1" x14ac:dyDescent="0.25">
      <c r="A599" s="6">
        <v>79</v>
      </c>
      <c r="B599" t="s">
        <v>22739</v>
      </c>
      <c r="C599" t="s">
        <v>26</v>
      </c>
      <c r="D599" t="s">
        <v>22740</v>
      </c>
      <c r="E599" t="s">
        <v>22741</v>
      </c>
      <c r="F599" t="s">
        <v>22742</v>
      </c>
      <c r="G599" t="s">
        <v>21724</v>
      </c>
      <c r="H599" t="s">
        <v>31</v>
      </c>
      <c r="I599" t="s">
        <v>31</v>
      </c>
      <c r="J599" t="s">
        <v>31</v>
      </c>
      <c r="K599" t="s">
        <v>31</v>
      </c>
      <c r="L599" t="s">
        <v>31</v>
      </c>
      <c r="M599" t="s">
        <v>31</v>
      </c>
      <c r="N599" t="s">
        <v>31</v>
      </c>
      <c r="O599" t="s">
        <v>31</v>
      </c>
      <c r="P599" t="s">
        <v>31</v>
      </c>
      <c r="Q599" t="s">
        <v>31</v>
      </c>
      <c r="S599">
        <f t="shared" si="18"/>
        <v>10</v>
      </c>
      <c r="T599">
        <f t="shared" si="19"/>
        <v>0</v>
      </c>
    </row>
    <row r="600" spans="1:20" s="7" customFormat="1" x14ac:dyDescent="0.25">
      <c r="A600" s="6">
        <v>80</v>
      </c>
      <c r="B600" t="s">
        <v>22743</v>
      </c>
      <c r="C600" t="s">
        <v>26</v>
      </c>
      <c r="D600" t="s">
        <v>22744</v>
      </c>
      <c r="E600" t="s">
        <v>64</v>
      </c>
      <c r="F600" t="s">
        <v>22745</v>
      </c>
      <c r="G600" t="s">
        <v>21724</v>
      </c>
      <c r="H600" t="s">
        <v>31</v>
      </c>
      <c r="I600" t="s">
        <v>31</v>
      </c>
      <c r="J600" t="s">
        <v>31</v>
      </c>
      <c r="K600" t="s">
        <v>31</v>
      </c>
      <c r="L600" t="s">
        <v>31</v>
      </c>
      <c r="M600" t="s">
        <v>31</v>
      </c>
      <c r="N600" t="s">
        <v>31</v>
      </c>
      <c r="O600" t="s">
        <v>31</v>
      </c>
      <c r="P600" t="s">
        <v>31</v>
      </c>
      <c r="Q600" t="s">
        <v>31</v>
      </c>
      <c r="S600">
        <f t="shared" si="18"/>
        <v>10</v>
      </c>
      <c r="T600">
        <f t="shared" si="19"/>
        <v>0</v>
      </c>
    </row>
    <row r="601" spans="1:20" s="7" customFormat="1" x14ac:dyDescent="0.25">
      <c r="A601" s="6">
        <v>81</v>
      </c>
      <c r="B601" t="s">
        <v>22746</v>
      </c>
      <c r="C601" t="s">
        <v>6563</v>
      </c>
      <c r="D601" t="s">
        <v>22747</v>
      </c>
      <c r="E601" t="s">
        <v>22748</v>
      </c>
      <c r="F601" t="s">
        <v>22749</v>
      </c>
      <c r="G601" t="s">
        <v>21724</v>
      </c>
      <c r="H601" t="s">
        <v>31</v>
      </c>
      <c r="I601" t="s">
        <v>31</v>
      </c>
      <c r="J601" t="s">
        <v>31</v>
      </c>
      <c r="K601" t="s">
        <v>31</v>
      </c>
      <c r="L601" t="s">
        <v>31</v>
      </c>
      <c r="M601" t="s">
        <v>31</v>
      </c>
      <c r="N601" t="s">
        <v>31</v>
      </c>
      <c r="O601" t="s">
        <v>31</v>
      </c>
      <c r="P601" t="s">
        <v>31</v>
      </c>
      <c r="Q601" t="s">
        <v>31</v>
      </c>
      <c r="S601">
        <f t="shared" si="18"/>
        <v>10</v>
      </c>
      <c r="T601">
        <f t="shared" si="19"/>
        <v>0</v>
      </c>
    </row>
    <row r="602" spans="1:20" s="7" customFormat="1" x14ac:dyDescent="0.25">
      <c r="A602" s="6">
        <v>82</v>
      </c>
      <c r="B602" t="s">
        <v>22750</v>
      </c>
      <c r="C602" t="s">
        <v>26</v>
      </c>
      <c r="D602" t="s">
        <v>22751</v>
      </c>
      <c r="E602" t="s">
        <v>22752</v>
      </c>
      <c r="F602" t="s">
        <v>22753</v>
      </c>
      <c r="G602" t="s">
        <v>21724</v>
      </c>
      <c r="H602" t="s">
        <v>31</v>
      </c>
      <c r="I602" t="s">
        <v>31</v>
      </c>
      <c r="J602" t="s">
        <v>31</v>
      </c>
      <c r="K602" t="s">
        <v>31</v>
      </c>
      <c r="L602" t="s">
        <v>31</v>
      </c>
      <c r="M602" t="s">
        <v>31</v>
      </c>
      <c r="N602" t="s">
        <v>31</v>
      </c>
      <c r="O602" t="s">
        <v>31</v>
      </c>
      <c r="P602" t="s">
        <v>31</v>
      </c>
      <c r="Q602" t="s">
        <v>31</v>
      </c>
      <c r="S602">
        <f t="shared" si="18"/>
        <v>10</v>
      </c>
      <c r="T602">
        <f t="shared" si="19"/>
        <v>0</v>
      </c>
    </row>
    <row r="603" spans="1:20" s="7" customFormat="1" x14ac:dyDescent="0.25">
      <c r="A603" s="6">
        <v>83</v>
      </c>
      <c r="B603" t="s">
        <v>22754</v>
      </c>
      <c r="C603" t="s">
        <v>26</v>
      </c>
      <c r="D603" t="s">
        <v>22755</v>
      </c>
      <c r="E603" t="s">
        <v>5324</v>
      </c>
      <c r="F603" t="s">
        <v>22756</v>
      </c>
      <c r="G603" t="s">
        <v>21724</v>
      </c>
      <c r="H603" t="s">
        <v>31</v>
      </c>
      <c r="I603" t="s">
        <v>31</v>
      </c>
      <c r="J603" t="s">
        <v>31</v>
      </c>
      <c r="K603" t="s">
        <v>31</v>
      </c>
      <c r="L603" t="s">
        <v>31</v>
      </c>
      <c r="M603" t="s">
        <v>31</v>
      </c>
      <c r="N603" t="s">
        <v>31</v>
      </c>
      <c r="O603" t="s">
        <v>31</v>
      </c>
      <c r="P603" t="s">
        <v>31</v>
      </c>
      <c r="Q603" t="s">
        <v>31</v>
      </c>
      <c r="S603">
        <f t="shared" si="18"/>
        <v>10</v>
      </c>
      <c r="T603">
        <f t="shared" si="19"/>
        <v>0</v>
      </c>
    </row>
    <row r="604" spans="1:20" s="7" customFormat="1" x14ac:dyDescent="0.25">
      <c r="A604" s="6">
        <v>84</v>
      </c>
      <c r="B604" t="s">
        <v>22757</v>
      </c>
      <c r="C604" t="s">
        <v>26</v>
      </c>
      <c r="D604" t="s">
        <v>22758</v>
      </c>
      <c r="E604" t="s">
        <v>22759</v>
      </c>
      <c r="F604" t="s">
        <v>22760</v>
      </c>
      <c r="G604" t="s">
        <v>21724</v>
      </c>
      <c r="H604" t="s">
        <v>31</v>
      </c>
      <c r="I604" t="s">
        <v>31</v>
      </c>
      <c r="J604" t="s">
        <v>36</v>
      </c>
      <c r="K604" t="s">
        <v>36</v>
      </c>
      <c r="L604" t="s">
        <v>36</v>
      </c>
      <c r="M604" t="s">
        <v>36</v>
      </c>
      <c r="N604" t="s">
        <v>36</v>
      </c>
      <c r="O604" t="s">
        <v>36</v>
      </c>
      <c r="P604" t="s">
        <v>36</v>
      </c>
      <c r="Q604" t="s">
        <v>36</v>
      </c>
      <c r="S604">
        <f t="shared" si="18"/>
        <v>2</v>
      </c>
      <c r="T604">
        <f t="shared" si="19"/>
        <v>8</v>
      </c>
    </row>
    <row r="605" spans="1:20" s="7" customFormat="1" x14ac:dyDescent="0.25">
      <c r="A605" s="6">
        <v>85</v>
      </c>
      <c r="B605" t="s">
        <v>22761</v>
      </c>
      <c r="C605" t="s">
        <v>26</v>
      </c>
      <c r="D605" t="s">
        <v>22762</v>
      </c>
      <c r="E605" t="s">
        <v>10218</v>
      </c>
      <c r="F605" t="s">
        <v>22763</v>
      </c>
      <c r="G605" t="s">
        <v>21724</v>
      </c>
      <c r="H605" t="s">
        <v>31</v>
      </c>
      <c r="I605" t="s">
        <v>31</v>
      </c>
      <c r="J605" t="s">
        <v>31</v>
      </c>
      <c r="K605" t="s">
        <v>36</v>
      </c>
      <c r="L605" t="s">
        <v>31</v>
      </c>
      <c r="M605" t="s">
        <v>31</v>
      </c>
      <c r="N605" t="s">
        <v>31</v>
      </c>
      <c r="O605" t="s">
        <v>31</v>
      </c>
      <c r="P605" t="s">
        <v>31</v>
      </c>
      <c r="Q605" t="s">
        <v>31</v>
      </c>
      <c r="S605">
        <f t="shared" si="18"/>
        <v>9</v>
      </c>
      <c r="T605">
        <f t="shared" si="19"/>
        <v>1</v>
      </c>
    </row>
    <row r="606" spans="1:20" s="7" customFormat="1" x14ac:dyDescent="0.25">
      <c r="A606" s="6">
        <v>86</v>
      </c>
      <c r="B606" t="s">
        <v>22764</v>
      </c>
      <c r="C606" t="s">
        <v>26</v>
      </c>
      <c r="D606" t="s">
        <v>22765</v>
      </c>
      <c r="E606" t="s">
        <v>22766</v>
      </c>
      <c r="F606" t="s">
        <v>22767</v>
      </c>
      <c r="G606" t="s">
        <v>21724</v>
      </c>
      <c r="H606" t="s">
        <v>31</v>
      </c>
      <c r="I606" t="s">
        <v>31</v>
      </c>
      <c r="J606" t="s">
        <v>31</v>
      </c>
      <c r="K606" t="s">
        <v>31</v>
      </c>
      <c r="L606" t="s">
        <v>31</v>
      </c>
      <c r="M606" t="s">
        <v>31</v>
      </c>
      <c r="N606" t="s">
        <v>31</v>
      </c>
      <c r="O606" t="s">
        <v>31</v>
      </c>
      <c r="P606" t="s">
        <v>31</v>
      </c>
      <c r="Q606" t="s">
        <v>31</v>
      </c>
      <c r="S606">
        <f t="shared" si="18"/>
        <v>10</v>
      </c>
      <c r="T606">
        <f t="shared" si="19"/>
        <v>0</v>
      </c>
    </row>
    <row r="607" spans="1:20" s="7" customFormat="1" x14ac:dyDescent="0.25">
      <c r="A607" s="6">
        <v>87</v>
      </c>
      <c r="B607" t="s">
        <v>22768</v>
      </c>
      <c r="C607" t="s">
        <v>126</v>
      </c>
      <c r="D607" t="s">
        <v>22769</v>
      </c>
      <c r="E607" t="s">
        <v>18071</v>
      </c>
      <c r="F607" t="s">
        <v>22770</v>
      </c>
      <c r="G607" t="s">
        <v>21724</v>
      </c>
      <c r="H607" t="s">
        <v>31</v>
      </c>
      <c r="I607" t="s">
        <v>31</v>
      </c>
      <c r="J607" t="s">
        <v>31</v>
      </c>
      <c r="K607" t="s">
        <v>31</v>
      </c>
      <c r="L607" t="s">
        <v>31</v>
      </c>
      <c r="M607" t="s">
        <v>31</v>
      </c>
      <c r="N607" t="s">
        <v>31</v>
      </c>
      <c r="O607" t="s">
        <v>31</v>
      </c>
      <c r="P607" t="s">
        <v>31</v>
      </c>
      <c r="Q607" t="s">
        <v>31</v>
      </c>
      <c r="S607">
        <f t="shared" si="18"/>
        <v>10</v>
      </c>
      <c r="T607">
        <f t="shared" si="19"/>
        <v>0</v>
      </c>
    </row>
    <row r="608" spans="1:20" s="7" customFormat="1" x14ac:dyDescent="0.25">
      <c r="A608" s="6">
        <v>88</v>
      </c>
      <c r="B608" t="s">
        <v>22771</v>
      </c>
      <c r="C608" t="s">
        <v>26</v>
      </c>
      <c r="D608" t="s">
        <v>22772</v>
      </c>
      <c r="E608" t="s">
        <v>2078</v>
      </c>
      <c r="F608" t="s">
        <v>22773</v>
      </c>
      <c r="G608" t="s">
        <v>21724</v>
      </c>
      <c r="H608" t="s">
        <v>31</v>
      </c>
      <c r="I608" t="s">
        <v>31</v>
      </c>
      <c r="J608" t="s">
        <v>31</v>
      </c>
      <c r="K608" t="s">
        <v>31</v>
      </c>
      <c r="L608" t="s">
        <v>31</v>
      </c>
      <c r="M608" t="s">
        <v>31</v>
      </c>
      <c r="N608" t="s">
        <v>31</v>
      </c>
      <c r="O608" t="s">
        <v>31</v>
      </c>
      <c r="P608" t="s">
        <v>31</v>
      </c>
      <c r="Q608" t="s">
        <v>31</v>
      </c>
      <c r="S608">
        <f t="shared" si="18"/>
        <v>10</v>
      </c>
      <c r="T608">
        <f t="shared" si="19"/>
        <v>0</v>
      </c>
    </row>
    <row r="609" spans="1:20" s="7" customFormat="1" x14ac:dyDescent="0.25">
      <c r="A609" s="6">
        <v>89</v>
      </c>
      <c r="B609" t="s">
        <v>22774</v>
      </c>
      <c r="C609" t="s">
        <v>126</v>
      </c>
      <c r="D609" t="s">
        <v>22775</v>
      </c>
      <c r="E609" t="s">
        <v>22776</v>
      </c>
      <c r="F609" t="s">
        <v>22777</v>
      </c>
      <c r="G609" t="s">
        <v>21724</v>
      </c>
      <c r="H609" t="s">
        <v>36</v>
      </c>
      <c r="I609" t="s">
        <v>36</v>
      </c>
      <c r="J609" t="s">
        <v>36</v>
      </c>
      <c r="K609" t="s">
        <v>36</v>
      </c>
      <c r="L609" t="s">
        <v>36</v>
      </c>
      <c r="M609" t="s">
        <v>36</v>
      </c>
      <c r="N609" t="s">
        <v>36</v>
      </c>
      <c r="O609" t="s">
        <v>36</v>
      </c>
      <c r="P609" t="s">
        <v>36</v>
      </c>
      <c r="Q609" t="s">
        <v>31</v>
      </c>
      <c r="S609">
        <f t="shared" si="18"/>
        <v>1</v>
      </c>
      <c r="T609">
        <f t="shared" si="19"/>
        <v>9</v>
      </c>
    </row>
    <row r="610" spans="1:20" s="7" customFormat="1" x14ac:dyDescent="0.25">
      <c r="A610" s="6">
        <v>90</v>
      </c>
      <c r="B610" t="s">
        <v>22778</v>
      </c>
      <c r="C610" t="s">
        <v>26</v>
      </c>
      <c r="D610" t="s">
        <v>22779</v>
      </c>
      <c r="E610" t="s">
        <v>22780</v>
      </c>
      <c r="F610" t="s">
        <v>22781</v>
      </c>
      <c r="G610" t="s">
        <v>21724</v>
      </c>
      <c r="H610" t="s">
        <v>36</v>
      </c>
      <c r="I610" t="s">
        <v>36</v>
      </c>
      <c r="J610" t="s">
        <v>36</v>
      </c>
      <c r="K610" t="s">
        <v>31</v>
      </c>
      <c r="L610" t="s">
        <v>31</v>
      </c>
      <c r="M610" t="s">
        <v>31</v>
      </c>
      <c r="N610" t="s">
        <v>31</v>
      </c>
      <c r="O610" t="s">
        <v>31</v>
      </c>
      <c r="P610" t="s">
        <v>31</v>
      </c>
      <c r="Q610" t="s">
        <v>31</v>
      </c>
      <c r="S610">
        <f t="shared" si="18"/>
        <v>7</v>
      </c>
      <c r="T610">
        <f t="shared" si="19"/>
        <v>3</v>
      </c>
    </row>
    <row r="611" spans="1:20" s="7" customFormat="1" x14ac:dyDescent="0.25">
      <c r="A611" s="6">
        <v>91</v>
      </c>
      <c r="B611" t="s">
        <v>22782</v>
      </c>
      <c r="C611" t="s">
        <v>26</v>
      </c>
      <c r="D611" t="s">
        <v>22783</v>
      </c>
      <c r="E611" t="s">
        <v>22784</v>
      </c>
      <c r="F611" t="s">
        <v>22785</v>
      </c>
      <c r="G611" t="s">
        <v>21724</v>
      </c>
      <c r="H611" t="s">
        <v>31</v>
      </c>
      <c r="I611" t="s">
        <v>31</v>
      </c>
      <c r="J611" t="s">
        <v>31</v>
      </c>
      <c r="K611" t="s">
        <v>31</v>
      </c>
      <c r="L611" t="s">
        <v>31</v>
      </c>
      <c r="M611" t="s">
        <v>31</v>
      </c>
      <c r="N611" t="s">
        <v>31</v>
      </c>
      <c r="O611" t="s">
        <v>31</v>
      </c>
      <c r="P611" t="s">
        <v>31</v>
      </c>
      <c r="Q611" t="s">
        <v>31</v>
      </c>
      <c r="S611">
        <f t="shared" si="18"/>
        <v>10</v>
      </c>
      <c r="T611">
        <f t="shared" si="19"/>
        <v>0</v>
      </c>
    </row>
    <row r="612" spans="1:20" s="7" customFormat="1" x14ac:dyDescent="0.25">
      <c r="A612" s="6">
        <v>92</v>
      </c>
      <c r="B612" t="s">
        <v>22786</v>
      </c>
      <c r="C612" t="s">
        <v>26</v>
      </c>
      <c r="D612" t="s">
        <v>22787</v>
      </c>
      <c r="E612" t="s">
        <v>22788</v>
      </c>
      <c r="F612" t="s">
        <v>22789</v>
      </c>
      <c r="G612" t="s">
        <v>21724</v>
      </c>
      <c r="H612" t="s">
        <v>31</v>
      </c>
      <c r="I612" t="s">
        <v>31</v>
      </c>
      <c r="J612" t="s">
        <v>31</v>
      </c>
      <c r="K612" t="s">
        <v>31</v>
      </c>
      <c r="L612" t="s">
        <v>31</v>
      </c>
      <c r="M612" t="s">
        <v>31</v>
      </c>
      <c r="N612" t="s">
        <v>31</v>
      </c>
      <c r="O612" t="s">
        <v>31</v>
      </c>
      <c r="P612" t="s">
        <v>31</v>
      </c>
      <c r="Q612" t="s">
        <v>31</v>
      </c>
      <c r="S612">
        <f t="shared" si="18"/>
        <v>10</v>
      </c>
      <c r="T612">
        <f t="shared" si="19"/>
        <v>0</v>
      </c>
    </row>
    <row r="613" spans="1:20" s="7" customFormat="1" x14ac:dyDescent="0.25">
      <c r="A613" s="6">
        <v>93</v>
      </c>
      <c r="B613" t="s">
        <v>22790</v>
      </c>
      <c r="C613" t="s">
        <v>26</v>
      </c>
      <c r="D613" t="s">
        <v>22791</v>
      </c>
      <c r="E613" t="s">
        <v>22792</v>
      </c>
      <c r="F613" t="s">
        <v>22793</v>
      </c>
      <c r="G613" t="s">
        <v>21724</v>
      </c>
      <c r="H613" t="s">
        <v>36</v>
      </c>
      <c r="I613" t="s">
        <v>36</v>
      </c>
      <c r="J613" t="s">
        <v>36</v>
      </c>
      <c r="K613" t="s">
        <v>31</v>
      </c>
      <c r="L613" t="s">
        <v>36</v>
      </c>
      <c r="M613" t="s">
        <v>36</v>
      </c>
      <c r="N613" t="s">
        <v>36</v>
      </c>
      <c r="O613" t="s">
        <v>36</v>
      </c>
      <c r="P613" t="s">
        <v>36</v>
      </c>
      <c r="Q613" t="s">
        <v>36</v>
      </c>
      <c r="S613">
        <f t="shared" si="18"/>
        <v>1</v>
      </c>
      <c r="T613">
        <f t="shared" si="19"/>
        <v>9</v>
      </c>
    </row>
    <row r="614" spans="1:20" s="7" customFormat="1" x14ac:dyDescent="0.25">
      <c r="A614" s="6">
        <v>94</v>
      </c>
      <c r="B614" t="s">
        <v>22794</v>
      </c>
      <c r="C614" t="s">
        <v>26</v>
      </c>
      <c r="D614" t="s">
        <v>22795</v>
      </c>
      <c r="E614" t="s">
        <v>9513</v>
      </c>
      <c r="F614" t="s">
        <v>22796</v>
      </c>
      <c r="G614" t="s">
        <v>21724</v>
      </c>
      <c r="H614" t="s">
        <v>31</v>
      </c>
      <c r="I614" t="s">
        <v>31</v>
      </c>
      <c r="J614" t="s">
        <v>31</v>
      </c>
      <c r="K614" t="s">
        <v>31</v>
      </c>
      <c r="L614" t="s">
        <v>31</v>
      </c>
      <c r="M614" t="s">
        <v>31</v>
      </c>
      <c r="N614" t="s">
        <v>31</v>
      </c>
      <c r="O614" t="s">
        <v>31</v>
      </c>
      <c r="P614" t="s">
        <v>31</v>
      </c>
      <c r="Q614" t="s">
        <v>31</v>
      </c>
      <c r="S614">
        <f t="shared" si="18"/>
        <v>10</v>
      </c>
      <c r="T614">
        <f t="shared" si="19"/>
        <v>0</v>
      </c>
    </row>
    <row r="615" spans="1:20" s="7" customFormat="1" x14ac:dyDescent="0.25">
      <c r="A615" s="6">
        <v>95</v>
      </c>
      <c r="B615" t="s">
        <v>22797</v>
      </c>
      <c r="C615" t="s">
        <v>26</v>
      </c>
      <c r="D615" t="s">
        <v>22798</v>
      </c>
      <c r="E615" t="s">
        <v>22799</v>
      </c>
      <c r="F615" t="s">
        <v>22800</v>
      </c>
      <c r="G615" t="s">
        <v>21724</v>
      </c>
      <c r="H615" t="s">
        <v>36</v>
      </c>
      <c r="I615" t="s">
        <v>36</v>
      </c>
      <c r="J615" t="s">
        <v>36</v>
      </c>
      <c r="K615" t="s">
        <v>36</v>
      </c>
      <c r="L615" t="s">
        <v>36</v>
      </c>
      <c r="M615" t="s">
        <v>36</v>
      </c>
      <c r="N615" t="s">
        <v>36</v>
      </c>
      <c r="O615" t="s">
        <v>36</v>
      </c>
      <c r="P615" t="s">
        <v>31</v>
      </c>
      <c r="Q615" t="s">
        <v>36</v>
      </c>
      <c r="S615">
        <f t="shared" si="18"/>
        <v>1</v>
      </c>
      <c r="T615">
        <f t="shared" si="19"/>
        <v>9</v>
      </c>
    </row>
    <row r="616" spans="1:20" s="7" customFormat="1" x14ac:dyDescent="0.25">
      <c r="A616" s="6">
        <v>96</v>
      </c>
      <c r="B616" t="s">
        <v>22801</v>
      </c>
      <c r="C616" t="s">
        <v>26</v>
      </c>
      <c r="D616" t="s">
        <v>22802</v>
      </c>
      <c r="E616" t="s">
        <v>64</v>
      </c>
      <c r="F616" t="s">
        <v>22803</v>
      </c>
      <c r="G616" t="s">
        <v>21724</v>
      </c>
      <c r="H616" t="s">
        <v>31</v>
      </c>
      <c r="I616" t="s">
        <v>31</v>
      </c>
      <c r="J616" t="s">
        <v>31</v>
      </c>
      <c r="K616" t="s">
        <v>31</v>
      </c>
      <c r="L616" t="s">
        <v>31</v>
      </c>
      <c r="M616" t="s">
        <v>31</v>
      </c>
      <c r="N616" t="s">
        <v>31</v>
      </c>
      <c r="O616" t="s">
        <v>31</v>
      </c>
      <c r="P616" t="s">
        <v>31</v>
      </c>
      <c r="Q616" t="s">
        <v>31</v>
      </c>
      <c r="S616">
        <f t="shared" si="18"/>
        <v>10</v>
      </c>
      <c r="T616">
        <f t="shared" si="19"/>
        <v>0</v>
      </c>
    </row>
    <row r="617" spans="1:20" s="7" customFormat="1" x14ac:dyDescent="0.25">
      <c r="A617" s="6">
        <v>97</v>
      </c>
      <c r="B617" t="s">
        <v>22804</v>
      </c>
      <c r="C617" t="s">
        <v>26</v>
      </c>
      <c r="D617" t="s">
        <v>22805</v>
      </c>
      <c r="E617" t="s">
        <v>22806</v>
      </c>
      <c r="F617" t="s">
        <v>22807</v>
      </c>
      <c r="G617" t="s">
        <v>21724</v>
      </c>
      <c r="H617" t="s">
        <v>31</v>
      </c>
      <c r="I617" t="s">
        <v>31</v>
      </c>
      <c r="J617" t="s">
        <v>31</v>
      </c>
      <c r="K617" t="s">
        <v>31</v>
      </c>
      <c r="L617" t="s">
        <v>31</v>
      </c>
      <c r="M617" t="s">
        <v>31</v>
      </c>
      <c r="N617" t="s">
        <v>31</v>
      </c>
      <c r="O617" t="s">
        <v>31</v>
      </c>
      <c r="P617" t="s">
        <v>31</v>
      </c>
      <c r="Q617" t="s">
        <v>31</v>
      </c>
      <c r="S617">
        <f t="shared" si="18"/>
        <v>10</v>
      </c>
      <c r="T617">
        <f t="shared" si="19"/>
        <v>0</v>
      </c>
    </row>
    <row r="618" spans="1:20" s="7" customFormat="1" x14ac:dyDescent="0.25">
      <c r="A618" s="6">
        <v>98</v>
      </c>
      <c r="B618" t="s">
        <v>22808</v>
      </c>
      <c r="C618" t="s">
        <v>26</v>
      </c>
      <c r="D618" t="s">
        <v>22809</v>
      </c>
      <c r="E618" t="s">
        <v>22810</v>
      </c>
      <c r="F618" t="s">
        <v>22811</v>
      </c>
      <c r="G618" t="s">
        <v>21724</v>
      </c>
      <c r="H618" t="s">
        <v>31</v>
      </c>
      <c r="I618" t="s">
        <v>31</v>
      </c>
      <c r="J618" t="s">
        <v>31</v>
      </c>
      <c r="K618" t="s">
        <v>31</v>
      </c>
      <c r="L618" t="s">
        <v>31</v>
      </c>
      <c r="M618" t="s">
        <v>31</v>
      </c>
      <c r="N618" t="s">
        <v>31</v>
      </c>
      <c r="O618" t="s">
        <v>31</v>
      </c>
      <c r="P618" t="s">
        <v>31</v>
      </c>
      <c r="Q618" t="s">
        <v>31</v>
      </c>
      <c r="S618">
        <f t="shared" si="18"/>
        <v>10</v>
      </c>
      <c r="T618">
        <f t="shared" si="19"/>
        <v>0</v>
      </c>
    </row>
    <row r="619" spans="1:20" s="7" customFormat="1" x14ac:dyDescent="0.25">
      <c r="A619" s="6">
        <v>99</v>
      </c>
      <c r="B619" t="s">
        <v>22746</v>
      </c>
      <c r="C619" t="s">
        <v>126</v>
      </c>
      <c r="D619" t="s">
        <v>22812</v>
      </c>
      <c r="E619" t="s">
        <v>2795</v>
      </c>
      <c r="F619" t="s">
        <v>22813</v>
      </c>
      <c r="G619" t="s">
        <v>21724</v>
      </c>
      <c r="H619" t="s">
        <v>31</v>
      </c>
      <c r="I619" t="s">
        <v>31</v>
      </c>
      <c r="J619" t="s">
        <v>31</v>
      </c>
      <c r="K619" t="s">
        <v>31</v>
      </c>
      <c r="L619" t="s">
        <v>31</v>
      </c>
      <c r="M619" t="s">
        <v>31</v>
      </c>
      <c r="N619" t="s">
        <v>31</v>
      </c>
      <c r="O619" t="s">
        <v>31</v>
      </c>
      <c r="P619" t="s">
        <v>31</v>
      </c>
      <c r="Q619" t="s">
        <v>31</v>
      </c>
      <c r="S619">
        <f t="shared" si="18"/>
        <v>10</v>
      </c>
      <c r="T619">
        <f t="shared" si="19"/>
        <v>0</v>
      </c>
    </row>
    <row r="620" spans="1:20" s="7" customFormat="1" x14ac:dyDescent="0.25">
      <c r="A620" s="6">
        <v>100</v>
      </c>
      <c r="B620" t="s">
        <v>22768</v>
      </c>
      <c r="C620" t="s">
        <v>26</v>
      </c>
      <c r="D620" t="s">
        <v>22769</v>
      </c>
      <c r="E620" t="s">
        <v>22814</v>
      </c>
      <c r="F620" t="s">
        <v>22815</v>
      </c>
      <c r="G620" t="s">
        <v>21724</v>
      </c>
      <c r="H620" t="s">
        <v>31</v>
      </c>
      <c r="I620" t="s">
        <v>31</v>
      </c>
      <c r="J620" t="s">
        <v>31</v>
      </c>
      <c r="K620" t="s">
        <v>31</v>
      </c>
      <c r="L620" t="s">
        <v>31</v>
      </c>
      <c r="M620" t="s">
        <v>31</v>
      </c>
      <c r="N620" t="s">
        <v>31</v>
      </c>
      <c r="O620" t="s">
        <v>31</v>
      </c>
      <c r="P620" t="s">
        <v>31</v>
      </c>
      <c r="Q620" t="s">
        <v>31</v>
      </c>
      <c r="S620">
        <f t="shared" si="18"/>
        <v>10</v>
      </c>
      <c r="T620">
        <f t="shared" si="19"/>
        <v>0</v>
      </c>
    </row>
    <row r="621" spans="1:20" s="7" customFormat="1" x14ac:dyDescent="0.25">
      <c r="A621" s="6">
        <v>101</v>
      </c>
      <c r="B621" t="s">
        <v>22816</v>
      </c>
      <c r="C621" t="s">
        <v>26</v>
      </c>
      <c r="D621" t="s">
        <v>22817</v>
      </c>
      <c r="E621" t="s">
        <v>22818</v>
      </c>
      <c r="F621" t="s">
        <v>22819</v>
      </c>
      <c r="G621" t="s">
        <v>21724</v>
      </c>
      <c r="H621" t="s">
        <v>31</v>
      </c>
      <c r="I621" t="s">
        <v>31</v>
      </c>
      <c r="J621" t="s">
        <v>31</v>
      </c>
      <c r="K621" t="s">
        <v>31</v>
      </c>
      <c r="L621" t="s">
        <v>31</v>
      </c>
      <c r="M621" t="s">
        <v>31</v>
      </c>
      <c r="N621" t="s">
        <v>31</v>
      </c>
      <c r="O621" t="s">
        <v>31</v>
      </c>
      <c r="P621" t="s">
        <v>31</v>
      </c>
      <c r="Q621" t="s">
        <v>31</v>
      </c>
      <c r="S621">
        <f t="shared" si="18"/>
        <v>10</v>
      </c>
      <c r="T621">
        <f t="shared" si="19"/>
        <v>0</v>
      </c>
    </row>
    <row r="622" spans="1:20" s="7" customFormat="1" x14ac:dyDescent="0.25">
      <c r="A622" s="6">
        <v>102</v>
      </c>
      <c r="B622" t="s">
        <v>22746</v>
      </c>
      <c r="C622" t="s">
        <v>26</v>
      </c>
      <c r="D622" t="s">
        <v>22812</v>
      </c>
      <c r="E622" t="s">
        <v>22820</v>
      </c>
      <c r="F622" t="s">
        <v>22821</v>
      </c>
      <c r="G622" t="s">
        <v>21724</v>
      </c>
      <c r="H622" t="s">
        <v>31</v>
      </c>
      <c r="I622" t="s">
        <v>31</v>
      </c>
      <c r="J622" t="s">
        <v>31</v>
      </c>
      <c r="K622" t="s">
        <v>31</v>
      </c>
      <c r="L622" t="s">
        <v>31</v>
      </c>
      <c r="M622" t="s">
        <v>31</v>
      </c>
      <c r="N622" t="s">
        <v>31</v>
      </c>
      <c r="O622" t="s">
        <v>31</v>
      </c>
      <c r="P622" t="s">
        <v>31</v>
      </c>
      <c r="Q622" t="s">
        <v>31</v>
      </c>
      <c r="S622">
        <f t="shared" si="18"/>
        <v>10</v>
      </c>
      <c r="T622">
        <f t="shared" si="19"/>
        <v>0</v>
      </c>
    </row>
    <row r="623" spans="1:20" s="7" customFormat="1" x14ac:dyDescent="0.25">
      <c r="A623" s="6">
        <v>103</v>
      </c>
      <c r="B623" t="s">
        <v>22822</v>
      </c>
      <c r="C623" t="s">
        <v>26</v>
      </c>
      <c r="D623" t="s">
        <v>22823</v>
      </c>
      <c r="E623" t="s">
        <v>22824</v>
      </c>
      <c r="F623" t="s">
        <v>22825</v>
      </c>
      <c r="G623" t="s">
        <v>21724</v>
      </c>
      <c r="H623" t="s">
        <v>36</v>
      </c>
      <c r="I623" t="s">
        <v>36</v>
      </c>
      <c r="J623" t="s">
        <v>36</v>
      </c>
      <c r="K623" t="s">
        <v>36</v>
      </c>
      <c r="L623" t="s">
        <v>36</v>
      </c>
      <c r="M623" t="s">
        <v>31</v>
      </c>
      <c r="N623" t="s">
        <v>31</v>
      </c>
      <c r="O623" t="s">
        <v>31</v>
      </c>
      <c r="P623" t="s">
        <v>31</v>
      </c>
      <c r="Q623" t="s">
        <v>31</v>
      </c>
      <c r="S623">
        <f t="shared" si="18"/>
        <v>5</v>
      </c>
      <c r="T623">
        <f t="shared" si="19"/>
        <v>5</v>
      </c>
    </row>
    <row r="624" spans="1:20" s="7" customFormat="1" x14ac:dyDescent="0.25">
      <c r="A624" s="6">
        <v>104</v>
      </c>
      <c r="B624" t="s">
        <v>22826</v>
      </c>
      <c r="C624" t="s">
        <v>26</v>
      </c>
      <c r="D624" t="s">
        <v>22827</v>
      </c>
      <c r="E624" t="s">
        <v>22828</v>
      </c>
      <c r="F624" t="s">
        <v>22829</v>
      </c>
      <c r="G624" t="s">
        <v>21724</v>
      </c>
      <c r="H624" t="s">
        <v>36</v>
      </c>
      <c r="I624" t="s">
        <v>36</v>
      </c>
      <c r="J624" t="s">
        <v>36</v>
      </c>
      <c r="K624" t="s">
        <v>36</v>
      </c>
      <c r="L624" t="s">
        <v>36</v>
      </c>
      <c r="M624" t="s">
        <v>36</v>
      </c>
      <c r="N624" t="s">
        <v>31</v>
      </c>
      <c r="O624" t="s">
        <v>36</v>
      </c>
      <c r="P624" t="s">
        <v>36</v>
      </c>
      <c r="Q624" t="s">
        <v>36</v>
      </c>
      <c r="S624">
        <f t="shared" si="18"/>
        <v>1</v>
      </c>
      <c r="T624">
        <f t="shared" si="19"/>
        <v>9</v>
      </c>
    </row>
    <row r="625" spans="1:20" s="7" customFormat="1" x14ac:dyDescent="0.25">
      <c r="A625" s="6">
        <v>105</v>
      </c>
      <c r="B625" t="s">
        <v>22830</v>
      </c>
      <c r="C625" t="s">
        <v>26</v>
      </c>
      <c r="D625" t="s">
        <v>22831</v>
      </c>
      <c r="E625" t="s">
        <v>22832</v>
      </c>
      <c r="F625" t="s">
        <v>22833</v>
      </c>
      <c r="G625" t="s">
        <v>21724</v>
      </c>
      <c r="H625" t="s">
        <v>31</v>
      </c>
      <c r="I625" t="s">
        <v>31</v>
      </c>
      <c r="J625" t="s">
        <v>31</v>
      </c>
      <c r="K625" t="s">
        <v>31</v>
      </c>
      <c r="L625" t="s">
        <v>31</v>
      </c>
      <c r="M625" t="s">
        <v>31</v>
      </c>
      <c r="N625" t="s">
        <v>31</v>
      </c>
      <c r="O625" t="s">
        <v>31</v>
      </c>
      <c r="P625" t="s">
        <v>31</v>
      </c>
      <c r="Q625" t="s">
        <v>31</v>
      </c>
      <c r="S625">
        <f t="shared" si="18"/>
        <v>10</v>
      </c>
      <c r="T625">
        <f t="shared" si="19"/>
        <v>0</v>
      </c>
    </row>
    <row r="626" spans="1:20" s="7" customFormat="1" x14ac:dyDescent="0.25">
      <c r="A626" s="6">
        <v>106</v>
      </c>
      <c r="B626" t="s">
        <v>22834</v>
      </c>
      <c r="C626" t="s">
        <v>26</v>
      </c>
      <c r="D626" t="s">
        <v>22835</v>
      </c>
      <c r="E626" t="s">
        <v>22836</v>
      </c>
      <c r="F626" t="s">
        <v>22837</v>
      </c>
      <c r="G626" t="s">
        <v>21724</v>
      </c>
      <c r="H626" t="s">
        <v>36</v>
      </c>
      <c r="I626" t="s">
        <v>36</v>
      </c>
      <c r="J626" t="s">
        <v>36</v>
      </c>
      <c r="K626" t="s">
        <v>36</v>
      </c>
      <c r="L626" t="s">
        <v>36</v>
      </c>
      <c r="M626" t="s">
        <v>36</v>
      </c>
      <c r="N626" t="s">
        <v>31</v>
      </c>
      <c r="O626" t="s">
        <v>31</v>
      </c>
      <c r="P626" t="s">
        <v>31</v>
      </c>
      <c r="Q626" t="s">
        <v>31</v>
      </c>
      <c r="S626">
        <f t="shared" si="18"/>
        <v>4</v>
      </c>
      <c r="T626">
        <f t="shared" si="19"/>
        <v>6</v>
      </c>
    </row>
    <row r="627" spans="1:20" s="7" customFormat="1" x14ac:dyDescent="0.25">
      <c r="A627" s="6">
        <v>107</v>
      </c>
      <c r="B627" t="s">
        <v>22838</v>
      </c>
      <c r="C627" t="s">
        <v>26</v>
      </c>
      <c r="D627" t="s">
        <v>22839</v>
      </c>
      <c r="E627" t="s">
        <v>64</v>
      </c>
      <c r="F627" t="s">
        <v>22840</v>
      </c>
      <c r="G627" t="s">
        <v>21724</v>
      </c>
      <c r="H627" t="s">
        <v>31</v>
      </c>
      <c r="I627" t="s">
        <v>31</v>
      </c>
      <c r="J627" t="s">
        <v>31</v>
      </c>
      <c r="K627" t="s">
        <v>31</v>
      </c>
      <c r="L627" t="s">
        <v>31</v>
      </c>
      <c r="M627" t="s">
        <v>31</v>
      </c>
      <c r="N627" t="s">
        <v>31</v>
      </c>
      <c r="O627" t="s">
        <v>31</v>
      </c>
      <c r="P627" t="s">
        <v>31</v>
      </c>
      <c r="Q627" t="s">
        <v>31</v>
      </c>
      <c r="S627">
        <f t="shared" si="18"/>
        <v>10</v>
      </c>
      <c r="T627">
        <f t="shared" si="19"/>
        <v>0</v>
      </c>
    </row>
    <row r="628" spans="1:20" s="7" customFormat="1" x14ac:dyDescent="0.25">
      <c r="A628" s="6">
        <v>108</v>
      </c>
      <c r="B628" t="s">
        <v>22841</v>
      </c>
      <c r="C628" t="s">
        <v>26</v>
      </c>
      <c r="D628" t="s">
        <v>22842</v>
      </c>
      <c r="E628" t="s">
        <v>13257</v>
      </c>
      <c r="F628" t="s">
        <v>22843</v>
      </c>
      <c r="G628" t="s">
        <v>21724</v>
      </c>
      <c r="H628" t="s">
        <v>36</v>
      </c>
      <c r="I628" t="s">
        <v>36</v>
      </c>
      <c r="J628" t="s">
        <v>36</v>
      </c>
      <c r="K628" t="s">
        <v>36</v>
      </c>
      <c r="L628" t="s">
        <v>31</v>
      </c>
      <c r="M628" t="s">
        <v>31</v>
      </c>
      <c r="N628" t="s">
        <v>31</v>
      </c>
      <c r="O628" t="s">
        <v>36</v>
      </c>
      <c r="P628" t="s">
        <v>36</v>
      </c>
      <c r="Q628" t="s">
        <v>36</v>
      </c>
      <c r="S628">
        <f t="shared" si="18"/>
        <v>3</v>
      </c>
      <c r="T628">
        <f t="shared" si="19"/>
        <v>7</v>
      </c>
    </row>
    <row r="629" spans="1:20" s="7" customFormat="1" x14ac:dyDescent="0.25">
      <c r="A629" s="6">
        <v>109</v>
      </c>
      <c r="B629" t="s">
        <v>22844</v>
      </c>
      <c r="C629" t="s">
        <v>126</v>
      </c>
      <c r="D629" t="s">
        <v>22845</v>
      </c>
      <c r="E629" t="s">
        <v>22846</v>
      </c>
      <c r="F629" t="s">
        <v>22847</v>
      </c>
      <c r="G629" t="s">
        <v>21724</v>
      </c>
      <c r="H629" t="s">
        <v>31</v>
      </c>
      <c r="I629" t="s">
        <v>31</v>
      </c>
      <c r="J629" t="s">
        <v>31</v>
      </c>
      <c r="K629" t="s">
        <v>31</v>
      </c>
      <c r="L629" t="s">
        <v>31</v>
      </c>
      <c r="M629" t="s">
        <v>31</v>
      </c>
      <c r="N629" t="s">
        <v>31</v>
      </c>
      <c r="O629" t="s">
        <v>31</v>
      </c>
      <c r="P629" t="s">
        <v>31</v>
      </c>
      <c r="Q629" t="s">
        <v>31</v>
      </c>
      <c r="S629">
        <f t="shared" si="18"/>
        <v>10</v>
      </c>
      <c r="T629">
        <f t="shared" si="19"/>
        <v>0</v>
      </c>
    </row>
    <row r="630" spans="1:20" s="7" customFormat="1" x14ac:dyDescent="0.25">
      <c r="A630" s="6">
        <v>110</v>
      </c>
      <c r="B630" t="s">
        <v>22848</v>
      </c>
      <c r="C630" t="s">
        <v>126</v>
      </c>
      <c r="D630" t="s">
        <v>22849</v>
      </c>
      <c r="E630" t="s">
        <v>64</v>
      </c>
      <c r="F630" t="s">
        <v>22850</v>
      </c>
      <c r="G630" t="s">
        <v>21724</v>
      </c>
      <c r="H630" t="s">
        <v>31</v>
      </c>
      <c r="I630" t="s">
        <v>31</v>
      </c>
      <c r="J630" t="s">
        <v>31</v>
      </c>
      <c r="K630" t="s">
        <v>31</v>
      </c>
      <c r="L630" t="s">
        <v>31</v>
      </c>
      <c r="M630" t="s">
        <v>31</v>
      </c>
      <c r="N630" t="s">
        <v>31</v>
      </c>
      <c r="O630" t="s">
        <v>31</v>
      </c>
      <c r="P630" t="s">
        <v>31</v>
      </c>
      <c r="Q630" t="s">
        <v>31</v>
      </c>
      <c r="S630">
        <f t="shared" si="18"/>
        <v>10</v>
      </c>
      <c r="T630">
        <f t="shared" si="19"/>
        <v>0</v>
      </c>
    </row>
    <row r="631" spans="1:20" s="7" customFormat="1" x14ac:dyDescent="0.25">
      <c r="A631" s="6">
        <v>111</v>
      </c>
      <c r="B631" t="s">
        <v>22851</v>
      </c>
      <c r="C631" t="s">
        <v>26</v>
      </c>
      <c r="D631" t="s">
        <v>22852</v>
      </c>
      <c r="E631" t="s">
        <v>22853</v>
      </c>
      <c r="F631" t="s">
        <v>22854</v>
      </c>
      <c r="G631" t="s">
        <v>21724</v>
      </c>
      <c r="H631" t="s">
        <v>31</v>
      </c>
      <c r="I631" t="s">
        <v>31</v>
      </c>
      <c r="J631" t="s">
        <v>31</v>
      </c>
      <c r="K631" t="s">
        <v>31</v>
      </c>
      <c r="L631" t="s">
        <v>31</v>
      </c>
      <c r="M631" t="s">
        <v>31</v>
      </c>
      <c r="N631" t="s">
        <v>31</v>
      </c>
      <c r="O631" t="s">
        <v>31</v>
      </c>
      <c r="P631" t="s">
        <v>31</v>
      </c>
      <c r="Q631" t="s">
        <v>31</v>
      </c>
      <c r="S631">
        <f t="shared" si="18"/>
        <v>10</v>
      </c>
      <c r="T631">
        <f t="shared" si="19"/>
        <v>0</v>
      </c>
    </row>
    <row r="632" spans="1:20" s="7" customFormat="1" x14ac:dyDescent="0.25">
      <c r="A632" s="6">
        <v>112</v>
      </c>
      <c r="B632" t="s">
        <v>22855</v>
      </c>
      <c r="C632" t="s">
        <v>26</v>
      </c>
      <c r="D632" t="s">
        <v>22856</v>
      </c>
      <c r="E632" t="s">
        <v>22857</v>
      </c>
      <c r="F632" t="s">
        <v>22858</v>
      </c>
      <c r="G632" t="s">
        <v>21724</v>
      </c>
      <c r="H632" t="s">
        <v>31</v>
      </c>
      <c r="I632" t="s">
        <v>31</v>
      </c>
      <c r="J632" t="s">
        <v>31</v>
      </c>
      <c r="K632" t="s">
        <v>31</v>
      </c>
      <c r="L632" t="s">
        <v>31</v>
      </c>
      <c r="M632" t="s">
        <v>31</v>
      </c>
      <c r="N632" t="s">
        <v>31</v>
      </c>
      <c r="O632" t="s">
        <v>31</v>
      </c>
      <c r="P632" t="s">
        <v>31</v>
      </c>
      <c r="Q632" t="s">
        <v>31</v>
      </c>
      <c r="S632">
        <f t="shared" si="18"/>
        <v>10</v>
      </c>
      <c r="T632">
        <f t="shared" si="19"/>
        <v>0</v>
      </c>
    </row>
    <row r="633" spans="1:20" s="7" customFormat="1" x14ac:dyDescent="0.25">
      <c r="A633" s="6">
        <v>113</v>
      </c>
      <c r="B633" t="s">
        <v>22859</v>
      </c>
      <c r="C633" t="s">
        <v>26</v>
      </c>
      <c r="D633" t="s">
        <v>22860</v>
      </c>
      <c r="E633" t="s">
        <v>22861</v>
      </c>
      <c r="F633" t="s">
        <v>22862</v>
      </c>
      <c r="G633" t="s">
        <v>21724</v>
      </c>
      <c r="H633" t="s">
        <v>31</v>
      </c>
      <c r="I633" t="s">
        <v>31</v>
      </c>
      <c r="J633" t="s">
        <v>31</v>
      </c>
      <c r="K633" t="s">
        <v>31</v>
      </c>
      <c r="L633" t="s">
        <v>31</v>
      </c>
      <c r="M633" t="s">
        <v>31</v>
      </c>
      <c r="N633" t="s">
        <v>31</v>
      </c>
      <c r="O633" t="s">
        <v>31</v>
      </c>
      <c r="P633" t="s">
        <v>31</v>
      </c>
      <c r="Q633" t="s">
        <v>31</v>
      </c>
      <c r="S633">
        <f t="shared" si="18"/>
        <v>10</v>
      </c>
      <c r="T633">
        <f t="shared" si="19"/>
        <v>0</v>
      </c>
    </row>
    <row r="634" spans="1:20" s="7" customFormat="1" x14ac:dyDescent="0.25">
      <c r="A634" s="6">
        <v>114</v>
      </c>
      <c r="B634" t="s">
        <v>22863</v>
      </c>
      <c r="C634" t="s">
        <v>26</v>
      </c>
      <c r="D634" t="s">
        <v>22864</v>
      </c>
      <c r="E634" t="s">
        <v>22865</v>
      </c>
      <c r="F634" t="s">
        <v>22866</v>
      </c>
      <c r="G634" t="s">
        <v>21724</v>
      </c>
      <c r="H634" t="s">
        <v>31</v>
      </c>
      <c r="I634" t="s">
        <v>31</v>
      </c>
      <c r="J634" t="s">
        <v>31</v>
      </c>
      <c r="K634" t="s">
        <v>31</v>
      </c>
      <c r="L634" t="s">
        <v>31</v>
      </c>
      <c r="M634" t="s">
        <v>31</v>
      </c>
      <c r="N634" t="s">
        <v>31</v>
      </c>
      <c r="O634" t="s">
        <v>31</v>
      </c>
      <c r="P634" t="s">
        <v>31</v>
      </c>
      <c r="Q634" t="s">
        <v>31</v>
      </c>
      <c r="S634">
        <f t="shared" si="18"/>
        <v>10</v>
      </c>
      <c r="T634">
        <f t="shared" si="19"/>
        <v>0</v>
      </c>
    </row>
    <row r="635" spans="1:20" s="7" customFormat="1" x14ac:dyDescent="0.25">
      <c r="A635" s="6">
        <v>115</v>
      </c>
      <c r="B635" t="s">
        <v>22867</v>
      </c>
      <c r="C635" t="s">
        <v>26</v>
      </c>
      <c r="D635" t="s">
        <v>22868</v>
      </c>
      <c r="E635" t="s">
        <v>22869</v>
      </c>
      <c r="F635" t="s">
        <v>22870</v>
      </c>
      <c r="G635" t="s">
        <v>21724</v>
      </c>
      <c r="H635" t="s">
        <v>36</v>
      </c>
      <c r="I635" t="s">
        <v>31</v>
      </c>
      <c r="J635" t="s">
        <v>36</v>
      </c>
      <c r="K635" t="s">
        <v>36</v>
      </c>
      <c r="L635" t="s">
        <v>36</v>
      </c>
      <c r="M635" t="s">
        <v>36</v>
      </c>
      <c r="N635" t="s">
        <v>36</v>
      </c>
      <c r="O635" t="s">
        <v>36</v>
      </c>
      <c r="P635" t="s">
        <v>36</v>
      </c>
      <c r="Q635" t="s">
        <v>36</v>
      </c>
      <c r="S635">
        <f t="shared" si="18"/>
        <v>1</v>
      </c>
      <c r="T635">
        <f t="shared" si="19"/>
        <v>9</v>
      </c>
    </row>
    <row r="636" spans="1:20" s="7" customFormat="1" x14ac:dyDescent="0.25">
      <c r="A636" s="6">
        <v>116</v>
      </c>
      <c r="B636" t="s">
        <v>22871</v>
      </c>
      <c r="C636" t="s">
        <v>26</v>
      </c>
      <c r="D636" t="s">
        <v>22872</v>
      </c>
      <c r="E636" t="s">
        <v>22873</v>
      </c>
      <c r="F636" t="s">
        <v>22874</v>
      </c>
      <c r="G636" t="s">
        <v>21724</v>
      </c>
      <c r="H636" t="s">
        <v>31</v>
      </c>
      <c r="I636" t="s">
        <v>36</v>
      </c>
      <c r="J636" t="s">
        <v>36</v>
      </c>
      <c r="K636" t="s">
        <v>36</v>
      </c>
      <c r="L636" t="s">
        <v>36</v>
      </c>
      <c r="M636" t="s">
        <v>36</v>
      </c>
      <c r="N636" t="s">
        <v>36</v>
      </c>
      <c r="O636" t="s">
        <v>36</v>
      </c>
      <c r="P636" t="s">
        <v>36</v>
      </c>
      <c r="Q636" t="s">
        <v>36</v>
      </c>
      <c r="S636">
        <f t="shared" si="18"/>
        <v>1</v>
      </c>
      <c r="T636">
        <f t="shared" si="19"/>
        <v>9</v>
      </c>
    </row>
    <row r="637" spans="1:20" s="7" customFormat="1" x14ac:dyDescent="0.25">
      <c r="A637" s="6">
        <v>117</v>
      </c>
      <c r="B637" t="s">
        <v>22875</v>
      </c>
      <c r="C637" t="s">
        <v>26</v>
      </c>
      <c r="D637" t="s">
        <v>22876</v>
      </c>
      <c r="E637" t="s">
        <v>22877</v>
      </c>
      <c r="F637" t="s">
        <v>22878</v>
      </c>
      <c r="G637" t="s">
        <v>21724</v>
      </c>
      <c r="H637" t="s">
        <v>31</v>
      </c>
      <c r="I637" t="s">
        <v>31</v>
      </c>
      <c r="J637" t="s">
        <v>31</v>
      </c>
      <c r="K637" t="s">
        <v>31</v>
      </c>
      <c r="L637" t="s">
        <v>31</v>
      </c>
      <c r="M637" t="s">
        <v>31</v>
      </c>
      <c r="N637" t="s">
        <v>31</v>
      </c>
      <c r="O637" t="s">
        <v>31</v>
      </c>
      <c r="P637" t="s">
        <v>31</v>
      </c>
      <c r="Q637" t="s">
        <v>31</v>
      </c>
      <c r="S637">
        <f t="shared" si="18"/>
        <v>10</v>
      </c>
      <c r="T637">
        <f t="shared" si="19"/>
        <v>0</v>
      </c>
    </row>
    <row r="638" spans="1:20" s="7" customFormat="1" x14ac:dyDescent="0.25">
      <c r="A638" s="6">
        <v>118</v>
      </c>
      <c r="B638" t="s">
        <v>22879</v>
      </c>
      <c r="C638" t="s">
        <v>26</v>
      </c>
      <c r="D638" t="s">
        <v>22880</v>
      </c>
      <c r="E638" t="s">
        <v>22881</v>
      </c>
      <c r="F638" t="s">
        <v>22882</v>
      </c>
      <c r="G638" t="s">
        <v>21724</v>
      </c>
      <c r="H638" t="s">
        <v>36</v>
      </c>
      <c r="I638" t="s">
        <v>36</v>
      </c>
      <c r="J638" t="s">
        <v>36</v>
      </c>
      <c r="K638" t="s">
        <v>36</v>
      </c>
      <c r="L638" t="s">
        <v>36</v>
      </c>
      <c r="M638" t="s">
        <v>36</v>
      </c>
      <c r="N638" t="s">
        <v>31</v>
      </c>
      <c r="O638" t="s">
        <v>36</v>
      </c>
      <c r="P638" t="s">
        <v>36</v>
      </c>
      <c r="Q638" t="s">
        <v>36</v>
      </c>
      <c r="S638">
        <f t="shared" si="18"/>
        <v>1</v>
      </c>
      <c r="T638">
        <f t="shared" si="19"/>
        <v>9</v>
      </c>
    </row>
    <row r="639" spans="1:20" s="7" customFormat="1" x14ac:dyDescent="0.25">
      <c r="A639" s="6">
        <v>119</v>
      </c>
      <c r="B639" t="s">
        <v>22883</v>
      </c>
      <c r="C639" t="s">
        <v>26</v>
      </c>
      <c r="D639" t="s">
        <v>22884</v>
      </c>
      <c r="E639" t="s">
        <v>64</v>
      </c>
      <c r="F639" t="s">
        <v>22885</v>
      </c>
      <c r="G639" t="s">
        <v>21724</v>
      </c>
      <c r="H639" t="s">
        <v>31</v>
      </c>
      <c r="I639" t="s">
        <v>31</v>
      </c>
      <c r="J639" t="s">
        <v>31</v>
      </c>
      <c r="K639" t="s">
        <v>31</v>
      </c>
      <c r="L639" t="s">
        <v>31</v>
      </c>
      <c r="M639" t="s">
        <v>31</v>
      </c>
      <c r="N639" t="s">
        <v>31</v>
      </c>
      <c r="O639" t="s">
        <v>31</v>
      </c>
      <c r="P639" t="s">
        <v>31</v>
      </c>
      <c r="Q639" t="s">
        <v>31</v>
      </c>
      <c r="S639">
        <f t="shared" si="18"/>
        <v>10</v>
      </c>
      <c r="T639">
        <f t="shared" si="19"/>
        <v>0</v>
      </c>
    </row>
    <row r="640" spans="1:20" s="7" customFormat="1" x14ac:dyDescent="0.25">
      <c r="A640" s="6">
        <v>120</v>
      </c>
      <c r="B640" t="s">
        <v>22886</v>
      </c>
      <c r="C640" t="s">
        <v>26</v>
      </c>
      <c r="D640" t="s">
        <v>22887</v>
      </c>
      <c r="E640" t="s">
        <v>22888</v>
      </c>
      <c r="F640" t="s">
        <v>22889</v>
      </c>
      <c r="G640" t="s">
        <v>21724</v>
      </c>
      <c r="H640" t="s">
        <v>31</v>
      </c>
      <c r="I640" t="s">
        <v>31</v>
      </c>
      <c r="J640" t="s">
        <v>31</v>
      </c>
      <c r="K640" t="s">
        <v>31</v>
      </c>
      <c r="L640" t="s">
        <v>31</v>
      </c>
      <c r="M640" t="s">
        <v>31</v>
      </c>
      <c r="N640" t="s">
        <v>31</v>
      </c>
      <c r="O640" t="s">
        <v>31</v>
      </c>
      <c r="P640" t="s">
        <v>31</v>
      </c>
      <c r="Q640" t="s">
        <v>31</v>
      </c>
      <c r="S640">
        <f t="shared" si="18"/>
        <v>10</v>
      </c>
      <c r="T640">
        <f t="shared" si="19"/>
        <v>0</v>
      </c>
    </row>
    <row r="641" spans="1:20" s="7" customFormat="1" x14ac:dyDescent="0.25">
      <c r="A641" s="6">
        <v>121</v>
      </c>
      <c r="B641" t="s">
        <v>22890</v>
      </c>
      <c r="C641" t="s">
        <v>26</v>
      </c>
      <c r="D641" t="s">
        <v>22891</v>
      </c>
      <c r="E641" t="s">
        <v>64</v>
      </c>
      <c r="F641" t="s">
        <v>22892</v>
      </c>
      <c r="G641" t="s">
        <v>21724</v>
      </c>
      <c r="H641" t="s">
        <v>31</v>
      </c>
      <c r="I641" t="s">
        <v>31</v>
      </c>
      <c r="J641" t="s">
        <v>31</v>
      </c>
      <c r="K641" t="s">
        <v>31</v>
      </c>
      <c r="L641" t="s">
        <v>31</v>
      </c>
      <c r="M641" t="s">
        <v>31</v>
      </c>
      <c r="N641" t="s">
        <v>31</v>
      </c>
      <c r="O641" t="s">
        <v>31</v>
      </c>
      <c r="P641" t="s">
        <v>31</v>
      </c>
      <c r="Q641" t="s">
        <v>31</v>
      </c>
      <c r="S641">
        <f t="shared" si="18"/>
        <v>10</v>
      </c>
      <c r="T641">
        <f t="shared" si="19"/>
        <v>0</v>
      </c>
    </row>
    <row r="642" spans="1:20" s="7" customFormat="1" x14ac:dyDescent="0.25">
      <c r="A642" s="6">
        <v>122</v>
      </c>
      <c r="B642" t="s">
        <v>22893</v>
      </c>
      <c r="C642" t="s">
        <v>26</v>
      </c>
      <c r="D642" t="s">
        <v>22894</v>
      </c>
      <c r="E642" t="s">
        <v>22895</v>
      </c>
      <c r="F642" t="s">
        <v>22896</v>
      </c>
      <c r="G642" t="s">
        <v>21724</v>
      </c>
      <c r="H642" t="s">
        <v>31</v>
      </c>
      <c r="I642" t="s">
        <v>31</v>
      </c>
      <c r="J642" t="s">
        <v>31</v>
      </c>
      <c r="K642" t="s">
        <v>31</v>
      </c>
      <c r="L642" t="s">
        <v>31</v>
      </c>
      <c r="M642" t="s">
        <v>31</v>
      </c>
      <c r="N642" t="s">
        <v>31</v>
      </c>
      <c r="O642" t="s">
        <v>31</v>
      </c>
      <c r="P642" t="s">
        <v>31</v>
      </c>
      <c r="Q642" t="s">
        <v>31</v>
      </c>
      <c r="S642">
        <f t="shared" si="18"/>
        <v>10</v>
      </c>
      <c r="T642">
        <f t="shared" si="19"/>
        <v>0</v>
      </c>
    </row>
    <row r="643" spans="1:20" s="7" customFormat="1" x14ac:dyDescent="0.25">
      <c r="A643" s="6">
        <v>123</v>
      </c>
      <c r="B643" t="s">
        <v>22897</v>
      </c>
      <c r="C643" t="s">
        <v>26</v>
      </c>
      <c r="D643" t="s">
        <v>22898</v>
      </c>
      <c r="E643" t="s">
        <v>240</v>
      </c>
      <c r="F643" t="s">
        <v>22899</v>
      </c>
      <c r="G643" t="s">
        <v>21724</v>
      </c>
      <c r="H643" t="s">
        <v>31</v>
      </c>
      <c r="I643" t="s">
        <v>31</v>
      </c>
      <c r="J643" t="s">
        <v>31</v>
      </c>
      <c r="K643" t="s">
        <v>31</v>
      </c>
      <c r="L643" t="s">
        <v>31</v>
      </c>
      <c r="M643" t="s">
        <v>31</v>
      </c>
      <c r="N643" t="s">
        <v>31</v>
      </c>
      <c r="O643" t="s">
        <v>31</v>
      </c>
      <c r="P643" t="s">
        <v>31</v>
      </c>
      <c r="Q643" t="s">
        <v>31</v>
      </c>
      <c r="S643">
        <f t="shared" si="18"/>
        <v>10</v>
      </c>
      <c r="T643">
        <f t="shared" si="19"/>
        <v>0</v>
      </c>
    </row>
    <row r="644" spans="1:20" s="7" customFormat="1" x14ac:dyDescent="0.25">
      <c r="A644" s="6">
        <v>124</v>
      </c>
      <c r="B644" t="s">
        <v>22900</v>
      </c>
      <c r="C644" t="s">
        <v>26</v>
      </c>
      <c r="D644" t="s">
        <v>22901</v>
      </c>
      <c r="E644" t="s">
        <v>1143</v>
      </c>
      <c r="F644" t="s">
        <v>22902</v>
      </c>
      <c r="G644" t="s">
        <v>21724</v>
      </c>
      <c r="H644" t="s">
        <v>31</v>
      </c>
      <c r="I644" t="s">
        <v>31</v>
      </c>
      <c r="J644" t="s">
        <v>31</v>
      </c>
      <c r="K644" t="s">
        <v>31</v>
      </c>
      <c r="L644" t="s">
        <v>31</v>
      </c>
      <c r="M644" t="s">
        <v>31</v>
      </c>
      <c r="N644" t="s">
        <v>31</v>
      </c>
      <c r="O644" t="s">
        <v>31</v>
      </c>
      <c r="P644" t="s">
        <v>31</v>
      </c>
      <c r="Q644" t="s">
        <v>31</v>
      </c>
      <c r="S644">
        <f t="shared" si="18"/>
        <v>10</v>
      </c>
      <c r="T644">
        <f t="shared" si="19"/>
        <v>0</v>
      </c>
    </row>
    <row r="645" spans="1:20" s="7" customFormat="1" x14ac:dyDescent="0.25">
      <c r="A645" s="6">
        <v>125</v>
      </c>
      <c r="B645" t="s">
        <v>22903</v>
      </c>
      <c r="C645" t="s">
        <v>26</v>
      </c>
      <c r="D645" t="s">
        <v>22904</v>
      </c>
      <c r="E645" t="s">
        <v>22905</v>
      </c>
      <c r="F645" t="s">
        <v>22906</v>
      </c>
      <c r="G645" t="s">
        <v>21724</v>
      </c>
      <c r="H645" t="s">
        <v>31</v>
      </c>
      <c r="I645" t="s">
        <v>31</v>
      </c>
      <c r="J645" t="s">
        <v>31</v>
      </c>
      <c r="K645" t="s">
        <v>31</v>
      </c>
      <c r="L645" t="s">
        <v>31</v>
      </c>
      <c r="M645" t="s">
        <v>31</v>
      </c>
      <c r="N645" t="s">
        <v>31</v>
      </c>
      <c r="O645" t="s">
        <v>31</v>
      </c>
      <c r="P645" t="s">
        <v>31</v>
      </c>
      <c r="Q645" t="s">
        <v>31</v>
      </c>
      <c r="S645">
        <f t="shared" si="18"/>
        <v>10</v>
      </c>
      <c r="T645">
        <f t="shared" si="19"/>
        <v>0</v>
      </c>
    </row>
    <row r="646" spans="1:20" s="7" customFormat="1" x14ac:dyDescent="0.25">
      <c r="A646" s="6">
        <v>126</v>
      </c>
      <c r="B646" t="s">
        <v>22907</v>
      </c>
      <c r="C646" t="s">
        <v>26</v>
      </c>
      <c r="D646" t="s">
        <v>22908</v>
      </c>
      <c r="E646" t="s">
        <v>1151</v>
      </c>
      <c r="F646" t="s">
        <v>22909</v>
      </c>
      <c r="G646" t="s">
        <v>21724</v>
      </c>
      <c r="H646" t="s">
        <v>31</v>
      </c>
      <c r="I646" t="s">
        <v>31</v>
      </c>
      <c r="J646" t="s">
        <v>31</v>
      </c>
      <c r="K646" t="s">
        <v>31</v>
      </c>
      <c r="L646" t="s">
        <v>31</v>
      </c>
      <c r="M646" t="s">
        <v>31</v>
      </c>
      <c r="N646" t="s">
        <v>31</v>
      </c>
      <c r="O646" t="s">
        <v>31</v>
      </c>
      <c r="P646" t="s">
        <v>31</v>
      </c>
      <c r="Q646" t="s">
        <v>31</v>
      </c>
      <c r="S646">
        <f t="shared" si="18"/>
        <v>10</v>
      </c>
      <c r="T646">
        <f t="shared" si="19"/>
        <v>0</v>
      </c>
    </row>
    <row r="647" spans="1:20" s="7" customFormat="1" x14ac:dyDescent="0.25">
      <c r="A647" s="6">
        <v>127</v>
      </c>
      <c r="B647" t="s">
        <v>22910</v>
      </c>
      <c r="C647" t="s">
        <v>26</v>
      </c>
      <c r="D647" t="s">
        <v>22911</v>
      </c>
      <c r="E647" t="s">
        <v>22912</v>
      </c>
      <c r="F647" t="s">
        <v>22913</v>
      </c>
      <c r="G647" t="s">
        <v>21724</v>
      </c>
      <c r="H647" t="s">
        <v>36</v>
      </c>
      <c r="I647" t="s">
        <v>36</v>
      </c>
      <c r="J647" t="s">
        <v>36</v>
      </c>
      <c r="K647" t="s">
        <v>36</v>
      </c>
      <c r="L647" t="s">
        <v>36</v>
      </c>
      <c r="M647" t="s">
        <v>36</v>
      </c>
      <c r="N647" t="s">
        <v>36</v>
      </c>
      <c r="O647" t="s">
        <v>31</v>
      </c>
      <c r="P647" t="s">
        <v>36</v>
      </c>
      <c r="Q647" t="s">
        <v>36</v>
      </c>
      <c r="S647">
        <f t="shared" si="18"/>
        <v>1</v>
      </c>
      <c r="T647">
        <f t="shared" si="19"/>
        <v>9</v>
      </c>
    </row>
    <row r="648" spans="1:20" s="7" customFormat="1" x14ac:dyDescent="0.25">
      <c r="A648" s="6">
        <v>128</v>
      </c>
      <c r="B648" t="s">
        <v>22914</v>
      </c>
      <c r="C648" t="s">
        <v>126</v>
      </c>
      <c r="D648" t="s">
        <v>22915</v>
      </c>
      <c r="E648" t="s">
        <v>22916</v>
      </c>
      <c r="F648" t="s">
        <v>22917</v>
      </c>
      <c r="G648" t="s">
        <v>21724</v>
      </c>
      <c r="H648" t="s">
        <v>36</v>
      </c>
      <c r="I648" t="s">
        <v>36</v>
      </c>
      <c r="J648" t="s">
        <v>36</v>
      </c>
      <c r="K648" t="s">
        <v>36</v>
      </c>
      <c r="L648" t="s">
        <v>31</v>
      </c>
      <c r="M648" t="s">
        <v>36</v>
      </c>
      <c r="N648" t="s">
        <v>36</v>
      </c>
      <c r="O648" t="s">
        <v>36</v>
      </c>
      <c r="P648" t="s">
        <v>36</v>
      </c>
      <c r="Q648" t="s">
        <v>36</v>
      </c>
      <c r="S648">
        <f t="shared" ref="S648:S699" si="20">COUNTIF(H648:Q648,"o")</f>
        <v>1</v>
      </c>
      <c r="T648">
        <f t="shared" ref="T648:T699" si="21">COUNTIF(H648:Q648,"i")</f>
        <v>9</v>
      </c>
    </row>
    <row r="649" spans="1:20" s="7" customFormat="1" x14ac:dyDescent="0.25">
      <c r="A649" s="6">
        <v>129</v>
      </c>
      <c r="B649" t="s">
        <v>22918</v>
      </c>
      <c r="C649" t="s">
        <v>26</v>
      </c>
      <c r="D649" t="s">
        <v>22919</v>
      </c>
      <c r="E649" t="s">
        <v>22920</v>
      </c>
      <c r="F649" t="s">
        <v>22921</v>
      </c>
      <c r="G649" t="s">
        <v>21724</v>
      </c>
      <c r="H649" t="s">
        <v>31</v>
      </c>
      <c r="I649" t="s">
        <v>31</v>
      </c>
      <c r="J649" t="s">
        <v>31</v>
      </c>
      <c r="K649" t="s">
        <v>31</v>
      </c>
      <c r="L649" t="s">
        <v>31</v>
      </c>
      <c r="M649" t="s">
        <v>31</v>
      </c>
      <c r="N649" t="s">
        <v>31</v>
      </c>
      <c r="O649" t="s">
        <v>31</v>
      </c>
      <c r="P649" t="s">
        <v>31</v>
      </c>
      <c r="Q649" t="s">
        <v>31</v>
      </c>
      <c r="S649">
        <f t="shared" si="20"/>
        <v>10</v>
      </c>
      <c r="T649">
        <f t="shared" si="21"/>
        <v>0</v>
      </c>
    </row>
    <row r="650" spans="1:20" s="7" customFormat="1" x14ac:dyDescent="0.25">
      <c r="A650" s="6">
        <v>130</v>
      </c>
      <c r="B650" t="s">
        <v>22922</v>
      </c>
      <c r="C650" t="s">
        <v>26</v>
      </c>
      <c r="D650" t="s">
        <v>22923</v>
      </c>
      <c r="E650" t="s">
        <v>22924</v>
      </c>
      <c r="F650" t="s">
        <v>22925</v>
      </c>
      <c r="G650" t="s">
        <v>21724</v>
      </c>
      <c r="H650" t="s">
        <v>31</v>
      </c>
      <c r="I650" t="s">
        <v>31</v>
      </c>
      <c r="J650" t="s">
        <v>31</v>
      </c>
      <c r="K650" t="s">
        <v>31</v>
      </c>
      <c r="L650" t="s">
        <v>31</v>
      </c>
      <c r="M650" t="s">
        <v>31</v>
      </c>
      <c r="N650" t="s">
        <v>31</v>
      </c>
      <c r="O650" t="s">
        <v>31</v>
      </c>
      <c r="P650" t="s">
        <v>31</v>
      </c>
      <c r="Q650" t="s">
        <v>31</v>
      </c>
      <c r="S650">
        <f t="shared" si="20"/>
        <v>10</v>
      </c>
      <c r="T650">
        <f t="shared" si="21"/>
        <v>0</v>
      </c>
    </row>
    <row r="651" spans="1:20" s="7" customFormat="1" x14ac:dyDescent="0.25">
      <c r="A651" s="6">
        <v>131</v>
      </c>
      <c r="B651" t="s">
        <v>22926</v>
      </c>
      <c r="C651" t="s">
        <v>26</v>
      </c>
      <c r="D651" t="s">
        <v>22927</v>
      </c>
      <c r="E651" t="s">
        <v>22928</v>
      </c>
      <c r="F651" t="s">
        <v>22929</v>
      </c>
      <c r="G651" t="s">
        <v>21724</v>
      </c>
      <c r="H651" t="s">
        <v>31</v>
      </c>
      <c r="I651" t="s">
        <v>31</v>
      </c>
      <c r="J651" t="s">
        <v>31</v>
      </c>
      <c r="K651" t="s">
        <v>31</v>
      </c>
      <c r="L651" t="s">
        <v>31</v>
      </c>
      <c r="M651" t="s">
        <v>31</v>
      </c>
      <c r="N651" t="s">
        <v>31</v>
      </c>
      <c r="O651" t="s">
        <v>31</v>
      </c>
      <c r="P651" t="s">
        <v>31</v>
      </c>
      <c r="Q651" t="s">
        <v>31</v>
      </c>
      <c r="S651">
        <f t="shared" si="20"/>
        <v>10</v>
      </c>
      <c r="T651">
        <f t="shared" si="21"/>
        <v>0</v>
      </c>
    </row>
    <row r="652" spans="1:20" s="7" customFormat="1" x14ac:dyDescent="0.25">
      <c r="A652" s="6">
        <v>132</v>
      </c>
      <c r="B652" t="s">
        <v>22930</v>
      </c>
      <c r="C652" t="s">
        <v>26</v>
      </c>
      <c r="D652" t="s">
        <v>22931</v>
      </c>
      <c r="E652" t="s">
        <v>22932</v>
      </c>
      <c r="F652" t="s">
        <v>22933</v>
      </c>
      <c r="G652" t="s">
        <v>21724</v>
      </c>
      <c r="H652" t="s">
        <v>31</v>
      </c>
      <c r="I652" t="s">
        <v>31</v>
      </c>
      <c r="J652" t="s">
        <v>31</v>
      </c>
      <c r="K652" t="s">
        <v>31</v>
      </c>
      <c r="L652" t="s">
        <v>31</v>
      </c>
      <c r="M652" t="s">
        <v>31</v>
      </c>
      <c r="N652" t="s">
        <v>31</v>
      </c>
      <c r="O652" t="s">
        <v>31</v>
      </c>
      <c r="P652" t="s">
        <v>31</v>
      </c>
      <c r="Q652" t="s">
        <v>31</v>
      </c>
      <c r="S652">
        <f t="shared" si="20"/>
        <v>10</v>
      </c>
      <c r="T652">
        <f t="shared" si="21"/>
        <v>0</v>
      </c>
    </row>
    <row r="653" spans="1:20" s="7" customFormat="1" x14ac:dyDescent="0.25">
      <c r="A653" s="6">
        <v>133</v>
      </c>
      <c r="B653" t="s">
        <v>22934</v>
      </c>
      <c r="C653" t="s">
        <v>26</v>
      </c>
      <c r="D653" t="s">
        <v>22935</v>
      </c>
      <c r="E653" t="s">
        <v>22936</v>
      </c>
      <c r="F653" t="s">
        <v>22937</v>
      </c>
      <c r="G653" t="s">
        <v>21724</v>
      </c>
      <c r="H653" t="s">
        <v>31</v>
      </c>
      <c r="I653" t="s">
        <v>31</v>
      </c>
      <c r="J653" t="s">
        <v>31</v>
      </c>
      <c r="K653" t="s">
        <v>31</v>
      </c>
      <c r="L653" t="s">
        <v>31</v>
      </c>
      <c r="M653" t="s">
        <v>31</v>
      </c>
      <c r="N653" t="s">
        <v>31</v>
      </c>
      <c r="O653" t="s">
        <v>31</v>
      </c>
      <c r="P653" t="s">
        <v>31</v>
      </c>
      <c r="Q653" t="s">
        <v>31</v>
      </c>
      <c r="S653">
        <f t="shared" si="20"/>
        <v>10</v>
      </c>
      <c r="T653">
        <f t="shared" si="21"/>
        <v>0</v>
      </c>
    </row>
    <row r="654" spans="1:20" s="7" customFormat="1" x14ac:dyDescent="0.25">
      <c r="A654" s="6">
        <v>134</v>
      </c>
      <c r="B654" t="s">
        <v>22938</v>
      </c>
      <c r="C654" t="s">
        <v>26</v>
      </c>
      <c r="D654" t="s">
        <v>22939</v>
      </c>
      <c r="E654" t="s">
        <v>22940</v>
      </c>
      <c r="F654" t="s">
        <v>22941</v>
      </c>
      <c r="G654" t="s">
        <v>21724</v>
      </c>
      <c r="H654" t="s">
        <v>31</v>
      </c>
      <c r="I654" t="s">
        <v>31</v>
      </c>
      <c r="J654" t="s">
        <v>31</v>
      </c>
      <c r="K654" t="s">
        <v>31</v>
      </c>
      <c r="L654" t="s">
        <v>31</v>
      </c>
      <c r="M654" t="s">
        <v>31</v>
      </c>
      <c r="N654" t="s">
        <v>31</v>
      </c>
      <c r="O654" t="s">
        <v>31</v>
      </c>
      <c r="P654" t="s">
        <v>31</v>
      </c>
      <c r="Q654" t="s">
        <v>31</v>
      </c>
      <c r="S654">
        <f t="shared" si="20"/>
        <v>10</v>
      </c>
      <c r="T654">
        <f t="shared" si="21"/>
        <v>0</v>
      </c>
    </row>
    <row r="655" spans="1:20" s="7" customFormat="1" x14ac:dyDescent="0.25">
      <c r="A655" s="6">
        <v>135</v>
      </c>
      <c r="B655" t="s">
        <v>22746</v>
      </c>
      <c r="C655" t="s">
        <v>1161</v>
      </c>
      <c r="D655" t="s">
        <v>22747</v>
      </c>
      <c r="E655" t="s">
        <v>22942</v>
      </c>
      <c r="F655" t="s">
        <v>22943</v>
      </c>
      <c r="G655" t="s">
        <v>21724</v>
      </c>
      <c r="H655" t="s">
        <v>31</v>
      </c>
      <c r="I655" t="s">
        <v>31</v>
      </c>
      <c r="J655" t="s">
        <v>31</v>
      </c>
      <c r="K655" t="s">
        <v>31</v>
      </c>
      <c r="L655" t="s">
        <v>31</v>
      </c>
      <c r="M655" t="s">
        <v>31</v>
      </c>
      <c r="N655" t="s">
        <v>31</v>
      </c>
      <c r="O655" t="s">
        <v>31</v>
      </c>
      <c r="P655" t="s">
        <v>31</v>
      </c>
      <c r="Q655" t="s">
        <v>31</v>
      </c>
      <c r="S655">
        <f t="shared" si="20"/>
        <v>10</v>
      </c>
      <c r="T655">
        <f t="shared" si="21"/>
        <v>0</v>
      </c>
    </row>
    <row r="656" spans="1:20" s="7" customFormat="1" x14ac:dyDescent="0.25">
      <c r="A656" s="6">
        <v>136</v>
      </c>
      <c r="B656" t="s">
        <v>22944</v>
      </c>
      <c r="C656" t="s">
        <v>26</v>
      </c>
      <c r="D656" t="s">
        <v>22945</v>
      </c>
      <c r="E656" t="s">
        <v>3626</v>
      </c>
      <c r="F656" t="s">
        <v>22946</v>
      </c>
      <c r="G656" t="s">
        <v>21724</v>
      </c>
      <c r="H656" t="s">
        <v>31</v>
      </c>
      <c r="I656" t="s">
        <v>36</v>
      </c>
      <c r="J656" t="s">
        <v>36</v>
      </c>
      <c r="K656" t="s">
        <v>36</v>
      </c>
      <c r="L656" t="s">
        <v>36</v>
      </c>
      <c r="M656" t="s">
        <v>36</v>
      </c>
      <c r="N656" t="s">
        <v>36</v>
      </c>
      <c r="O656" t="s">
        <v>36</v>
      </c>
      <c r="P656" t="s">
        <v>36</v>
      </c>
      <c r="Q656" t="s">
        <v>36</v>
      </c>
      <c r="S656">
        <f t="shared" si="20"/>
        <v>1</v>
      </c>
      <c r="T656">
        <f t="shared" si="21"/>
        <v>9</v>
      </c>
    </row>
    <row r="657" spans="1:20" s="7" customFormat="1" x14ac:dyDescent="0.25">
      <c r="A657" s="6">
        <v>137</v>
      </c>
      <c r="B657" t="s">
        <v>22947</v>
      </c>
      <c r="C657" t="s">
        <v>26</v>
      </c>
      <c r="D657" t="s">
        <v>22948</v>
      </c>
      <c r="E657" t="s">
        <v>8028</v>
      </c>
      <c r="F657" t="s">
        <v>22949</v>
      </c>
      <c r="G657" t="s">
        <v>21724</v>
      </c>
      <c r="H657" t="s">
        <v>31</v>
      </c>
      <c r="I657" t="s">
        <v>31</v>
      </c>
      <c r="J657" t="s">
        <v>31</v>
      </c>
      <c r="K657" t="s">
        <v>31</v>
      </c>
      <c r="L657" t="s">
        <v>31</v>
      </c>
      <c r="M657" t="s">
        <v>31</v>
      </c>
      <c r="N657" t="s">
        <v>31</v>
      </c>
      <c r="O657" t="s">
        <v>31</v>
      </c>
      <c r="P657" t="s">
        <v>31</v>
      </c>
      <c r="Q657" t="s">
        <v>31</v>
      </c>
      <c r="S657">
        <f t="shared" si="20"/>
        <v>10</v>
      </c>
      <c r="T657">
        <f t="shared" si="21"/>
        <v>0</v>
      </c>
    </row>
    <row r="658" spans="1:20" s="7" customFormat="1" x14ac:dyDescent="0.25">
      <c r="A658" s="6">
        <v>138</v>
      </c>
      <c r="B658" t="s">
        <v>22950</v>
      </c>
      <c r="C658" t="s">
        <v>26</v>
      </c>
      <c r="D658" t="s">
        <v>22951</v>
      </c>
      <c r="E658" t="s">
        <v>22952</v>
      </c>
      <c r="F658" t="s">
        <v>22953</v>
      </c>
      <c r="G658" t="s">
        <v>21724</v>
      </c>
      <c r="H658" t="s">
        <v>31</v>
      </c>
      <c r="I658" t="s">
        <v>31</v>
      </c>
      <c r="J658" t="s">
        <v>31</v>
      </c>
      <c r="K658" t="s">
        <v>31</v>
      </c>
      <c r="L658" t="s">
        <v>31</v>
      </c>
      <c r="M658" t="s">
        <v>31</v>
      </c>
      <c r="N658" t="s">
        <v>31</v>
      </c>
      <c r="O658" t="s">
        <v>31</v>
      </c>
      <c r="P658" t="s">
        <v>31</v>
      </c>
      <c r="Q658" t="s">
        <v>31</v>
      </c>
      <c r="S658">
        <f t="shared" si="20"/>
        <v>10</v>
      </c>
      <c r="T658">
        <f t="shared" si="21"/>
        <v>0</v>
      </c>
    </row>
    <row r="659" spans="1:20" s="7" customFormat="1" x14ac:dyDescent="0.25">
      <c r="A659" s="6">
        <v>139</v>
      </c>
      <c r="B659" t="s">
        <v>22954</v>
      </c>
      <c r="C659" t="s">
        <v>26</v>
      </c>
      <c r="D659" t="s">
        <v>22955</v>
      </c>
      <c r="E659" t="s">
        <v>22956</v>
      </c>
      <c r="F659" t="s">
        <v>22957</v>
      </c>
      <c r="G659" t="s">
        <v>21724</v>
      </c>
      <c r="H659" t="s">
        <v>31</v>
      </c>
      <c r="I659" t="s">
        <v>31</v>
      </c>
      <c r="J659" t="s">
        <v>31</v>
      </c>
      <c r="K659" t="s">
        <v>31</v>
      </c>
      <c r="L659" t="s">
        <v>31</v>
      </c>
      <c r="M659" t="s">
        <v>31</v>
      </c>
      <c r="N659" t="s">
        <v>31</v>
      </c>
      <c r="O659" t="s">
        <v>31</v>
      </c>
      <c r="P659" t="s">
        <v>31</v>
      </c>
      <c r="Q659" t="s">
        <v>31</v>
      </c>
      <c r="S659">
        <f t="shared" si="20"/>
        <v>10</v>
      </c>
      <c r="T659">
        <f t="shared" si="21"/>
        <v>0</v>
      </c>
    </row>
    <row r="660" spans="1:20" s="7" customFormat="1" x14ac:dyDescent="0.25">
      <c r="A660" s="6">
        <v>140</v>
      </c>
      <c r="B660" t="s">
        <v>22958</v>
      </c>
      <c r="C660" t="s">
        <v>26</v>
      </c>
      <c r="D660" t="s">
        <v>22959</v>
      </c>
      <c r="E660" t="s">
        <v>22960</v>
      </c>
      <c r="F660" t="s">
        <v>22961</v>
      </c>
      <c r="G660" t="s">
        <v>21724</v>
      </c>
      <c r="H660" t="s">
        <v>31</v>
      </c>
      <c r="I660" t="s">
        <v>31</v>
      </c>
      <c r="J660" t="s">
        <v>31</v>
      </c>
      <c r="K660" t="s">
        <v>31</v>
      </c>
      <c r="L660" t="s">
        <v>31</v>
      </c>
      <c r="M660" t="s">
        <v>31</v>
      </c>
      <c r="N660" t="s">
        <v>31</v>
      </c>
      <c r="O660" t="s">
        <v>31</v>
      </c>
      <c r="P660" t="s">
        <v>31</v>
      </c>
      <c r="Q660" t="s">
        <v>31</v>
      </c>
      <c r="S660">
        <f t="shared" si="20"/>
        <v>10</v>
      </c>
      <c r="T660">
        <f t="shared" si="21"/>
        <v>0</v>
      </c>
    </row>
    <row r="661" spans="1:20" s="7" customFormat="1" x14ac:dyDescent="0.25">
      <c r="A661" s="6">
        <v>141</v>
      </c>
      <c r="B661" t="s">
        <v>22746</v>
      </c>
      <c r="C661" t="s">
        <v>126</v>
      </c>
      <c r="D661" t="s">
        <v>22747</v>
      </c>
      <c r="E661" t="s">
        <v>22748</v>
      </c>
      <c r="F661" t="s">
        <v>22962</v>
      </c>
      <c r="G661" t="s">
        <v>21724</v>
      </c>
      <c r="H661" t="s">
        <v>31</v>
      </c>
      <c r="I661" t="s">
        <v>31</v>
      </c>
      <c r="J661" t="s">
        <v>31</v>
      </c>
      <c r="K661" t="s">
        <v>31</v>
      </c>
      <c r="L661" t="s">
        <v>31</v>
      </c>
      <c r="M661" t="s">
        <v>31</v>
      </c>
      <c r="N661" t="s">
        <v>31</v>
      </c>
      <c r="O661" t="s">
        <v>31</v>
      </c>
      <c r="P661" t="s">
        <v>31</v>
      </c>
      <c r="Q661" t="s">
        <v>31</v>
      </c>
      <c r="S661">
        <f t="shared" si="20"/>
        <v>10</v>
      </c>
      <c r="T661">
        <f t="shared" si="21"/>
        <v>0</v>
      </c>
    </row>
    <row r="662" spans="1:20" s="7" customFormat="1" x14ac:dyDescent="0.25">
      <c r="A662" s="6">
        <v>142</v>
      </c>
      <c r="B662" t="s">
        <v>22963</v>
      </c>
      <c r="C662" t="s">
        <v>26</v>
      </c>
      <c r="D662" t="s">
        <v>22964</v>
      </c>
      <c r="E662" t="s">
        <v>64</v>
      </c>
      <c r="F662" t="s">
        <v>22965</v>
      </c>
      <c r="G662" t="s">
        <v>21724</v>
      </c>
      <c r="H662" t="s">
        <v>31</v>
      </c>
      <c r="I662" t="s">
        <v>31</v>
      </c>
      <c r="J662" t="s">
        <v>31</v>
      </c>
      <c r="K662" t="s">
        <v>31</v>
      </c>
      <c r="L662" t="s">
        <v>31</v>
      </c>
      <c r="M662" t="s">
        <v>31</v>
      </c>
      <c r="N662" t="s">
        <v>31</v>
      </c>
      <c r="O662" t="s">
        <v>31</v>
      </c>
      <c r="P662" t="s">
        <v>31</v>
      </c>
      <c r="Q662" t="s">
        <v>31</v>
      </c>
      <c r="S662">
        <f t="shared" si="20"/>
        <v>10</v>
      </c>
      <c r="T662">
        <f t="shared" si="21"/>
        <v>0</v>
      </c>
    </row>
    <row r="663" spans="1:20" s="7" customFormat="1" x14ac:dyDescent="0.25">
      <c r="A663" s="6">
        <v>143</v>
      </c>
      <c r="B663" t="s">
        <v>22966</v>
      </c>
      <c r="C663" t="s">
        <v>26</v>
      </c>
      <c r="D663" t="s">
        <v>22967</v>
      </c>
      <c r="E663" t="s">
        <v>16573</v>
      </c>
      <c r="F663" t="s">
        <v>22968</v>
      </c>
      <c r="G663" t="s">
        <v>21724</v>
      </c>
      <c r="H663" t="s">
        <v>31</v>
      </c>
      <c r="I663" t="s">
        <v>31</v>
      </c>
      <c r="J663" t="s">
        <v>31</v>
      </c>
      <c r="K663" t="s">
        <v>31</v>
      </c>
      <c r="L663" t="s">
        <v>31</v>
      </c>
      <c r="M663" t="s">
        <v>31</v>
      </c>
      <c r="N663" t="s">
        <v>31</v>
      </c>
      <c r="O663" t="s">
        <v>31</v>
      </c>
      <c r="P663" t="s">
        <v>31</v>
      </c>
      <c r="Q663" t="s">
        <v>31</v>
      </c>
      <c r="S663">
        <f t="shared" si="20"/>
        <v>10</v>
      </c>
      <c r="T663">
        <f t="shared" si="21"/>
        <v>0</v>
      </c>
    </row>
    <row r="664" spans="1:20" s="7" customFormat="1" x14ac:dyDescent="0.25">
      <c r="A664" s="6">
        <v>144</v>
      </c>
      <c r="B664" t="s">
        <v>22969</v>
      </c>
      <c r="C664" t="s">
        <v>26</v>
      </c>
      <c r="D664" t="s">
        <v>22970</v>
      </c>
      <c r="E664" t="s">
        <v>22971</v>
      </c>
      <c r="F664" t="s">
        <v>22972</v>
      </c>
      <c r="G664" t="s">
        <v>21724</v>
      </c>
      <c r="H664" t="s">
        <v>31</v>
      </c>
      <c r="I664" t="s">
        <v>31</v>
      </c>
      <c r="J664" t="s">
        <v>31</v>
      </c>
      <c r="K664" t="s">
        <v>31</v>
      </c>
      <c r="L664" t="s">
        <v>31</v>
      </c>
      <c r="M664" t="s">
        <v>31</v>
      </c>
      <c r="N664" t="s">
        <v>31</v>
      </c>
      <c r="O664" t="s">
        <v>31</v>
      </c>
      <c r="P664" t="s">
        <v>31</v>
      </c>
      <c r="Q664" t="s">
        <v>31</v>
      </c>
      <c r="S664">
        <f t="shared" si="20"/>
        <v>10</v>
      </c>
      <c r="T664">
        <f t="shared" si="21"/>
        <v>0</v>
      </c>
    </row>
    <row r="665" spans="1:20" s="7" customFormat="1" x14ac:dyDescent="0.25">
      <c r="A665" s="6">
        <v>145</v>
      </c>
      <c r="B665" t="s">
        <v>22973</v>
      </c>
      <c r="C665" t="s">
        <v>26</v>
      </c>
      <c r="D665" t="s">
        <v>22974</v>
      </c>
      <c r="E665" t="s">
        <v>8104</v>
      </c>
      <c r="F665" t="s">
        <v>22975</v>
      </c>
      <c r="G665" t="s">
        <v>21724</v>
      </c>
      <c r="H665" t="s">
        <v>31</v>
      </c>
      <c r="I665" t="s">
        <v>31</v>
      </c>
      <c r="J665" t="s">
        <v>31</v>
      </c>
      <c r="K665" t="s">
        <v>31</v>
      </c>
      <c r="L665" t="s">
        <v>31</v>
      </c>
      <c r="M665" t="s">
        <v>31</v>
      </c>
      <c r="N665" t="s">
        <v>31</v>
      </c>
      <c r="O665" t="s">
        <v>31</v>
      </c>
      <c r="P665" t="s">
        <v>31</v>
      </c>
      <c r="Q665" t="s">
        <v>31</v>
      </c>
      <c r="S665">
        <f t="shared" si="20"/>
        <v>10</v>
      </c>
      <c r="T665">
        <f t="shared" si="21"/>
        <v>0</v>
      </c>
    </row>
    <row r="666" spans="1:20" s="7" customFormat="1" x14ac:dyDescent="0.25">
      <c r="A666" s="6">
        <v>146</v>
      </c>
      <c r="B666" t="s">
        <v>22976</v>
      </c>
      <c r="C666" t="s">
        <v>126</v>
      </c>
      <c r="D666" t="s">
        <v>22977</v>
      </c>
      <c r="E666" t="s">
        <v>22978</v>
      </c>
      <c r="F666" t="s">
        <v>22979</v>
      </c>
      <c r="G666" t="s">
        <v>21724</v>
      </c>
      <c r="H666" t="s">
        <v>36</v>
      </c>
      <c r="I666" t="s">
        <v>31</v>
      </c>
      <c r="J666" t="s">
        <v>31</v>
      </c>
      <c r="K666" t="s">
        <v>31</v>
      </c>
      <c r="L666" t="s">
        <v>31</v>
      </c>
      <c r="M666" t="s">
        <v>31</v>
      </c>
      <c r="N666" t="s">
        <v>31</v>
      </c>
      <c r="O666" t="s">
        <v>31</v>
      </c>
      <c r="P666" t="s">
        <v>31</v>
      </c>
      <c r="Q666" t="s">
        <v>31</v>
      </c>
      <c r="S666">
        <f t="shared" si="20"/>
        <v>9</v>
      </c>
      <c r="T666">
        <f t="shared" si="21"/>
        <v>1</v>
      </c>
    </row>
    <row r="667" spans="1:20" s="7" customFormat="1" x14ac:dyDescent="0.25">
      <c r="A667" s="6">
        <v>147</v>
      </c>
      <c r="B667" t="s">
        <v>22980</v>
      </c>
      <c r="C667" t="s">
        <v>26</v>
      </c>
      <c r="D667" t="s">
        <v>22981</v>
      </c>
      <c r="E667" t="s">
        <v>22982</v>
      </c>
      <c r="F667" t="s">
        <v>22983</v>
      </c>
      <c r="G667" t="s">
        <v>21724</v>
      </c>
      <c r="H667" t="s">
        <v>31</v>
      </c>
      <c r="I667" t="s">
        <v>31</v>
      </c>
      <c r="J667" t="s">
        <v>31</v>
      </c>
      <c r="K667" t="s">
        <v>31</v>
      </c>
      <c r="L667" t="s">
        <v>31</v>
      </c>
      <c r="M667" t="s">
        <v>31</v>
      </c>
      <c r="N667" t="s">
        <v>31</v>
      </c>
      <c r="O667" t="s">
        <v>31</v>
      </c>
      <c r="P667" t="s">
        <v>31</v>
      </c>
      <c r="Q667" t="s">
        <v>31</v>
      </c>
      <c r="S667">
        <f t="shared" si="20"/>
        <v>10</v>
      </c>
      <c r="T667">
        <f t="shared" si="21"/>
        <v>0</v>
      </c>
    </row>
    <row r="668" spans="1:20" s="7" customFormat="1" x14ac:dyDescent="0.25">
      <c r="A668" s="6">
        <v>148</v>
      </c>
      <c r="B668" t="s">
        <v>22984</v>
      </c>
      <c r="C668" t="s">
        <v>26</v>
      </c>
      <c r="D668" t="s">
        <v>22985</v>
      </c>
      <c r="E668" t="s">
        <v>22986</v>
      </c>
      <c r="F668" t="s">
        <v>22987</v>
      </c>
      <c r="G668" t="s">
        <v>21724</v>
      </c>
      <c r="H668" t="s">
        <v>31</v>
      </c>
      <c r="I668" t="s">
        <v>31</v>
      </c>
      <c r="J668" t="s">
        <v>31</v>
      </c>
      <c r="K668" t="s">
        <v>31</v>
      </c>
      <c r="L668" t="s">
        <v>31</v>
      </c>
      <c r="M668" t="s">
        <v>31</v>
      </c>
      <c r="N668" t="s">
        <v>31</v>
      </c>
      <c r="O668" t="s">
        <v>31</v>
      </c>
      <c r="P668" t="s">
        <v>31</v>
      </c>
      <c r="Q668" t="s">
        <v>31</v>
      </c>
      <c r="S668">
        <f t="shared" si="20"/>
        <v>10</v>
      </c>
      <c r="T668">
        <f t="shared" si="21"/>
        <v>0</v>
      </c>
    </row>
    <row r="669" spans="1:20" s="7" customFormat="1" x14ac:dyDescent="0.25">
      <c r="A669" s="6">
        <v>149</v>
      </c>
      <c r="B669" t="s">
        <v>22988</v>
      </c>
      <c r="C669" t="s">
        <v>26</v>
      </c>
      <c r="D669" t="s">
        <v>22989</v>
      </c>
      <c r="E669" t="s">
        <v>22990</v>
      </c>
      <c r="F669" t="s">
        <v>22991</v>
      </c>
      <c r="G669" t="s">
        <v>21724</v>
      </c>
      <c r="H669" t="s">
        <v>31</v>
      </c>
      <c r="I669" t="s">
        <v>31</v>
      </c>
      <c r="J669" t="s">
        <v>31</v>
      </c>
      <c r="K669" t="s">
        <v>31</v>
      </c>
      <c r="L669" t="s">
        <v>31</v>
      </c>
      <c r="M669" t="s">
        <v>31</v>
      </c>
      <c r="N669" t="s">
        <v>31</v>
      </c>
      <c r="O669" t="s">
        <v>31</v>
      </c>
      <c r="P669" t="s">
        <v>31</v>
      </c>
      <c r="Q669" t="s">
        <v>31</v>
      </c>
      <c r="S669">
        <f t="shared" si="20"/>
        <v>10</v>
      </c>
      <c r="T669">
        <f t="shared" si="21"/>
        <v>0</v>
      </c>
    </row>
    <row r="670" spans="1:20" s="7" customFormat="1" x14ac:dyDescent="0.25">
      <c r="A670" s="6">
        <v>150</v>
      </c>
      <c r="B670" t="s">
        <v>22992</v>
      </c>
      <c r="C670" t="s">
        <v>26</v>
      </c>
      <c r="D670" t="s">
        <v>22993</v>
      </c>
      <c r="E670" t="s">
        <v>22994</v>
      </c>
      <c r="F670" t="s">
        <v>22995</v>
      </c>
      <c r="G670" t="s">
        <v>21724</v>
      </c>
      <c r="H670" t="s">
        <v>31</v>
      </c>
      <c r="I670" t="s">
        <v>36</v>
      </c>
      <c r="J670" t="s">
        <v>36</v>
      </c>
      <c r="K670" t="s">
        <v>31</v>
      </c>
      <c r="L670" t="s">
        <v>36</v>
      </c>
      <c r="M670" t="s">
        <v>36</v>
      </c>
      <c r="N670" t="s">
        <v>36</v>
      </c>
      <c r="O670" t="s">
        <v>36</v>
      </c>
      <c r="P670" t="s">
        <v>31</v>
      </c>
      <c r="Q670" t="s">
        <v>36</v>
      </c>
      <c r="S670">
        <f t="shared" si="20"/>
        <v>3</v>
      </c>
      <c r="T670">
        <f t="shared" si="21"/>
        <v>7</v>
      </c>
    </row>
    <row r="671" spans="1:20" s="7" customFormat="1" x14ac:dyDescent="0.25">
      <c r="A671" s="6">
        <v>151</v>
      </c>
      <c r="B671" t="s">
        <v>22996</v>
      </c>
      <c r="C671" t="s">
        <v>26</v>
      </c>
      <c r="D671" t="s">
        <v>22997</v>
      </c>
      <c r="E671" t="s">
        <v>22998</v>
      </c>
      <c r="F671" t="s">
        <v>22999</v>
      </c>
      <c r="G671" t="s">
        <v>21724</v>
      </c>
      <c r="H671" t="s">
        <v>36</v>
      </c>
      <c r="I671" t="s">
        <v>36</v>
      </c>
      <c r="J671" t="s">
        <v>36</v>
      </c>
      <c r="K671" t="s">
        <v>36</v>
      </c>
      <c r="L671" t="s">
        <v>36</v>
      </c>
      <c r="M671" t="s">
        <v>36</v>
      </c>
      <c r="N671" t="s">
        <v>36</v>
      </c>
      <c r="O671" t="s">
        <v>36</v>
      </c>
      <c r="P671" t="s">
        <v>31</v>
      </c>
      <c r="Q671" t="s">
        <v>36</v>
      </c>
      <c r="S671">
        <f t="shared" si="20"/>
        <v>1</v>
      </c>
      <c r="T671">
        <f t="shared" si="21"/>
        <v>9</v>
      </c>
    </row>
    <row r="672" spans="1:20" s="7" customFormat="1" x14ac:dyDescent="0.25">
      <c r="A672" s="6">
        <v>152</v>
      </c>
      <c r="B672" t="s">
        <v>23000</v>
      </c>
      <c r="C672" t="s">
        <v>126</v>
      </c>
      <c r="D672" t="s">
        <v>23001</v>
      </c>
      <c r="E672" t="s">
        <v>23002</v>
      </c>
      <c r="F672" t="s">
        <v>23003</v>
      </c>
      <c r="G672" t="s">
        <v>21724</v>
      </c>
      <c r="H672" t="s">
        <v>31</v>
      </c>
      <c r="I672" t="s">
        <v>31</v>
      </c>
      <c r="J672" t="s">
        <v>31</v>
      </c>
      <c r="K672" t="s">
        <v>31</v>
      </c>
      <c r="L672" t="s">
        <v>31</v>
      </c>
      <c r="M672" t="s">
        <v>31</v>
      </c>
      <c r="N672" t="s">
        <v>31</v>
      </c>
      <c r="O672" t="s">
        <v>31</v>
      </c>
      <c r="P672" t="s">
        <v>31</v>
      </c>
      <c r="Q672" t="s">
        <v>31</v>
      </c>
      <c r="S672">
        <f t="shared" si="20"/>
        <v>10</v>
      </c>
      <c r="T672">
        <f t="shared" si="21"/>
        <v>0</v>
      </c>
    </row>
    <row r="673" spans="1:20" s="7" customFormat="1" x14ac:dyDescent="0.25">
      <c r="A673" s="6">
        <v>153</v>
      </c>
      <c r="B673" t="s">
        <v>23004</v>
      </c>
      <c r="C673" t="s">
        <v>126</v>
      </c>
      <c r="D673" t="s">
        <v>23005</v>
      </c>
      <c r="E673" t="s">
        <v>23006</v>
      </c>
      <c r="F673" t="s">
        <v>23007</v>
      </c>
      <c r="G673" t="s">
        <v>21724</v>
      </c>
      <c r="H673" t="s">
        <v>31</v>
      </c>
      <c r="I673" t="s">
        <v>31</v>
      </c>
      <c r="J673" t="s">
        <v>31</v>
      </c>
      <c r="K673" t="s">
        <v>31</v>
      </c>
      <c r="L673" t="s">
        <v>31</v>
      </c>
      <c r="M673" t="s">
        <v>31</v>
      </c>
      <c r="N673" t="s">
        <v>31</v>
      </c>
      <c r="O673" t="s">
        <v>31</v>
      </c>
      <c r="P673" t="s">
        <v>31</v>
      </c>
      <c r="Q673" t="s">
        <v>31</v>
      </c>
      <c r="S673">
        <f t="shared" si="20"/>
        <v>10</v>
      </c>
      <c r="T673">
        <f t="shared" si="21"/>
        <v>0</v>
      </c>
    </row>
    <row r="674" spans="1:20" s="7" customFormat="1" x14ac:dyDescent="0.25">
      <c r="A674" s="6">
        <v>154</v>
      </c>
      <c r="B674" t="s">
        <v>23004</v>
      </c>
      <c r="C674" t="s">
        <v>26</v>
      </c>
      <c r="D674" t="s">
        <v>23005</v>
      </c>
      <c r="E674" t="s">
        <v>23008</v>
      </c>
      <c r="F674" t="s">
        <v>23009</v>
      </c>
      <c r="G674" t="s">
        <v>21724</v>
      </c>
      <c r="H674" t="s">
        <v>31</v>
      </c>
      <c r="I674" t="s">
        <v>31</v>
      </c>
      <c r="J674" t="s">
        <v>31</v>
      </c>
      <c r="K674" t="s">
        <v>31</v>
      </c>
      <c r="L674" t="s">
        <v>31</v>
      </c>
      <c r="M674" t="s">
        <v>31</v>
      </c>
      <c r="N674" t="s">
        <v>31</v>
      </c>
      <c r="O674" t="s">
        <v>31</v>
      </c>
      <c r="P674" t="s">
        <v>31</v>
      </c>
      <c r="Q674" t="s">
        <v>31</v>
      </c>
      <c r="S674">
        <f t="shared" si="20"/>
        <v>10</v>
      </c>
      <c r="T674">
        <f t="shared" si="21"/>
        <v>0</v>
      </c>
    </row>
    <row r="675" spans="1:20" s="7" customFormat="1" x14ac:dyDescent="0.25">
      <c r="A675" s="6">
        <v>155</v>
      </c>
      <c r="B675" t="s">
        <v>23010</v>
      </c>
      <c r="C675" t="s">
        <v>26</v>
      </c>
      <c r="D675" t="s">
        <v>23011</v>
      </c>
      <c r="E675" t="s">
        <v>19631</v>
      </c>
      <c r="F675" t="s">
        <v>23012</v>
      </c>
      <c r="G675" t="s">
        <v>21724</v>
      </c>
      <c r="H675" t="s">
        <v>31</v>
      </c>
      <c r="I675" t="s">
        <v>31</v>
      </c>
      <c r="J675" t="s">
        <v>31</v>
      </c>
      <c r="K675" t="s">
        <v>31</v>
      </c>
      <c r="L675" t="s">
        <v>31</v>
      </c>
      <c r="M675" t="s">
        <v>31</v>
      </c>
      <c r="N675" t="s">
        <v>31</v>
      </c>
      <c r="O675" t="s">
        <v>31</v>
      </c>
      <c r="P675" t="s">
        <v>31</v>
      </c>
      <c r="Q675" t="s">
        <v>31</v>
      </c>
      <c r="S675">
        <f t="shared" si="20"/>
        <v>10</v>
      </c>
      <c r="T675">
        <f t="shared" si="21"/>
        <v>0</v>
      </c>
    </row>
    <row r="676" spans="1:20" s="7" customFormat="1" x14ac:dyDescent="0.25">
      <c r="A676" s="6">
        <v>156</v>
      </c>
      <c r="B676" t="s">
        <v>23013</v>
      </c>
      <c r="C676" t="s">
        <v>26</v>
      </c>
      <c r="D676" t="s">
        <v>23014</v>
      </c>
      <c r="E676" t="s">
        <v>64</v>
      </c>
      <c r="F676" t="s">
        <v>23015</v>
      </c>
      <c r="G676" t="s">
        <v>21724</v>
      </c>
      <c r="H676" t="s">
        <v>31</v>
      </c>
      <c r="I676" t="s">
        <v>31</v>
      </c>
      <c r="J676" t="s">
        <v>31</v>
      </c>
      <c r="K676" t="s">
        <v>31</v>
      </c>
      <c r="L676" t="s">
        <v>31</v>
      </c>
      <c r="M676" t="s">
        <v>31</v>
      </c>
      <c r="N676" t="s">
        <v>31</v>
      </c>
      <c r="O676" t="s">
        <v>31</v>
      </c>
      <c r="P676" t="s">
        <v>31</v>
      </c>
      <c r="Q676" t="s">
        <v>31</v>
      </c>
      <c r="S676">
        <f t="shared" si="20"/>
        <v>10</v>
      </c>
      <c r="T676">
        <f t="shared" si="21"/>
        <v>0</v>
      </c>
    </row>
    <row r="677" spans="1:20" s="7" customFormat="1" x14ac:dyDescent="0.25">
      <c r="A677" s="6">
        <v>157</v>
      </c>
      <c r="B677" t="s">
        <v>23016</v>
      </c>
      <c r="C677" t="s">
        <v>26</v>
      </c>
      <c r="D677" t="s">
        <v>23017</v>
      </c>
      <c r="E677" t="s">
        <v>23018</v>
      </c>
      <c r="F677" t="s">
        <v>23019</v>
      </c>
      <c r="G677" t="s">
        <v>21724</v>
      </c>
      <c r="H677" t="s">
        <v>31</v>
      </c>
      <c r="I677" t="s">
        <v>31</v>
      </c>
      <c r="J677" t="s">
        <v>31</v>
      </c>
      <c r="K677" t="s">
        <v>31</v>
      </c>
      <c r="L677" t="s">
        <v>31</v>
      </c>
      <c r="M677" t="s">
        <v>31</v>
      </c>
      <c r="N677" t="s">
        <v>31</v>
      </c>
      <c r="O677" t="s">
        <v>31</v>
      </c>
      <c r="P677" t="s">
        <v>31</v>
      </c>
      <c r="Q677" t="s">
        <v>31</v>
      </c>
      <c r="S677">
        <f t="shared" si="20"/>
        <v>10</v>
      </c>
      <c r="T677">
        <f t="shared" si="21"/>
        <v>0</v>
      </c>
    </row>
    <row r="678" spans="1:20" s="7" customFormat="1" x14ac:dyDescent="0.25">
      <c r="A678" s="6">
        <v>158</v>
      </c>
      <c r="B678" t="s">
        <v>23020</v>
      </c>
      <c r="C678" t="s">
        <v>26</v>
      </c>
      <c r="D678" t="s">
        <v>23021</v>
      </c>
      <c r="E678" t="s">
        <v>64</v>
      </c>
      <c r="F678" t="s">
        <v>23022</v>
      </c>
      <c r="G678" t="s">
        <v>21724</v>
      </c>
      <c r="H678" t="s">
        <v>31</v>
      </c>
      <c r="I678" t="s">
        <v>31</v>
      </c>
      <c r="J678" t="s">
        <v>31</v>
      </c>
      <c r="K678" t="s">
        <v>31</v>
      </c>
      <c r="L678" t="s">
        <v>31</v>
      </c>
      <c r="M678" t="s">
        <v>31</v>
      </c>
      <c r="N678" t="s">
        <v>31</v>
      </c>
      <c r="O678" t="s">
        <v>31</v>
      </c>
      <c r="P678" t="s">
        <v>31</v>
      </c>
      <c r="Q678" t="s">
        <v>31</v>
      </c>
      <c r="S678">
        <f t="shared" si="20"/>
        <v>10</v>
      </c>
      <c r="T678">
        <f t="shared" si="21"/>
        <v>0</v>
      </c>
    </row>
    <row r="679" spans="1:20" s="7" customFormat="1" x14ac:dyDescent="0.25">
      <c r="A679" s="6">
        <v>159</v>
      </c>
      <c r="B679" t="s">
        <v>23023</v>
      </c>
      <c r="C679" t="s">
        <v>26</v>
      </c>
      <c r="D679" t="s">
        <v>23024</v>
      </c>
      <c r="E679" t="s">
        <v>64</v>
      </c>
      <c r="F679" t="s">
        <v>23025</v>
      </c>
      <c r="G679" t="s">
        <v>21724</v>
      </c>
      <c r="H679" t="s">
        <v>31</v>
      </c>
      <c r="I679" t="s">
        <v>31</v>
      </c>
      <c r="J679" t="s">
        <v>31</v>
      </c>
      <c r="K679" t="s">
        <v>31</v>
      </c>
      <c r="L679" t="s">
        <v>31</v>
      </c>
      <c r="M679" t="s">
        <v>31</v>
      </c>
      <c r="N679" t="s">
        <v>31</v>
      </c>
      <c r="O679" t="s">
        <v>31</v>
      </c>
      <c r="P679" t="s">
        <v>31</v>
      </c>
      <c r="Q679" t="s">
        <v>31</v>
      </c>
      <c r="S679">
        <f t="shared" si="20"/>
        <v>10</v>
      </c>
      <c r="T679">
        <f t="shared" si="21"/>
        <v>0</v>
      </c>
    </row>
    <row r="680" spans="1:20" s="7" customFormat="1" x14ac:dyDescent="0.25">
      <c r="A680" s="6">
        <v>160</v>
      </c>
      <c r="B680" t="s">
        <v>23026</v>
      </c>
      <c r="C680" t="s">
        <v>26</v>
      </c>
      <c r="D680" t="s">
        <v>23027</v>
      </c>
      <c r="E680" t="s">
        <v>64</v>
      </c>
      <c r="F680" t="s">
        <v>23028</v>
      </c>
      <c r="G680" t="s">
        <v>21724</v>
      </c>
      <c r="H680" t="s">
        <v>31</v>
      </c>
      <c r="I680" t="s">
        <v>31</v>
      </c>
      <c r="J680" t="s">
        <v>31</v>
      </c>
      <c r="K680" t="s">
        <v>31</v>
      </c>
      <c r="L680" t="s">
        <v>31</v>
      </c>
      <c r="M680" t="s">
        <v>31</v>
      </c>
      <c r="N680" t="s">
        <v>31</v>
      </c>
      <c r="O680" t="s">
        <v>31</v>
      </c>
      <c r="P680" t="s">
        <v>31</v>
      </c>
      <c r="Q680" t="s">
        <v>31</v>
      </c>
      <c r="S680">
        <f t="shared" si="20"/>
        <v>10</v>
      </c>
      <c r="T680">
        <f t="shared" si="21"/>
        <v>0</v>
      </c>
    </row>
    <row r="681" spans="1:20" s="7" customFormat="1" x14ac:dyDescent="0.25">
      <c r="A681" s="6">
        <v>161</v>
      </c>
      <c r="B681" t="s">
        <v>23029</v>
      </c>
      <c r="C681" t="s">
        <v>26</v>
      </c>
      <c r="D681" t="s">
        <v>23030</v>
      </c>
      <c r="E681" t="s">
        <v>23031</v>
      </c>
      <c r="F681" t="s">
        <v>23032</v>
      </c>
      <c r="G681" t="s">
        <v>21724</v>
      </c>
      <c r="H681" t="s">
        <v>31</v>
      </c>
      <c r="I681" t="s">
        <v>31</v>
      </c>
      <c r="J681" t="s">
        <v>31</v>
      </c>
      <c r="K681" t="s">
        <v>31</v>
      </c>
      <c r="L681" t="s">
        <v>31</v>
      </c>
      <c r="M681" t="s">
        <v>31</v>
      </c>
      <c r="N681" t="s">
        <v>31</v>
      </c>
      <c r="O681" t="s">
        <v>31</v>
      </c>
      <c r="P681" t="s">
        <v>31</v>
      </c>
      <c r="Q681" t="s">
        <v>31</v>
      </c>
      <c r="S681">
        <f t="shared" si="20"/>
        <v>10</v>
      </c>
      <c r="T681">
        <f t="shared" si="21"/>
        <v>0</v>
      </c>
    </row>
    <row r="682" spans="1:20" s="7" customFormat="1" x14ac:dyDescent="0.25">
      <c r="A682" s="6">
        <v>162</v>
      </c>
      <c r="B682" t="s">
        <v>22848</v>
      </c>
      <c r="C682" t="s">
        <v>26</v>
      </c>
      <c r="D682" t="s">
        <v>22849</v>
      </c>
      <c r="E682" t="s">
        <v>64</v>
      </c>
      <c r="F682" t="s">
        <v>23033</v>
      </c>
      <c r="G682" t="s">
        <v>21724</v>
      </c>
      <c r="H682" t="s">
        <v>31</v>
      </c>
      <c r="I682" t="s">
        <v>31</v>
      </c>
      <c r="J682" t="s">
        <v>31</v>
      </c>
      <c r="K682" t="s">
        <v>31</v>
      </c>
      <c r="L682" t="s">
        <v>31</v>
      </c>
      <c r="M682" t="s">
        <v>31</v>
      </c>
      <c r="N682" t="s">
        <v>31</v>
      </c>
      <c r="O682" t="s">
        <v>31</v>
      </c>
      <c r="P682" t="s">
        <v>31</v>
      </c>
      <c r="Q682" t="s">
        <v>31</v>
      </c>
      <c r="S682">
        <f t="shared" si="20"/>
        <v>10</v>
      </c>
      <c r="T682">
        <f t="shared" si="21"/>
        <v>0</v>
      </c>
    </row>
    <row r="683" spans="1:20" s="7" customFormat="1" x14ac:dyDescent="0.25">
      <c r="A683" s="6">
        <v>163</v>
      </c>
      <c r="B683" t="s">
        <v>23034</v>
      </c>
      <c r="C683" t="s">
        <v>26</v>
      </c>
      <c r="D683" t="s">
        <v>23035</v>
      </c>
      <c r="E683" t="s">
        <v>23036</v>
      </c>
      <c r="F683" t="s">
        <v>23037</v>
      </c>
      <c r="G683" t="s">
        <v>21724</v>
      </c>
      <c r="H683" t="s">
        <v>31</v>
      </c>
      <c r="I683" t="s">
        <v>31</v>
      </c>
      <c r="J683" t="s">
        <v>31</v>
      </c>
      <c r="K683" t="s">
        <v>31</v>
      </c>
      <c r="L683" t="s">
        <v>31</v>
      </c>
      <c r="M683" t="s">
        <v>31</v>
      </c>
      <c r="N683" t="s">
        <v>31</v>
      </c>
      <c r="O683" t="s">
        <v>31</v>
      </c>
      <c r="P683" t="s">
        <v>31</v>
      </c>
      <c r="Q683" t="s">
        <v>31</v>
      </c>
      <c r="S683">
        <f t="shared" si="20"/>
        <v>10</v>
      </c>
      <c r="T683">
        <f t="shared" si="21"/>
        <v>0</v>
      </c>
    </row>
    <row r="684" spans="1:20" s="7" customFormat="1" x14ac:dyDescent="0.25">
      <c r="A684" s="6">
        <v>164</v>
      </c>
      <c r="B684" t="s">
        <v>22844</v>
      </c>
      <c r="C684" t="s">
        <v>26</v>
      </c>
      <c r="D684" t="s">
        <v>22845</v>
      </c>
      <c r="E684" t="s">
        <v>20753</v>
      </c>
      <c r="F684" t="s">
        <v>23038</v>
      </c>
      <c r="G684" t="s">
        <v>22386</v>
      </c>
      <c r="H684" t="s">
        <v>31</v>
      </c>
      <c r="I684" t="s">
        <v>31</v>
      </c>
      <c r="J684" t="s">
        <v>31</v>
      </c>
      <c r="K684" t="s">
        <v>31</v>
      </c>
      <c r="L684" t="s">
        <v>31</v>
      </c>
      <c r="M684" t="s">
        <v>31</v>
      </c>
      <c r="N684" t="s">
        <v>31</v>
      </c>
      <c r="O684" t="s">
        <v>31</v>
      </c>
      <c r="P684" t="s">
        <v>31</v>
      </c>
      <c r="Q684" t="s">
        <v>31</v>
      </c>
      <c r="S684">
        <f t="shared" si="20"/>
        <v>10</v>
      </c>
      <c r="T684">
        <f t="shared" si="21"/>
        <v>0</v>
      </c>
    </row>
    <row r="685" spans="1:20" s="7" customFormat="1" x14ac:dyDescent="0.25">
      <c r="A685" s="6">
        <v>165</v>
      </c>
      <c r="B685" t="s">
        <v>23039</v>
      </c>
      <c r="C685" t="s">
        <v>26</v>
      </c>
      <c r="D685" t="s">
        <v>23040</v>
      </c>
      <c r="E685" t="s">
        <v>22389</v>
      </c>
      <c r="F685" t="s">
        <v>22390</v>
      </c>
      <c r="G685" t="s">
        <v>22386</v>
      </c>
      <c r="H685" t="s">
        <v>31</v>
      </c>
      <c r="I685" t="s">
        <v>31</v>
      </c>
      <c r="J685" t="s">
        <v>31</v>
      </c>
      <c r="K685" t="s">
        <v>31</v>
      </c>
      <c r="L685" t="s">
        <v>31</v>
      </c>
      <c r="M685" t="s">
        <v>31</v>
      </c>
      <c r="N685" t="s">
        <v>31</v>
      </c>
      <c r="O685" t="s">
        <v>31</v>
      </c>
      <c r="P685" t="s">
        <v>31</v>
      </c>
      <c r="Q685" t="s">
        <v>31</v>
      </c>
      <c r="S685">
        <f t="shared" si="20"/>
        <v>10</v>
      </c>
      <c r="T685">
        <f t="shared" si="21"/>
        <v>0</v>
      </c>
    </row>
    <row r="686" spans="1:20" s="7" customFormat="1" x14ac:dyDescent="0.25">
      <c r="A686" s="6">
        <v>166</v>
      </c>
      <c r="B686" t="s">
        <v>6856</v>
      </c>
      <c r="C686" t="s">
        <v>6831</v>
      </c>
      <c r="D686" t="s">
        <v>6857</v>
      </c>
      <c r="E686" t="s">
        <v>23041</v>
      </c>
      <c r="F686" t="s">
        <v>23042</v>
      </c>
      <c r="G686" t="s">
        <v>22386</v>
      </c>
      <c r="H686" t="s">
        <v>31</v>
      </c>
      <c r="I686" t="s">
        <v>31</v>
      </c>
      <c r="J686" t="s">
        <v>31</v>
      </c>
      <c r="K686" t="s">
        <v>31</v>
      </c>
      <c r="L686" t="s">
        <v>31</v>
      </c>
      <c r="M686" t="s">
        <v>31</v>
      </c>
      <c r="N686" t="s">
        <v>31</v>
      </c>
      <c r="O686" t="s">
        <v>31</v>
      </c>
      <c r="P686" t="s">
        <v>31</v>
      </c>
      <c r="Q686" t="s">
        <v>31</v>
      </c>
      <c r="S686">
        <f t="shared" si="20"/>
        <v>10</v>
      </c>
      <c r="T686">
        <f t="shared" si="21"/>
        <v>0</v>
      </c>
    </row>
    <row r="687" spans="1:20" s="7" customFormat="1" x14ac:dyDescent="0.25">
      <c r="A687" s="6">
        <v>167</v>
      </c>
      <c r="B687" t="s">
        <v>23043</v>
      </c>
      <c r="C687" t="s">
        <v>26</v>
      </c>
      <c r="D687" t="s">
        <v>23044</v>
      </c>
      <c r="E687" t="s">
        <v>23045</v>
      </c>
      <c r="F687" t="s">
        <v>23046</v>
      </c>
      <c r="G687" t="s">
        <v>22386</v>
      </c>
      <c r="H687" t="s">
        <v>31</v>
      </c>
      <c r="I687" t="s">
        <v>31</v>
      </c>
      <c r="J687" t="s">
        <v>31</v>
      </c>
      <c r="K687" t="s">
        <v>31</v>
      </c>
      <c r="L687" t="s">
        <v>31</v>
      </c>
      <c r="M687" t="s">
        <v>31</v>
      </c>
      <c r="N687" t="s">
        <v>31</v>
      </c>
      <c r="O687" t="s">
        <v>31</v>
      </c>
      <c r="P687" t="s">
        <v>31</v>
      </c>
      <c r="Q687" t="s">
        <v>31</v>
      </c>
      <c r="S687">
        <f t="shared" si="20"/>
        <v>10</v>
      </c>
      <c r="T687">
        <f t="shared" si="21"/>
        <v>0</v>
      </c>
    </row>
    <row r="688" spans="1:20" s="7" customFormat="1" x14ac:dyDescent="0.25">
      <c r="A688" s="6">
        <v>168</v>
      </c>
      <c r="B688" t="s">
        <v>23047</v>
      </c>
      <c r="C688" t="s">
        <v>26</v>
      </c>
      <c r="D688" t="s">
        <v>23048</v>
      </c>
      <c r="E688" t="s">
        <v>23049</v>
      </c>
      <c r="F688" t="s">
        <v>23050</v>
      </c>
      <c r="G688" t="s">
        <v>22386</v>
      </c>
      <c r="H688" t="s">
        <v>31</v>
      </c>
      <c r="I688" t="s">
        <v>31</v>
      </c>
      <c r="J688" t="s">
        <v>31</v>
      </c>
      <c r="K688" t="s">
        <v>31</v>
      </c>
      <c r="L688" t="s">
        <v>31</v>
      </c>
      <c r="M688" t="s">
        <v>31</v>
      </c>
      <c r="N688" t="s">
        <v>31</v>
      </c>
      <c r="O688" t="s">
        <v>31</v>
      </c>
      <c r="P688" t="s">
        <v>31</v>
      </c>
      <c r="Q688" t="s">
        <v>31</v>
      </c>
      <c r="S688">
        <f t="shared" si="20"/>
        <v>10</v>
      </c>
      <c r="T688">
        <f t="shared" si="21"/>
        <v>0</v>
      </c>
    </row>
    <row r="689" spans="1:20" s="7" customFormat="1" x14ac:dyDescent="0.25">
      <c r="A689" s="6">
        <v>169</v>
      </c>
      <c r="B689" t="s">
        <v>23051</v>
      </c>
      <c r="C689" t="s">
        <v>126</v>
      </c>
      <c r="D689" t="s">
        <v>23052</v>
      </c>
      <c r="E689" t="s">
        <v>23053</v>
      </c>
      <c r="F689" t="s">
        <v>23054</v>
      </c>
      <c r="G689" t="s">
        <v>22386</v>
      </c>
      <c r="H689" t="s">
        <v>36</v>
      </c>
      <c r="I689" t="s">
        <v>31</v>
      </c>
      <c r="J689" t="s">
        <v>36</v>
      </c>
      <c r="K689" t="s">
        <v>36</v>
      </c>
      <c r="L689" t="s">
        <v>36</v>
      </c>
      <c r="M689" t="s">
        <v>36</v>
      </c>
      <c r="N689" t="s">
        <v>36</v>
      </c>
      <c r="O689" t="s">
        <v>31</v>
      </c>
      <c r="P689" t="s">
        <v>36</v>
      </c>
      <c r="Q689" t="s">
        <v>36</v>
      </c>
      <c r="S689">
        <f t="shared" si="20"/>
        <v>2</v>
      </c>
      <c r="T689">
        <f t="shared" si="21"/>
        <v>8</v>
      </c>
    </row>
    <row r="690" spans="1:20" s="7" customFormat="1" x14ac:dyDescent="0.25">
      <c r="A690" s="6">
        <v>170</v>
      </c>
      <c r="B690" t="s">
        <v>23055</v>
      </c>
      <c r="C690" t="s">
        <v>26</v>
      </c>
      <c r="D690" t="s">
        <v>23056</v>
      </c>
      <c r="E690" t="s">
        <v>64</v>
      </c>
      <c r="F690" t="s">
        <v>23057</v>
      </c>
      <c r="G690" t="s">
        <v>22386</v>
      </c>
      <c r="H690" t="s">
        <v>31</v>
      </c>
      <c r="I690" t="s">
        <v>31</v>
      </c>
      <c r="J690" t="s">
        <v>31</v>
      </c>
      <c r="K690" t="s">
        <v>31</v>
      </c>
      <c r="L690" t="s">
        <v>31</v>
      </c>
      <c r="M690" t="s">
        <v>31</v>
      </c>
      <c r="N690" t="s">
        <v>31</v>
      </c>
      <c r="O690" t="s">
        <v>31</v>
      </c>
      <c r="P690" t="s">
        <v>31</v>
      </c>
      <c r="Q690" t="s">
        <v>31</v>
      </c>
      <c r="S690">
        <f t="shared" si="20"/>
        <v>10</v>
      </c>
      <c r="T690">
        <f t="shared" si="21"/>
        <v>0</v>
      </c>
    </row>
    <row r="691" spans="1:20" s="7" customFormat="1" x14ac:dyDescent="0.25">
      <c r="A691" s="6">
        <v>171</v>
      </c>
      <c r="B691" t="s">
        <v>23058</v>
      </c>
      <c r="C691" t="s">
        <v>26</v>
      </c>
      <c r="D691" t="s">
        <v>23059</v>
      </c>
      <c r="E691" t="s">
        <v>23060</v>
      </c>
      <c r="F691" t="s">
        <v>23061</v>
      </c>
      <c r="G691" t="s">
        <v>22386</v>
      </c>
      <c r="H691" t="s">
        <v>31</v>
      </c>
      <c r="I691" t="s">
        <v>31</v>
      </c>
      <c r="J691" t="s">
        <v>31</v>
      </c>
      <c r="K691" t="s">
        <v>31</v>
      </c>
      <c r="L691" t="s">
        <v>31</v>
      </c>
      <c r="M691" t="s">
        <v>31</v>
      </c>
      <c r="N691" t="s">
        <v>31</v>
      </c>
      <c r="O691" t="s">
        <v>31</v>
      </c>
      <c r="P691" t="s">
        <v>31</v>
      </c>
      <c r="Q691" t="s">
        <v>31</v>
      </c>
      <c r="S691">
        <f t="shared" si="20"/>
        <v>10</v>
      </c>
      <c r="T691">
        <f t="shared" si="21"/>
        <v>0</v>
      </c>
    </row>
    <row r="692" spans="1:20" s="7" customFormat="1" x14ac:dyDescent="0.25">
      <c r="A692" s="6">
        <v>172</v>
      </c>
      <c r="B692" t="s">
        <v>23062</v>
      </c>
      <c r="C692" t="s">
        <v>26</v>
      </c>
      <c r="D692" t="s">
        <v>23063</v>
      </c>
      <c r="E692" t="s">
        <v>23064</v>
      </c>
      <c r="F692" t="s">
        <v>23065</v>
      </c>
      <c r="G692" t="s">
        <v>22386</v>
      </c>
      <c r="H692" t="s">
        <v>31</v>
      </c>
      <c r="I692" t="s">
        <v>31</v>
      </c>
      <c r="J692" t="s">
        <v>31</v>
      </c>
      <c r="K692" t="s">
        <v>31</v>
      </c>
      <c r="L692" t="s">
        <v>31</v>
      </c>
      <c r="M692" t="s">
        <v>31</v>
      </c>
      <c r="N692" t="s">
        <v>31</v>
      </c>
      <c r="O692" t="s">
        <v>31</v>
      </c>
      <c r="P692" t="s">
        <v>31</v>
      </c>
      <c r="Q692" t="s">
        <v>31</v>
      </c>
      <c r="S692">
        <f t="shared" si="20"/>
        <v>10</v>
      </c>
      <c r="T692">
        <f t="shared" si="21"/>
        <v>0</v>
      </c>
    </row>
    <row r="693" spans="1:20" s="7" customFormat="1" x14ac:dyDescent="0.25">
      <c r="A693" s="6">
        <v>173</v>
      </c>
      <c r="B693" t="s">
        <v>23066</v>
      </c>
      <c r="C693" t="s">
        <v>26</v>
      </c>
      <c r="D693" t="s">
        <v>23067</v>
      </c>
      <c r="E693" t="s">
        <v>64</v>
      </c>
      <c r="F693" t="s">
        <v>23068</v>
      </c>
      <c r="G693" t="s">
        <v>22386</v>
      </c>
      <c r="H693" t="s">
        <v>31</v>
      </c>
      <c r="I693" t="s">
        <v>31</v>
      </c>
      <c r="J693" t="s">
        <v>31</v>
      </c>
      <c r="K693" t="s">
        <v>31</v>
      </c>
      <c r="L693" t="s">
        <v>31</v>
      </c>
      <c r="M693" t="s">
        <v>31</v>
      </c>
      <c r="N693" t="s">
        <v>31</v>
      </c>
      <c r="O693" t="s">
        <v>31</v>
      </c>
      <c r="P693" t="s">
        <v>31</v>
      </c>
      <c r="Q693" t="s">
        <v>31</v>
      </c>
      <c r="S693">
        <f t="shared" si="20"/>
        <v>10</v>
      </c>
      <c r="T693">
        <f t="shared" si="21"/>
        <v>0</v>
      </c>
    </row>
    <row r="694" spans="1:20" s="7" customFormat="1" x14ac:dyDescent="0.25">
      <c r="A694" s="6">
        <v>174</v>
      </c>
      <c r="B694" t="s">
        <v>23069</v>
      </c>
      <c r="C694" t="s">
        <v>26</v>
      </c>
      <c r="D694" t="s">
        <v>23070</v>
      </c>
      <c r="E694" t="s">
        <v>23071</v>
      </c>
      <c r="F694" t="s">
        <v>23072</v>
      </c>
      <c r="G694" t="s">
        <v>22386</v>
      </c>
      <c r="H694" t="s">
        <v>31</v>
      </c>
      <c r="I694" t="s">
        <v>31</v>
      </c>
      <c r="J694" t="s">
        <v>31</v>
      </c>
      <c r="K694" t="s">
        <v>31</v>
      </c>
      <c r="L694" t="s">
        <v>31</v>
      </c>
      <c r="M694" t="s">
        <v>31</v>
      </c>
      <c r="N694" t="s">
        <v>31</v>
      </c>
      <c r="O694" t="s">
        <v>31</v>
      </c>
      <c r="P694" t="s">
        <v>31</v>
      </c>
      <c r="Q694" t="s">
        <v>31</v>
      </c>
      <c r="S694">
        <f t="shared" si="20"/>
        <v>10</v>
      </c>
      <c r="T694">
        <f t="shared" si="21"/>
        <v>0</v>
      </c>
    </row>
    <row r="695" spans="1:20" s="7" customFormat="1" x14ac:dyDescent="0.25">
      <c r="A695" s="6">
        <v>175</v>
      </c>
      <c r="B695" t="s">
        <v>23073</v>
      </c>
      <c r="C695" t="s">
        <v>26</v>
      </c>
      <c r="D695" t="s">
        <v>23074</v>
      </c>
      <c r="E695" t="s">
        <v>1380</v>
      </c>
      <c r="F695" t="s">
        <v>23075</v>
      </c>
      <c r="G695" t="s">
        <v>22434</v>
      </c>
      <c r="H695" t="s">
        <v>31</v>
      </c>
      <c r="I695" t="s">
        <v>31</v>
      </c>
      <c r="J695" t="s">
        <v>31</v>
      </c>
      <c r="K695" t="s">
        <v>31</v>
      </c>
      <c r="L695" t="s">
        <v>31</v>
      </c>
      <c r="M695" t="s">
        <v>31</v>
      </c>
      <c r="N695" t="s">
        <v>31</v>
      </c>
      <c r="O695" t="s">
        <v>31</v>
      </c>
      <c r="P695" t="s">
        <v>31</v>
      </c>
      <c r="Q695" t="s">
        <v>31</v>
      </c>
      <c r="S695">
        <f t="shared" si="20"/>
        <v>10</v>
      </c>
      <c r="T695">
        <f t="shared" si="21"/>
        <v>0</v>
      </c>
    </row>
    <row r="696" spans="1:20" s="7" customFormat="1" x14ac:dyDescent="0.25">
      <c r="A696" s="6">
        <v>176</v>
      </c>
      <c r="B696" t="s">
        <v>23076</v>
      </c>
      <c r="C696" t="s">
        <v>26</v>
      </c>
      <c r="D696" t="s">
        <v>23077</v>
      </c>
      <c r="E696" t="s">
        <v>23078</v>
      </c>
      <c r="F696" t="s">
        <v>23079</v>
      </c>
      <c r="G696" t="s">
        <v>22434</v>
      </c>
      <c r="H696" t="s">
        <v>31</v>
      </c>
      <c r="I696" t="s">
        <v>31</v>
      </c>
      <c r="J696" t="s">
        <v>31</v>
      </c>
      <c r="K696" t="s">
        <v>31</v>
      </c>
      <c r="L696" t="s">
        <v>31</v>
      </c>
      <c r="M696" t="s">
        <v>31</v>
      </c>
      <c r="N696" t="s">
        <v>31</v>
      </c>
      <c r="O696" t="s">
        <v>31</v>
      </c>
      <c r="P696" t="s">
        <v>31</v>
      </c>
      <c r="Q696" t="s">
        <v>31</v>
      </c>
      <c r="S696">
        <f t="shared" si="20"/>
        <v>10</v>
      </c>
      <c r="T696">
        <f t="shared" si="21"/>
        <v>0</v>
      </c>
    </row>
    <row r="697" spans="1:20" s="7" customFormat="1" x14ac:dyDescent="0.25">
      <c r="A697" s="6">
        <v>177</v>
      </c>
      <c r="B697" t="s">
        <v>23080</v>
      </c>
      <c r="C697" t="s">
        <v>26</v>
      </c>
      <c r="D697" t="s">
        <v>23081</v>
      </c>
      <c r="E697" t="s">
        <v>64</v>
      </c>
      <c r="F697" t="s">
        <v>23082</v>
      </c>
      <c r="G697" t="s">
        <v>22434</v>
      </c>
      <c r="H697" t="s">
        <v>31</v>
      </c>
      <c r="I697" t="s">
        <v>31</v>
      </c>
      <c r="J697" t="s">
        <v>31</v>
      </c>
      <c r="K697" t="s">
        <v>31</v>
      </c>
      <c r="L697" t="s">
        <v>31</v>
      </c>
      <c r="M697" t="s">
        <v>31</v>
      </c>
      <c r="N697" t="s">
        <v>31</v>
      </c>
      <c r="O697" t="s">
        <v>31</v>
      </c>
      <c r="P697" t="s">
        <v>31</v>
      </c>
      <c r="Q697" t="s">
        <v>31</v>
      </c>
      <c r="S697">
        <f t="shared" si="20"/>
        <v>10</v>
      </c>
      <c r="T697">
        <f t="shared" si="21"/>
        <v>0</v>
      </c>
    </row>
    <row r="698" spans="1:20" s="7" customFormat="1" x14ac:dyDescent="0.25">
      <c r="A698" s="6">
        <v>178</v>
      </c>
      <c r="B698" t="s">
        <v>23020</v>
      </c>
      <c r="C698" t="s">
        <v>126</v>
      </c>
      <c r="D698" t="s">
        <v>23021</v>
      </c>
      <c r="E698" t="s">
        <v>64</v>
      </c>
      <c r="F698" t="s">
        <v>23083</v>
      </c>
      <c r="G698" t="s">
        <v>22451</v>
      </c>
      <c r="H698" t="s">
        <v>31</v>
      </c>
      <c r="I698" t="s">
        <v>31</v>
      </c>
      <c r="J698" t="s">
        <v>31</v>
      </c>
      <c r="K698" t="s">
        <v>31</v>
      </c>
      <c r="L698" t="s">
        <v>31</v>
      </c>
      <c r="M698" t="s">
        <v>31</v>
      </c>
      <c r="N698" t="s">
        <v>31</v>
      </c>
      <c r="O698" t="s">
        <v>31</v>
      </c>
      <c r="P698" t="s">
        <v>31</v>
      </c>
      <c r="Q698" t="s">
        <v>31</v>
      </c>
      <c r="S698">
        <f t="shared" si="20"/>
        <v>10</v>
      </c>
      <c r="T698">
        <f t="shared" si="21"/>
        <v>0</v>
      </c>
    </row>
    <row r="699" spans="1:20" s="7" customFormat="1" x14ac:dyDescent="0.25">
      <c r="A699" s="6">
        <v>179</v>
      </c>
      <c r="B699" t="s">
        <v>23084</v>
      </c>
      <c r="C699" t="s">
        <v>26</v>
      </c>
      <c r="D699" t="s">
        <v>23085</v>
      </c>
      <c r="E699" t="s">
        <v>23086</v>
      </c>
      <c r="F699" t="s">
        <v>23087</v>
      </c>
      <c r="G699" t="s">
        <v>22451</v>
      </c>
      <c r="H699" t="s">
        <v>31</v>
      </c>
      <c r="I699" t="s">
        <v>31</v>
      </c>
      <c r="J699" t="s">
        <v>36</v>
      </c>
      <c r="K699" t="s">
        <v>36</v>
      </c>
      <c r="L699" t="s">
        <v>36</v>
      </c>
      <c r="M699" t="s">
        <v>36</v>
      </c>
      <c r="N699" t="s">
        <v>36</v>
      </c>
      <c r="O699" t="s">
        <v>36</v>
      </c>
      <c r="P699" t="s">
        <v>36</v>
      </c>
      <c r="Q699" t="s">
        <v>36</v>
      </c>
      <c r="S699">
        <f t="shared" si="20"/>
        <v>2</v>
      </c>
      <c r="T699">
        <f t="shared" si="21"/>
        <v>8</v>
      </c>
    </row>
    <row r="700" spans="1:20" s="7" customFormat="1" x14ac:dyDescent="0.25">
      <c r="H700" s="1"/>
      <c r="I700" s="1"/>
      <c r="J700" s="1"/>
      <c r="K700" s="1"/>
      <c r="L700" s="1"/>
      <c r="M700" s="1"/>
      <c r="N700" s="1"/>
      <c r="O700" s="1"/>
      <c r="P700" s="1"/>
      <c r="Q700" s="1"/>
      <c r="S700"/>
      <c r="T700"/>
    </row>
    <row r="701" spans="1:20" s="7" customFormat="1" x14ac:dyDescent="0.25">
      <c r="H701" s="1"/>
      <c r="I701" s="1"/>
      <c r="J701" s="1"/>
      <c r="K701" s="1"/>
      <c r="L701" s="1"/>
      <c r="M701" s="1"/>
      <c r="N701" s="1"/>
      <c r="O701" s="1"/>
      <c r="P701" s="1"/>
      <c r="Q701" s="1"/>
      <c r="S701"/>
      <c r="T701"/>
    </row>
    <row r="702" spans="1:20" s="7" customFormat="1" x14ac:dyDescent="0.25">
      <c r="H702" s="1"/>
      <c r="I702" s="1"/>
      <c r="J702" s="1"/>
      <c r="K702" s="1"/>
      <c r="L702" s="1"/>
      <c r="M702" s="1"/>
      <c r="N702" s="1"/>
      <c r="O702" s="1"/>
      <c r="P702" s="1"/>
      <c r="Q702" s="1"/>
      <c r="S702"/>
      <c r="T702"/>
    </row>
    <row r="703" spans="1:20" s="7" customFormat="1" x14ac:dyDescent="0.25">
      <c r="H703" s="1"/>
      <c r="I703" s="1"/>
      <c r="J703" s="1"/>
      <c r="K703" s="1"/>
      <c r="L703" s="1"/>
      <c r="M703" s="1"/>
      <c r="N703" s="1"/>
      <c r="O703" s="1"/>
      <c r="P703" s="1"/>
      <c r="Q703" s="1"/>
      <c r="S703"/>
      <c r="T703"/>
    </row>
    <row r="704" spans="1:20" s="7" customFormat="1" x14ac:dyDescent="0.25">
      <c r="H704" s="1"/>
      <c r="I704" s="1"/>
      <c r="J704" s="1"/>
      <c r="K704" s="1"/>
      <c r="L704" s="1"/>
      <c r="M704" s="1"/>
      <c r="N704" s="1"/>
      <c r="O704" s="1"/>
      <c r="P704" s="1"/>
      <c r="Q704" s="1"/>
      <c r="S704"/>
      <c r="T704"/>
    </row>
    <row r="705" spans="8:20" s="7" customFormat="1" x14ac:dyDescent="0.25">
      <c r="H705" s="1"/>
      <c r="I705" s="1"/>
      <c r="J705" s="1"/>
      <c r="K705" s="1"/>
      <c r="L705" s="1"/>
      <c r="M705" s="1"/>
      <c r="N705" s="1"/>
      <c r="O705" s="1"/>
      <c r="P705" s="1"/>
      <c r="Q705" s="1"/>
      <c r="S705"/>
      <c r="T705"/>
    </row>
    <row r="706" spans="8:20" s="7" customFormat="1" x14ac:dyDescent="0.25">
      <c r="H706" s="1"/>
      <c r="I706" s="1"/>
      <c r="J706" s="1"/>
      <c r="K706" s="1"/>
      <c r="L706" s="1"/>
      <c r="M706" s="1"/>
      <c r="N706" s="1"/>
      <c r="O706" s="1"/>
      <c r="P706" s="1"/>
      <c r="Q706" s="1"/>
      <c r="S706"/>
      <c r="T706"/>
    </row>
    <row r="707" spans="8:20" s="7" customFormat="1" x14ac:dyDescent="0.25">
      <c r="H707" s="1"/>
      <c r="I707" s="1"/>
      <c r="J707" s="1"/>
      <c r="K707" s="1"/>
      <c r="L707" s="1"/>
      <c r="M707" s="1"/>
      <c r="N707" s="1"/>
      <c r="O707" s="1"/>
      <c r="P707" s="1"/>
      <c r="Q707" s="1"/>
      <c r="S707"/>
      <c r="T707"/>
    </row>
    <row r="708" spans="8:20" s="7" customFormat="1" x14ac:dyDescent="0.25">
      <c r="H708" s="1"/>
      <c r="I708" s="1"/>
      <c r="J708" s="1"/>
      <c r="K708" s="1"/>
      <c r="L708" s="1"/>
      <c r="M708" s="1"/>
      <c r="N708" s="1"/>
      <c r="O708" s="1"/>
      <c r="P708" s="1"/>
      <c r="Q708" s="1"/>
      <c r="S708"/>
      <c r="T708"/>
    </row>
    <row r="709" spans="8:20" s="7" customFormat="1" x14ac:dyDescent="0.25">
      <c r="H709" s="1"/>
      <c r="I709" s="1"/>
      <c r="J709" s="1"/>
      <c r="K709" s="1"/>
      <c r="L709" s="1"/>
      <c r="M709" s="1"/>
      <c r="N709" s="1"/>
      <c r="O709" s="1"/>
      <c r="P709" s="1"/>
      <c r="Q709" s="1"/>
      <c r="S709"/>
      <c r="T709"/>
    </row>
    <row r="710" spans="8:20" s="7" customFormat="1" x14ac:dyDescent="0.25">
      <c r="H710" s="1"/>
      <c r="I710" s="1"/>
      <c r="J710" s="1"/>
      <c r="K710" s="1"/>
      <c r="L710" s="1"/>
      <c r="M710" s="1"/>
      <c r="N710" s="1"/>
      <c r="O710" s="1"/>
      <c r="P710" s="1"/>
      <c r="Q710" s="1"/>
      <c r="S710"/>
      <c r="T710"/>
    </row>
    <row r="711" spans="8:20" s="7" customFormat="1" x14ac:dyDescent="0.25">
      <c r="H711" s="1"/>
      <c r="I711" s="1"/>
      <c r="J711" s="1"/>
      <c r="K711" s="1"/>
      <c r="L711" s="1"/>
      <c r="M711" s="1"/>
      <c r="N711" s="1"/>
      <c r="O711" s="1"/>
      <c r="P711" s="1"/>
      <c r="Q711" s="1"/>
      <c r="S711"/>
      <c r="T711"/>
    </row>
    <row r="712" spans="8:20" s="7" customFormat="1" x14ac:dyDescent="0.25">
      <c r="H712" s="1"/>
      <c r="I712" s="1"/>
      <c r="J712" s="1"/>
      <c r="K712" s="1"/>
      <c r="L712" s="1"/>
      <c r="M712" s="1"/>
      <c r="N712" s="1"/>
      <c r="O712" s="1"/>
      <c r="P712" s="1"/>
      <c r="Q712" s="1"/>
      <c r="S712"/>
      <c r="T712"/>
    </row>
    <row r="713" spans="8:20" s="7" customFormat="1" x14ac:dyDescent="0.25">
      <c r="H713" s="1"/>
      <c r="I713" s="1"/>
      <c r="J713" s="1"/>
      <c r="K713" s="1"/>
      <c r="L713" s="1"/>
      <c r="M713" s="1"/>
      <c r="N713" s="1"/>
      <c r="O713" s="1"/>
      <c r="P713" s="1"/>
      <c r="Q713" s="1"/>
      <c r="S713"/>
      <c r="T713"/>
    </row>
    <row r="714" spans="8:20" s="7" customFormat="1" x14ac:dyDescent="0.25">
      <c r="H714" s="1"/>
      <c r="I714" s="1"/>
      <c r="J714" s="1"/>
      <c r="K714" s="1"/>
      <c r="L714" s="1"/>
      <c r="M714" s="1"/>
      <c r="N714" s="1"/>
      <c r="O714" s="1"/>
      <c r="P714" s="1"/>
      <c r="Q714" s="1"/>
      <c r="S714"/>
      <c r="T714"/>
    </row>
    <row r="715" spans="8:20" s="7" customFormat="1" x14ac:dyDescent="0.25">
      <c r="H715" s="1"/>
      <c r="I715" s="1"/>
      <c r="J715" s="1"/>
      <c r="K715" s="1"/>
      <c r="L715" s="1"/>
      <c r="M715" s="1"/>
      <c r="N715" s="1"/>
      <c r="O715" s="1"/>
      <c r="P715" s="1"/>
      <c r="Q715" s="1"/>
      <c r="S715"/>
      <c r="T715"/>
    </row>
    <row r="716" spans="8:20" s="7" customFormat="1" x14ac:dyDescent="0.25">
      <c r="H716" s="1"/>
      <c r="I716" s="1"/>
      <c r="J716" s="1"/>
      <c r="K716" s="1"/>
      <c r="L716" s="1"/>
      <c r="M716" s="1"/>
      <c r="N716" s="1"/>
      <c r="O716" s="1"/>
      <c r="P716" s="1"/>
      <c r="Q716" s="1"/>
      <c r="S716"/>
      <c r="T716"/>
    </row>
    <row r="717" spans="8:20" s="7" customFormat="1" x14ac:dyDescent="0.25">
      <c r="H717" s="1"/>
      <c r="I717" s="1"/>
      <c r="J717" s="1"/>
      <c r="K717" s="1"/>
      <c r="L717" s="1"/>
      <c r="M717" s="1"/>
      <c r="N717" s="1"/>
      <c r="O717" s="1"/>
      <c r="P717" s="1"/>
      <c r="Q717" s="1"/>
      <c r="S717"/>
      <c r="T717"/>
    </row>
    <row r="718" spans="8:20" s="7" customFormat="1" x14ac:dyDescent="0.25">
      <c r="H718" s="1"/>
      <c r="I718" s="1"/>
      <c r="J718" s="1"/>
      <c r="K718" s="1"/>
      <c r="L718" s="1"/>
      <c r="M718" s="1"/>
      <c r="N718" s="1"/>
      <c r="O718" s="1"/>
      <c r="P718" s="1"/>
      <c r="Q718" s="1"/>
      <c r="S718"/>
      <c r="T718"/>
    </row>
    <row r="719" spans="8:20" s="7" customFormat="1" x14ac:dyDescent="0.25">
      <c r="H719" s="1"/>
      <c r="I719" s="1"/>
      <c r="J719" s="1"/>
      <c r="K719" s="1"/>
      <c r="L719" s="1"/>
      <c r="M719" s="1"/>
      <c r="N719" s="1"/>
      <c r="O719" s="1"/>
      <c r="P719" s="1"/>
      <c r="Q719" s="1"/>
      <c r="S719"/>
      <c r="T719"/>
    </row>
    <row r="720" spans="8:20" s="7" customFormat="1" x14ac:dyDescent="0.25">
      <c r="H720" s="1"/>
      <c r="I720" s="1"/>
      <c r="J720" s="1"/>
      <c r="K720" s="1"/>
      <c r="L720" s="1"/>
      <c r="M720" s="1"/>
      <c r="N720" s="1"/>
      <c r="O720" s="1"/>
      <c r="P720" s="1"/>
      <c r="Q720" s="1"/>
      <c r="S720"/>
      <c r="T720"/>
    </row>
    <row r="721" spans="8:20" s="7" customFormat="1" x14ac:dyDescent="0.25">
      <c r="H721" s="1"/>
      <c r="I721" s="1"/>
      <c r="J721" s="1"/>
      <c r="K721" s="1"/>
      <c r="L721" s="1"/>
      <c r="M721" s="1"/>
      <c r="N721" s="1"/>
      <c r="O721" s="1"/>
      <c r="P721" s="1"/>
      <c r="Q721" s="1"/>
      <c r="S721"/>
      <c r="T721"/>
    </row>
    <row r="722" spans="8:20" s="7" customFormat="1" x14ac:dyDescent="0.25">
      <c r="H722" s="1"/>
      <c r="I722" s="1"/>
      <c r="J722" s="1"/>
      <c r="K722" s="1"/>
      <c r="L722" s="1"/>
      <c r="M722" s="1"/>
      <c r="N722" s="1"/>
      <c r="O722" s="1"/>
      <c r="P722" s="1"/>
      <c r="Q722" s="1"/>
      <c r="S722"/>
      <c r="T722"/>
    </row>
    <row r="723" spans="8:20" s="7" customFormat="1" x14ac:dyDescent="0.25">
      <c r="H723" s="1"/>
      <c r="I723" s="1"/>
      <c r="J723" s="1"/>
      <c r="K723" s="1"/>
      <c r="L723" s="1"/>
      <c r="M723" s="1"/>
      <c r="N723" s="1"/>
      <c r="O723" s="1"/>
      <c r="P723" s="1"/>
      <c r="Q723" s="1"/>
      <c r="S723"/>
      <c r="T723"/>
    </row>
    <row r="724" spans="8:20" s="7" customFormat="1" x14ac:dyDescent="0.25">
      <c r="H724" s="1"/>
      <c r="I724" s="1"/>
      <c r="J724" s="1"/>
      <c r="K724" s="1"/>
      <c r="L724" s="1"/>
      <c r="M724" s="1"/>
      <c r="N724" s="1"/>
      <c r="O724" s="1"/>
      <c r="P724" s="1"/>
      <c r="Q724" s="1"/>
      <c r="S724"/>
      <c r="T724"/>
    </row>
    <row r="725" spans="8:20" s="7" customFormat="1" x14ac:dyDescent="0.25">
      <c r="H725" s="1"/>
      <c r="I725" s="1"/>
      <c r="J725" s="1"/>
      <c r="K725" s="1"/>
      <c r="L725" s="1"/>
      <c r="M725" s="1"/>
      <c r="N725" s="1"/>
      <c r="O725" s="1"/>
      <c r="P725" s="1"/>
      <c r="Q725" s="1"/>
      <c r="S725"/>
      <c r="T725"/>
    </row>
    <row r="726" spans="8:20" s="7" customFormat="1" x14ac:dyDescent="0.25">
      <c r="H726" s="1"/>
      <c r="I726" s="1"/>
      <c r="J726" s="1"/>
      <c r="K726" s="1"/>
      <c r="L726" s="1"/>
      <c r="M726" s="1"/>
      <c r="N726" s="1"/>
      <c r="O726" s="1"/>
      <c r="P726" s="1"/>
      <c r="Q726" s="1"/>
      <c r="S726"/>
      <c r="T726"/>
    </row>
    <row r="727" spans="8:20" s="7" customFormat="1" x14ac:dyDescent="0.25">
      <c r="H727" s="1"/>
      <c r="I727" s="1"/>
      <c r="J727" s="1"/>
      <c r="K727" s="1"/>
      <c r="L727" s="1"/>
      <c r="M727" s="1"/>
      <c r="N727" s="1"/>
      <c r="O727" s="1"/>
      <c r="P727" s="1"/>
      <c r="Q727" s="1"/>
      <c r="S727"/>
      <c r="T727"/>
    </row>
    <row r="728" spans="8:20" s="7" customFormat="1" x14ac:dyDescent="0.25">
      <c r="H728" s="1"/>
      <c r="I728" s="1"/>
      <c r="J728" s="1"/>
      <c r="K728" s="1"/>
      <c r="L728" s="1"/>
      <c r="M728" s="1"/>
      <c r="N728" s="1"/>
      <c r="O728" s="1"/>
      <c r="P728" s="1"/>
      <c r="Q728" s="1"/>
      <c r="S728"/>
      <c r="T728"/>
    </row>
    <row r="729" spans="8:20" s="7" customFormat="1" x14ac:dyDescent="0.25">
      <c r="H729" s="1"/>
      <c r="I729" s="1"/>
      <c r="J729" s="1"/>
      <c r="K729" s="1"/>
      <c r="L729" s="1"/>
      <c r="M729" s="1"/>
      <c r="N729" s="1"/>
      <c r="O729" s="1"/>
      <c r="P729" s="1"/>
      <c r="Q729" s="1"/>
      <c r="S729"/>
      <c r="T729"/>
    </row>
    <row r="730" spans="8:20" s="7" customFormat="1" x14ac:dyDescent="0.25">
      <c r="H730" s="1"/>
      <c r="I730" s="1"/>
      <c r="J730" s="1"/>
      <c r="K730" s="1"/>
      <c r="L730" s="1"/>
      <c r="M730" s="1"/>
      <c r="N730" s="1"/>
      <c r="O730" s="1"/>
      <c r="P730" s="1"/>
      <c r="Q730" s="1"/>
      <c r="S730"/>
      <c r="T730"/>
    </row>
    <row r="731" spans="8:20" s="7" customFormat="1" x14ac:dyDescent="0.25">
      <c r="H731" s="1"/>
      <c r="I731" s="1"/>
      <c r="J731" s="1"/>
      <c r="K731" s="1"/>
      <c r="L731" s="1"/>
      <c r="M731" s="1"/>
      <c r="N731" s="1"/>
      <c r="O731" s="1"/>
      <c r="P731" s="1"/>
      <c r="Q731" s="1"/>
      <c r="S731"/>
      <c r="T731"/>
    </row>
    <row r="732" spans="8:20" s="7" customFormat="1" x14ac:dyDescent="0.25">
      <c r="H732" s="1"/>
      <c r="I732" s="1"/>
      <c r="J732" s="1"/>
      <c r="K732" s="1"/>
      <c r="L732" s="1"/>
      <c r="M732" s="1"/>
      <c r="N732" s="1"/>
      <c r="O732" s="1"/>
      <c r="P732" s="1"/>
      <c r="Q732" s="1"/>
      <c r="S732"/>
      <c r="T732"/>
    </row>
    <row r="733" spans="8:20" s="7" customFormat="1" x14ac:dyDescent="0.25">
      <c r="H733" s="1"/>
      <c r="I733" s="1"/>
      <c r="J733" s="1"/>
      <c r="K733" s="1"/>
      <c r="L733" s="1"/>
      <c r="M733" s="1"/>
      <c r="N733" s="1"/>
      <c r="O733" s="1"/>
      <c r="P733" s="1"/>
      <c r="Q733" s="1"/>
      <c r="S733"/>
      <c r="T733"/>
    </row>
    <row r="734" spans="8:20" s="7" customFormat="1" x14ac:dyDescent="0.25">
      <c r="H734" s="1"/>
      <c r="I734" s="1"/>
      <c r="J734" s="1"/>
      <c r="K734" s="1"/>
      <c r="L734" s="1"/>
      <c r="M734" s="1"/>
      <c r="N734" s="1"/>
      <c r="O734" s="1"/>
      <c r="P734" s="1"/>
      <c r="Q734" s="1"/>
      <c r="S734"/>
      <c r="T734"/>
    </row>
    <row r="735" spans="8:20" s="7" customFormat="1" x14ac:dyDescent="0.25">
      <c r="H735" s="1"/>
      <c r="I735" s="1"/>
      <c r="J735" s="1"/>
      <c r="K735" s="1"/>
      <c r="L735" s="1"/>
      <c r="M735" s="1"/>
      <c r="N735" s="1"/>
      <c r="O735" s="1"/>
      <c r="P735" s="1"/>
      <c r="Q735" s="1"/>
      <c r="S735"/>
      <c r="T735"/>
    </row>
    <row r="736" spans="8:20" s="7" customFormat="1" x14ac:dyDescent="0.25">
      <c r="H736" s="1"/>
      <c r="I736" s="1"/>
      <c r="J736" s="1"/>
      <c r="K736" s="1"/>
      <c r="L736" s="1"/>
      <c r="M736" s="1"/>
      <c r="N736" s="1"/>
      <c r="O736" s="1"/>
      <c r="P736" s="1"/>
      <c r="Q736" s="1"/>
      <c r="S736"/>
      <c r="T736"/>
    </row>
    <row r="737" spans="8:20" s="7" customFormat="1" x14ac:dyDescent="0.25">
      <c r="H737" s="1"/>
      <c r="I737" s="1"/>
      <c r="J737" s="1"/>
      <c r="K737" s="1"/>
      <c r="L737" s="1"/>
      <c r="M737" s="1"/>
      <c r="N737" s="1"/>
      <c r="O737" s="1"/>
      <c r="P737" s="1"/>
      <c r="Q737" s="1"/>
      <c r="S737"/>
      <c r="T737"/>
    </row>
    <row r="738" spans="8:20" s="7" customFormat="1" x14ac:dyDescent="0.25">
      <c r="H738" s="1"/>
      <c r="I738" s="1"/>
      <c r="J738" s="1"/>
      <c r="K738" s="1"/>
      <c r="L738" s="1"/>
      <c r="M738" s="1"/>
      <c r="N738" s="1"/>
      <c r="O738" s="1"/>
      <c r="P738" s="1"/>
      <c r="Q738" s="1"/>
      <c r="S738"/>
      <c r="T738"/>
    </row>
    <row r="739" spans="8:20" s="7" customFormat="1" x14ac:dyDescent="0.25">
      <c r="H739" s="1"/>
      <c r="I739" s="1"/>
      <c r="J739" s="1"/>
      <c r="K739" s="1"/>
      <c r="L739" s="1"/>
      <c r="M739" s="1"/>
      <c r="N739" s="1"/>
      <c r="O739" s="1"/>
      <c r="P739" s="1"/>
      <c r="Q739" s="1"/>
      <c r="S739"/>
      <c r="T739"/>
    </row>
    <row r="740" spans="8:20" s="7" customFormat="1" x14ac:dyDescent="0.25">
      <c r="H740" s="1"/>
      <c r="I740" s="1"/>
      <c r="J740" s="1"/>
      <c r="K740" s="1"/>
      <c r="L740" s="1"/>
      <c r="M740" s="1"/>
      <c r="N740" s="1"/>
      <c r="O740" s="1"/>
      <c r="P740" s="1"/>
      <c r="Q740" s="1"/>
      <c r="S740"/>
      <c r="T740"/>
    </row>
    <row r="741" spans="8:20" s="7" customFormat="1" x14ac:dyDescent="0.25">
      <c r="H741" s="1"/>
      <c r="I741" s="1"/>
      <c r="J741" s="1"/>
      <c r="K741" s="1"/>
      <c r="L741" s="1"/>
      <c r="M741" s="1"/>
      <c r="N741" s="1"/>
      <c r="O741" s="1"/>
      <c r="P741" s="1"/>
      <c r="Q741" s="1"/>
      <c r="S741"/>
      <c r="T741"/>
    </row>
    <row r="742" spans="8:20" s="7" customFormat="1" x14ac:dyDescent="0.25">
      <c r="H742" s="1"/>
      <c r="I742" s="1"/>
      <c r="J742" s="1"/>
      <c r="K742" s="1"/>
      <c r="L742" s="1"/>
      <c r="M742" s="1"/>
      <c r="N742" s="1"/>
      <c r="O742" s="1"/>
      <c r="P742" s="1"/>
      <c r="Q742" s="1"/>
      <c r="S742"/>
      <c r="T742"/>
    </row>
    <row r="743" spans="8:20" s="7" customFormat="1" x14ac:dyDescent="0.25">
      <c r="H743" s="1"/>
      <c r="I743" s="1"/>
      <c r="J743" s="1"/>
      <c r="K743" s="1"/>
      <c r="L743" s="1"/>
      <c r="M743" s="1"/>
      <c r="N743" s="1"/>
      <c r="O743" s="1"/>
      <c r="P743" s="1"/>
      <c r="Q743" s="1"/>
      <c r="S743"/>
      <c r="T743"/>
    </row>
    <row r="744" spans="8:20" s="7" customFormat="1" x14ac:dyDescent="0.25">
      <c r="H744" s="1"/>
      <c r="I744" s="1"/>
      <c r="J744" s="1"/>
      <c r="K744" s="1"/>
      <c r="L744" s="1"/>
      <c r="M744" s="1"/>
      <c r="N744" s="1"/>
      <c r="O744" s="1"/>
      <c r="P744" s="1"/>
      <c r="Q744" s="1"/>
      <c r="S744"/>
      <c r="T744"/>
    </row>
    <row r="745" spans="8:20" s="7" customFormat="1" x14ac:dyDescent="0.25">
      <c r="H745" s="1"/>
      <c r="I745" s="1"/>
      <c r="J745" s="1"/>
      <c r="K745" s="1"/>
      <c r="L745" s="1"/>
      <c r="M745" s="1"/>
      <c r="N745" s="1"/>
      <c r="O745" s="1"/>
      <c r="P745" s="1"/>
      <c r="Q745" s="1"/>
      <c r="S745"/>
      <c r="T745"/>
    </row>
    <row r="746" spans="8:20" s="7" customFormat="1" x14ac:dyDescent="0.25">
      <c r="H746" s="1"/>
      <c r="I746" s="1"/>
      <c r="J746" s="1"/>
      <c r="K746" s="1"/>
      <c r="L746" s="1"/>
      <c r="M746" s="1"/>
      <c r="N746" s="1"/>
      <c r="O746" s="1"/>
      <c r="P746" s="1"/>
      <c r="Q746" s="1"/>
      <c r="S746"/>
      <c r="T746"/>
    </row>
    <row r="747" spans="8:20" s="7" customFormat="1" x14ac:dyDescent="0.25">
      <c r="H747" s="1"/>
      <c r="I747" s="1"/>
      <c r="J747" s="1"/>
      <c r="K747" s="1"/>
      <c r="L747" s="1"/>
      <c r="M747" s="1"/>
      <c r="N747" s="1"/>
      <c r="O747" s="1"/>
      <c r="P747" s="1"/>
      <c r="Q747" s="1"/>
      <c r="S747"/>
      <c r="T747"/>
    </row>
    <row r="748" spans="8:20" s="7" customFormat="1" x14ac:dyDescent="0.25">
      <c r="H748" s="1"/>
      <c r="I748" s="1"/>
      <c r="J748" s="1"/>
      <c r="K748" s="1"/>
      <c r="L748" s="1"/>
      <c r="M748" s="1"/>
      <c r="N748" s="1"/>
      <c r="O748" s="1"/>
      <c r="P748" s="1"/>
      <c r="Q748" s="1"/>
      <c r="S748"/>
      <c r="T748"/>
    </row>
    <row r="749" spans="8:20" s="7" customFormat="1" x14ac:dyDescent="0.25">
      <c r="H749" s="1"/>
      <c r="I749" s="1"/>
      <c r="J749" s="1"/>
      <c r="K749" s="1"/>
      <c r="L749" s="1"/>
      <c r="M749" s="1"/>
      <c r="N749" s="1"/>
      <c r="O749" s="1"/>
      <c r="P749" s="1"/>
      <c r="Q749" s="1"/>
      <c r="S749"/>
      <c r="T749"/>
    </row>
    <row r="750" spans="8:20" s="7" customFormat="1" x14ac:dyDescent="0.25">
      <c r="H750" s="1"/>
      <c r="I750" s="1"/>
      <c r="J750" s="1"/>
      <c r="K750" s="1"/>
      <c r="L750" s="1"/>
      <c r="M750" s="1"/>
      <c r="N750" s="1"/>
      <c r="O750" s="1"/>
      <c r="P750" s="1"/>
      <c r="Q750" s="1"/>
      <c r="S750"/>
      <c r="T750"/>
    </row>
    <row r="751" spans="8:20" s="7" customFormat="1" x14ac:dyDescent="0.25">
      <c r="H751" s="1"/>
      <c r="I751" s="1"/>
      <c r="J751" s="1"/>
      <c r="K751" s="1"/>
      <c r="L751" s="1"/>
      <c r="M751" s="1"/>
      <c r="N751" s="1"/>
      <c r="O751" s="1"/>
      <c r="P751" s="1"/>
      <c r="Q751" s="1"/>
      <c r="S751"/>
      <c r="T751"/>
    </row>
    <row r="752" spans="8:20" s="7" customFormat="1" x14ac:dyDescent="0.25">
      <c r="H752" s="1"/>
      <c r="I752" s="1"/>
      <c r="J752" s="1"/>
      <c r="K752" s="1"/>
      <c r="L752" s="1"/>
      <c r="M752" s="1"/>
      <c r="N752" s="1"/>
      <c r="O752" s="1"/>
      <c r="P752" s="1"/>
      <c r="Q752" s="1"/>
      <c r="S752"/>
      <c r="T752"/>
    </row>
    <row r="753" spans="8:20" s="7" customFormat="1" x14ac:dyDescent="0.25">
      <c r="H753" s="1"/>
      <c r="I753" s="1"/>
      <c r="J753" s="1"/>
      <c r="K753" s="1"/>
      <c r="L753" s="1"/>
      <c r="M753" s="1"/>
      <c r="N753" s="1"/>
      <c r="O753" s="1"/>
      <c r="P753" s="1"/>
      <c r="Q753" s="1"/>
      <c r="S753"/>
      <c r="T753"/>
    </row>
    <row r="754" spans="8:20" s="7" customFormat="1" x14ac:dyDescent="0.25">
      <c r="H754" s="1"/>
      <c r="I754" s="1"/>
      <c r="J754" s="1"/>
      <c r="K754" s="1"/>
      <c r="L754" s="1"/>
      <c r="M754" s="1"/>
      <c r="N754" s="1"/>
      <c r="O754" s="1"/>
      <c r="P754" s="1"/>
      <c r="Q754" s="1"/>
      <c r="S754"/>
      <c r="T754"/>
    </row>
    <row r="755" spans="8:20" s="7" customFormat="1" x14ac:dyDescent="0.25">
      <c r="H755" s="1"/>
      <c r="I755" s="1"/>
      <c r="J755" s="1"/>
      <c r="K755" s="1"/>
      <c r="L755" s="1"/>
      <c r="M755" s="1"/>
      <c r="N755" s="1"/>
      <c r="O755" s="1"/>
      <c r="P755" s="1"/>
      <c r="Q755" s="1"/>
      <c r="S755"/>
      <c r="T755"/>
    </row>
  </sheetData>
  <mergeCells count="4">
    <mergeCell ref="H4:Q4"/>
    <mergeCell ref="H5:Q5"/>
    <mergeCell ref="H518:Q518"/>
    <mergeCell ref="H519:Q5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9"/>
  <sheetViews>
    <sheetView topLeftCell="A181" workbookViewId="0">
      <selection activeCell="S181" sqref="S1:T1048576"/>
    </sheetView>
  </sheetViews>
  <sheetFormatPr baseColWidth="10" defaultRowHeight="15" x14ac:dyDescent="0.25"/>
  <cols>
    <col min="1" max="1" width="8.7109375" customWidth="1"/>
    <col min="2" max="2" width="12" bestFit="1" customWidth="1"/>
    <col min="3" max="3" width="9" customWidth="1"/>
    <col min="4" max="4" width="46.85546875" customWidth="1"/>
    <col min="5" max="5" width="30.5703125" customWidth="1"/>
    <col min="6" max="6" width="76.85546875" customWidth="1"/>
    <col min="7" max="7" width="32.7109375" customWidth="1"/>
    <col min="8" max="17" width="12.7109375" style="1" customWidth="1"/>
  </cols>
  <sheetData>
    <row r="1" spans="1:26" x14ac:dyDescent="0.25">
      <c r="B1" t="s">
        <v>0</v>
      </c>
      <c r="C1" t="s">
        <v>10088</v>
      </c>
    </row>
    <row r="2" spans="1:26" x14ac:dyDescent="0.25">
      <c r="B2" t="s">
        <v>2</v>
      </c>
      <c r="C2" t="s">
        <v>3</v>
      </c>
    </row>
    <row r="4" spans="1:26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6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6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SUM(S7:S175)</f>
        <v>1515</v>
      </c>
      <c r="T6" s="21">
        <f>SUM(T7:T175)</f>
        <v>175</v>
      </c>
    </row>
    <row r="7" spans="1:26" x14ac:dyDescent="0.25">
      <c r="A7" s="6">
        <v>1</v>
      </c>
      <c r="B7" t="s">
        <v>23088</v>
      </c>
      <c r="C7" t="s">
        <v>26</v>
      </c>
      <c r="D7" t="s">
        <v>23089</v>
      </c>
      <c r="E7" t="s">
        <v>23090</v>
      </c>
      <c r="F7" t="s">
        <v>23091</v>
      </c>
      <c r="G7" t="s">
        <v>23092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6" x14ac:dyDescent="0.25">
      <c r="A8" s="6">
        <v>2</v>
      </c>
      <c r="B8" t="s">
        <v>23093</v>
      </c>
      <c r="C8" t="s">
        <v>26</v>
      </c>
      <c r="D8" t="s">
        <v>23094</v>
      </c>
      <c r="E8" t="s">
        <v>64</v>
      </c>
      <c r="F8" t="s">
        <v>23095</v>
      </c>
      <c r="G8" t="s">
        <v>23092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R8" s="7"/>
      <c r="S8">
        <f t="shared" ref="S8:S71" si="0">COUNTIF(H8:Q8,"o")</f>
        <v>10</v>
      </c>
      <c r="T8">
        <f t="shared" ref="T8:T71" si="1">COUNTIF(H8:Q8,"i")</f>
        <v>0</v>
      </c>
      <c r="U8" s="7"/>
      <c r="V8" s="7"/>
      <c r="W8" s="7"/>
      <c r="X8" s="7"/>
      <c r="Y8" s="7"/>
      <c r="Z8" s="7"/>
    </row>
    <row r="9" spans="1:26" x14ac:dyDescent="0.25">
      <c r="A9" s="6">
        <v>3</v>
      </c>
      <c r="B9" t="s">
        <v>23096</v>
      </c>
      <c r="C9" t="s">
        <v>26</v>
      </c>
      <c r="D9" t="s">
        <v>23097</v>
      </c>
      <c r="E9" t="s">
        <v>23098</v>
      </c>
      <c r="F9" t="s">
        <v>23099</v>
      </c>
      <c r="G9" t="s">
        <v>23092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R9" s="7"/>
      <c r="S9">
        <f t="shared" si="0"/>
        <v>10</v>
      </c>
      <c r="T9">
        <f t="shared" si="1"/>
        <v>0</v>
      </c>
      <c r="U9" s="7"/>
      <c r="V9" s="7"/>
      <c r="W9" s="7"/>
      <c r="X9" s="7"/>
      <c r="Y9" s="7"/>
      <c r="Z9" s="7"/>
    </row>
    <row r="10" spans="1:26" x14ac:dyDescent="0.25">
      <c r="A10" s="6">
        <v>4</v>
      </c>
      <c r="B10" t="s">
        <v>23100</v>
      </c>
      <c r="C10" t="s">
        <v>26</v>
      </c>
      <c r="D10" t="s">
        <v>23101</v>
      </c>
      <c r="E10" t="s">
        <v>64</v>
      </c>
      <c r="F10" t="s">
        <v>23102</v>
      </c>
      <c r="G10" t="s">
        <v>23092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R10" s="7"/>
      <c r="S10">
        <f t="shared" si="0"/>
        <v>10</v>
      </c>
      <c r="T10">
        <f t="shared" si="1"/>
        <v>0</v>
      </c>
      <c r="U10" s="7"/>
      <c r="V10" s="7"/>
      <c r="W10" s="7"/>
      <c r="X10" s="7"/>
      <c r="Y10" s="7"/>
      <c r="Z10" s="7"/>
    </row>
    <row r="11" spans="1:26" x14ac:dyDescent="0.25">
      <c r="A11" s="6">
        <v>5</v>
      </c>
      <c r="B11" t="s">
        <v>23103</v>
      </c>
      <c r="C11" t="s">
        <v>26</v>
      </c>
      <c r="D11" t="s">
        <v>23104</v>
      </c>
      <c r="E11" t="s">
        <v>13426</v>
      </c>
      <c r="F11" t="s">
        <v>23105</v>
      </c>
      <c r="G11" t="s">
        <v>23106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R11" s="7"/>
      <c r="S11">
        <f t="shared" si="0"/>
        <v>10</v>
      </c>
      <c r="T11">
        <f t="shared" si="1"/>
        <v>0</v>
      </c>
      <c r="U11" s="7"/>
      <c r="V11" s="7"/>
      <c r="W11" s="7"/>
      <c r="X11" s="7"/>
      <c r="Y11" s="7"/>
      <c r="Z11" s="7"/>
    </row>
    <row r="12" spans="1:26" x14ac:dyDescent="0.25">
      <c r="A12" s="6">
        <v>6</v>
      </c>
      <c r="B12" t="s">
        <v>23107</v>
      </c>
      <c r="C12" t="s">
        <v>26</v>
      </c>
      <c r="D12" t="s">
        <v>23108</v>
      </c>
      <c r="E12" t="s">
        <v>16446</v>
      </c>
      <c r="F12" t="s">
        <v>23109</v>
      </c>
      <c r="G12" t="s">
        <v>23106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R12" s="7"/>
      <c r="S12">
        <f t="shared" si="0"/>
        <v>10</v>
      </c>
      <c r="T12">
        <f t="shared" si="1"/>
        <v>0</v>
      </c>
      <c r="U12" s="7"/>
      <c r="V12" s="7"/>
      <c r="W12" s="7"/>
      <c r="X12" s="7"/>
      <c r="Y12" s="7"/>
      <c r="Z12" s="7"/>
    </row>
    <row r="13" spans="1:26" x14ac:dyDescent="0.25">
      <c r="A13" s="6">
        <v>7</v>
      </c>
      <c r="B13" t="s">
        <v>23110</v>
      </c>
      <c r="C13" t="s">
        <v>26</v>
      </c>
      <c r="D13" t="s">
        <v>23111</v>
      </c>
      <c r="E13" t="s">
        <v>23112</v>
      </c>
      <c r="F13" t="s">
        <v>23113</v>
      </c>
      <c r="G13" t="s">
        <v>23106</v>
      </c>
      <c r="H13" t="s">
        <v>36</v>
      </c>
      <c r="I13" t="s">
        <v>36</v>
      </c>
      <c r="J13" t="s">
        <v>36</v>
      </c>
      <c r="K13" t="s">
        <v>31</v>
      </c>
      <c r="L13" t="s">
        <v>36</v>
      </c>
      <c r="M13" t="s">
        <v>36</v>
      </c>
      <c r="N13" t="s">
        <v>36</v>
      </c>
      <c r="O13" t="s">
        <v>36</v>
      </c>
      <c r="P13" t="s">
        <v>36</v>
      </c>
      <c r="Q13" t="s">
        <v>36</v>
      </c>
      <c r="R13" s="7"/>
      <c r="S13">
        <f t="shared" si="0"/>
        <v>1</v>
      </c>
      <c r="T13">
        <f t="shared" si="1"/>
        <v>9</v>
      </c>
      <c r="U13" s="7"/>
      <c r="V13" s="7"/>
      <c r="W13" s="7"/>
      <c r="X13" s="7"/>
      <c r="Y13" s="7"/>
      <c r="Z13" s="7"/>
    </row>
    <row r="14" spans="1:26" x14ac:dyDescent="0.25">
      <c r="A14" s="6">
        <v>8</v>
      </c>
      <c r="B14" t="s">
        <v>23114</v>
      </c>
      <c r="C14" t="s">
        <v>26</v>
      </c>
      <c r="D14" t="s">
        <v>23115</v>
      </c>
      <c r="E14" t="s">
        <v>23116</v>
      </c>
      <c r="F14" t="s">
        <v>23117</v>
      </c>
      <c r="G14" t="s">
        <v>23106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R14" s="7"/>
      <c r="S14">
        <f t="shared" si="0"/>
        <v>10</v>
      </c>
      <c r="T14">
        <f t="shared" si="1"/>
        <v>0</v>
      </c>
      <c r="U14" s="7"/>
      <c r="V14" s="7"/>
      <c r="W14" s="7"/>
      <c r="X14" s="7"/>
      <c r="Y14" s="7"/>
      <c r="Z14" s="7"/>
    </row>
    <row r="15" spans="1:26" x14ac:dyDescent="0.25">
      <c r="A15" s="6">
        <v>9</v>
      </c>
      <c r="B15" t="s">
        <v>23118</v>
      </c>
      <c r="C15" t="s">
        <v>26</v>
      </c>
      <c r="D15" t="s">
        <v>23119</v>
      </c>
      <c r="E15" t="s">
        <v>23120</v>
      </c>
      <c r="F15" t="s">
        <v>23121</v>
      </c>
      <c r="G15" t="s">
        <v>23106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R15" s="7"/>
      <c r="S15">
        <f t="shared" si="0"/>
        <v>10</v>
      </c>
      <c r="T15">
        <f t="shared" si="1"/>
        <v>0</v>
      </c>
      <c r="U15" s="7"/>
      <c r="V15" s="7"/>
      <c r="W15" s="7"/>
      <c r="X15" s="7"/>
      <c r="Y15" s="7"/>
      <c r="Z15" s="7"/>
    </row>
    <row r="16" spans="1:26" x14ac:dyDescent="0.25">
      <c r="A16" s="6">
        <v>10</v>
      </c>
      <c r="B16" t="s">
        <v>23122</v>
      </c>
      <c r="C16" t="s">
        <v>26</v>
      </c>
      <c r="D16" t="s">
        <v>23123</v>
      </c>
      <c r="E16" t="s">
        <v>3233</v>
      </c>
      <c r="F16" t="s">
        <v>23124</v>
      </c>
      <c r="G16" t="s">
        <v>23106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R16" s="7"/>
      <c r="S16">
        <f t="shared" si="0"/>
        <v>10</v>
      </c>
      <c r="T16">
        <f t="shared" si="1"/>
        <v>0</v>
      </c>
      <c r="U16" s="7"/>
      <c r="V16" s="7"/>
      <c r="W16" s="7"/>
      <c r="X16" s="7"/>
      <c r="Y16" s="7"/>
      <c r="Z16" s="7"/>
    </row>
    <row r="17" spans="1:26" x14ac:dyDescent="0.25">
      <c r="A17" s="6">
        <v>11</v>
      </c>
      <c r="B17" t="s">
        <v>23125</v>
      </c>
      <c r="C17" t="s">
        <v>26</v>
      </c>
      <c r="D17" t="s">
        <v>23126</v>
      </c>
      <c r="E17" t="s">
        <v>23127</v>
      </c>
      <c r="F17" t="s">
        <v>23128</v>
      </c>
      <c r="G17" t="s">
        <v>23106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36</v>
      </c>
      <c r="O17" t="s">
        <v>36</v>
      </c>
      <c r="P17" t="s">
        <v>36</v>
      </c>
      <c r="Q17" t="s">
        <v>36</v>
      </c>
      <c r="R17" s="7"/>
      <c r="S17">
        <f t="shared" si="0"/>
        <v>6</v>
      </c>
      <c r="T17">
        <f t="shared" si="1"/>
        <v>4</v>
      </c>
      <c r="U17" s="7"/>
      <c r="V17" s="7"/>
      <c r="W17" s="7"/>
      <c r="X17" s="7"/>
      <c r="Y17" s="7"/>
      <c r="Z17" s="7"/>
    </row>
    <row r="18" spans="1:26" x14ac:dyDescent="0.25">
      <c r="A18" s="6">
        <v>12</v>
      </c>
      <c r="B18" t="s">
        <v>23129</v>
      </c>
      <c r="C18" t="s">
        <v>26</v>
      </c>
      <c r="D18" t="s">
        <v>23130</v>
      </c>
      <c r="E18" t="s">
        <v>23131</v>
      </c>
      <c r="F18" t="s">
        <v>23132</v>
      </c>
      <c r="G18" t="s">
        <v>23106</v>
      </c>
      <c r="H18" t="s">
        <v>31</v>
      </c>
      <c r="I18" t="s">
        <v>36</v>
      </c>
      <c r="J18" t="s">
        <v>36</v>
      </c>
      <c r="K18" t="s">
        <v>36</v>
      </c>
      <c r="L18" t="s">
        <v>36</v>
      </c>
      <c r="M18" t="s">
        <v>36</v>
      </c>
      <c r="N18" t="s">
        <v>36</v>
      </c>
      <c r="O18" t="s">
        <v>36</v>
      </c>
      <c r="P18" t="s">
        <v>36</v>
      </c>
      <c r="Q18" t="s">
        <v>36</v>
      </c>
      <c r="R18" s="7"/>
      <c r="S18">
        <f t="shared" si="0"/>
        <v>1</v>
      </c>
      <c r="T18">
        <f t="shared" si="1"/>
        <v>9</v>
      </c>
      <c r="U18" s="7"/>
      <c r="V18" s="7"/>
      <c r="W18" s="7"/>
      <c r="X18" s="7"/>
      <c r="Y18" s="7"/>
      <c r="Z18" s="7"/>
    </row>
    <row r="19" spans="1:26" x14ac:dyDescent="0.25">
      <c r="A19" s="6">
        <v>13</v>
      </c>
      <c r="B19" t="s">
        <v>23133</v>
      </c>
      <c r="C19" t="s">
        <v>26</v>
      </c>
      <c r="D19" t="s">
        <v>23134</v>
      </c>
      <c r="E19" t="s">
        <v>23135</v>
      </c>
      <c r="F19" t="s">
        <v>23136</v>
      </c>
      <c r="G19" t="s">
        <v>23106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R19" s="7"/>
      <c r="S19">
        <f t="shared" si="0"/>
        <v>10</v>
      </c>
      <c r="T19">
        <f t="shared" si="1"/>
        <v>0</v>
      </c>
      <c r="U19" s="7"/>
      <c r="V19" s="7"/>
      <c r="W19" s="7"/>
      <c r="X19" s="7"/>
      <c r="Y19" s="7"/>
      <c r="Z19" s="7"/>
    </row>
    <row r="20" spans="1:26" x14ac:dyDescent="0.25">
      <c r="A20" s="6">
        <v>14</v>
      </c>
      <c r="B20" t="s">
        <v>23137</v>
      </c>
      <c r="C20" t="s">
        <v>26</v>
      </c>
      <c r="D20" t="s">
        <v>23138</v>
      </c>
      <c r="E20" t="s">
        <v>23139</v>
      </c>
      <c r="F20" t="s">
        <v>23140</v>
      </c>
      <c r="G20" t="s">
        <v>23106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R20" s="7"/>
      <c r="S20">
        <f t="shared" si="0"/>
        <v>10</v>
      </c>
      <c r="T20">
        <f t="shared" si="1"/>
        <v>0</v>
      </c>
      <c r="U20" s="7"/>
      <c r="V20" s="7"/>
      <c r="W20" s="7"/>
      <c r="X20" s="7"/>
      <c r="Y20" s="7"/>
      <c r="Z20" s="7"/>
    </row>
    <row r="21" spans="1:26" x14ac:dyDescent="0.25">
      <c r="A21" s="6">
        <v>15</v>
      </c>
      <c r="B21" t="s">
        <v>23141</v>
      </c>
      <c r="C21" t="s">
        <v>26</v>
      </c>
      <c r="D21" t="s">
        <v>23142</v>
      </c>
      <c r="E21" t="s">
        <v>11268</v>
      </c>
      <c r="F21" t="s">
        <v>23143</v>
      </c>
      <c r="G21" t="s">
        <v>23106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R21" s="7"/>
      <c r="S21">
        <f t="shared" si="0"/>
        <v>10</v>
      </c>
      <c r="T21">
        <f t="shared" si="1"/>
        <v>0</v>
      </c>
      <c r="U21" s="7"/>
      <c r="V21" s="7"/>
      <c r="W21" s="7"/>
      <c r="X21" s="7"/>
      <c r="Y21" s="7"/>
      <c r="Z21" s="7"/>
    </row>
    <row r="22" spans="1:26" x14ac:dyDescent="0.25">
      <c r="A22" s="6">
        <v>16</v>
      </c>
      <c r="B22" t="s">
        <v>23144</v>
      </c>
      <c r="C22" t="s">
        <v>26</v>
      </c>
      <c r="D22" t="s">
        <v>23145</v>
      </c>
      <c r="E22" t="s">
        <v>23146</v>
      </c>
      <c r="F22" t="s">
        <v>23147</v>
      </c>
      <c r="G22" t="s">
        <v>23106</v>
      </c>
      <c r="H22" t="s">
        <v>36</v>
      </c>
      <c r="I22" t="s">
        <v>36</v>
      </c>
      <c r="J22" t="s">
        <v>36</v>
      </c>
      <c r="K22" t="s">
        <v>36</v>
      </c>
      <c r="L22" t="s">
        <v>36</v>
      </c>
      <c r="M22" t="s">
        <v>36</v>
      </c>
      <c r="N22" t="s">
        <v>31</v>
      </c>
      <c r="O22" t="s">
        <v>36</v>
      </c>
      <c r="P22" t="s">
        <v>36</v>
      </c>
      <c r="Q22" t="s">
        <v>36</v>
      </c>
      <c r="R22" s="7"/>
      <c r="S22">
        <f t="shared" si="0"/>
        <v>1</v>
      </c>
      <c r="T22">
        <f t="shared" si="1"/>
        <v>9</v>
      </c>
      <c r="U22" s="7"/>
      <c r="V22" s="7"/>
      <c r="W22" s="7"/>
      <c r="X22" s="7"/>
      <c r="Y22" s="7"/>
      <c r="Z22" s="7"/>
    </row>
    <row r="23" spans="1:26" x14ac:dyDescent="0.25">
      <c r="A23" s="6">
        <v>17</v>
      </c>
      <c r="B23" t="s">
        <v>23148</v>
      </c>
      <c r="C23" t="s">
        <v>26</v>
      </c>
      <c r="D23" t="s">
        <v>23149</v>
      </c>
      <c r="E23" t="s">
        <v>23150</v>
      </c>
      <c r="F23" t="s">
        <v>23151</v>
      </c>
      <c r="G23" t="s">
        <v>23106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R23" s="7"/>
      <c r="S23">
        <f t="shared" si="0"/>
        <v>10</v>
      </c>
      <c r="T23">
        <f t="shared" si="1"/>
        <v>0</v>
      </c>
      <c r="U23" s="7"/>
      <c r="V23" s="7"/>
      <c r="W23" s="7"/>
      <c r="X23" s="7"/>
      <c r="Y23" s="7"/>
      <c r="Z23" s="7"/>
    </row>
    <row r="24" spans="1:26" x14ac:dyDescent="0.25">
      <c r="A24" s="6">
        <v>18</v>
      </c>
      <c r="B24" t="s">
        <v>23152</v>
      </c>
      <c r="C24" t="s">
        <v>26</v>
      </c>
      <c r="D24" t="s">
        <v>23153</v>
      </c>
      <c r="E24" t="s">
        <v>64</v>
      </c>
      <c r="F24" t="s">
        <v>23154</v>
      </c>
      <c r="G24" t="s">
        <v>23106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R24" s="7"/>
      <c r="S24">
        <f t="shared" si="0"/>
        <v>10</v>
      </c>
      <c r="T24">
        <f t="shared" si="1"/>
        <v>0</v>
      </c>
      <c r="U24" s="7"/>
      <c r="V24" s="7"/>
      <c r="W24" s="7"/>
      <c r="X24" s="7"/>
      <c r="Y24" s="7"/>
      <c r="Z24" s="7"/>
    </row>
    <row r="25" spans="1:26" x14ac:dyDescent="0.25">
      <c r="A25" s="6">
        <v>19</v>
      </c>
      <c r="B25" t="s">
        <v>23155</v>
      </c>
      <c r="C25" t="s">
        <v>26</v>
      </c>
      <c r="D25" t="s">
        <v>23156</v>
      </c>
      <c r="E25" t="s">
        <v>4646</v>
      </c>
      <c r="F25" t="s">
        <v>23157</v>
      </c>
      <c r="G25" t="s">
        <v>23106</v>
      </c>
      <c r="H25" t="s">
        <v>36</v>
      </c>
      <c r="I25" t="s">
        <v>36</v>
      </c>
      <c r="J25" t="s">
        <v>36</v>
      </c>
      <c r="K25" t="s">
        <v>36</v>
      </c>
      <c r="L25" t="s">
        <v>36</v>
      </c>
      <c r="M25" t="s">
        <v>36</v>
      </c>
      <c r="N25" t="s">
        <v>36</v>
      </c>
      <c r="O25" t="s">
        <v>36</v>
      </c>
      <c r="P25" t="s">
        <v>36</v>
      </c>
      <c r="Q25" t="s">
        <v>31</v>
      </c>
      <c r="R25" s="7"/>
      <c r="S25">
        <f t="shared" si="0"/>
        <v>1</v>
      </c>
      <c r="T25">
        <f t="shared" si="1"/>
        <v>9</v>
      </c>
      <c r="U25" s="7"/>
      <c r="V25" s="7"/>
      <c r="W25" s="7"/>
      <c r="X25" s="7"/>
      <c r="Y25" s="7"/>
      <c r="Z25" s="7"/>
    </row>
    <row r="26" spans="1:26" x14ac:dyDescent="0.25">
      <c r="A26" s="6">
        <v>20</v>
      </c>
      <c r="B26" t="s">
        <v>23158</v>
      </c>
      <c r="C26" t="s">
        <v>26</v>
      </c>
      <c r="D26" t="s">
        <v>23159</v>
      </c>
      <c r="E26" t="s">
        <v>23160</v>
      </c>
      <c r="F26" t="s">
        <v>23161</v>
      </c>
      <c r="G26" t="s">
        <v>23106</v>
      </c>
      <c r="H26" t="s">
        <v>36</v>
      </c>
      <c r="I26" t="s">
        <v>31</v>
      </c>
      <c r="J26" t="s">
        <v>36</v>
      </c>
      <c r="K26" t="s">
        <v>36</v>
      </c>
      <c r="L26" t="s">
        <v>36</v>
      </c>
      <c r="M26" t="s">
        <v>36</v>
      </c>
      <c r="N26" t="s">
        <v>36</v>
      </c>
      <c r="O26" t="s">
        <v>36</v>
      </c>
      <c r="P26" t="s">
        <v>36</v>
      </c>
      <c r="Q26" t="s">
        <v>36</v>
      </c>
      <c r="R26" s="7"/>
      <c r="S26">
        <f t="shared" si="0"/>
        <v>1</v>
      </c>
      <c r="T26">
        <f t="shared" si="1"/>
        <v>9</v>
      </c>
      <c r="U26" s="7"/>
      <c r="V26" s="7"/>
      <c r="W26" s="7"/>
      <c r="X26" s="7"/>
      <c r="Y26" s="7"/>
      <c r="Z26" s="7"/>
    </row>
    <row r="27" spans="1:26" x14ac:dyDescent="0.25">
      <c r="A27" s="6">
        <v>21</v>
      </c>
      <c r="B27" t="s">
        <v>23162</v>
      </c>
      <c r="C27" t="s">
        <v>26</v>
      </c>
      <c r="D27" t="s">
        <v>23163</v>
      </c>
      <c r="E27" t="s">
        <v>23164</v>
      </c>
      <c r="F27" t="s">
        <v>23165</v>
      </c>
      <c r="G27" t="s">
        <v>23106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R27" s="7"/>
      <c r="S27">
        <f t="shared" si="0"/>
        <v>10</v>
      </c>
      <c r="T27">
        <f t="shared" si="1"/>
        <v>0</v>
      </c>
      <c r="U27" s="7"/>
      <c r="V27" s="7"/>
      <c r="W27" s="7"/>
      <c r="X27" s="7"/>
      <c r="Y27" s="7"/>
      <c r="Z27" s="7"/>
    </row>
    <row r="28" spans="1:26" x14ac:dyDescent="0.25">
      <c r="A28" s="6">
        <v>22</v>
      </c>
      <c r="B28" t="s">
        <v>23166</v>
      </c>
      <c r="C28" t="s">
        <v>26</v>
      </c>
      <c r="D28" t="s">
        <v>23167</v>
      </c>
      <c r="E28" t="s">
        <v>23168</v>
      </c>
      <c r="F28" t="s">
        <v>23169</v>
      </c>
      <c r="G28" t="s">
        <v>23106</v>
      </c>
      <c r="H28" t="s">
        <v>36</v>
      </c>
      <c r="I28" t="s">
        <v>36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R28" s="7"/>
      <c r="S28">
        <f t="shared" si="0"/>
        <v>8</v>
      </c>
      <c r="T28">
        <f t="shared" si="1"/>
        <v>2</v>
      </c>
      <c r="U28" s="7"/>
      <c r="V28" s="7"/>
      <c r="W28" s="7"/>
      <c r="X28" s="7"/>
      <c r="Y28" s="7"/>
      <c r="Z28" s="7"/>
    </row>
    <row r="29" spans="1:26" x14ac:dyDescent="0.25">
      <c r="A29" s="6">
        <v>23</v>
      </c>
      <c r="B29" t="s">
        <v>23170</v>
      </c>
      <c r="C29" t="s">
        <v>26</v>
      </c>
      <c r="D29" t="s">
        <v>23171</v>
      </c>
      <c r="E29" t="s">
        <v>23172</v>
      </c>
      <c r="F29" t="s">
        <v>23173</v>
      </c>
      <c r="G29" t="s">
        <v>23106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R29" s="7"/>
      <c r="S29">
        <f t="shared" si="0"/>
        <v>10</v>
      </c>
      <c r="T29">
        <f t="shared" si="1"/>
        <v>0</v>
      </c>
      <c r="U29" s="7"/>
      <c r="V29" s="7"/>
      <c r="W29" s="7"/>
      <c r="X29" s="7"/>
      <c r="Y29" s="7"/>
      <c r="Z29" s="7"/>
    </row>
    <row r="30" spans="1:26" x14ac:dyDescent="0.25">
      <c r="A30" s="6">
        <v>24</v>
      </c>
      <c r="B30" t="s">
        <v>23174</v>
      </c>
      <c r="C30" t="s">
        <v>26</v>
      </c>
      <c r="D30" t="s">
        <v>23175</v>
      </c>
      <c r="E30" t="s">
        <v>64</v>
      </c>
      <c r="F30" t="s">
        <v>23176</v>
      </c>
      <c r="G30" t="s">
        <v>23106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R30" s="7"/>
      <c r="S30">
        <f t="shared" si="0"/>
        <v>10</v>
      </c>
      <c r="T30">
        <f t="shared" si="1"/>
        <v>0</v>
      </c>
      <c r="U30" s="7"/>
      <c r="V30" s="7"/>
      <c r="W30" s="7"/>
      <c r="X30" s="7"/>
      <c r="Y30" s="7"/>
      <c r="Z30" s="7"/>
    </row>
    <row r="31" spans="1:26" x14ac:dyDescent="0.25">
      <c r="A31" s="6">
        <v>25</v>
      </c>
      <c r="B31" t="s">
        <v>23177</v>
      </c>
      <c r="C31" t="s">
        <v>26</v>
      </c>
      <c r="D31" t="s">
        <v>23178</v>
      </c>
      <c r="E31" t="s">
        <v>64</v>
      </c>
      <c r="F31" t="s">
        <v>23179</v>
      </c>
      <c r="G31" t="s">
        <v>23106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R31" s="7"/>
      <c r="S31">
        <f t="shared" si="0"/>
        <v>10</v>
      </c>
      <c r="T31">
        <f t="shared" si="1"/>
        <v>0</v>
      </c>
      <c r="U31" s="7"/>
      <c r="V31" s="7"/>
      <c r="W31" s="7"/>
      <c r="X31" s="7"/>
      <c r="Y31" s="7"/>
      <c r="Z31" s="7"/>
    </row>
    <row r="32" spans="1:26" x14ac:dyDescent="0.25">
      <c r="A32" s="6">
        <v>26</v>
      </c>
      <c r="B32" t="s">
        <v>23180</v>
      </c>
      <c r="C32" t="s">
        <v>26</v>
      </c>
      <c r="D32" t="s">
        <v>23181</v>
      </c>
      <c r="E32" t="s">
        <v>1634</v>
      </c>
      <c r="F32" t="s">
        <v>23182</v>
      </c>
      <c r="G32" t="s">
        <v>23106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R32" s="7"/>
      <c r="S32">
        <f t="shared" si="0"/>
        <v>10</v>
      </c>
      <c r="T32">
        <f t="shared" si="1"/>
        <v>0</v>
      </c>
      <c r="U32" s="7"/>
      <c r="V32" s="7"/>
      <c r="W32" s="7"/>
      <c r="X32" s="7"/>
      <c r="Y32" s="7"/>
      <c r="Z32" s="7"/>
    </row>
    <row r="33" spans="1:26" x14ac:dyDescent="0.25">
      <c r="A33" s="6">
        <v>27</v>
      </c>
      <c r="B33" t="s">
        <v>23183</v>
      </c>
      <c r="C33" t="s">
        <v>26</v>
      </c>
      <c r="D33" t="s">
        <v>23184</v>
      </c>
      <c r="E33" t="s">
        <v>23185</v>
      </c>
      <c r="F33" t="s">
        <v>23186</v>
      </c>
      <c r="G33" t="s">
        <v>23106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R33" s="7"/>
      <c r="S33">
        <f t="shared" si="0"/>
        <v>10</v>
      </c>
      <c r="T33">
        <f t="shared" si="1"/>
        <v>0</v>
      </c>
      <c r="U33" s="7"/>
      <c r="V33" s="7"/>
      <c r="W33" s="7"/>
      <c r="X33" s="7"/>
      <c r="Y33" s="7"/>
      <c r="Z33" s="7"/>
    </row>
    <row r="34" spans="1:26" x14ac:dyDescent="0.25">
      <c r="A34" s="6">
        <v>28</v>
      </c>
      <c r="B34" t="s">
        <v>23187</v>
      </c>
      <c r="C34" t="s">
        <v>126</v>
      </c>
      <c r="D34" t="s">
        <v>23188</v>
      </c>
      <c r="E34" t="s">
        <v>23189</v>
      </c>
      <c r="F34" t="s">
        <v>23190</v>
      </c>
      <c r="G34" t="s">
        <v>23106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R34" s="7"/>
      <c r="S34">
        <f t="shared" si="0"/>
        <v>10</v>
      </c>
      <c r="T34">
        <f t="shared" si="1"/>
        <v>0</v>
      </c>
      <c r="U34" s="7"/>
      <c r="V34" s="7"/>
      <c r="W34" s="7"/>
      <c r="X34" s="7"/>
      <c r="Y34" s="7"/>
      <c r="Z34" s="7"/>
    </row>
    <row r="35" spans="1:26" x14ac:dyDescent="0.25">
      <c r="A35" s="6">
        <v>29</v>
      </c>
      <c r="B35" t="s">
        <v>23191</v>
      </c>
      <c r="C35" t="s">
        <v>26</v>
      </c>
      <c r="D35" t="s">
        <v>23192</v>
      </c>
      <c r="E35" t="s">
        <v>23193</v>
      </c>
      <c r="F35" t="s">
        <v>23194</v>
      </c>
      <c r="G35" t="s">
        <v>23106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R35" s="7"/>
      <c r="S35">
        <f t="shared" si="0"/>
        <v>10</v>
      </c>
      <c r="T35">
        <f t="shared" si="1"/>
        <v>0</v>
      </c>
      <c r="U35" s="7"/>
      <c r="V35" s="7"/>
      <c r="W35" s="7"/>
      <c r="X35" s="7"/>
      <c r="Y35" s="7"/>
      <c r="Z35" s="7"/>
    </row>
    <row r="36" spans="1:26" x14ac:dyDescent="0.25">
      <c r="A36" s="6">
        <v>30</v>
      </c>
      <c r="B36" t="s">
        <v>23195</v>
      </c>
      <c r="C36" t="s">
        <v>26</v>
      </c>
      <c r="D36" t="s">
        <v>23196</v>
      </c>
      <c r="E36" t="s">
        <v>23197</v>
      </c>
      <c r="F36" t="s">
        <v>23198</v>
      </c>
      <c r="G36" t="s">
        <v>23106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R36" s="7"/>
      <c r="S36">
        <f t="shared" si="0"/>
        <v>10</v>
      </c>
      <c r="T36">
        <f t="shared" si="1"/>
        <v>0</v>
      </c>
      <c r="U36" s="7"/>
      <c r="V36" s="7"/>
      <c r="W36" s="7"/>
      <c r="X36" s="7"/>
      <c r="Y36" s="7"/>
      <c r="Z36" s="7"/>
    </row>
    <row r="37" spans="1:26" x14ac:dyDescent="0.25">
      <c r="A37" s="6">
        <v>31</v>
      </c>
      <c r="B37" t="s">
        <v>23199</v>
      </c>
      <c r="C37" t="s">
        <v>26</v>
      </c>
      <c r="D37" t="s">
        <v>23200</v>
      </c>
      <c r="E37" t="s">
        <v>23201</v>
      </c>
      <c r="F37" t="s">
        <v>23202</v>
      </c>
      <c r="G37" t="s">
        <v>23106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R37" s="7"/>
      <c r="S37">
        <f t="shared" si="0"/>
        <v>10</v>
      </c>
      <c r="T37">
        <f t="shared" si="1"/>
        <v>0</v>
      </c>
      <c r="U37" s="7"/>
      <c r="V37" s="7"/>
      <c r="W37" s="7"/>
      <c r="X37" s="7"/>
      <c r="Y37" s="7"/>
      <c r="Z37" s="7"/>
    </row>
    <row r="38" spans="1:26" x14ac:dyDescent="0.25">
      <c r="A38" s="6">
        <v>32</v>
      </c>
      <c r="B38" t="s">
        <v>23203</v>
      </c>
      <c r="C38" t="s">
        <v>26</v>
      </c>
      <c r="D38" t="s">
        <v>23204</v>
      </c>
      <c r="E38" t="s">
        <v>23205</v>
      </c>
      <c r="F38" t="s">
        <v>23206</v>
      </c>
      <c r="G38" t="s">
        <v>23106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36</v>
      </c>
      <c r="Q38" t="s">
        <v>36</v>
      </c>
      <c r="R38" s="7"/>
      <c r="S38">
        <f t="shared" si="0"/>
        <v>8</v>
      </c>
      <c r="T38">
        <f t="shared" si="1"/>
        <v>2</v>
      </c>
      <c r="U38" s="7"/>
      <c r="V38" s="7"/>
      <c r="W38" s="7"/>
      <c r="X38" s="7"/>
      <c r="Y38" s="7"/>
      <c r="Z38" s="7"/>
    </row>
    <row r="39" spans="1:26" x14ac:dyDescent="0.25">
      <c r="A39" s="6">
        <v>33</v>
      </c>
      <c r="B39" t="s">
        <v>23207</v>
      </c>
      <c r="C39" t="s">
        <v>26</v>
      </c>
      <c r="D39" t="s">
        <v>23208</v>
      </c>
      <c r="E39" t="s">
        <v>23209</v>
      </c>
      <c r="F39" t="s">
        <v>23210</v>
      </c>
      <c r="G39" t="s">
        <v>23106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R39" s="7"/>
      <c r="S39">
        <f t="shared" si="0"/>
        <v>10</v>
      </c>
      <c r="T39">
        <f t="shared" si="1"/>
        <v>0</v>
      </c>
      <c r="U39" s="7"/>
      <c r="V39" s="7"/>
      <c r="W39" s="7"/>
      <c r="X39" s="7"/>
      <c r="Y39" s="7"/>
      <c r="Z39" s="7"/>
    </row>
    <row r="40" spans="1:26" x14ac:dyDescent="0.25">
      <c r="A40" s="6">
        <v>34</v>
      </c>
      <c r="B40" t="s">
        <v>23211</v>
      </c>
      <c r="C40" t="s">
        <v>26</v>
      </c>
      <c r="D40" t="s">
        <v>23212</v>
      </c>
      <c r="E40" t="s">
        <v>64</v>
      </c>
      <c r="F40" t="s">
        <v>23213</v>
      </c>
      <c r="G40" t="s">
        <v>23106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R40" s="7"/>
      <c r="S40">
        <f t="shared" si="0"/>
        <v>10</v>
      </c>
      <c r="T40">
        <f t="shared" si="1"/>
        <v>0</v>
      </c>
      <c r="U40" s="7"/>
      <c r="V40" s="7"/>
      <c r="W40" s="7"/>
      <c r="X40" s="7"/>
      <c r="Y40" s="7"/>
      <c r="Z40" s="7"/>
    </row>
    <row r="41" spans="1:26" x14ac:dyDescent="0.25">
      <c r="A41" s="6">
        <v>35</v>
      </c>
      <c r="B41" t="s">
        <v>23214</v>
      </c>
      <c r="C41" t="s">
        <v>26</v>
      </c>
      <c r="D41" t="s">
        <v>23215</v>
      </c>
      <c r="E41" t="s">
        <v>7841</v>
      </c>
      <c r="F41" t="s">
        <v>23216</v>
      </c>
      <c r="G41" t="s">
        <v>23106</v>
      </c>
      <c r="H41" t="s">
        <v>36</v>
      </c>
      <c r="I41" t="s">
        <v>36</v>
      </c>
      <c r="J41" t="s">
        <v>36</v>
      </c>
      <c r="K41" t="s">
        <v>36</v>
      </c>
      <c r="L41" t="s">
        <v>36</v>
      </c>
      <c r="M41" t="s">
        <v>31</v>
      </c>
      <c r="N41" t="s">
        <v>36</v>
      </c>
      <c r="O41" t="s">
        <v>36</v>
      </c>
      <c r="P41" t="s">
        <v>36</v>
      </c>
      <c r="Q41" t="s">
        <v>36</v>
      </c>
      <c r="R41" s="7"/>
      <c r="S41">
        <f t="shared" si="0"/>
        <v>1</v>
      </c>
      <c r="T41">
        <f t="shared" si="1"/>
        <v>9</v>
      </c>
      <c r="U41" s="7"/>
      <c r="V41" s="7"/>
      <c r="W41" s="7"/>
      <c r="X41" s="7"/>
      <c r="Y41" s="7"/>
      <c r="Z41" s="7"/>
    </row>
    <row r="42" spans="1:26" x14ac:dyDescent="0.25">
      <c r="A42" s="6">
        <v>36</v>
      </c>
      <c r="B42" t="s">
        <v>23217</v>
      </c>
      <c r="C42" t="s">
        <v>26</v>
      </c>
      <c r="D42" t="s">
        <v>23218</v>
      </c>
      <c r="E42" t="s">
        <v>23219</v>
      </c>
      <c r="F42" t="s">
        <v>23220</v>
      </c>
      <c r="G42" t="s">
        <v>23106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36</v>
      </c>
      <c r="R42" s="7"/>
      <c r="S42">
        <f t="shared" si="0"/>
        <v>9</v>
      </c>
      <c r="T42">
        <f t="shared" si="1"/>
        <v>1</v>
      </c>
      <c r="U42" s="7"/>
      <c r="V42" s="7"/>
      <c r="W42" s="7"/>
      <c r="X42" s="7"/>
      <c r="Y42" s="7"/>
      <c r="Z42" s="7"/>
    </row>
    <row r="43" spans="1:26" x14ac:dyDescent="0.25">
      <c r="A43" s="6">
        <v>37</v>
      </c>
      <c r="B43" t="s">
        <v>23221</v>
      </c>
      <c r="C43" t="s">
        <v>26</v>
      </c>
      <c r="D43" t="s">
        <v>23222</v>
      </c>
      <c r="E43" t="s">
        <v>23223</v>
      </c>
      <c r="F43" t="s">
        <v>23224</v>
      </c>
      <c r="G43" t="s">
        <v>23106</v>
      </c>
      <c r="H43" t="s">
        <v>31</v>
      </c>
      <c r="I43" t="s">
        <v>36</v>
      </c>
      <c r="J43" t="s">
        <v>36</v>
      </c>
      <c r="K43" t="s">
        <v>31</v>
      </c>
      <c r="L43" t="s">
        <v>36</v>
      </c>
      <c r="M43" t="s">
        <v>36</v>
      </c>
      <c r="N43" t="s">
        <v>36</v>
      </c>
      <c r="O43" t="s">
        <v>36</v>
      </c>
      <c r="P43" t="s">
        <v>36</v>
      </c>
      <c r="Q43" t="s">
        <v>36</v>
      </c>
      <c r="R43" s="7"/>
      <c r="S43">
        <f t="shared" si="0"/>
        <v>2</v>
      </c>
      <c r="T43">
        <f t="shared" si="1"/>
        <v>8</v>
      </c>
      <c r="U43" s="7"/>
      <c r="V43" s="7"/>
      <c r="W43" s="7"/>
      <c r="X43" s="7"/>
      <c r="Y43" s="7"/>
      <c r="Z43" s="7"/>
    </row>
    <row r="44" spans="1:26" x14ac:dyDescent="0.25">
      <c r="A44" s="6">
        <v>38</v>
      </c>
      <c r="B44" t="s">
        <v>23225</v>
      </c>
      <c r="C44" t="s">
        <v>126</v>
      </c>
      <c r="D44" t="s">
        <v>23226</v>
      </c>
      <c r="E44" t="s">
        <v>9932</v>
      </c>
      <c r="F44" t="s">
        <v>23227</v>
      </c>
      <c r="G44" t="s">
        <v>23106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R44" s="7"/>
      <c r="S44">
        <f t="shared" si="0"/>
        <v>10</v>
      </c>
      <c r="T44">
        <f t="shared" si="1"/>
        <v>0</v>
      </c>
      <c r="U44" s="7"/>
      <c r="V44" s="7"/>
      <c r="W44" s="7"/>
      <c r="X44" s="7"/>
      <c r="Y44" s="7"/>
      <c r="Z44" s="7"/>
    </row>
    <row r="45" spans="1:26" x14ac:dyDescent="0.25">
      <c r="A45" s="6">
        <v>39</v>
      </c>
      <c r="B45" t="s">
        <v>23228</v>
      </c>
      <c r="C45" t="s">
        <v>26</v>
      </c>
      <c r="D45" t="s">
        <v>23229</v>
      </c>
      <c r="E45" t="s">
        <v>64</v>
      </c>
      <c r="F45" t="s">
        <v>23230</v>
      </c>
      <c r="G45" t="s">
        <v>23106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R45" s="7"/>
      <c r="S45">
        <f t="shared" si="0"/>
        <v>10</v>
      </c>
      <c r="T45">
        <f t="shared" si="1"/>
        <v>0</v>
      </c>
      <c r="U45" s="7"/>
      <c r="V45" s="7"/>
      <c r="W45" s="7"/>
      <c r="X45" s="7"/>
      <c r="Y45" s="7"/>
      <c r="Z45" s="7"/>
    </row>
    <row r="46" spans="1:26" x14ac:dyDescent="0.25">
      <c r="A46" s="6">
        <v>40</v>
      </c>
      <c r="B46" t="s">
        <v>23231</v>
      </c>
      <c r="C46" t="s">
        <v>26</v>
      </c>
      <c r="D46" t="s">
        <v>23232</v>
      </c>
      <c r="E46" t="s">
        <v>5575</v>
      </c>
      <c r="F46" t="s">
        <v>23233</v>
      </c>
      <c r="G46" t="s">
        <v>23106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R46" s="7"/>
      <c r="S46">
        <f t="shared" si="0"/>
        <v>10</v>
      </c>
      <c r="T46">
        <f t="shared" si="1"/>
        <v>0</v>
      </c>
      <c r="U46" s="7"/>
      <c r="V46" s="7"/>
      <c r="W46" s="7"/>
      <c r="X46" s="7"/>
      <c r="Y46" s="7"/>
      <c r="Z46" s="7"/>
    </row>
    <row r="47" spans="1:26" x14ac:dyDescent="0.25">
      <c r="A47" s="6">
        <v>41</v>
      </c>
      <c r="B47" t="s">
        <v>23234</v>
      </c>
      <c r="C47" t="s">
        <v>26</v>
      </c>
      <c r="D47" t="s">
        <v>23235</v>
      </c>
      <c r="E47" t="s">
        <v>18412</v>
      </c>
      <c r="F47" t="s">
        <v>23236</v>
      </c>
      <c r="G47" t="s">
        <v>23106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R47" s="7"/>
      <c r="S47">
        <f t="shared" si="0"/>
        <v>10</v>
      </c>
      <c r="T47">
        <f t="shared" si="1"/>
        <v>0</v>
      </c>
      <c r="U47" s="7"/>
      <c r="V47" s="7"/>
      <c r="W47" s="7"/>
      <c r="X47" s="7"/>
      <c r="Y47" s="7"/>
      <c r="Z47" s="7"/>
    </row>
    <row r="48" spans="1:26" x14ac:dyDescent="0.25">
      <c r="A48" s="6">
        <v>42</v>
      </c>
      <c r="B48" t="s">
        <v>23237</v>
      </c>
      <c r="C48" t="s">
        <v>26</v>
      </c>
      <c r="D48" t="s">
        <v>23238</v>
      </c>
      <c r="E48" t="s">
        <v>23239</v>
      </c>
      <c r="F48" t="s">
        <v>23240</v>
      </c>
      <c r="G48" t="s">
        <v>23106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R48" s="7"/>
      <c r="S48">
        <f t="shared" si="0"/>
        <v>10</v>
      </c>
      <c r="T48">
        <f t="shared" si="1"/>
        <v>0</v>
      </c>
      <c r="U48" s="7"/>
      <c r="V48" s="7"/>
      <c r="W48" s="7"/>
      <c r="X48" s="7"/>
      <c r="Y48" s="7"/>
      <c r="Z48" s="7"/>
    </row>
    <row r="49" spans="1:26" x14ac:dyDescent="0.25">
      <c r="A49" s="6">
        <v>43</v>
      </c>
      <c r="B49" t="s">
        <v>23241</v>
      </c>
      <c r="C49" t="s">
        <v>26</v>
      </c>
      <c r="D49" t="s">
        <v>23242</v>
      </c>
      <c r="E49" t="s">
        <v>23243</v>
      </c>
      <c r="F49" t="s">
        <v>23244</v>
      </c>
      <c r="G49" t="s">
        <v>23106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R49" s="7"/>
      <c r="S49">
        <f t="shared" si="0"/>
        <v>10</v>
      </c>
      <c r="T49">
        <f t="shared" si="1"/>
        <v>0</v>
      </c>
      <c r="U49" s="7"/>
      <c r="V49" s="7"/>
      <c r="W49" s="7"/>
      <c r="X49" s="7"/>
      <c r="Y49" s="7"/>
      <c r="Z49" s="7"/>
    </row>
    <row r="50" spans="1:26" x14ac:dyDescent="0.25">
      <c r="A50" s="6">
        <v>44</v>
      </c>
      <c r="B50" t="s">
        <v>23245</v>
      </c>
      <c r="C50" t="s">
        <v>26</v>
      </c>
      <c r="D50" t="s">
        <v>23246</v>
      </c>
      <c r="E50" t="s">
        <v>23247</v>
      </c>
      <c r="F50" t="s">
        <v>23248</v>
      </c>
      <c r="G50" t="s">
        <v>23106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36</v>
      </c>
      <c r="P50" t="s">
        <v>31</v>
      </c>
      <c r="Q50" t="s">
        <v>31</v>
      </c>
      <c r="R50" s="7"/>
      <c r="S50">
        <f t="shared" si="0"/>
        <v>9</v>
      </c>
      <c r="T50">
        <f t="shared" si="1"/>
        <v>1</v>
      </c>
      <c r="U50" s="7"/>
      <c r="V50" s="7"/>
      <c r="W50" s="7"/>
      <c r="X50" s="7"/>
      <c r="Y50" s="7"/>
      <c r="Z50" s="7"/>
    </row>
    <row r="51" spans="1:26" x14ac:dyDescent="0.25">
      <c r="A51" s="6">
        <v>45</v>
      </c>
      <c r="B51" t="s">
        <v>23249</v>
      </c>
      <c r="C51" t="s">
        <v>26</v>
      </c>
      <c r="D51" t="s">
        <v>23250</v>
      </c>
      <c r="E51" t="s">
        <v>9467</v>
      </c>
      <c r="F51" t="s">
        <v>23251</v>
      </c>
      <c r="G51" t="s">
        <v>23106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R51" s="7"/>
      <c r="S51">
        <f t="shared" si="0"/>
        <v>10</v>
      </c>
      <c r="T51">
        <f t="shared" si="1"/>
        <v>0</v>
      </c>
      <c r="U51" s="7"/>
      <c r="V51" s="7"/>
      <c r="W51" s="7"/>
      <c r="X51" s="7"/>
      <c r="Y51" s="7"/>
      <c r="Z51" s="7"/>
    </row>
    <row r="52" spans="1:26" x14ac:dyDescent="0.25">
      <c r="A52" s="6">
        <v>46</v>
      </c>
      <c r="B52" t="s">
        <v>23252</v>
      </c>
      <c r="C52" t="s">
        <v>26</v>
      </c>
      <c r="D52" t="s">
        <v>23253</v>
      </c>
      <c r="E52" t="s">
        <v>23254</v>
      </c>
      <c r="F52" t="s">
        <v>23255</v>
      </c>
      <c r="G52" t="s">
        <v>23106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R52" s="7"/>
      <c r="S52">
        <f t="shared" si="0"/>
        <v>10</v>
      </c>
      <c r="T52">
        <f t="shared" si="1"/>
        <v>0</v>
      </c>
      <c r="U52" s="7"/>
      <c r="V52" s="7"/>
      <c r="W52" s="7"/>
      <c r="X52" s="7"/>
      <c r="Y52" s="7"/>
      <c r="Z52" s="7"/>
    </row>
    <row r="53" spans="1:26" x14ac:dyDescent="0.25">
      <c r="A53" s="6">
        <v>47</v>
      </c>
      <c r="B53" t="s">
        <v>23256</v>
      </c>
      <c r="C53" t="s">
        <v>26</v>
      </c>
      <c r="D53" t="s">
        <v>23257</v>
      </c>
      <c r="E53" t="s">
        <v>23258</v>
      </c>
      <c r="F53" t="s">
        <v>23259</v>
      </c>
      <c r="G53" t="s">
        <v>23106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R53" s="7"/>
      <c r="S53">
        <f t="shared" si="0"/>
        <v>10</v>
      </c>
      <c r="T53">
        <f t="shared" si="1"/>
        <v>0</v>
      </c>
      <c r="U53" s="7"/>
      <c r="V53" s="7"/>
      <c r="W53" s="7"/>
      <c r="X53" s="7"/>
      <c r="Y53" s="7"/>
      <c r="Z53" s="7"/>
    </row>
    <row r="54" spans="1:26" x14ac:dyDescent="0.25">
      <c r="A54" s="6">
        <v>48</v>
      </c>
      <c r="B54" t="s">
        <v>23260</v>
      </c>
      <c r="C54" t="s">
        <v>26</v>
      </c>
      <c r="D54" t="s">
        <v>23261</v>
      </c>
      <c r="E54" t="s">
        <v>43</v>
      </c>
      <c r="F54" t="s">
        <v>23262</v>
      </c>
      <c r="G54" t="s">
        <v>23106</v>
      </c>
      <c r="H54" t="s">
        <v>36</v>
      </c>
      <c r="I54" t="s">
        <v>31</v>
      </c>
      <c r="J54" t="s">
        <v>31</v>
      </c>
      <c r="K54" t="s">
        <v>31</v>
      </c>
      <c r="L54" t="s">
        <v>31</v>
      </c>
      <c r="M54" t="s">
        <v>36</v>
      </c>
      <c r="N54" t="s">
        <v>36</v>
      </c>
      <c r="O54" t="s">
        <v>36</v>
      </c>
      <c r="P54" t="s">
        <v>36</v>
      </c>
      <c r="Q54" t="s">
        <v>36</v>
      </c>
      <c r="R54" s="7"/>
      <c r="S54">
        <f t="shared" si="0"/>
        <v>4</v>
      </c>
      <c r="T54">
        <f t="shared" si="1"/>
        <v>6</v>
      </c>
      <c r="U54" s="7"/>
      <c r="V54" s="7"/>
      <c r="W54" s="7"/>
      <c r="X54" s="7"/>
      <c r="Y54" s="7"/>
      <c r="Z54" s="7"/>
    </row>
    <row r="55" spans="1:26" x14ac:dyDescent="0.25">
      <c r="A55" s="6">
        <v>49</v>
      </c>
      <c r="B55" t="s">
        <v>23263</v>
      </c>
      <c r="C55" t="s">
        <v>26</v>
      </c>
      <c r="D55" t="s">
        <v>23264</v>
      </c>
      <c r="E55" t="s">
        <v>23265</v>
      </c>
      <c r="F55" t="s">
        <v>23266</v>
      </c>
      <c r="G55" t="s">
        <v>23106</v>
      </c>
      <c r="H55" t="s">
        <v>36</v>
      </c>
      <c r="I55" t="s">
        <v>36</v>
      </c>
      <c r="J55" t="s">
        <v>36</v>
      </c>
      <c r="K55" t="s">
        <v>36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R55" s="7"/>
      <c r="S55">
        <f t="shared" si="0"/>
        <v>6</v>
      </c>
      <c r="T55">
        <f t="shared" si="1"/>
        <v>4</v>
      </c>
      <c r="U55" s="7"/>
      <c r="V55" s="7"/>
      <c r="W55" s="7"/>
      <c r="X55" s="7"/>
      <c r="Y55" s="7"/>
      <c r="Z55" s="7"/>
    </row>
    <row r="56" spans="1:26" x14ac:dyDescent="0.25">
      <c r="A56" s="6">
        <v>50</v>
      </c>
      <c r="B56" t="s">
        <v>23267</v>
      </c>
      <c r="C56" t="s">
        <v>26</v>
      </c>
      <c r="D56" t="s">
        <v>23268</v>
      </c>
      <c r="E56" t="s">
        <v>23269</v>
      </c>
      <c r="F56" t="s">
        <v>23270</v>
      </c>
      <c r="G56" t="s">
        <v>23106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R56" s="7"/>
      <c r="S56">
        <f t="shared" si="0"/>
        <v>10</v>
      </c>
      <c r="T56">
        <f t="shared" si="1"/>
        <v>0</v>
      </c>
      <c r="U56" s="7"/>
      <c r="V56" s="7"/>
      <c r="W56" s="7"/>
      <c r="X56" s="7"/>
      <c r="Y56" s="7"/>
      <c r="Z56" s="7"/>
    </row>
    <row r="57" spans="1:26" x14ac:dyDescent="0.25">
      <c r="A57" s="6">
        <v>51</v>
      </c>
      <c r="B57" t="s">
        <v>23271</v>
      </c>
      <c r="C57" t="s">
        <v>26</v>
      </c>
      <c r="D57" t="s">
        <v>23272</v>
      </c>
      <c r="E57" t="s">
        <v>23273</v>
      </c>
      <c r="F57" t="s">
        <v>23274</v>
      </c>
      <c r="G57" t="s">
        <v>23275</v>
      </c>
      <c r="H57" t="s">
        <v>36</v>
      </c>
      <c r="I57" t="s">
        <v>36</v>
      </c>
      <c r="J57" t="s">
        <v>36</v>
      </c>
      <c r="K57" t="s">
        <v>36</v>
      </c>
      <c r="L57" t="s">
        <v>36</v>
      </c>
      <c r="M57" t="s">
        <v>36</v>
      </c>
      <c r="N57" t="s">
        <v>31</v>
      </c>
      <c r="O57" t="s">
        <v>36</v>
      </c>
      <c r="P57" t="s">
        <v>36</v>
      </c>
      <c r="Q57" t="s">
        <v>36</v>
      </c>
      <c r="R57" s="7"/>
      <c r="S57">
        <f t="shared" si="0"/>
        <v>1</v>
      </c>
      <c r="T57">
        <f t="shared" si="1"/>
        <v>9</v>
      </c>
      <c r="U57" s="7"/>
      <c r="V57" s="7"/>
      <c r="W57" s="7"/>
      <c r="X57" s="7"/>
      <c r="Y57" s="7"/>
      <c r="Z57" s="7"/>
    </row>
    <row r="58" spans="1:26" x14ac:dyDescent="0.25">
      <c r="A58" s="6">
        <v>52</v>
      </c>
      <c r="B58" t="s">
        <v>23276</v>
      </c>
      <c r="C58" t="s">
        <v>26</v>
      </c>
      <c r="D58" t="s">
        <v>23277</v>
      </c>
      <c r="E58" t="s">
        <v>64</v>
      </c>
      <c r="F58" t="s">
        <v>23278</v>
      </c>
      <c r="G58" t="s">
        <v>23279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R58" s="7"/>
      <c r="S58">
        <f t="shared" si="0"/>
        <v>10</v>
      </c>
      <c r="T58">
        <f t="shared" si="1"/>
        <v>0</v>
      </c>
      <c r="U58" s="7"/>
      <c r="V58" s="7"/>
      <c r="W58" s="7"/>
      <c r="X58" s="7"/>
      <c r="Y58" s="7"/>
      <c r="Z58" s="7"/>
    </row>
    <row r="59" spans="1:26" x14ac:dyDescent="0.25">
      <c r="A59" s="6">
        <v>53</v>
      </c>
      <c r="B59" t="s">
        <v>23280</v>
      </c>
      <c r="C59" t="s">
        <v>26</v>
      </c>
      <c r="D59" t="s">
        <v>23281</v>
      </c>
      <c r="E59" t="s">
        <v>23282</v>
      </c>
      <c r="F59" t="s">
        <v>23283</v>
      </c>
      <c r="G59" t="s">
        <v>23279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R59" s="7"/>
      <c r="S59">
        <f t="shared" si="0"/>
        <v>10</v>
      </c>
      <c r="T59">
        <f t="shared" si="1"/>
        <v>0</v>
      </c>
      <c r="U59" s="7"/>
      <c r="V59" s="7"/>
      <c r="W59" s="7"/>
      <c r="X59" s="7"/>
      <c r="Y59" s="7"/>
      <c r="Z59" s="7"/>
    </row>
    <row r="60" spans="1:26" x14ac:dyDescent="0.25">
      <c r="A60" s="6">
        <v>54</v>
      </c>
      <c r="B60" t="s">
        <v>23284</v>
      </c>
      <c r="C60" t="s">
        <v>26</v>
      </c>
      <c r="D60" t="s">
        <v>23285</v>
      </c>
      <c r="E60" t="s">
        <v>23286</v>
      </c>
      <c r="F60" t="s">
        <v>23287</v>
      </c>
      <c r="G60" t="s">
        <v>23279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R60" s="7"/>
      <c r="S60">
        <f t="shared" si="0"/>
        <v>10</v>
      </c>
      <c r="T60">
        <f t="shared" si="1"/>
        <v>0</v>
      </c>
      <c r="U60" s="7"/>
      <c r="V60" s="7"/>
      <c r="W60" s="7"/>
      <c r="X60" s="7"/>
      <c r="Y60" s="7"/>
      <c r="Z60" s="7"/>
    </row>
    <row r="61" spans="1:26" x14ac:dyDescent="0.25">
      <c r="A61" s="6">
        <v>55</v>
      </c>
      <c r="B61" t="s">
        <v>23288</v>
      </c>
      <c r="C61" t="s">
        <v>26</v>
      </c>
      <c r="D61" t="s">
        <v>23289</v>
      </c>
      <c r="E61" t="s">
        <v>64</v>
      </c>
      <c r="F61" t="s">
        <v>23290</v>
      </c>
      <c r="G61" t="s">
        <v>23279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R61" s="7"/>
      <c r="S61">
        <f t="shared" si="0"/>
        <v>10</v>
      </c>
      <c r="T61">
        <f t="shared" si="1"/>
        <v>0</v>
      </c>
      <c r="U61" s="7"/>
      <c r="V61" s="7"/>
      <c r="W61" s="7"/>
      <c r="X61" s="7"/>
      <c r="Y61" s="7"/>
      <c r="Z61" s="7"/>
    </row>
    <row r="62" spans="1:26" x14ac:dyDescent="0.25">
      <c r="A62" s="6">
        <v>56</v>
      </c>
      <c r="B62" t="s">
        <v>23291</v>
      </c>
      <c r="C62" t="s">
        <v>26</v>
      </c>
      <c r="D62" t="s">
        <v>23292</v>
      </c>
      <c r="E62" t="s">
        <v>23293</v>
      </c>
      <c r="F62" t="s">
        <v>23294</v>
      </c>
      <c r="G62" t="s">
        <v>23295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R62" s="7"/>
      <c r="S62">
        <f t="shared" si="0"/>
        <v>10</v>
      </c>
      <c r="T62">
        <f t="shared" si="1"/>
        <v>0</v>
      </c>
      <c r="U62" s="7"/>
      <c r="V62" s="7"/>
      <c r="W62" s="7"/>
      <c r="X62" s="7"/>
      <c r="Y62" s="7"/>
      <c r="Z62" s="7"/>
    </row>
    <row r="63" spans="1:26" x14ac:dyDescent="0.25">
      <c r="A63" s="6">
        <v>57</v>
      </c>
      <c r="B63" t="s">
        <v>23296</v>
      </c>
      <c r="C63" t="s">
        <v>26</v>
      </c>
      <c r="D63" t="s">
        <v>23297</v>
      </c>
      <c r="E63" t="s">
        <v>64</v>
      </c>
      <c r="F63" t="s">
        <v>23298</v>
      </c>
      <c r="G63" t="s">
        <v>23295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R63" s="7"/>
      <c r="S63">
        <f t="shared" si="0"/>
        <v>10</v>
      </c>
      <c r="T63">
        <f t="shared" si="1"/>
        <v>0</v>
      </c>
      <c r="U63" s="7"/>
      <c r="V63" s="7"/>
      <c r="W63" s="7"/>
      <c r="X63" s="7"/>
      <c r="Y63" s="7"/>
      <c r="Z63" s="7"/>
    </row>
    <row r="64" spans="1:26" x14ac:dyDescent="0.25">
      <c r="A64" s="6">
        <v>58</v>
      </c>
      <c r="B64" t="s">
        <v>23299</v>
      </c>
      <c r="C64" t="s">
        <v>26</v>
      </c>
      <c r="D64" t="s">
        <v>23300</v>
      </c>
      <c r="E64" t="s">
        <v>64</v>
      </c>
      <c r="F64" t="s">
        <v>23301</v>
      </c>
      <c r="G64" t="s">
        <v>23295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R64" s="7"/>
      <c r="S64">
        <f t="shared" si="0"/>
        <v>10</v>
      </c>
      <c r="T64">
        <f t="shared" si="1"/>
        <v>0</v>
      </c>
      <c r="U64" s="7"/>
      <c r="V64" s="7"/>
      <c r="W64" s="7"/>
      <c r="X64" s="7"/>
      <c r="Y64" s="7"/>
      <c r="Z64" s="7"/>
    </row>
    <row r="65" spans="1:26" x14ac:dyDescent="0.25">
      <c r="A65" s="6">
        <v>59</v>
      </c>
      <c r="B65" t="s">
        <v>23302</v>
      </c>
      <c r="C65" t="s">
        <v>26</v>
      </c>
      <c r="D65" t="s">
        <v>23303</v>
      </c>
      <c r="E65" t="s">
        <v>64</v>
      </c>
      <c r="F65" t="s">
        <v>23304</v>
      </c>
      <c r="G65" t="s">
        <v>23295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R65" s="7"/>
      <c r="S65">
        <f t="shared" si="0"/>
        <v>10</v>
      </c>
      <c r="T65">
        <f t="shared" si="1"/>
        <v>0</v>
      </c>
      <c r="U65" s="7"/>
      <c r="V65" s="7"/>
      <c r="W65" s="7"/>
      <c r="X65" s="7"/>
      <c r="Y65" s="7"/>
      <c r="Z65" s="7"/>
    </row>
    <row r="66" spans="1:26" x14ac:dyDescent="0.25">
      <c r="A66" s="6">
        <v>60</v>
      </c>
      <c r="B66" t="s">
        <v>23305</v>
      </c>
      <c r="C66" t="s">
        <v>26</v>
      </c>
      <c r="D66" t="s">
        <v>23306</v>
      </c>
      <c r="E66" t="s">
        <v>23307</v>
      </c>
      <c r="F66" t="s">
        <v>23308</v>
      </c>
      <c r="G66" t="s">
        <v>23295</v>
      </c>
      <c r="H66" t="s">
        <v>36</v>
      </c>
      <c r="I66" t="s">
        <v>36</v>
      </c>
      <c r="J66" t="s">
        <v>31</v>
      </c>
      <c r="K66" t="s">
        <v>36</v>
      </c>
      <c r="L66" t="s">
        <v>36</v>
      </c>
      <c r="M66" t="s">
        <v>36</v>
      </c>
      <c r="N66" t="s">
        <v>36</v>
      </c>
      <c r="O66" t="s">
        <v>36</v>
      </c>
      <c r="P66" t="s">
        <v>36</v>
      </c>
      <c r="Q66" t="s">
        <v>36</v>
      </c>
      <c r="R66" s="7"/>
      <c r="S66">
        <f t="shared" si="0"/>
        <v>1</v>
      </c>
      <c r="T66">
        <f t="shared" si="1"/>
        <v>9</v>
      </c>
      <c r="U66" s="7"/>
      <c r="V66" s="7"/>
      <c r="W66" s="7"/>
      <c r="X66" s="7"/>
      <c r="Y66" s="7"/>
      <c r="Z66" s="7"/>
    </row>
    <row r="67" spans="1:26" x14ac:dyDescent="0.25">
      <c r="A67" s="6">
        <v>61</v>
      </c>
      <c r="B67" t="s">
        <v>23309</v>
      </c>
      <c r="C67" t="s">
        <v>26</v>
      </c>
      <c r="D67" t="s">
        <v>23310</v>
      </c>
      <c r="E67" t="s">
        <v>10225</v>
      </c>
      <c r="F67" t="s">
        <v>23311</v>
      </c>
      <c r="G67" t="s">
        <v>23312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R67" s="7"/>
      <c r="S67">
        <f t="shared" si="0"/>
        <v>10</v>
      </c>
      <c r="T67">
        <f t="shared" si="1"/>
        <v>0</v>
      </c>
      <c r="U67" s="7"/>
      <c r="V67" s="7"/>
      <c r="W67" s="7"/>
      <c r="X67" s="7"/>
      <c r="Y67" s="7"/>
      <c r="Z67" s="7"/>
    </row>
    <row r="68" spans="1:26" x14ac:dyDescent="0.25">
      <c r="A68" s="6">
        <v>62</v>
      </c>
      <c r="B68" t="s">
        <v>23313</v>
      </c>
      <c r="C68" t="s">
        <v>26</v>
      </c>
      <c r="D68" t="s">
        <v>23314</v>
      </c>
      <c r="E68" t="s">
        <v>64</v>
      </c>
      <c r="F68" t="s">
        <v>23315</v>
      </c>
      <c r="G68" t="s">
        <v>23312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R68" s="7"/>
      <c r="S68">
        <f t="shared" si="0"/>
        <v>10</v>
      </c>
      <c r="T68">
        <f t="shared" si="1"/>
        <v>0</v>
      </c>
      <c r="U68" s="7"/>
      <c r="V68" s="7"/>
      <c r="W68" s="7"/>
      <c r="X68" s="7"/>
      <c r="Y68" s="7"/>
      <c r="Z68" s="7"/>
    </row>
    <row r="69" spans="1:26" x14ac:dyDescent="0.25">
      <c r="A69" s="6">
        <v>63</v>
      </c>
      <c r="B69" t="s">
        <v>23316</v>
      </c>
      <c r="C69" t="s">
        <v>26</v>
      </c>
      <c r="D69" t="s">
        <v>23317</v>
      </c>
      <c r="E69" t="s">
        <v>23318</v>
      </c>
      <c r="F69" t="s">
        <v>23319</v>
      </c>
      <c r="G69" t="s">
        <v>23312</v>
      </c>
      <c r="H69" t="s">
        <v>36</v>
      </c>
      <c r="I69" t="s">
        <v>36</v>
      </c>
      <c r="J69" t="s">
        <v>36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R69" s="7"/>
      <c r="S69">
        <f t="shared" si="0"/>
        <v>7</v>
      </c>
      <c r="T69">
        <f t="shared" si="1"/>
        <v>3</v>
      </c>
      <c r="U69" s="7"/>
      <c r="V69" s="7"/>
      <c r="W69" s="7"/>
      <c r="X69" s="7"/>
      <c r="Y69" s="7"/>
      <c r="Z69" s="7"/>
    </row>
    <row r="70" spans="1:26" x14ac:dyDescent="0.25">
      <c r="A70" s="6">
        <v>64</v>
      </c>
      <c r="B70" t="s">
        <v>23320</v>
      </c>
      <c r="C70" t="s">
        <v>26</v>
      </c>
      <c r="D70" t="s">
        <v>23321</v>
      </c>
      <c r="E70" t="s">
        <v>23322</v>
      </c>
      <c r="F70" t="s">
        <v>23323</v>
      </c>
      <c r="G70" t="s">
        <v>23312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R70" s="7"/>
      <c r="S70">
        <f t="shared" si="0"/>
        <v>10</v>
      </c>
      <c r="T70">
        <f t="shared" si="1"/>
        <v>0</v>
      </c>
      <c r="U70" s="7"/>
      <c r="V70" s="7"/>
      <c r="W70" s="7"/>
      <c r="X70" s="7"/>
      <c r="Y70" s="7"/>
      <c r="Z70" s="7"/>
    </row>
    <row r="71" spans="1:26" x14ac:dyDescent="0.25">
      <c r="A71" s="6">
        <v>65</v>
      </c>
      <c r="B71" t="s">
        <v>23324</v>
      </c>
      <c r="C71" t="s">
        <v>26</v>
      </c>
      <c r="D71" t="s">
        <v>23325</v>
      </c>
      <c r="E71" t="s">
        <v>64</v>
      </c>
      <c r="F71" t="s">
        <v>23326</v>
      </c>
      <c r="G71" t="s">
        <v>23312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R71" s="7"/>
      <c r="S71">
        <f t="shared" si="0"/>
        <v>10</v>
      </c>
      <c r="T71">
        <f t="shared" si="1"/>
        <v>0</v>
      </c>
      <c r="U71" s="7"/>
      <c r="V71" s="7"/>
      <c r="W71" s="7"/>
      <c r="X71" s="7"/>
      <c r="Y71" s="7"/>
      <c r="Z71" s="7"/>
    </row>
    <row r="72" spans="1:26" x14ac:dyDescent="0.25">
      <c r="A72" s="6">
        <v>66</v>
      </c>
      <c r="B72" t="s">
        <v>23327</v>
      </c>
      <c r="C72" t="s">
        <v>26</v>
      </c>
      <c r="D72" t="s">
        <v>23328</v>
      </c>
      <c r="E72" t="s">
        <v>23329</v>
      </c>
      <c r="F72" t="s">
        <v>23330</v>
      </c>
      <c r="G72" t="s">
        <v>23312</v>
      </c>
      <c r="H72" t="s">
        <v>36</v>
      </c>
      <c r="I72" t="s">
        <v>36</v>
      </c>
      <c r="J72" t="s">
        <v>36</v>
      </c>
      <c r="K72" t="s">
        <v>31</v>
      </c>
      <c r="L72" t="s">
        <v>31</v>
      </c>
      <c r="M72" t="s">
        <v>31</v>
      </c>
      <c r="N72" t="s">
        <v>36</v>
      </c>
      <c r="O72" t="s">
        <v>36</v>
      </c>
      <c r="P72" t="s">
        <v>31</v>
      </c>
      <c r="Q72" t="s">
        <v>36</v>
      </c>
      <c r="R72" s="7"/>
      <c r="S72">
        <f t="shared" ref="S72:S135" si="2">COUNTIF(H72:Q72,"o")</f>
        <v>4</v>
      </c>
      <c r="T72">
        <f t="shared" ref="T72:T135" si="3">COUNTIF(H72:Q72,"i")</f>
        <v>6</v>
      </c>
      <c r="U72" s="7"/>
      <c r="V72" s="7"/>
      <c r="W72" s="7"/>
      <c r="X72" s="7"/>
      <c r="Y72" s="7"/>
      <c r="Z72" s="7"/>
    </row>
    <row r="73" spans="1:26" x14ac:dyDescent="0.25">
      <c r="A73" s="6">
        <v>67</v>
      </c>
      <c r="B73" t="s">
        <v>23331</v>
      </c>
      <c r="C73" t="s">
        <v>26</v>
      </c>
      <c r="D73" t="s">
        <v>23332</v>
      </c>
      <c r="E73" t="s">
        <v>23333</v>
      </c>
      <c r="F73" t="s">
        <v>23334</v>
      </c>
      <c r="G73" t="s">
        <v>23312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R73" s="7"/>
      <c r="S73">
        <f t="shared" si="2"/>
        <v>10</v>
      </c>
      <c r="T73">
        <f t="shared" si="3"/>
        <v>0</v>
      </c>
      <c r="U73" s="7"/>
      <c r="V73" s="7"/>
      <c r="W73" s="7"/>
      <c r="X73" s="7"/>
      <c r="Y73" s="7"/>
      <c r="Z73" s="7"/>
    </row>
    <row r="74" spans="1:26" x14ac:dyDescent="0.25">
      <c r="A74" s="6">
        <v>68</v>
      </c>
      <c r="B74" t="s">
        <v>23335</v>
      </c>
      <c r="C74" t="s">
        <v>26</v>
      </c>
      <c r="D74" t="s">
        <v>23336</v>
      </c>
      <c r="E74" t="s">
        <v>23337</v>
      </c>
      <c r="F74" t="s">
        <v>23338</v>
      </c>
      <c r="G74" t="s">
        <v>23312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R74" s="7"/>
      <c r="S74">
        <f t="shared" si="2"/>
        <v>10</v>
      </c>
      <c r="T74">
        <f t="shared" si="3"/>
        <v>0</v>
      </c>
      <c r="U74" s="7"/>
      <c r="V74" s="7"/>
      <c r="W74" s="7"/>
      <c r="X74" s="7"/>
      <c r="Y74" s="7"/>
      <c r="Z74" s="7"/>
    </row>
    <row r="75" spans="1:26" x14ac:dyDescent="0.25">
      <c r="A75" s="6">
        <v>69</v>
      </c>
      <c r="B75" t="s">
        <v>23339</v>
      </c>
      <c r="C75" t="s">
        <v>26</v>
      </c>
      <c r="D75" t="s">
        <v>23340</v>
      </c>
      <c r="E75" t="s">
        <v>3823</v>
      </c>
      <c r="F75" t="s">
        <v>23341</v>
      </c>
      <c r="G75" t="s">
        <v>23312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R75" s="7"/>
      <c r="S75">
        <f t="shared" si="2"/>
        <v>10</v>
      </c>
      <c r="T75">
        <f t="shared" si="3"/>
        <v>0</v>
      </c>
      <c r="U75" s="7"/>
      <c r="V75" s="7"/>
      <c r="W75" s="7"/>
      <c r="X75" s="7"/>
      <c r="Y75" s="7"/>
      <c r="Z75" s="7"/>
    </row>
    <row r="76" spans="1:26" x14ac:dyDescent="0.25">
      <c r="A76" s="6">
        <v>70</v>
      </c>
      <c r="B76" t="s">
        <v>23342</v>
      </c>
      <c r="C76" t="s">
        <v>26</v>
      </c>
      <c r="D76" t="s">
        <v>23343</v>
      </c>
      <c r="E76" t="s">
        <v>64</v>
      </c>
      <c r="F76" t="s">
        <v>23344</v>
      </c>
      <c r="G76" t="s">
        <v>23312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36</v>
      </c>
      <c r="Q76" t="s">
        <v>36</v>
      </c>
      <c r="R76" s="7"/>
      <c r="S76">
        <f t="shared" si="2"/>
        <v>8</v>
      </c>
      <c r="T76">
        <f t="shared" si="3"/>
        <v>2</v>
      </c>
      <c r="U76" s="7"/>
      <c r="V76" s="7"/>
      <c r="W76" s="7"/>
      <c r="X76" s="7"/>
      <c r="Y76" s="7"/>
      <c r="Z76" s="7"/>
    </row>
    <row r="77" spans="1:26" x14ac:dyDescent="0.25">
      <c r="A77" s="6">
        <v>71</v>
      </c>
      <c r="B77" t="s">
        <v>23345</v>
      </c>
      <c r="C77" t="s">
        <v>26</v>
      </c>
      <c r="D77" t="s">
        <v>23346</v>
      </c>
      <c r="E77" t="s">
        <v>4222</v>
      </c>
      <c r="F77" t="s">
        <v>23347</v>
      </c>
      <c r="G77" t="s">
        <v>23312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R77" s="7"/>
      <c r="S77">
        <f t="shared" si="2"/>
        <v>10</v>
      </c>
      <c r="T77">
        <f t="shared" si="3"/>
        <v>0</v>
      </c>
      <c r="U77" s="7"/>
      <c r="V77" s="7"/>
      <c r="W77" s="7"/>
      <c r="X77" s="7"/>
      <c r="Y77" s="7"/>
      <c r="Z77" s="7"/>
    </row>
    <row r="78" spans="1:26" x14ac:dyDescent="0.25">
      <c r="A78" s="6">
        <v>72</v>
      </c>
      <c r="B78" t="s">
        <v>23348</v>
      </c>
      <c r="C78" t="s">
        <v>26</v>
      </c>
      <c r="D78" t="s">
        <v>23349</v>
      </c>
      <c r="E78" t="s">
        <v>64</v>
      </c>
      <c r="F78" t="s">
        <v>23350</v>
      </c>
      <c r="G78" t="s">
        <v>23312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36</v>
      </c>
      <c r="P78" t="s">
        <v>36</v>
      </c>
      <c r="Q78" t="s">
        <v>36</v>
      </c>
      <c r="R78" s="7"/>
      <c r="S78">
        <f t="shared" si="2"/>
        <v>7</v>
      </c>
      <c r="T78">
        <f t="shared" si="3"/>
        <v>3</v>
      </c>
      <c r="U78" s="7"/>
      <c r="V78" s="7"/>
      <c r="W78" s="7"/>
      <c r="X78" s="7"/>
      <c r="Y78" s="7"/>
      <c r="Z78" s="7"/>
    </row>
    <row r="79" spans="1:26" x14ac:dyDescent="0.25">
      <c r="A79" s="6">
        <v>73</v>
      </c>
      <c r="B79" t="s">
        <v>23351</v>
      </c>
      <c r="C79" t="s">
        <v>26</v>
      </c>
      <c r="D79" t="s">
        <v>23352</v>
      </c>
      <c r="E79" t="s">
        <v>23353</v>
      </c>
      <c r="F79" t="s">
        <v>23354</v>
      </c>
      <c r="G79" t="s">
        <v>23312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R79" s="7"/>
      <c r="S79">
        <f t="shared" si="2"/>
        <v>10</v>
      </c>
      <c r="T79">
        <f t="shared" si="3"/>
        <v>0</v>
      </c>
      <c r="U79" s="7"/>
      <c r="V79" s="7"/>
      <c r="W79" s="7"/>
      <c r="X79" s="7"/>
      <c r="Y79" s="7"/>
      <c r="Z79" s="7"/>
    </row>
    <row r="80" spans="1:26" x14ac:dyDescent="0.25">
      <c r="A80" s="6">
        <v>74</v>
      </c>
      <c r="B80" t="s">
        <v>23355</v>
      </c>
      <c r="C80" t="s">
        <v>26</v>
      </c>
      <c r="D80" t="s">
        <v>23356</v>
      </c>
      <c r="E80" t="s">
        <v>23357</v>
      </c>
      <c r="F80" t="s">
        <v>23358</v>
      </c>
      <c r="G80" t="s">
        <v>23312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R80" s="7"/>
      <c r="S80">
        <f t="shared" si="2"/>
        <v>10</v>
      </c>
      <c r="T80">
        <f t="shared" si="3"/>
        <v>0</v>
      </c>
      <c r="U80" s="7"/>
      <c r="V80" s="7"/>
      <c r="W80" s="7"/>
      <c r="X80" s="7"/>
      <c r="Y80" s="7"/>
      <c r="Z80" s="7"/>
    </row>
    <row r="81" spans="1:26" x14ac:dyDescent="0.25">
      <c r="A81" s="6">
        <v>75</v>
      </c>
      <c r="B81" t="s">
        <v>23359</v>
      </c>
      <c r="C81" t="s">
        <v>26</v>
      </c>
      <c r="D81" t="s">
        <v>23360</v>
      </c>
      <c r="E81" t="s">
        <v>23361</v>
      </c>
      <c r="F81" t="s">
        <v>23362</v>
      </c>
      <c r="G81" t="s">
        <v>23312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R81" s="7"/>
      <c r="S81">
        <f t="shared" si="2"/>
        <v>10</v>
      </c>
      <c r="T81">
        <f t="shared" si="3"/>
        <v>0</v>
      </c>
      <c r="U81" s="7"/>
      <c r="V81" s="7"/>
      <c r="W81" s="7"/>
      <c r="X81" s="7"/>
      <c r="Y81" s="7"/>
      <c r="Z81" s="7"/>
    </row>
    <row r="82" spans="1:26" x14ac:dyDescent="0.25">
      <c r="A82" s="6">
        <v>76</v>
      </c>
      <c r="B82" t="s">
        <v>23363</v>
      </c>
      <c r="C82" t="s">
        <v>26</v>
      </c>
      <c r="D82" t="s">
        <v>23364</v>
      </c>
      <c r="E82" t="s">
        <v>23365</v>
      </c>
      <c r="F82" t="s">
        <v>23366</v>
      </c>
      <c r="G82" t="s">
        <v>23312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R82" s="7"/>
      <c r="S82">
        <f t="shared" si="2"/>
        <v>10</v>
      </c>
      <c r="T82">
        <f t="shared" si="3"/>
        <v>0</v>
      </c>
      <c r="U82" s="7"/>
      <c r="V82" s="7"/>
      <c r="W82" s="7"/>
      <c r="X82" s="7"/>
      <c r="Y82" s="7"/>
      <c r="Z82" s="7"/>
    </row>
    <row r="83" spans="1:26" x14ac:dyDescent="0.25">
      <c r="A83" s="6">
        <v>77</v>
      </c>
      <c r="B83" t="s">
        <v>23367</v>
      </c>
      <c r="C83" t="s">
        <v>26</v>
      </c>
      <c r="D83" t="s">
        <v>23368</v>
      </c>
      <c r="E83" t="s">
        <v>3776</v>
      </c>
      <c r="F83" t="s">
        <v>23369</v>
      </c>
      <c r="G83" t="s">
        <v>23312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R83" s="7"/>
      <c r="S83">
        <f t="shared" si="2"/>
        <v>10</v>
      </c>
      <c r="T83">
        <f t="shared" si="3"/>
        <v>0</v>
      </c>
      <c r="U83" s="7"/>
      <c r="V83" s="7"/>
      <c r="W83" s="7"/>
      <c r="X83" s="7"/>
      <c r="Y83" s="7"/>
      <c r="Z83" s="7"/>
    </row>
    <row r="84" spans="1:26" x14ac:dyDescent="0.25">
      <c r="A84" s="6">
        <v>78</v>
      </c>
      <c r="B84" t="s">
        <v>23370</v>
      </c>
      <c r="C84" t="s">
        <v>26</v>
      </c>
      <c r="D84" t="s">
        <v>23371</v>
      </c>
      <c r="E84" t="s">
        <v>23372</v>
      </c>
      <c r="F84" t="s">
        <v>23373</v>
      </c>
      <c r="G84" t="s">
        <v>23312</v>
      </c>
      <c r="H84" t="s">
        <v>36</v>
      </c>
      <c r="I84" t="s">
        <v>36</v>
      </c>
      <c r="J84" t="s">
        <v>36</v>
      </c>
      <c r="K84" t="s">
        <v>36</v>
      </c>
      <c r="L84" t="s">
        <v>36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R84" s="7"/>
      <c r="S84">
        <f t="shared" si="2"/>
        <v>5</v>
      </c>
      <c r="T84">
        <f t="shared" si="3"/>
        <v>5</v>
      </c>
      <c r="U84" s="7"/>
      <c r="V84" s="7"/>
      <c r="W84" s="7"/>
      <c r="X84" s="7"/>
      <c r="Y84" s="7"/>
      <c r="Z84" s="7"/>
    </row>
    <row r="85" spans="1:26" x14ac:dyDescent="0.25">
      <c r="A85" s="6">
        <v>79</v>
      </c>
      <c r="B85" t="s">
        <v>23374</v>
      </c>
      <c r="C85" t="s">
        <v>26</v>
      </c>
      <c r="D85" t="s">
        <v>23375</v>
      </c>
      <c r="E85" t="s">
        <v>23376</v>
      </c>
      <c r="F85" t="s">
        <v>23377</v>
      </c>
      <c r="G85" t="s">
        <v>23312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R85" s="7"/>
      <c r="S85">
        <f t="shared" si="2"/>
        <v>10</v>
      </c>
      <c r="T85">
        <f t="shared" si="3"/>
        <v>0</v>
      </c>
      <c r="U85" s="7"/>
      <c r="V85" s="7"/>
      <c r="W85" s="7"/>
      <c r="X85" s="7"/>
      <c r="Y85" s="7"/>
      <c r="Z85" s="7"/>
    </row>
    <row r="86" spans="1:26" x14ac:dyDescent="0.25">
      <c r="A86" s="6">
        <v>80</v>
      </c>
      <c r="B86" t="s">
        <v>23378</v>
      </c>
      <c r="C86" t="s">
        <v>26</v>
      </c>
      <c r="D86" t="s">
        <v>23379</v>
      </c>
      <c r="E86" t="s">
        <v>64</v>
      </c>
      <c r="F86" t="s">
        <v>23380</v>
      </c>
      <c r="G86" t="s">
        <v>23312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R86" s="7"/>
      <c r="S86">
        <f t="shared" si="2"/>
        <v>10</v>
      </c>
      <c r="T86">
        <f t="shared" si="3"/>
        <v>0</v>
      </c>
      <c r="U86" s="7"/>
      <c r="V86" s="7"/>
      <c r="W86" s="7"/>
      <c r="X86" s="7"/>
      <c r="Y86" s="7"/>
      <c r="Z86" s="7"/>
    </row>
    <row r="87" spans="1:26" x14ac:dyDescent="0.25">
      <c r="A87" s="6">
        <v>81</v>
      </c>
      <c r="B87" t="s">
        <v>23381</v>
      </c>
      <c r="C87" t="s">
        <v>26</v>
      </c>
      <c r="D87" t="s">
        <v>23382</v>
      </c>
      <c r="E87" t="s">
        <v>205</v>
      </c>
      <c r="F87" t="s">
        <v>23383</v>
      </c>
      <c r="G87" t="s">
        <v>23312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R87" s="7"/>
      <c r="S87">
        <f t="shared" si="2"/>
        <v>10</v>
      </c>
      <c r="T87">
        <f t="shared" si="3"/>
        <v>0</v>
      </c>
      <c r="U87" s="7"/>
      <c r="V87" s="7"/>
      <c r="W87" s="7"/>
      <c r="X87" s="7"/>
      <c r="Y87" s="7"/>
      <c r="Z87" s="7"/>
    </row>
    <row r="88" spans="1:26" x14ac:dyDescent="0.25">
      <c r="A88" s="6">
        <v>82</v>
      </c>
      <c r="B88" t="s">
        <v>23384</v>
      </c>
      <c r="C88" t="s">
        <v>26</v>
      </c>
      <c r="D88" t="s">
        <v>23385</v>
      </c>
      <c r="E88" t="s">
        <v>23386</v>
      </c>
      <c r="F88" t="s">
        <v>23387</v>
      </c>
      <c r="G88" t="s">
        <v>23312</v>
      </c>
      <c r="H88" t="s">
        <v>31</v>
      </c>
      <c r="I88" t="s">
        <v>36</v>
      </c>
      <c r="J88" t="s">
        <v>36</v>
      </c>
      <c r="K88" t="s">
        <v>36</v>
      </c>
      <c r="L88" t="s">
        <v>36</v>
      </c>
      <c r="M88" t="s">
        <v>36</v>
      </c>
      <c r="N88" t="s">
        <v>36</v>
      </c>
      <c r="O88" t="s">
        <v>36</v>
      </c>
      <c r="P88" t="s">
        <v>36</v>
      </c>
      <c r="Q88" t="s">
        <v>36</v>
      </c>
      <c r="R88" s="7"/>
      <c r="S88">
        <f t="shared" si="2"/>
        <v>1</v>
      </c>
      <c r="T88">
        <f t="shared" si="3"/>
        <v>9</v>
      </c>
      <c r="U88" s="7"/>
      <c r="V88" s="7"/>
      <c r="W88" s="7"/>
      <c r="X88" s="7"/>
      <c r="Y88" s="7"/>
      <c r="Z88" s="7"/>
    </row>
    <row r="89" spans="1:26" x14ac:dyDescent="0.25">
      <c r="A89" s="6">
        <v>83</v>
      </c>
      <c r="B89" t="s">
        <v>23388</v>
      </c>
      <c r="C89" t="s">
        <v>26</v>
      </c>
      <c r="D89" t="s">
        <v>23389</v>
      </c>
      <c r="E89" t="s">
        <v>64</v>
      </c>
      <c r="F89" t="s">
        <v>23390</v>
      </c>
      <c r="G89" t="s">
        <v>23312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R89" s="7"/>
      <c r="S89">
        <f t="shared" si="2"/>
        <v>10</v>
      </c>
      <c r="T89">
        <f t="shared" si="3"/>
        <v>0</v>
      </c>
      <c r="U89" s="7"/>
      <c r="V89" s="7"/>
      <c r="W89" s="7"/>
      <c r="X89" s="7"/>
      <c r="Y89" s="7"/>
      <c r="Z89" s="7"/>
    </row>
    <row r="90" spans="1:26" x14ac:dyDescent="0.25">
      <c r="A90" s="6">
        <v>84</v>
      </c>
      <c r="B90" t="s">
        <v>23391</v>
      </c>
      <c r="C90" t="s">
        <v>26</v>
      </c>
      <c r="D90" t="s">
        <v>23392</v>
      </c>
      <c r="E90" t="s">
        <v>17093</v>
      </c>
      <c r="F90" t="s">
        <v>23393</v>
      </c>
      <c r="G90" t="s">
        <v>23312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R90" s="7"/>
      <c r="S90">
        <f t="shared" si="2"/>
        <v>10</v>
      </c>
      <c r="T90">
        <f t="shared" si="3"/>
        <v>0</v>
      </c>
      <c r="U90" s="7"/>
      <c r="V90" s="7"/>
      <c r="W90" s="7"/>
      <c r="X90" s="7"/>
      <c r="Y90" s="7"/>
      <c r="Z90" s="7"/>
    </row>
    <row r="91" spans="1:26" x14ac:dyDescent="0.25">
      <c r="A91" s="6">
        <v>85</v>
      </c>
      <c r="B91" t="s">
        <v>23394</v>
      </c>
      <c r="C91" t="s">
        <v>26</v>
      </c>
      <c r="D91" t="s">
        <v>23395</v>
      </c>
      <c r="E91" t="s">
        <v>23396</v>
      </c>
      <c r="F91" t="s">
        <v>23397</v>
      </c>
      <c r="G91" t="s">
        <v>23312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R91" s="7"/>
      <c r="S91">
        <f t="shared" si="2"/>
        <v>10</v>
      </c>
      <c r="T91">
        <f t="shared" si="3"/>
        <v>0</v>
      </c>
      <c r="U91" s="7"/>
      <c r="V91" s="7"/>
      <c r="W91" s="7"/>
      <c r="X91" s="7"/>
      <c r="Y91" s="7"/>
      <c r="Z91" s="7"/>
    </row>
    <row r="92" spans="1:26" x14ac:dyDescent="0.25">
      <c r="A92" s="6">
        <v>86</v>
      </c>
      <c r="B92" t="s">
        <v>23398</v>
      </c>
      <c r="C92" t="s">
        <v>26</v>
      </c>
      <c r="D92" t="s">
        <v>23399</v>
      </c>
      <c r="E92" t="s">
        <v>12482</v>
      </c>
      <c r="F92" t="s">
        <v>23400</v>
      </c>
      <c r="G92" t="s">
        <v>23312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R92" s="7"/>
      <c r="S92">
        <f t="shared" si="2"/>
        <v>10</v>
      </c>
      <c r="T92">
        <f t="shared" si="3"/>
        <v>0</v>
      </c>
      <c r="U92" s="7"/>
      <c r="V92" s="7"/>
      <c r="W92" s="7"/>
      <c r="X92" s="7"/>
      <c r="Y92" s="7"/>
      <c r="Z92" s="7"/>
    </row>
    <row r="93" spans="1:26" x14ac:dyDescent="0.25">
      <c r="A93" s="6">
        <v>87</v>
      </c>
      <c r="B93" t="s">
        <v>23401</v>
      </c>
      <c r="C93" t="s">
        <v>26</v>
      </c>
      <c r="D93" t="s">
        <v>23402</v>
      </c>
      <c r="E93" t="s">
        <v>23403</v>
      </c>
      <c r="F93" t="s">
        <v>23404</v>
      </c>
      <c r="G93" t="s">
        <v>23312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R93" s="7"/>
      <c r="S93">
        <f t="shared" si="2"/>
        <v>10</v>
      </c>
      <c r="T93">
        <f t="shared" si="3"/>
        <v>0</v>
      </c>
      <c r="U93" s="7"/>
      <c r="V93" s="7"/>
      <c r="W93" s="7"/>
      <c r="X93" s="7"/>
      <c r="Y93" s="7"/>
      <c r="Z93" s="7"/>
    </row>
    <row r="94" spans="1:26" x14ac:dyDescent="0.25">
      <c r="A94" s="6">
        <v>88</v>
      </c>
      <c r="B94" t="s">
        <v>23405</v>
      </c>
      <c r="C94" t="s">
        <v>26</v>
      </c>
      <c r="D94" t="s">
        <v>23406</v>
      </c>
      <c r="E94" t="s">
        <v>64</v>
      </c>
      <c r="F94" t="s">
        <v>23407</v>
      </c>
      <c r="G94" t="s">
        <v>23312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R94" s="7"/>
      <c r="S94">
        <f t="shared" si="2"/>
        <v>10</v>
      </c>
      <c r="T94">
        <f t="shared" si="3"/>
        <v>0</v>
      </c>
      <c r="U94" s="7"/>
      <c r="V94" s="7"/>
      <c r="W94" s="7"/>
      <c r="X94" s="7"/>
      <c r="Y94" s="7"/>
      <c r="Z94" s="7"/>
    </row>
    <row r="95" spans="1:26" x14ac:dyDescent="0.25">
      <c r="A95" s="6">
        <v>89</v>
      </c>
      <c r="B95" t="s">
        <v>23408</v>
      </c>
      <c r="C95" t="s">
        <v>26</v>
      </c>
      <c r="D95" t="s">
        <v>23409</v>
      </c>
      <c r="E95" t="s">
        <v>64</v>
      </c>
      <c r="F95" t="s">
        <v>23410</v>
      </c>
      <c r="G95" t="s">
        <v>23312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R95" s="7"/>
      <c r="S95">
        <f t="shared" si="2"/>
        <v>10</v>
      </c>
      <c r="T95">
        <f t="shared" si="3"/>
        <v>0</v>
      </c>
      <c r="U95" s="7"/>
      <c r="V95" s="7"/>
      <c r="W95" s="7"/>
      <c r="X95" s="7"/>
      <c r="Y95" s="7"/>
      <c r="Z95" s="7"/>
    </row>
    <row r="96" spans="1:26" x14ac:dyDescent="0.25">
      <c r="A96" s="6">
        <v>90</v>
      </c>
      <c r="B96" t="s">
        <v>23411</v>
      </c>
      <c r="C96" t="s">
        <v>26</v>
      </c>
      <c r="D96" t="s">
        <v>23412</v>
      </c>
      <c r="E96" t="s">
        <v>64</v>
      </c>
      <c r="F96" t="s">
        <v>23413</v>
      </c>
      <c r="G96" t="s">
        <v>23312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R96" s="7"/>
      <c r="S96">
        <f t="shared" si="2"/>
        <v>10</v>
      </c>
      <c r="T96">
        <f t="shared" si="3"/>
        <v>0</v>
      </c>
      <c r="U96" s="7"/>
      <c r="V96" s="7"/>
      <c r="W96" s="7"/>
      <c r="X96" s="7"/>
      <c r="Y96" s="7"/>
      <c r="Z96" s="7"/>
    </row>
    <row r="97" spans="1:26" x14ac:dyDescent="0.25">
      <c r="A97" s="6">
        <v>91</v>
      </c>
      <c r="B97" t="s">
        <v>23414</v>
      </c>
      <c r="C97" t="s">
        <v>26</v>
      </c>
      <c r="D97" t="s">
        <v>23415</v>
      </c>
      <c r="E97" t="s">
        <v>19183</v>
      </c>
      <c r="F97" t="s">
        <v>23416</v>
      </c>
      <c r="G97" t="s">
        <v>23312</v>
      </c>
      <c r="H97" t="s">
        <v>31</v>
      </c>
      <c r="I97" t="s">
        <v>36</v>
      </c>
      <c r="J97" t="s">
        <v>36</v>
      </c>
      <c r="K97" t="s">
        <v>36</v>
      </c>
      <c r="L97" t="s">
        <v>36</v>
      </c>
      <c r="M97" t="s">
        <v>36</v>
      </c>
      <c r="N97" t="s">
        <v>36</v>
      </c>
      <c r="O97" t="s">
        <v>36</v>
      </c>
      <c r="P97" t="s">
        <v>36</v>
      </c>
      <c r="Q97" t="s">
        <v>36</v>
      </c>
      <c r="R97" s="7"/>
      <c r="S97">
        <f t="shared" si="2"/>
        <v>1</v>
      </c>
      <c r="T97">
        <f t="shared" si="3"/>
        <v>9</v>
      </c>
      <c r="U97" s="7"/>
      <c r="V97" s="7"/>
      <c r="W97" s="7"/>
      <c r="X97" s="7"/>
      <c r="Y97" s="7"/>
      <c r="Z97" s="7"/>
    </row>
    <row r="98" spans="1:26" x14ac:dyDescent="0.25">
      <c r="A98" s="6">
        <v>92</v>
      </c>
      <c r="B98" t="s">
        <v>23417</v>
      </c>
      <c r="C98" t="s">
        <v>26</v>
      </c>
      <c r="D98" t="s">
        <v>23418</v>
      </c>
      <c r="E98" t="s">
        <v>64</v>
      </c>
      <c r="F98" t="s">
        <v>23419</v>
      </c>
      <c r="G98" t="s">
        <v>23312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R98" s="7"/>
      <c r="S98">
        <f t="shared" si="2"/>
        <v>10</v>
      </c>
      <c r="T98">
        <f t="shared" si="3"/>
        <v>0</v>
      </c>
      <c r="U98" s="7"/>
      <c r="V98" s="7"/>
      <c r="W98" s="7"/>
      <c r="X98" s="7"/>
      <c r="Y98" s="7"/>
      <c r="Z98" s="7"/>
    </row>
    <row r="99" spans="1:26" x14ac:dyDescent="0.25">
      <c r="A99" s="6">
        <v>93</v>
      </c>
      <c r="B99" t="s">
        <v>23420</v>
      </c>
      <c r="C99" t="s">
        <v>26</v>
      </c>
      <c r="D99" t="s">
        <v>23421</v>
      </c>
      <c r="E99" t="s">
        <v>23422</v>
      </c>
      <c r="F99" t="s">
        <v>23423</v>
      </c>
      <c r="G99" t="s">
        <v>23312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R99" s="7"/>
      <c r="S99">
        <f t="shared" si="2"/>
        <v>10</v>
      </c>
      <c r="T99">
        <f t="shared" si="3"/>
        <v>0</v>
      </c>
      <c r="U99" s="7"/>
      <c r="V99" s="7"/>
      <c r="W99" s="7"/>
      <c r="X99" s="7"/>
      <c r="Y99" s="7"/>
      <c r="Z99" s="7"/>
    </row>
    <row r="100" spans="1:26" x14ac:dyDescent="0.25">
      <c r="A100" s="6">
        <v>94</v>
      </c>
      <c r="B100" t="s">
        <v>23424</v>
      </c>
      <c r="C100" t="s">
        <v>26</v>
      </c>
      <c r="D100" t="s">
        <v>23425</v>
      </c>
      <c r="E100" t="s">
        <v>23426</v>
      </c>
      <c r="F100" t="s">
        <v>23427</v>
      </c>
      <c r="G100" t="s">
        <v>23428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R100" s="7"/>
      <c r="S100">
        <f t="shared" si="2"/>
        <v>10</v>
      </c>
      <c r="T100">
        <f t="shared" si="3"/>
        <v>0</v>
      </c>
      <c r="U100" s="7"/>
      <c r="V100" s="7"/>
      <c r="W100" s="7"/>
      <c r="X100" s="7"/>
      <c r="Y100" s="7"/>
      <c r="Z100" s="7"/>
    </row>
    <row r="101" spans="1:26" x14ac:dyDescent="0.25">
      <c r="A101" s="6">
        <v>95</v>
      </c>
      <c r="B101" t="s">
        <v>23429</v>
      </c>
      <c r="C101" t="s">
        <v>26</v>
      </c>
      <c r="D101" t="s">
        <v>23430</v>
      </c>
      <c r="E101" t="s">
        <v>20583</v>
      </c>
      <c r="F101" t="s">
        <v>23431</v>
      </c>
      <c r="G101" t="s">
        <v>23428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R101" s="7"/>
      <c r="S101">
        <f t="shared" si="2"/>
        <v>10</v>
      </c>
      <c r="T101">
        <f t="shared" si="3"/>
        <v>0</v>
      </c>
      <c r="U101" s="7"/>
      <c r="V101" s="7"/>
      <c r="W101" s="7"/>
      <c r="X101" s="7"/>
      <c r="Y101" s="7"/>
      <c r="Z101" s="7"/>
    </row>
    <row r="102" spans="1:26" x14ac:dyDescent="0.25">
      <c r="A102" s="6">
        <v>96</v>
      </c>
      <c r="B102" t="s">
        <v>23432</v>
      </c>
      <c r="C102" t="s">
        <v>26</v>
      </c>
      <c r="D102" t="s">
        <v>23433</v>
      </c>
      <c r="E102" t="s">
        <v>13742</v>
      </c>
      <c r="F102" t="s">
        <v>23434</v>
      </c>
      <c r="G102" t="s">
        <v>23428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R102" s="7"/>
      <c r="S102">
        <f t="shared" si="2"/>
        <v>10</v>
      </c>
      <c r="T102">
        <f t="shared" si="3"/>
        <v>0</v>
      </c>
      <c r="U102" s="7"/>
      <c r="V102" s="7"/>
      <c r="W102" s="7"/>
      <c r="X102" s="7"/>
      <c r="Y102" s="7"/>
      <c r="Z102" s="7"/>
    </row>
    <row r="103" spans="1:26" x14ac:dyDescent="0.25">
      <c r="A103" s="6">
        <v>97</v>
      </c>
      <c r="B103" t="s">
        <v>23435</v>
      </c>
      <c r="C103" t="s">
        <v>26</v>
      </c>
      <c r="D103" t="s">
        <v>23436</v>
      </c>
      <c r="E103" t="s">
        <v>23437</v>
      </c>
      <c r="F103" t="s">
        <v>23438</v>
      </c>
      <c r="G103" t="s">
        <v>23428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R103" s="7"/>
      <c r="S103">
        <f t="shared" si="2"/>
        <v>10</v>
      </c>
      <c r="T103">
        <f t="shared" si="3"/>
        <v>0</v>
      </c>
      <c r="U103" s="7"/>
      <c r="V103" s="7"/>
      <c r="W103" s="7"/>
      <c r="X103" s="7"/>
      <c r="Y103" s="7"/>
      <c r="Z103" s="7"/>
    </row>
    <row r="104" spans="1:26" x14ac:dyDescent="0.25">
      <c r="A104" s="6">
        <v>98</v>
      </c>
      <c r="B104" t="s">
        <v>23439</v>
      </c>
      <c r="C104" t="s">
        <v>26</v>
      </c>
      <c r="D104" t="s">
        <v>23440</v>
      </c>
      <c r="E104" t="s">
        <v>64</v>
      </c>
      <c r="F104" t="s">
        <v>23441</v>
      </c>
      <c r="G104" t="s">
        <v>23428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R104" s="7"/>
      <c r="S104">
        <f t="shared" si="2"/>
        <v>10</v>
      </c>
      <c r="T104">
        <f t="shared" si="3"/>
        <v>0</v>
      </c>
      <c r="U104" s="7"/>
      <c r="V104" s="7"/>
      <c r="W104" s="7"/>
      <c r="X104" s="7"/>
      <c r="Y104" s="7"/>
      <c r="Z104" s="7"/>
    </row>
    <row r="105" spans="1:26" x14ac:dyDescent="0.25">
      <c r="A105" s="6">
        <v>99</v>
      </c>
      <c r="B105" t="s">
        <v>23442</v>
      </c>
      <c r="C105" t="s">
        <v>26</v>
      </c>
      <c r="D105" t="s">
        <v>23443</v>
      </c>
      <c r="E105" t="s">
        <v>64</v>
      </c>
      <c r="F105" t="s">
        <v>23444</v>
      </c>
      <c r="G105" t="s">
        <v>23428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R105" s="7"/>
      <c r="S105">
        <f t="shared" si="2"/>
        <v>10</v>
      </c>
      <c r="T105">
        <f t="shared" si="3"/>
        <v>0</v>
      </c>
      <c r="U105" s="7"/>
      <c r="V105" s="7"/>
      <c r="W105" s="7"/>
      <c r="X105" s="7"/>
      <c r="Y105" s="7"/>
      <c r="Z105" s="7"/>
    </row>
    <row r="106" spans="1:26" x14ac:dyDescent="0.25">
      <c r="A106" s="6">
        <v>100</v>
      </c>
      <c r="B106" t="s">
        <v>23445</v>
      </c>
      <c r="C106" t="s">
        <v>26</v>
      </c>
      <c r="D106" t="s">
        <v>23446</v>
      </c>
      <c r="E106" t="s">
        <v>23447</v>
      </c>
      <c r="F106" t="s">
        <v>23448</v>
      </c>
      <c r="G106" t="s">
        <v>23428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R106" s="7"/>
      <c r="S106">
        <f t="shared" si="2"/>
        <v>10</v>
      </c>
      <c r="T106">
        <f t="shared" si="3"/>
        <v>0</v>
      </c>
      <c r="U106" s="7"/>
      <c r="V106" s="7"/>
      <c r="W106" s="7"/>
      <c r="X106" s="7"/>
      <c r="Y106" s="7"/>
      <c r="Z106" s="7"/>
    </row>
    <row r="107" spans="1:26" x14ac:dyDescent="0.25">
      <c r="A107" s="6">
        <v>101</v>
      </c>
      <c r="B107" t="s">
        <v>23449</v>
      </c>
      <c r="C107" t="s">
        <v>26</v>
      </c>
      <c r="D107" t="s">
        <v>23450</v>
      </c>
      <c r="E107" t="s">
        <v>12817</v>
      </c>
      <c r="F107" t="s">
        <v>23451</v>
      </c>
      <c r="G107" t="s">
        <v>23428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R107" s="7"/>
      <c r="S107">
        <f t="shared" si="2"/>
        <v>10</v>
      </c>
      <c r="T107">
        <f t="shared" si="3"/>
        <v>0</v>
      </c>
      <c r="U107" s="7"/>
      <c r="V107" s="7"/>
      <c r="W107" s="7"/>
      <c r="X107" s="7"/>
      <c r="Y107" s="7"/>
      <c r="Z107" s="7"/>
    </row>
    <row r="108" spans="1:26" x14ac:dyDescent="0.25">
      <c r="A108" s="6">
        <v>102</v>
      </c>
      <c r="B108" t="s">
        <v>23452</v>
      </c>
      <c r="C108" t="s">
        <v>26</v>
      </c>
      <c r="D108" t="s">
        <v>23453</v>
      </c>
      <c r="E108" t="s">
        <v>23454</v>
      </c>
      <c r="F108" t="s">
        <v>23455</v>
      </c>
      <c r="G108" t="s">
        <v>23428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R108" s="7"/>
      <c r="S108">
        <f t="shared" si="2"/>
        <v>10</v>
      </c>
      <c r="T108">
        <f t="shared" si="3"/>
        <v>0</v>
      </c>
      <c r="U108" s="7"/>
      <c r="V108" s="7"/>
      <c r="W108" s="7"/>
      <c r="X108" s="7"/>
      <c r="Y108" s="7"/>
      <c r="Z108" s="7"/>
    </row>
    <row r="109" spans="1:26" x14ac:dyDescent="0.25">
      <c r="A109" s="6">
        <v>103</v>
      </c>
      <c r="B109" t="s">
        <v>23456</v>
      </c>
      <c r="C109" t="s">
        <v>26</v>
      </c>
      <c r="D109" t="s">
        <v>23457</v>
      </c>
      <c r="E109" t="s">
        <v>23458</v>
      </c>
      <c r="F109" t="s">
        <v>23459</v>
      </c>
      <c r="G109" t="s">
        <v>23460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R109" s="7"/>
      <c r="S109">
        <f t="shared" si="2"/>
        <v>10</v>
      </c>
      <c r="T109">
        <f t="shared" si="3"/>
        <v>0</v>
      </c>
      <c r="U109" s="7"/>
      <c r="V109" s="7"/>
      <c r="W109" s="7"/>
      <c r="X109" s="7"/>
      <c r="Y109" s="7"/>
      <c r="Z109" s="7"/>
    </row>
    <row r="110" spans="1:26" x14ac:dyDescent="0.25">
      <c r="A110" s="6">
        <v>104</v>
      </c>
      <c r="B110" t="s">
        <v>23461</v>
      </c>
      <c r="C110" t="s">
        <v>26</v>
      </c>
      <c r="D110" t="s">
        <v>23462</v>
      </c>
      <c r="E110" t="s">
        <v>64</v>
      </c>
      <c r="F110" t="s">
        <v>23463</v>
      </c>
      <c r="G110" t="s">
        <v>23464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R110" s="7"/>
      <c r="S110">
        <f t="shared" si="2"/>
        <v>10</v>
      </c>
      <c r="T110">
        <f t="shared" si="3"/>
        <v>0</v>
      </c>
      <c r="U110" s="7"/>
      <c r="V110" s="7"/>
      <c r="W110" s="7"/>
      <c r="X110" s="7"/>
      <c r="Y110" s="7"/>
      <c r="Z110" s="7"/>
    </row>
    <row r="111" spans="1:26" x14ac:dyDescent="0.25">
      <c r="A111" s="6">
        <v>105</v>
      </c>
      <c r="B111" t="s">
        <v>23465</v>
      </c>
      <c r="C111" t="s">
        <v>26</v>
      </c>
      <c r="D111" t="s">
        <v>23466</v>
      </c>
      <c r="E111" t="s">
        <v>23467</v>
      </c>
      <c r="F111" t="s">
        <v>23468</v>
      </c>
      <c r="G111" t="s">
        <v>23469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R111" s="7"/>
      <c r="S111">
        <f t="shared" si="2"/>
        <v>10</v>
      </c>
      <c r="T111">
        <f t="shared" si="3"/>
        <v>0</v>
      </c>
      <c r="U111" s="7"/>
      <c r="V111" s="7"/>
      <c r="W111" s="7"/>
      <c r="X111" s="7"/>
      <c r="Y111" s="7"/>
      <c r="Z111" s="7"/>
    </row>
    <row r="112" spans="1:26" x14ac:dyDescent="0.25">
      <c r="A112" s="6">
        <v>106</v>
      </c>
      <c r="B112" t="s">
        <v>23470</v>
      </c>
      <c r="C112" t="s">
        <v>26</v>
      </c>
      <c r="D112" t="s">
        <v>23471</v>
      </c>
      <c r="E112" t="s">
        <v>3527</v>
      </c>
      <c r="F112" t="s">
        <v>23472</v>
      </c>
      <c r="G112" t="s">
        <v>23473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R112" s="7"/>
      <c r="S112">
        <f t="shared" si="2"/>
        <v>10</v>
      </c>
      <c r="T112">
        <f t="shared" si="3"/>
        <v>0</v>
      </c>
      <c r="U112" s="7"/>
      <c r="V112" s="7"/>
      <c r="W112" s="7"/>
      <c r="X112" s="7"/>
      <c r="Y112" s="7"/>
      <c r="Z112" s="7"/>
    </row>
    <row r="113" spans="1:26" x14ac:dyDescent="0.25">
      <c r="A113" s="6">
        <v>107</v>
      </c>
      <c r="B113" t="s">
        <v>23474</v>
      </c>
      <c r="C113" t="s">
        <v>26</v>
      </c>
      <c r="D113" t="s">
        <v>23475</v>
      </c>
      <c r="E113" t="s">
        <v>23476</v>
      </c>
      <c r="F113" t="s">
        <v>23477</v>
      </c>
      <c r="G113" t="s">
        <v>23478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R113" s="7"/>
      <c r="S113">
        <f t="shared" si="2"/>
        <v>10</v>
      </c>
      <c r="T113">
        <f t="shared" si="3"/>
        <v>0</v>
      </c>
      <c r="U113" s="7"/>
      <c r="V113" s="7"/>
      <c r="W113" s="7"/>
      <c r="X113" s="7"/>
      <c r="Y113" s="7"/>
      <c r="Z113" s="7"/>
    </row>
    <row r="114" spans="1:26" x14ac:dyDescent="0.25">
      <c r="A114" s="6">
        <v>108</v>
      </c>
      <c r="B114" t="s">
        <v>23479</v>
      </c>
      <c r="C114" t="s">
        <v>26</v>
      </c>
      <c r="D114" t="s">
        <v>23480</v>
      </c>
      <c r="E114" t="s">
        <v>23481</v>
      </c>
      <c r="F114" t="s">
        <v>23482</v>
      </c>
      <c r="G114" t="s">
        <v>23478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R114" s="7"/>
      <c r="S114">
        <f t="shared" si="2"/>
        <v>10</v>
      </c>
      <c r="T114">
        <f t="shared" si="3"/>
        <v>0</v>
      </c>
      <c r="U114" s="7"/>
      <c r="V114" s="7"/>
      <c r="W114" s="7"/>
      <c r="X114" s="7"/>
      <c r="Y114" s="7"/>
      <c r="Z114" s="7"/>
    </row>
    <row r="115" spans="1:26" x14ac:dyDescent="0.25">
      <c r="A115" s="6">
        <v>109</v>
      </c>
      <c r="B115" t="s">
        <v>23483</v>
      </c>
      <c r="C115" t="s">
        <v>26</v>
      </c>
      <c r="D115" t="s">
        <v>23484</v>
      </c>
      <c r="E115" t="s">
        <v>64</v>
      </c>
      <c r="F115" t="s">
        <v>23485</v>
      </c>
      <c r="G115" t="s">
        <v>23478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R115" s="7"/>
      <c r="S115">
        <f t="shared" si="2"/>
        <v>10</v>
      </c>
      <c r="T115">
        <f t="shared" si="3"/>
        <v>0</v>
      </c>
      <c r="U115" s="7"/>
      <c r="V115" s="7"/>
      <c r="W115" s="7"/>
      <c r="X115" s="7"/>
      <c r="Y115" s="7"/>
      <c r="Z115" s="7"/>
    </row>
    <row r="116" spans="1:26" x14ac:dyDescent="0.25">
      <c r="A116" s="6">
        <v>110</v>
      </c>
      <c r="B116" t="s">
        <v>23486</v>
      </c>
      <c r="C116" t="s">
        <v>26</v>
      </c>
      <c r="D116" t="s">
        <v>23487</v>
      </c>
      <c r="E116" t="s">
        <v>23488</v>
      </c>
      <c r="F116" t="s">
        <v>23489</v>
      </c>
      <c r="G116" t="s">
        <v>23478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R116" s="7"/>
      <c r="S116">
        <f t="shared" si="2"/>
        <v>10</v>
      </c>
      <c r="T116">
        <f t="shared" si="3"/>
        <v>0</v>
      </c>
      <c r="U116" s="7"/>
      <c r="V116" s="7"/>
      <c r="W116" s="7"/>
      <c r="X116" s="7"/>
      <c r="Y116" s="7"/>
      <c r="Z116" s="7"/>
    </row>
    <row r="117" spans="1:26" x14ac:dyDescent="0.25">
      <c r="A117" s="6">
        <v>111</v>
      </c>
      <c r="B117" t="s">
        <v>23490</v>
      </c>
      <c r="C117" t="s">
        <v>26</v>
      </c>
      <c r="D117" t="s">
        <v>23491</v>
      </c>
      <c r="E117" t="s">
        <v>23492</v>
      </c>
      <c r="F117" t="s">
        <v>23493</v>
      </c>
      <c r="G117" t="s">
        <v>23494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R117" s="7"/>
      <c r="S117">
        <f t="shared" si="2"/>
        <v>10</v>
      </c>
      <c r="T117">
        <f t="shared" si="3"/>
        <v>0</v>
      </c>
      <c r="U117" s="7"/>
      <c r="V117" s="7"/>
      <c r="W117" s="7"/>
      <c r="X117" s="7"/>
      <c r="Y117" s="7"/>
      <c r="Z117" s="7"/>
    </row>
    <row r="118" spans="1:26" x14ac:dyDescent="0.25">
      <c r="A118" s="6">
        <v>112</v>
      </c>
      <c r="B118" t="s">
        <v>23495</v>
      </c>
      <c r="C118" t="s">
        <v>26</v>
      </c>
      <c r="D118" t="s">
        <v>23496</v>
      </c>
      <c r="E118" t="s">
        <v>64</v>
      </c>
      <c r="F118" t="s">
        <v>23497</v>
      </c>
      <c r="G118" t="s">
        <v>23494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R118" s="7"/>
      <c r="S118">
        <f t="shared" si="2"/>
        <v>10</v>
      </c>
      <c r="T118">
        <f t="shared" si="3"/>
        <v>0</v>
      </c>
      <c r="U118" s="7"/>
      <c r="V118" s="7"/>
      <c r="W118" s="7"/>
      <c r="X118" s="7"/>
      <c r="Y118" s="7"/>
      <c r="Z118" s="7"/>
    </row>
    <row r="119" spans="1:26" x14ac:dyDescent="0.25">
      <c r="A119" s="6">
        <v>113</v>
      </c>
      <c r="B119" t="s">
        <v>23498</v>
      </c>
      <c r="C119" t="s">
        <v>26</v>
      </c>
      <c r="D119" t="s">
        <v>23499</v>
      </c>
      <c r="E119" t="s">
        <v>23500</v>
      </c>
      <c r="F119" t="s">
        <v>23501</v>
      </c>
      <c r="G119" t="s">
        <v>23494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R119" s="7"/>
      <c r="S119">
        <f t="shared" si="2"/>
        <v>10</v>
      </c>
      <c r="T119">
        <f t="shared" si="3"/>
        <v>0</v>
      </c>
      <c r="U119" s="7"/>
      <c r="V119" s="7"/>
      <c r="W119" s="7"/>
      <c r="X119" s="7"/>
      <c r="Y119" s="7"/>
      <c r="Z119" s="7"/>
    </row>
    <row r="120" spans="1:26" x14ac:dyDescent="0.25">
      <c r="A120" s="6">
        <v>114</v>
      </c>
      <c r="B120" t="s">
        <v>23502</v>
      </c>
      <c r="C120" t="s">
        <v>26</v>
      </c>
      <c r="D120" t="s">
        <v>23503</v>
      </c>
      <c r="E120" t="s">
        <v>64</v>
      </c>
      <c r="F120" t="s">
        <v>23504</v>
      </c>
      <c r="G120" t="s">
        <v>23505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R120" s="7"/>
      <c r="S120">
        <f t="shared" si="2"/>
        <v>10</v>
      </c>
      <c r="T120">
        <f t="shared" si="3"/>
        <v>0</v>
      </c>
      <c r="U120" s="7"/>
      <c r="V120" s="7"/>
      <c r="W120" s="7"/>
      <c r="X120" s="7"/>
      <c r="Y120" s="7"/>
      <c r="Z120" s="7"/>
    </row>
    <row r="121" spans="1:26" x14ac:dyDescent="0.25">
      <c r="A121" s="6">
        <v>115</v>
      </c>
      <c r="B121" t="s">
        <v>23506</v>
      </c>
      <c r="C121" t="s">
        <v>26</v>
      </c>
      <c r="D121" t="s">
        <v>23507</v>
      </c>
      <c r="E121" t="s">
        <v>23508</v>
      </c>
      <c r="F121" t="s">
        <v>23509</v>
      </c>
      <c r="G121" t="s">
        <v>23510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R121" s="7"/>
      <c r="S121">
        <f t="shared" si="2"/>
        <v>10</v>
      </c>
      <c r="T121">
        <f t="shared" si="3"/>
        <v>0</v>
      </c>
      <c r="U121" s="7"/>
      <c r="V121" s="7"/>
      <c r="W121" s="7"/>
      <c r="X121" s="7"/>
      <c r="Y121" s="7"/>
      <c r="Z121" s="7"/>
    </row>
    <row r="122" spans="1:26" x14ac:dyDescent="0.25">
      <c r="A122" s="6">
        <v>116</v>
      </c>
      <c r="B122" t="s">
        <v>23511</v>
      </c>
      <c r="C122" t="s">
        <v>126</v>
      </c>
      <c r="D122" t="s">
        <v>23512</v>
      </c>
      <c r="E122" t="s">
        <v>23513</v>
      </c>
      <c r="F122" t="s">
        <v>23514</v>
      </c>
      <c r="G122" t="s">
        <v>23515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R122" s="7"/>
      <c r="S122">
        <f t="shared" si="2"/>
        <v>10</v>
      </c>
      <c r="T122">
        <f t="shared" si="3"/>
        <v>0</v>
      </c>
      <c r="U122" s="7"/>
      <c r="V122" s="7"/>
      <c r="W122" s="7"/>
      <c r="X122" s="7"/>
      <c r="Y122" s="7"/>
      <c r="Z122" s="7"/>
    </row>
    <row r="123" spans="1:26" x14ac:dyDescent="0.25">
      <c r="A123" s="6">
        <v>117</v>
      </c>
      <c r="B123" t="s">
        <v>23516</v>
      </c>
      <c r="C123" t="s">
        <v>26</v>
      </c>
      <c r="D123" t="s">
        <v>23517</v>
      </c>
      <c r="E123" t="s">
        <v>23518</v>
      </c>
      <c r="F123" t="s">
        <v>23519</v>
      </c>
      <c r="G123" t="s">
        <v>23515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R123" s="7"/>
      <c r="S123">
        <f t="shared" si="2"/>
        <v>10</v>
      </c>
      <c r="T123">
        <f t="shared" si="3"/>
        <v>0</v>
      </c>
      <c r="U123" s="7"/>
      <c r="V123" s="7"/>
      <c r="W123" s="7"/>
      <c r="X123" s="7"/>
      <c r="Y123" s="7"/>
      <c r="Z123" s="7"/>
    </row>
    <row r="124" spans="1:26" x14ac:dyDescent="0.25">
      <c r="A124" s="6">
        <v>118</v>
      </c>
      <c r="B124" t="s">
        <v>23520</v>
      </c>
      <c r="C124" t="s">
        <v>26</v>
      </c>
      <c r="D124" t="s">
        <v>23521</v>
      </c>
      <c r="E124" t="s">
        <v>23522</v>
      </c>
      <c r="F124" t="s">
        <v>23523</v>
      </c>
      <c r="G124" t="s">
        <v>23524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R124" s="7"/>
      <c r="S124">
        <f t="shared" si="2"/>
        <v>10</v>
      </c>
      <c r="T124">
        <f t="shared" si="3"/>
        <v>0</v>
      </c>
      <c r="U124" s="7"/>
      <c r="V124" s="7"/>
      <c r="W124" s="7"/>
      <c r="X124" s="7"/>
      <c r="Y124" s="7"/>
      <c r="Z124" s="7"/>
    </row>
    <row r="125" spans="1:26" x14ac:dyDescent="0.25">
      <c r="A125" s="6">
        <v>119</v>
      </c>
      <c r="B125" t="s">
        <v>23525</v>
      </c>
      <c r="C125" t="s">
        <v>26</v>
      </c>
      <c r="D125" t="s">
        <v>23526</v>
      </c>
      <c r="E125" t="s">
        <v>64</v>
      </c>
      <c r="F125" t="s">
        <v>23527</v>
      </c>
      <c r="G125" t="s">
        <v>23528</v>
      </c>
      <c r="H125" t="s">
        <v>31</v>
      </c>
      <c r="I125" t="s">
        <v>31</v>
      </c>
      <c r="J125" t="s">
        <v>31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R125" s="7"/>
      <c r="S125">
        <f t="shared" si="2"/>
        <v>10</v>
      </c>
      <c r="T125">
        <f t="shared" si="3"/>
        <v>0</v>
      </c>
      <c r="U125" s="7"/>
      <c r="V125" s="7"/>
      <c r="W125" s="7"/>
      <c r="X125" s="7"/>
      <c r="Y125" s="7"/>
      <c r="Z125" s="7"/>
    </row>
    <row r="126" spans="1:26" x14ac:dyDescent="0.25">
      <c r="A126" s="6">
        <v>120</v>
      </c>
      <c r="B126" t="s">
        <v>23529</v>
      </c>
      <c r="C126" t="s">
        <v>26</v>
      </c>
      <c r="D126" t="s">
        <v>23530</v>
      </c>
      <c r="E126" t="s">
        <v>64</v>
      </c>
      <c r="F126" t="s">
        <v>23531</v>
      </c>
      <c r="G126" t="s">
        <v>23528</v>
      </c>
      <c r="H126" t="s">
        <v>31</v>
      </c>
      <c r="I126" t="s">
        <v>31</v>
      </c>
      <c r="J126" t="s">
        <v>31</v>
      </c>
      <c r="K126" t="s">
        <v>31</v>
      </c>
      <c r="L126" t="s">
        <v>31</v>
      </c>
      <c r="M126" t="s">
        <v>31</v>
      </c>
      <c r="N126" t="s">
        <v>31</v>
      </c>
      <c r="O126" t="s">
        <v>31</v>
      </c>
      <c r="P126" t="s">
        <v>31</v>
      </c>
      <c r="Q126" t="s">
        <v>31</v>
      </c>
      <c r="R126" s="7"/>
      <c r="S126">
        <f t="shared" si="2"/>
        <v>10</v>
      </c>
      <c r="T126">
        <f t="shared" si="3"/>
        <v>0</v>
      </c>
      <c r="U126" s="7"/>
      <c r="V126" s="7"/>
      <c r="W126" s="7"/>
      <c r="X126" s="7"/>
      <c r="Y126" s="7"/>
      <c r="Z126" s="7"/>
    </row>
    <row r="127" spans="1:26" x14ac:dyDescent="0.25">
      <c r="A127" s="6">
        <v>121</v>
      </c>
      <c r="B127" t="s">
        <v>23532</v>
      </c>
      <c r="C127" t="s">
        <v>26</v>
      </c>
      <c r="D127" t="s">
        <v>23533</v>
      </c>
      <c r="E127" t="s">
        <v>23534</v>
      </c>
      <c r="F127" t="s">
        <v>23535</v>
      </c>
      <c r="G127" t="s">
        <v>23528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R127" s="7"/>
      <c r="S127">
        <f t="shared" si="2"/>
        <v>10</v>
      </c>
      <c r="T127">
        <f t="shared" si="3"/>
        <v>0</v>
      </c>
      <c r="U127" s="7"/>
      <c r="V127" s="7"/>
      <c r="W127" s="7"/>
      <c r="X127" s="7"/>
      <c r="Y127" s="7"/>
      <c r="Z127" s="7"/>
    </row>
    <row r="128" spans="1:26" x14ac:dyDescent="0.25">
      <c r="A128" s="6">
        <v>122</v>
      </c>
      <c r="B128" t="s">
        <v>23536</v>
      </c>
      <c r="C128" t="s">
        <v>26</v>
      </c>
      <c r="D128" t="s">
        <v>23537</v>
      </c>
      <c r="E128" t="s">
        <v>23538</v>
      </c>
      <c r="F128" t="s">
        <v>23539</v>
      </c>
      <c r="G128" t="s">
        <v>23528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R128" s="7"/>
      <c r="S128">
        <f t="shared" si="2"/>
        <v>10</v>
      </c>
      <c r="T128">
        <f t="shared" si="3"/>
        <v>0</v>
      </c>
      <c r="U128" s="7"/>
      <c r="V128" s="7"/>
      <c r="W128" s="7"/>
      <c r="X128" s="7"/>
      <c r="Y128" s="7"/>
      <c r="Z128" s="7"/>
    </row>
    <row r="129" spans="1:26" x14ac:dyDescent="0.25">
      <c r="A129" s="6">
        <v>123</v>
      </c>
      <c r="B129" t="s">
        <v>23540</v>
      </c>
      <c r="C129" t="s">
        <v>26</v>
      </c>
      <c r="D129" t="s">
        <v>23541</v>
      </c>
      <c r="E129" t="s">
        <v>23542</v>
      </c>
      <c r="F129" t="s">
        <v>23543</v>
      </c>
      <c r="G129" t="s">
        <v>23528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R129" s="7"/>
      <c r="S129">
        <f t="shared" si="2"/>
        <v>10</v>
      </c>
      <c r="T129">
        <f t="shared" si="3"/>
        <v>0</v>
      </c>
      <c r="U129" s="7"/>
      <c r="V129" s="7"/>
      <c r="W129" s="7"/>
      <c r="X129" s="7"/>
      <c r="Y129" s="7"/>
      <c r="Z129" s="7"/>
    </row>
    <row r="130" spans="1:26" x14ac:dyDescent="0.25">
      <c r="A130" s="6">
        <v>124</v>
      </c>
      <c r="B130" t="s">
        <v>23544</v>
      </c>
      <c r="C130" t="s">
        <v>26</v>
      </c>
      <c r="D130" t="s">
        <v>23545</v>
      </c>
      <c r="E130" t="s">
        <v>64</v>
      </c>
      <c r="F130" t="s">
        <v>23546</v>
      </c>
      <c r="G130" t="s">
        <v>23528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R130" s="7"/>
      <c r="S130">
        <f t="shared" si="2"/>
        <v>10</v>
      </c>
      <c r="T130">
        <f t="shared" si="3"/>
        <v>0</v>
      </c>
      <c r="U130" s="7"/>
      <c r="V130" s="7"/>
      <c r="W130" s="7"/>
      <c r="X130" s="7"/>
      <c r="Y130" s="7"/>
      <c r="Z130" s="7"/>
    </row>
    <row r="131" spans="1:26" x14ac:dyDescent="0.25">
      <c r="A131" s="6">
        <v>125</v>
      </c>
      <c r="B131" t="s">
        <v>23547</v>
      </c>
      <c r="C131" t="s">
        <v>26</v>
      </c>
      <c r="D131" t="s">
        <v>23548</v>
      </c>
      <c r="E131" t="s">
        <v>64</v>
      </c>
      <c r="F131" t="s">
        <v>23549</v>
      </c>
      <c r="G131" t="s">
        <v>23528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R131" s="7"/>
      <c r="S131">
        <f t="shared" si="2"/>
        <v>10</v>
      </c>
      <c r="T131">
        <f t="shared" si="3"/>
        <v>0</v>
      </c>
      <c r="U131" s="7"/>
      <c r="V131" s="7"/>
      <c r="W131" s="7"/>
      <c r="X131" s="7"/>
      <c r="Y131" s="7"/>
      <c r="Z131" s="7"/>
    </row>
    <row r="132" spans="1:26" x14ac:dyDescent="0.25">
      <c r="A132" s="6">
        <v>126</v>
      </c>
      <c r="B132" t="s">
        <v>23550</v>
      </c>
      <c r="C132" t="s">
        <v>26</v>
      </c>
      <c r="D132" t="s">
        <v>23551</v>
      </c>
      <c r="E132" t="s">
        <v>64</v>
      </c>
      <c r="F132" t="s">
        <v>23552</v>
      </c>
      <c r="G132" t="s">
        <v>23528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R132" s="7"/>
      <c r="S132">
        <f t="shared" si="2"/>
        <v>10</v>
      </c>
      <c r="T132">
        <f t="shared" si="3"/>
        <v>0</v>
      </c>
      <c r="U132" s="7"/>
      <c r="V132" s="7"/>
      <c r="W132" s="7"/>
      <c r="X132" s="7"/>
      <c r="Y132" s="7"/>
      <c r="Z132" s="7"/>
    </row>
    <row r="133" spans="1:26" x14ac:dyDescent="0.25">
      <c r="A133" s="6">
        <v>127</v>
      </c>
      <c r="B133" t="s">
        <v>23553</v>
      </c>
      <c r="C133" t="s">
        <v>26</v>
      </c>
      <c r="D133" t="s">
        <v>23554</v>
      </c>
      <c r="E133" t="s">
        <v>64</v>
      </c>
      <c r="F133" t="s">
        <v>23555</v>
      </c>
      <c r="G133" t="s">
        <v>23556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R133" s="7"/>
      <c r="S133">
        <f t="shared" si="2"/>
        <v>10</v>
      </c>
      <c r="T133">
        <f t="shared" si="3"/>
        <v>0</v>
      </c>
      <c r="U133" s="7"/>
      <c r="V133" s="7"/>
      <c r="W133" s="7"/>
      <c r="X133" s="7"/>
      <c r="Y133" s="7"/>
      <c r="Z133" s="7"/>
    </row>
    <row r="134" spans="1:26" x14ac:dyDescent="0.25">
      <c r="A134" s="6">
        <v>128</v>
      </c>
      <c r="B134" t="s">
        <v>23557</v>
      </c>
      <c r="C134" t="s">
        <v>26</v>
      </c>
      <c r="D134" t="s">
        <v>23558</v>
      </c>
      <c r="E134" t="s">
        <v>64</v>
      </c>
      <c r="F134" t="s">
        <v>23559</v>
      </c>
      <c r="G134" t="s">
        <v>23560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R134" s="7"/>
      <c r="S134">
        <f t="shared" si="2"/>
        <v>10</v>
      </c>
      <c r="T134">
        <f t="shared" si="3"/>
        <v>0</v>
      </c>
      <c r="U134" s="7"/>
      <c r="V134" s="7"/>
      <c r="W134" s="7"/>
      <c r="X134" s="7"/>
      <c r="Y134" s="7"/>
      <c r="Z134" s="7"/>
    </row>
    <row r="135" spans="1:26" x14ac:dyDescent="0.25">
      <c r="A135" s="6">
        <v>129</v>
      </c>
      <c r="B135" t="s">
        <v>23561</v>
      </c>
      <c r="C135" t="s">
        <v>26</v>
      </c>
      <c r="D135" t="s">
        <v>23562</v>
      </c>
      <c r="E135" t="s">
        <v>8037</v>
      </c>
      <c r="F135" t="s">
        <v>23563</v>
      </c>
      <c r="G135" t="s">
        <v>23564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R135" s="7"/>
      <c r="S135">
        <f t="shared" si="2"/>
        <v>10</v>
      </c>
      <c r="T135">
        <f t="shared" si="3"/>
        <v>0</v>
      </c>
      <c r="U135" s="7"/>
      <c r="V135" s="7"/>
      <c r="W135" s="7"/>
      <c r="X135" s="7"/>
      <c r="Y135" s="7"/>
      <c r="Z135" s="7"/>
    </row>
    <row r="136" spans="1:26" x14ac:dyDescent="0.25">
      <c r="A136" s="6">
        <v>130</v>
      </c>
      <c r="B136" t="s">
        <v>23565</v>
      </c>
      <c r="C136" t="s">
        <v>26</v>
      </c>
      <c r="D136" t="s">
        <v>23566</v>
      </c>
      <c r="E136" t="s">
        <v>23567</v>
      </c>
      <c r="F136" t="s">
        <v>23568</v>
      </c>
      <c r="G136" t="s">
        <v>23564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R136" s="7"/>
      <c r="S136">
        <f t="shared" ref="S136:S199" si="4">COUNTIF(H136:Q136,"o")</f>
        <v>10</v>
      </c>
      <c r="T136">
        <f t="shared" ref="T136:T199" si="5">COUNTIF(H136:Q136,"i")</f>
        <v>0</v>
      </c>
      <c r="U136" s="7"/>
      <c r="V136" s="7"/>
      <c r="W136" s="7"/>
      <c r="X136" s="7"/>
      <c r="Y136" s="7"/>
      <c r="Z136" s="7"/>
    </row>
    <row r="137" spans="1:26" x14ac:dyDescent="0.25">
      <c r="A137" s="6">
        <v>131</v>
      </c>
      <c r="B137" t="s">
        <v>23569</v>
      </c>
      <c r="C137" t="s">
        <v>26</v>
      </c>
      <c r="D137" t="s">
        <v>23570</v>
      </c>
      <c r="E137" t="s">
        <v>23337</v>
      </c>
      <c r="F137" t="s">
        <v>23571</v>
      </c>
      <c r="G137" t="s">
        <v>23572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36</v>
      </c>
      <c r="R137" s="7"/>
      <c r="S137">
        <f t="shared" si="4"/>
        <v>9</v>
      </c>
      <c r="T137">
        <f t="shared" si="5"/>
        <v>1</v>
      </c>
      <c r="U137" s="7"/>
      <c r="V137" s="7"/>
      <c r="W137" s="7"/>
      <c r="X137" s="7"/>
      <c r="Y137" s="7"/>
      <c r="Z137" s="7"/>
    </row>
    <row r="138" spans="1:26" x14ac:dyDescent="0.25">
      <c r="A138" s="6">
        <v>132</v>
      </c>
      <c r="B138" t="s">
        <v>23573</v>
      </c>
      <c r="C138" t="s">
        <v>26</v>
      </c>
      <c r="D138" t="s">
        <v>23574</v>
      </c>
      <c r="E138" t="s">
        <v>23575</v>
      </c>
      <c r="F138" t="s">
        <v>23576</v>
      </c>
      <c r="G138" t="s">
        <v>23572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R138" s="7"/>
      <c r="S138">
        <f t="shared" si="4"/>
        <v>10</v>
      </c>
      <c r="T138">
        <f t="shared" si="5"/>
        <v>0</v>
      </c>
      <c r="U138" s="7"/>
      <c r="V138" s="7"/>
      <c r="W138" s="7"/>
      <c r="X138" s="7"/>
      <c r="Y138" s="7"/>
      <c r="Z138" s="7"/>
    </row>
    <row r="139" spans="1:26" x14ac:dyDescent="0.25">
      <c r="A139" s="6">
        <v>133</v>
      </c>
      <c r="B139" t="s">
        <v>23577</v>
      </c>
      <c r="C139" t="s">
        <v>26</v>
      </c>
      <c r="D139" t="s">
        <v>23578</v>
      </c>
      <c r="E139" t="s">
        <v>23579</v>
      </c>
      <c r="F139" t="s">
        <v>23580</v>
      </c>
      <c r="G139" t="s">
        <v>23572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R139" s="7"/>
      <c r="S139">
        <f t="shared" si="4"/>
        <v>10</v>
      </c>
      <c r="T139">
        <f t="shared" si="5"/>
        <v>0</v>
      </c>
      <c r="U139" s="7"/>
      <c r="V139" s="7"/>
      <c r="W139" s="7"/>
      <c r="X139" s="7"/>
      <c r="Y139" s="7"/>
      <c r="Z139" s="7"/>
    </row>
    <row r="140" spans="1:26" x14ac:dyDescent="0.25">
      <c r="A140" s="6">
        <v>134</v>
      </c>
      <c r="B140" t="s">
        <v>23581</v>
      </c>
      <c r="C140" t="s">
        <v>26</v>
      </c>
      <c r="D140" t="s">
        <v>23582</v>
      </c>
      <c r="E140" t="s">
        <v>64</v>
      </c>
      <c r="F140" t="s">
        <v>23583</v>
      </c>
      <c r="G140" t="s">
        <v>23584</v>
      </c>
      <c r="H140" t="s">
        <v>36</v>
      </c>
      <c r="I140" t="s">
        <v>36</v>
      </c>
      <c r="J140" t="s">
        <v>36</v>
      </c>
      <c r="K140" t="s">
        <v>36</v>
      </c>
      <c r="L140" t="s">
        <v>31</v>
      </c>
      <c r="M140" t="s">
        <v>36</v>
      </c>
      <c r="N140" t="s">
        <v>36</v>
      </c>
      <c r="O140" t="s">
        <v>36</v>
      </c>
      <c r="P140" t="s">
        <v>36</v>
      </c>
      <c r="Q140" t="s">
        <v>36</v>
      </c>
      <c r="R140" s="7"/>
      <c r="S140">
        <f t="shared" si="4"/>
        <v>1</v>
      </c>
      <c r="T140">
        <f t="shared" si="5"/>
        <v>9</v>
      </c>
      <c r="U140" s="7"/>
      <c r="V140" s="7"/>
      <c r="W140" s="7"/>
      <c r="X140" s="7"/>
      <c r="Y140" s="7"/>
      <c r="Z140" s="7"/>
    </row>
    <row r="141" spans="1:26" x14ac:dyDescent="0.25">
      <c r="A141" s="6">
        <v>135</v>
      </c>
      <c r="B141" t="s">
        <v>23585</v>
      </c>
      <c r="C141" t="s">
        <v>26</v>
      </c>
      <c r="D141" t="s">
        <v>23586</v>
      </c>
      <c r="E141" t="s">
        <v>2653</v>
      </c>
      <c r="F141" t="s">
        <v>23587</v>
      </c>
      <c r="G141" t="s">
        <v>23584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R141" s="7"/>
      <c r="S141">
        <f t="shared" si="4"/>
        <v>10</v>
      </c>
      <c r="T141">
        <f t="shared" si="5"/>
        <v>0</v>
      </c>
      <c r="U141" s="7"/>
      <c r="V141" s="7"/>
      <c r="W141" s="7"/>
      <c r="X141" s="7"/>
      <c r="Y141" s="7"/>
      <c r="Z141" s="7"/>
    </row>
    <row r="142" spans="1:26" x14ac:dyDescent="0.25">
      <c r="A142" s="6">
        <v>136</v>
      </c>
      <c r="B142" t="s">
        <v>23588</v>
      </c>
      <c r="C142" t="s">
        <v>26</v>
      </c>
      <c r="D142" t="s">
        <v>23589</v>
      </c>
      <c r="E142" t="s">
        <v>23590</v>
      </c>
      <c r="F142" t="s">
        <v>23591</v>
      </c>
      <c r="G142" t="s">
        <v>23584</v>
      </c>
      <c r="H142" t="s">
        <v>36</v>
      </c>
      <c r="I142" t="s">
        <v>36</v>
      </c>
      <c r="J142" t="s">
        <v>31</v>
      </c>
      <c r="K142" t="s">
        <v>36</v>
      </c>
      <c r="L142" t="s">
        <v>36</v>
      </c>
      <c r="M142" t="s">
        <v>36</v>
      </c>
      <c r="N142" t="s">
        <v>36</v>
      </c>
      <c r="O142" t="s">
        <v>36</v>
      </c>
      <c r="P142" t="s">
        <v>36</v>
      </c>
      <c r="Q142" t="s">
        <v>36</v>
      </c>
      <c r="R142" s="7"/>
      <c r="S142">
        <f t="shared" si="4"/>
        <v>1</v>
      </c>
      <c r="T142">
        <f t="shared" si="5"/>
        <v>9</v>
      </c>
      <c r="U142" s="7"/>
      <c r="V142" s="7"/>
      <c r="W142" s="7"/>
      <c r="X142" s="7"/>
      <c r="Y142" s="7"/>
      <c r="Z142" s="7"/>
    </row>
    <row r="143" spans="1:26" x14ac:dyDescent="0.25">
      <c r="A143" s="6">
        <v>137</v>
      </c>
      <c r="B143" t="s">
        <v>23592</v>
      </c>
      <c r="C143" t="s">
        <v>26</v>
      </c>
      <c r="D143" t="s">
        <v>23593</v>
      </c>
      <c r="E143" t="s">
        <v>23594</v>
      </c>
      <c r="F143" t="s">
        <v>23595</v>
      </c>
      <c r="G143" t="s">
        <v>23584</v>
      </c>
      <c r="H143" t="s">
        <v>36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R143" s="7"/>
      <c r="S143">
        <f t="shared" si="4"/>
        <v>9</v>
      </c>
      <c r="T143">
        <f t="shared" si="5"/>
        <v>1</v>
      </c>
      <c r="U143" s="7"/>
      <c r="V143" s="7"/>
      <c r="W143" s="7"/>
      <c r="X143" s="7"/>
      <c r="Y143" s="7"/>
      <c r="Z143" s="7"/>
    </row>
    <row r="144" spans="1:26" x14ac:dyDescent="0.25">
      <c r="A144" s="6">
        <v>138</v>
      </c>
      <c r="B144" t="s">
        <v>23596</v>
      </c>
      <c r="C144" t="s">
        <v>26</v>
      </c>
      <c r="D144" t="s">
        <v>23597</v>
      </c>
      <c r="E144" t="s">
        <v>64</v>
      </c>
      <c r="F144" t="s">
        <v>23598</v>
      </c>
      <c r="G144" t="s">
        <v>23584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R144" s="7"/>
      <c r="S144">
        <f t="shared" si="4"/>
        <v>10</v>
      </c>
      <c r="T144">
        <f t="shared" si="5"/>
        <v>0</v>
      </c>
      <c r="U144" s="7"/>
      <c r="V144" s="7"/>
      <c r="W144" s="7"/>
      <c r="X144" s="7"/>
      <c r="Y144" s="7"/>
      <c r="Z144" s="7"/>
    </row>
    <row r="145" spans="1:26" x14ac:dyDescent="0.25">
      <c r="A145" s="6">
        <v>139</v>
      </c>
      <c r="B145" t="s">
        <v>23599</v>
      </c>
      <c r="C145" t="s">
        <v>26</v>
      </c>
      <c r="D145" t="s">
        <v>23600</v>
      </c>
      <c r="E145" t="s">
        <v>4759</v>
      </c>
      <c r="F145" t="s">
        <v>23601</v>
      </c>
      <c r="G145" t="s">
        <v>23584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R145" s="7"/>
      <c r="S145">
        <f t="shared" si="4"/>
        <v>10</v>
      </c>
      <c r="T145">
        <f t="shared" si="5"/>
        <v>0</v>
      </c>
      <c r="U145" s="7"/>
      <c r="V145" s="7"/>
      <c r="W145" s="7"/>
      <c r="X145" s="7"/>
      <c r="Y145" s="7"/>
      <c r="Z145" s="7"/>
    </row>
    <row r="146" spans="1:26" x14ac:dyDescent="0.25">
      <c r="A146" s="6">
        <v>140</v>
      </c>
      <c r="B146" t="s">
        <v>23602</v>
      </c>
      <c r="C146" t="s">
        <v>26</v>
      </c>
      <c r="D146" t="s">
        <v>23603</v>
      </c>
      <c r="E146" t="s">
        <v>23604</v>
      </c>
      <c r="F146" t="s">
        <v>23605</v>
      </c>
      <c r="G146" t="s">
        <v>23584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R146" s="7"/>
      <c r="S146">
        <f t="shared" si="4"/>
        <v>10</v>
      </c>
      <c r="T146">
        <f t="shared" si="5"/>
        <v>0</v>
      </c>
      <c r="U146" s="7"/>
      <c r="V146" s="7"/>
      <c r="W146" s="7"/>
      <c r="X146" s="7"/>
      <c r="Y146" s="7"/>
      <c r="Z146" s="7"/>
    </row>
    <row r="147" spans="1:26" x14ac:dyDescent="0.25">
      <c r="A147" s="6">
        <v>141</v>
      </c>
      <c r="B147" t="s">
        <v>23606</v>
      </c>
      <c r="C147" t="s">
        <v>26</v>
      </c>
      <c r="D147" t="s">
        <v>23607</v>
      </c>
      <c r="E147" t="s">
        <v>23608</v>
      </c>
      <c r="F147" t="s">
        <v>23609</v>
      </c>
      <c r="G147" t="s">
        <v>23584</v>
      </c>
      <c r="H147" t="s">
        <v>36</v>
      </c>
      <c r="I147" t="s">
        <v>36</v>
      </c>
      <c r="J147" t="s">
        <v>36</v>
      </c>
      <c r="K147" t="s">
        <v>36</v>
      </c>
      <c r="L147" t="s">
        <v>36</v>
      </c>
      <c r="M147" t="s">
        <v>36</v>
      </c>
      <c r="N147" t="s">
        <v>31</v>
      </c>
      <c r="O147" t="s">
        <v>36</v>
      </c>
      <c r="P147" t="s">
        <v>36</v>
      </c>
      <c r="Q147" t="s">
        <v>36</v>
      </c>
      <c r="R147" s="7"/>
      <c r="S147">
        <f t="shared" si="4"/>
        <v>1</v>
      </c>
      <c r="T147">
        <f t="shared" si="5"/>
        <v>9</v>
      </c>
      <c r="U147" s="7"/>
      <c r="V147" s="7"/>
      <c r="W147" s="7"/>
      <c r="X147" s="7"/>
      <c r="Y147" s="7"/>
      <c r="Z147" s="7"/>
    </row>
    <row r="148" spans="1:26" x14ac:dyDescent="0.25">
      <c r="A148" s="6">
        <v>142</v>
      </c>
      <c r="B148" t="s">
        <v>23610</v>
      </c>
      <c r="C148" t="s">
        <v>26</v>
      </c>
      <c r="D148" t="s">
        <v>23611</v>
      </c>
      <c r="E148" t="s">
        <v>23223</v>
      </c>
      <c r="F148" t="s">
        <v>23612</v>
      </c>
      <c r="G148" t="s">
        <v>23584</v>
      </c>
      <c r="H148" t="s">
        <v>36</v>
      </c>
      <c r="I148" t="s">
        <v>36</v>
      </c>
      <c r="J148" t="s">
        <v>36</v>
      </c>
      <c r="K148" t="s">
        <v>31</v>
      </c>
      <c r="L148" t="s">
        <v>36</v>
      </c>
      <c r="M148" t="s">
        <v>36</v>
      </c>
      <c r="N148" t="s">
        <v>36</v>
      </c>
      <c r="O148" t="s">
        <v>36</v>
      </c>
      <c r="P148" t="s">
        <v>36</v>
      </c>
      <c r="Q148" t="s">
        <v>36</v>
      </c>
      <c r="R148" s="7"/>
      <c r="S148">
        <f t="shared" si="4"/>
        <v>1</v>
      </c>
      <c r="T148">
        <f t="shared" si="5"/>
        <v>9</v>
      </c>
      <c r="U148" s="7"/>
      <c r="V148" s="7"/>
      <c r="W148" s="7"/>
      <c r="X148" s="7"/>
      <c r="Y148" s="7"/>
      <c r="Z148" s="7"/>
    </row>
    <row r="149" spans="1:26" x14ac:dyDescent="0.25">
      <c r="A149" s="6">
        <v>143</v>
      </c>
      <c r="B149" t="s">
        <v>23613</v>
      </c>
      <c r="C149" t="s">
        <v>26</v>
      </c>
      <c r="D149" t="s">
        <v>23614</v>
      </c>
      <c r="E149" t="s">
        <v>23615</v>
      </c>
      <c r="F149" t="s">
        <v>23616</v>
      </c>
      <c r="G149" t="s">
        <v>23584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R149" s="7"/>
      <c r="S149">
        <f t="shared" si="4"/>
        <v>10</v>
      </c>
      <c r="T149">
        <f t="shared" si="5"/>
        <v>0</v>
      </c>
      <c r="U149" s="7"/>
      <c r="V149" s="7"/>
      <c r="W149" s="7"/>
      <c r="X149" s="7"/>
      <c r="Y149" s="7"/>
      <c r="Z149" s="7"/>
    </row>
    <row r="150" spans="1:26" x14ac:dyDescent="0.25">
      <c r="A150" s="6">
        <v>144</v>
      </c>
      <c r="B150" t="s">
        <v>23617</v>
      </c>
      <c r="C150" t="s">
        <v>26</v>
      </c>
      <c r="D150" t="s">
        <v>23618</v>
      </c>
      <c r="E150" t="s">
        <v>64</v>
      </c>
      <c r="F150" t="s">
        <v>23619</v>
      </c>
      <c r="G150" t="s">
        <v>23620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R150" s="7"/>
      <c r="S150">
        <f t="shared" si="4"/>
        <v>10</v>
      </c>
      <c r="T150">
        <f t="shared" si="5"/>
        <v>0</v>
      </c>
      <c r="U150" s="7"/>
      <c r="V150" s="7"/>
      <c r="W150" s="7"/>
      <c r="X150" s="7"/>
      <c r="Y150" s="7"/>
      <c r="Z150" s="7"/>
    </row>
    <row r="151" spans="1:26" x14ac:dyDescent="0.25">
      <c r="A151" s="6">
        <v>145</v>
      </c>
      <c r="B151" t="s">
        <v>23621</v>
      </c>
      <c r="C151" t="s">
        <v>26</v>
      </c>
      <c r="D151" t="s">
        <v>23622</v>
      </c>
      <c r="E151" t="s">
        <v>23623</v>
      </c>
      <c r="F151" t="s">
        <v>23624</v>
      </c>
      <c r="G151" t="s">
        <v>23620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R151" s="7"/>
      <c r="S151">
        <f t="shared" si="4"/>
        <v>10</v>
      </c>
      <c r="T151">
        <f t="shared" si="5"/>
        <v>0</v>
      </c>
      <c r="U151" s="7"/>
      <c r="V151" s="7"/>
      <c r="W151" s="7"/>
      <c r="X151" s="7"/>
      <c r="Y151" s="7"/>
      <c r="Z151" s="7"/>
    </row>
    <row r="152" spans="1:26" x14ac:dyDescent="0.25">
      <c r="A152" s="6">
        <v>146</v>
      </c>
      <c r="B152" t="s">
        <v>23625</v>
      </c>
      <c r="C152" t="s">
        <v>26</v>
      </c>
      <c r="D152" t="s">
        <v>23626</v>
      </c>
      <c r="E152" t="s">
        <v>1488</v>
      </c>
      <c r="F152" t="s">
        <v>23627</v>
      </c>
      <c r="G152" t="s">
        <v>23620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R152" s="7"/>
      <c r="S152">
        <f t="shared" si="4"/>
        <v>10</v>
      </c>
      <c r="T152">
        <f t="shared" si="5"/>
        <v>0</v>
      </c>
      <c r="U152" s="7"/>
      <c r="V152" s="7"/>
      <c r="W152" s="7"/>
      <c r="X152" s="7"/>
      <c r="Y152" s="7"/>
      <c r="Z152" s="7"/>
    </row>
    <row r="153" spans="1:26" x14ac:dyDescent="0.25">
      <c r="A153" s="6">
        <v>147</v>
      </c>
      <c r="B153" t="s">
        <v>23628</v>
      </c>
      <c r="C153" t="s">
        <v>26</v>
      </c>
      <c r="D153" t="s">
        <v>23629</v>
      </c>
      <c r="E153" t="s">
        <v>23630</v>
      </c>
      <c r="F153" t="s">
        <v>23631</v>
      </c>
      <c r="G153" t="s">
        <v>23620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R153" s="7"/>
      <c r="S153">
        <f t="shared" si="4"/>
        <v>10</v>
      </c>
      <c r="T153">
        <f t="shared" si="5"/>
        <v>0</v>
      </c>
      <c r="U153" s="7"/>
      <c r="V153" s="7"/>
      <c r="W153" s="7"/>
      <c r="X153" s="7"/>
      <c r="Y153" s="7"/>
      <c r="Z153" s="7"/>
    </row>
    <row r="154" spans="1:26" x14ac:dyDescent="0.25">
      <c r="A154" s="6">
        <v>148</v>
      </c>
      <c r="B154" t="s">
        <v>23632</v>
      </c>
      <c r="C154" t="s">
        <v>26</v>
      </c>
      <c r="D154" t="s">
        <v>23633</v>
      </c>
      <c r="E154" t="s">
        <v>23634</v>
      </c>
      <c r="F154" t="s">
        <v>23635</v>
      </c>
      <c r="G154" t="s">
        <v>23620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R154" s="7"/>
      <c r="S154">
        <f t="shared" si="4"/>
        <v>10</v>
      </c>
      <c r="T154">
        <f t="shared" si="5"/>
        <v>0</v>
      </c>
      <c r="U154" s="7"/>
      <c r="V154" s="7"/>
      <c r="W154" s="7"/>
      <c r="X154" s="7"/>
      <c r="Y154" s="7"/>
      <c r="Z154" s="7"/>
    </row>
    <row r="155" spans="1:26" x14ac:dyDescent="0.25">
      <c r="A155" s="6">
        <v>149</v>
      </c>
      <c r="B155" t="s">
        <v>23636</v>
      </c>
      <c r="C155" t="s">
        <v>26</v>
      </c>
      <c r="D155" t="s">
        <v>23637</v>
      </c>
      <c r="E155" t="s">
        <v>64</v>
      </c>
      <c r="F155" t="s">
        <v>23638</v>
      </c>
      <c r="G155" t="s">
        <v>23620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R155" s="7"/>
      <c r="S155">
        <f t="shared" si="4"/>
        <v>10</v>
      </c>
      <c r="T155">
        <f t="shared" si="5"/>
        <v>0</v>
      </c>
      <c r="U155" s="7"/>
      <c r="V155" s="7"/>
      <c r="W155" s="7"/>
      <c r="X155" s="7"/>
      <c r="Y155" s="7"/>
      <c r="Z155" s="7"/>
    </row>
    <row r="156" spans="1:26" x14ac:dyDescent="0.25">
      <c r="A156" s="6">
        <v>150</v>
      </c>
      <c r="B156" t="s">
        <v>23639</v>
      </c>
      <c r="C156" t="s">
        <v>26</v>
      </c>
      <c r="D156" t="s">
        <v>23640</v>
      </c>
      <c r="E156" t="s">
        <v>23641</v>
      </c>
      <c r="F156" t="s">
        <v>23642</v>
      </c>
      <c r="G156" t="s">
        <v>23620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R156" s="7"/>
      <c r="S156">
        <f t="shared" si="4"/>
        <v>10</v>
      </c>
      <c r="T156">
        <f t="shared" si="5"/>
        <v>0</v>
      </c>
      <c r="U156" s="7"/>
      <c r="V156" s="7"/>
      <c r="W156" s="7"/>
      <c r="X156" s="7"/>
      <c r="Y156" s="7"/>
      <c r="Z156" s="7"/>
    </row>
    <row r="157" spans="1:26" x14ac:dyDescent="0.25">
      <c r="A157" s="6">
        <v>151</v>
      </c>
      <c r="B157" t="s">
        <v>23643</v>
      </c>
      <c r="C157" t="s">
        <v>26</v>
      </c>
      <c r="D157" t="s">
        <v>23644</v>
      </c>
      <c r="E157" t="s">
        <v>64</v>
      </c>
      <c r="F157" t="s">
        <v>23645</v>
      </c>
      <c r="G157" t="s">
        <v>23620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R157" s="7"/>
      <c r="S157">
        <f t="shared" si="4"/>
        <v>10</v>
      </c>
      <c r="T157">
        <f t="shared" si="5"/>
        <v>0</v>
      </c>
      <c r="U157" s="7"/>
      <c r="V157" s="7"/>
      <c r="W157" s="7"/>
      <c r="X157" s="7"/>
      <c r="Y157" s="7"/>
      <c r="Z157" s="7"/>
    </row>
    <row r="158" spans="1:26" x14ac:dyDescent="0.25">
      <c r="A158" s="6">
        <v>152</v>
      </c>
      <c r="B158" t="s">
        <v>23646</v>
      </c>
      <c r="C158" t="s">
        <v>26</v>
      </c>
      <c r="D158" t="s">
        <v>23647</v>
      </c>
      <c r="E158" t="s">
        <v>23648</v>
      </c>
      <c r="F158" t="s">
        <v>23649</v>
      </c>
      <c r="G158" t="s">
        <v>23620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R158" s="7"/>
      <c r="S158">
        <f t="shared" si="4"/>
        <v>10</v>
      </c>
      <c r="T158">
        <f t="shared" si="5"/>
        <v>0</v>
      </c>
      <c r="U158" s="7"/>
      <c r="V158" s="7"/>
      <c r="W158" s="7"/>
      <c r="X158" s="7"/>
      <c r="Y158" s="7"/>
      <c r="Z158" s="7"/>
    </row>
    <row r="159" spans="1:26" x14ac:dyDescent="0.25">
      <c r="A159" s="6">
        <v>153</v>
      </c>
      <c r="B159" t="s">
        <v>23650</v>
      </c>
      <c r="C159" t="s">
        <v>26</v>
      </c>
      <c r="D159" t="s">
        <v>23651</v>
      </c>
      <c r="E159" t="s">
        <v>23652</v>
      </c>
      <c r="F159" t="s">
        <v>23653</v>
      </c>
      <c r="G159" t="s">
        <v>23620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R159" s="7"/>
      <c r="S159">
        <f t="shared" si="4"/>
        <v>10</v>
      </c>
      <c r="T159">
        <f t="shared" si="5"/>
        <v>0</v>
      </c>
      <c r="U159" s="7"/>
      <c r="V159" s="7"/>
      <c r="W159" s="7"/>
      <c r="X159" s="7"/>
      <c r="Y159" s="7"/>
      <c r="Z159" s="7"/>
    </row>
    <row r="160" spans="1:26" x14ac:dyDescent="0.25">
      <c r="A160" s="6">
        <v>154</v>
      </c>
      <c r="B160" t="s">
        <v>23654</v>
      </c>
      <c r="C160" t="s">
        <v>26</v>
      </c>
      <c r="D160" t="s">
        <v>23655</v>
      </c>
      <c r="E160" t="s">
        <v>23656</v>
      </c>
      <c r="F160" t="s">
        <v>23657</v>
      </c>
      <c r="G160" t="s">
        <v>23620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R160" s="7"/>
      <c r="S160">
        <f t="shared" si="4"/>
        <v>10</v>
      </c>
      <c r="T160">
        <f t="shared" si="5"/>
        <v>0</v>
      </c>
      <c r="U160" s="7"/>
      <c r="V160" s="7"/>
      <c r="W160" s="7"/>
      <c r="X160" s="7"/>
      <c r="Y160" s="7"/>
      <c r="Z160" s="7"/>
    </row>
    <row r="161" spans="1:26" x14ac:dyDescent="0.25">
      <c r="A161" s="6">
        <v>155</v>
      </c>
      <c r="B161" t="s">
        <v>23658</v>
      </c>
      <c r="C161" t="s">
        <v>26</v>
      </c>
      <c r="D161" t="s">
        <v>23659</v>
      </c>
      <c r="E161" t="s">
        <v>23660</v>
      </c>
      <c r="F161" t="s">
        <v>23661</v>
      </c>
      <c r="G161" t="s">
        <v>23620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R161" s="7"/>
      <c r="S161">
        <f t="shared" si="4"/>
        <v>10</v>
      </c>
      <c r="T161">
        <f t="shared" si="5"/>
        <v>0</v>
      </c>
      <c r="U161" s="7"/>
      <c r="V161" s="7"/>
      <c r="W161" s="7"/>
      <c r="X161" s="7"/>
      <c r="Y161" s="7"/>
      <c r="Z161" s="7"/>
    </row>
    <row r="162" spans="1:26" x14ac:dyDescent="0.25">
      <c r="A162" s="6">
        <v>156</v>
      </c>
      <c r="B162" t="s">
        <v>23662</v>
      </c>
      <c r="C162" t="s">
        <v>26</v>
      </c>
      <c r="D162" t="s">
        <v>23663</v>
      </c>
      <c r="E162" t="s">
        <v>64</v>
      </c>
      <c r="F162" t="s">
        <v>23664</v>
      </c>
      <c r="G162" t="s">
        <v>23620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R162" s="7"/>
      <c r="S162">
        <f t="shared" si="4"/>
        <v>10</v>
      </c>
      <c r="T162">
        <f t="shared" si="5"/>
        <v>0</v>
      </c>
      <c r="U162" s="7"/>
      <c r="V162" s="7"/>
      <c r="W162" s="7"/>
      <c r="X162" s="7"/>
      <c r="Y162" s="7"/>
      <c r="Z162" s="7"/>
    </row>
    <row r="163" spans="1:26" x14ac:dyDescent="0.25">
      <c r="A163" s="6">
        <v>157</v>
      </c>
      <c r="B163" t="s">
        <v>23665</v>
      </c>
      <c r="C163" t="s">
        <v>26</v>
      </c>
      <c r="D163" t="s">
        <v>23666</v>
      </c>
      <c r="E163" t="s">
        <v>23667</v>
      </c>
      <c r="F163" t="s">
        <v>23668</v>
      </c>
      <c r="G163" t="s">
        <v>23620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R163" s="7"/>
      <c r="S163">
        <f t="shared" si="4"/>
        <v>10</v>
      </c>
      <c r="T163">
        <f t="shared" si="5"/>
        <v>0</v>
      </c>
      <c r="U163" s="7"/>
      <c r="V163" s="7"/>
      <c r="W163" s="7"/>
      <c r="X163" s="7"/>
      <c r="Y163" s="7"/>
      <c r="Z163" s="7"/>
    </row>
    <row r="164" spans="1:26" x14ac:dyDescent="0.25">
      <c r="A164" s="6">
        <v>158</v>
      </c>
      <c r="B164" t="s">
        <v>23669</v>
      </c>
      <c r="C164" t="s">
        <v>26</v>
      </c>
      <c r="D164" t="s">
        <v>23670</v>
      </c>
      <c r="E164" t="s">
        <v>23671</v>
      </c>
      <c r="F164" t="s">
        <v>23672</v>
      </c>
      <c r="G164" t="s">
        <v>23673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 t="s">
        <v>31</v>
      </c>
      <c r="Q164" t="s">
        <v>31</v>
      </c>
      <c r="R164" s="7"/>
      <c r="S164">
        <f t="shared" si="4"/>
        <v>10</v>
      </c>
      <c r="T164">
        <f t="shared" si="5"/>
        <v>0</v>
      </c>
      <c r="U164" s="7"/>
      <c r="V164" s="7"/>
      <c r="W164" s="7"/>
      <c r="X164" s="7"/>
      <c r="Y164" s="7"/>
      <c r="Z164" s="7"/>
    </row>
    <row r="165" spans="1:26" x14ac:dyDescent="0.25">
      <c r="A165" s="6">
        <v>159</v>
      </c>
      <c r="B165" t="s">
        <v>23674</v>
      </c>
      <c r="C165" t="s">
        <v>26</v>
      </c>
      <c r="D165" t="s">
        <v>23675</v>
      </c>
      <c r="E165" t="s">
        <v>8298</v>
      </c>
      <c r="F165" t="s">
        <v>23676</v>
      </c>
      <c r="G165" t="s">
        <v>23673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R165" s="7"/>
      <c r="S165">
        <f t="shared" si="4"/>
        <v>10</v>
      </c>
      <c r="T165">
        <f t="shared" si="5"/>
        <v>0</v>
      </c>
      <c r="U165" s="7"/>
      <c r="V165" s="7"/>
      <c r="W165" s="7"/>
      <c r="X165" s="7"/>
      <c r="Y165" s="7"/>
      <c r="Z165" s="7"/>
    </row>
    <row r="166" spans="1:26" x14ac:dyDescent="0.25">
      <c r="A166" s="6">
        <v>160</v>
      </c>
      <c r="B166" t="s">
        <v>23677</v>
      </c>
      <c r="C166" t="s">
        <v>26</v>
      </c>
      <c r="D166" t="s">
        <v>23678</v>
      </c>
      <c r="E166" t="s">
        <v>64</v>
      </c>
      <c r="F166" t="s">
        <v>23679</v>
      </c>
      <c r="G166" t="s">
        <v>23673</v>
      </c>
      <c r="H166" t="s">
        <v>31</v>
      </c>
      <c r="I166" t="s">
        <v>31</v>
      </c>
      <c r="J166" t="s">
        <v>31</v>
      </c>
      <c r="K166" t="s">
        <v>31</v>
      </c>
      <c r="L166" t="s">
        <v>31</v>
      </c>
      <c r="M166" t="s">
        <v>31</v>
      </c>
      <c r="N166" t="s">
        <v>31</v>
      </c>
      <c r="O166" t="s">
        <v>31</v>
      </c>
      <c r="P166" t="s">
        <v>31</v>
      </c>
      <c r="Q166" t="s">
        <v>31</v>
      </c>
      <c r="R166" s="7"/>
      <c r="S166">
        <f t="shared" si="4"/>
        <v>10</v>
      </c>
      <c r="T166">
        <f t="shared" si="5"/>
        <v>0</v>
      </c>
      <c r="U166" s="7"/>
      <c r="V166" s="7"/>
      <c r="W166" s="7"/>
      <c r="X166" s="7"/>
      <c r="Y166" s="7"/>
      <c r="Z166" s="7"/>
    </row>
    <row r="167" spans="1:26" x14ac:dyDescent="0.25">
      <c r="A167" s="6">
        <v>161</v>
      </c>
      <c r="B167" t="s">
        <v>23680</v>
      </c>
      <c r="C167" t="s">
        <v>26</v>
      </c>
      <c r="D167" t="s">
        <v>23681</v>
      </c>
      <c r="E167" t="s">
        <v>23682</v>
      </c>
      <c r="F167" t="s">
        <v>23683</v>
      </c>
      <c r="G167" t="s">
        <v>23673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R167" s="7"/>
      <c r="S167">
        <f t="shared" si="4"/>
        <v>10</v>
      </c>
      <c r="T167">
        <f t="shared" si="5"/>
        <v>0</v>
      </c>
      <c r="U167" s="7"/>
      <c r="V167" s="7"/>
      <c r="W167" s="7"/>
      <c r="X167" s="7"/>
      <c r="Y167" s="7"/>
      <c r="Z167" s="7"/>
    </row>
    <row r="168" spans="1:26" x14ac:dyDescent="0.25">
      <c r="A168" s="6">
        <v>162</v>
      </c>
      <c r="B168" t="s">
        <v>23684</v>
      </c>
      <c r="C168" t="s">
        <v>26</v>
      </c>
      <c r="D168" t="s">
        <v>23685</v>
      </c>
      <c r="E168" t="s">
        <v>23686</v>
      </c>
      <c r="F168" t="s">
        <v>23687</v>
      </c>
      <c r="G168" t="s">
        <v>23673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R168" s="7"/>
      <c r="S168">
        <f t="shared" si="4"/>
        <v>10</v>
      </c>
      <c r="T168">
        <f t="shared" si="5"/>
        <v>0</v>
      </c>
      <c r="U168" s="7"/>
      <c r="V168" s="7"/>
      <c r="W168" s="7"/>
      <c r="X168" s="7"/>
      <c r="Y168" s="7"/>
      <c r="Z168" s="7"/>
    </row>
    <row r="169" spans="1:26" x14ac:dyDescent="0.25">
      <c r="A169" s="6">
        <v>163</v>
      </c>
      <c r="B169" t="s">
        <v>23688</v>
      </c>
      <c r="C169" t="s">
        <v>26</v>
      </c>
      <c r="D169" t="s">
        <v>23689</v>
      </c>
      <c r="E169" t="s">
        <v>64</v>
      </c>
      <c r="F169" t="s">
        <v>23690</v>
      </c>
      <c r="G169" t="s">
        <v>23673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R169" s="7"/>
      <c r="S169">
        <f t="shared" si="4"/>
        <v>10</v>
      </c>
      <c r="T169">
        <f t="shared" si="5"/>
        <v>0</v>
      </c>
      <c r="U169" s="7"/>
      <c r="V169" s="7"/>
      <c r="W169" s="7"/>
      <c r="X169" s="7"/>
      <c r="Y169" s="7"/>
      <c r="Z169" s="7"/>
    </row>
    <row r="170" spans="1:26" x14ac:dyDescent="0.25">
      <c r="A170" s="6">
        <v>164</v>
      </c>
      <c r="B170" t="s">
        <v>23691</v>
      </c>
      <c r="C170" t="s">
        <v>26</v>
      </c>
      <c r="D170" t="s">
        <v>23692</v>
      </c>
      <c r="E170" t="s">
        <v>64</v>
      </c>
      <c r="F170" t="s">
        <v>23693</v>
      </c>
      <c r="G170" t="s">
        <v>23673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R170" s="7"/>
      <c r="S170">
        <f t="shared" si="4"/>
        <v>10</v>
      </c>
      <c r="T170">
        <f t="shared" si="5"/>
        <v>0</v>
      </c>
      <c r="U170" s="7"/>
      <c r="V170" s="7"/>
      <c r="W170" s="7"/>
      <c r="X170" s="7"/>
      <c r="Y170" s="7"/>
      <c r="Z170" s="7"/>
    </row>
    <row r="171" spans="1:26" x14ac:dyDescent="0.25">
      <c r="A171" s="6">
        <v>165</v>
      </c>
      <c r="B171" t="s">
        <v>23694</v>
      </c>
      <c r="C171" t="s">
        <v>26</v>
      </c>
      <c r="D171" t="s">
        <v>23695</v>
      </c>
      <c r="E171" t="s">
        <v>23696</v>
      </c>
      <c r="F171" t="s">
        <v>23697</v>
      </c>
      <c r="G171" t="s">
        <v>23673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R171" s="7"/>
      <c r="S171">
        <f t="shared" si="4"/>
        <v>10</v>
      </c>
      <c r="T171">
        <f t="shared" si="5"/>
        <v>0</v>
      </c>
      <c r="U171" s="7"/>
      <c r="V171" s="7"/>
      <c r="W171" s="7"/>
      <c r="X171" s="7"/>
      <c r="Y171" s="7"/>
      <c r="Z171" s="7"/>
    </row>
    <row r="172" spans="1:26" x14ac:dyDescent="0.25">
      <c r="A172" s="6">
        <v>166</v>
      </c>
      <c r="B172" t="s">
        <v>23698</v>
      </c>
      <c r="C172" t="s">
        <v>26</v>
      </c>
      <c r="D172" t="s">
        <v>23699</v>
      </c>
      <c r="E172" t="s">
        <v>23700</v>
      </c>
      <c r="F172" t="s">
        <v>23701</v>
      </c>
      <c r="G172" t="s">
        <v>23702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R172" s="7"/>
      <c r="S172">
        <f t="shared" si="4"/>
        <v>10</v>
      </c>
      <c r="T172">
        <f t="shared" si="5"/>
        <v>0</v>
      </c>
      <c r="U172" s="7"/>
      <c r="V172" s="7"/>
      <c r="W172" s="7"/>
      <c r="X172" s="7"/>
      <c r="Y172" s="7"/>
      <c r="Z172" s="7"/>
    </row>
    <row r="173" spans="1:26" x14ac:dyDescent="0.25">
      <c r="A173" s="6">
        <v>167</v>
      </c>
      <c r="B173" t="s">
        <v>23703</v>
      </c>
      <c r="C173" t="s">
        <v>26</v>
      </c>
      <c r="D173" t="s">
        <v>23704</v>
      </c>
      <c r="E173" t="s">
        <v>64</v>
      </c>
      <c r="F173" t="s">
        <v>23705</v>
      </c>
      <c r="G173" t="s">
        <v>23706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R173" s="7"/>
      <c r="S173">
        <f t="shared" si="4"/>
        <v>10</v>
      </c>
      <c r="T173">
        <f t="shared" si="5"/>
        <v>0</v>
      </c>
      <c r="U173" s="7"/>
      <c r="V173" s="7"/>
      <c r="W173" s="7"/>
      <c r="X173" s="7"/>
      <c r="Y173" s="7"/>
      <c r="Z173" s="7"/>
    </row>
    <row r="174" spans="1:26" x14ac:dyDescent="0.25">
      <c r="A174" s="6">
        <v>168</v>
      </c>
      <c r="B174" t="s">
        <v>23707</v>
      </c>
      <c r="C174" t="s">
        <v>26</v>
      </c>
      <c r="D174" t="s">
        <v>23708</v>
      </c>
      <c r="E174" t="s">
        <v>64</v>
      </c>
      <c r="F174" t="s">
        <v>23709</v>
      </c>
      <c r="G174" t="s">
        <v>23710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R174" s="7"/>
      <c r="S174">
        <f t="shared" si="4"/>
        <v>10</v>
      </c>
      <c r="T174">
        <f t="shared" si="5"/>
        <v>0</v>
      </c>
      <c r="U174" s="7"/>
      <c r="V174" s="7"/>
      <c r="W174" s="7"/>
      <c r="X174" s="7"/>
      <c r="Y174" s="7"/>
      <c r="Z174" s="7"/>
    </row>
    <row r="175" spans="1:26" x14ac:dyDescent="0.25">
      <c r="A175" s="6">
        <v>169</v>
      </c>
      <c r="B175" t="s">
        <v>23711</v>
      </c>
      <c r="C175" t="s">
        <v>26</v>
      </c>
      <c r="D175" t="s">
        <v>23712</v>
      </c>
      <c r="E175" t="s">
        <v>17921</v>
      </c>
      <c r="F175" t="s">
        <v>23713</v>
      </c>
      <c r="G175" t="s">
        <v>23710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R175" s="7"/>
      <c r="S175">
        <f t="shared" si="4"/>
        <v>10</v>
      </c>
      <c r="T175">
        <f t="shared" si="5"/>
        <v>0</v>
      </c>
      <c r="U175" s="7"/>
      <c r="V175" s="7"/>
      <c r="W175" s="7"/>
      <c r="X175" s="7"/>
      <c r="Y175" s="7"/>
      <c r="Z175" s="7"/>
    </row>
    <row r="176" spans="1:26" x14ac:dyDescent="0.25">
      <c r="R176" s="7"/>
      <c r="U176" s="7"/>
      <c r="V176" s="7"/>
      <c r="W176" s="7"/>
      <c r="X176" s="7"/>
      <c r="Y176" s="7"/>
      <c r="Z176" s="7"/>
    </row>
    <row r="177" spans="1:26" x14ac:dyDescent="0.25">
      <c r="R177" s="7"/>
      <c r="U177" s="7"/>
      <c r="V177" s="7"/>
      <c r="W177" s="7"/>
      <c r="X177" s="7"/>
      <c r="Y177" s="7"/>
      <c r="Z177" s="7"/>
    </row>
    <row r="178" spans="1:26" x14ac:dyDescent="0.25">
      <c r="R178" s="7"/>
      <c r="U178" s="7"/>
      <c r="V178" s="7"/>
      <c r="W178" s="7"/>
      <c r="X178" s="7"/>
      <c r="Y178" s="7"/>
      <c r="Z178" s="7"/>
    </row>
    <row r="179" spans="1:26" x14ac:dyDescent="0.25">
      <c r="R179" s="7"/>
      <c r="U179" s="7"/>
      <c r="V179" s="7"/>
      <c r="W179" s="7"/>
      <c r="X179" s="7"/>
      <c r="Y179" s="7"/>
      <c r="Z179" s="7"/>
    </row>
    <row r="180" spans="1:26" s="1" customFormat="1" x14ac:dyDescent="0.25">
      <c r="H180" s="68">
        <v>2015</v>
      </c>
      <c r="I180" s="68"/>
      <c r="J180" s="68"/>
      <c r="K180" s="68"/>
      <c r="L180" s="68"/>
      <c r="M180" s="68"/>
      <c r="N180" s="68"/>
      <c r="O180" s="68"/>
      <c r="P180" s="68"/>
      <c r="Q180" s="68"/>
      <c r="S180"/>
      <c r="T180"/>
    </row>
    <row r="181" spans="1:26" s="1" customFormat="1" x14ac:dyDescent="0.25">
      <c r="A181" s="3" t="s">
        <v>952</v>
      </c>
      <c r="B181" s="3"/>
      <c r="H181" s="68" t="s">
        <v>7</v>
      </c>
      <c r="I181" s="68"/>
      <c r="J181" s="68"/>
      <c r="K181" s="68"/>
      <c r="L181" s="68"/>
      <c r="M181" s="68"/>
      <c r="N181" s="68"/>
      <c r="O181" s="68"/>
      <c r="P181" s="68"/>
      <c r="Q181" s="68"/>
      <c r="S181"/>
      <c r="T181"/>
    </row>
    <row r="182" spans="1:26" s="3" customFormat="1" x14ac:dyDescent="0.25">
      <c r="A182" s="4" t="s">
        <v>8</v>
      </c>
      <c r="B182" s="4" t="s">
        <v>9</v>
      </c>
      <c r="C182" s="4" t="s">
        <v>10</v>
      </c>
      <c r="D182" s="4" t="s">
        <v>11</v>
      </c>
      <c r="E182" s="4" t="s">
        <v>12</v>
      </c>
      <c r="F182" s="4" t="s">
        <v>13</v>
      </c>
      <c r="G182" s="4" t="s">
        <v>14</v>
      </c>
      <c r="H182" s="5" t="s">
        <v>15</v>
      </c>
      <c r="I182" s="5" t="s">
        <v>16</v>
      </c>
      <c r="J182" s="5" t="s">
        <v>17</v>
      </c>
      <c r="K182" s="5" t="s">
        <v>18</v>
      </c>
      <c r="L182" s="5" t="s">
        <v>19</v>
      </c>
      <c r="M182" s="5" t="s">
        <v>20</v>
      </c>
      <c r="N182" s="5" t="s">
        <v>21</v>
      </c>
      <c r="O182" s="5" t="s">
        <v>22</v>
      </c>
      <c r="P182" s="5" t="s">
        <v>23</v>
      </c>
      <c r="Q182" s="5" t="s">
        <v>24</v>
      </c>
      <c r="S182">
        <f>SUM(S183:S239)</f>
        <v>410</v>
      </c>
      <c r="T182">
        <f>SUM(T183:T239)</f>
        <v>160</v>
      </c>
    </row>
    <row r="183" spans="1:26" x14ac:dyDescent="0.25">
      <c r="A183" s="6">
        <v>1</v>
      </c>
      <c r="B183" t="s">
        <v>23714</v>
      </c>
      <c r="C183" t="s">
        <v>26</v>
      </c>
      <c r="D183" t="s">
        <v>23715</v>
      </c>
      <c r="E183" t="s">
        <v>8512</v>
      </c>
      <c r="F183" t="s">
        <v>23716</v>
      </c>
      <c r="G183" t="s">
        <v>23106</v>
      </c>
      <c r="H183" t="s">
        <v>36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R183" s="7"/>
      <c r="S183">
        <f t="shared" si="4"/>
        <v>9</v>
      </c>
      <c r="T183">
        <f t="shared" si="5"/>
        <v>1</v>
      </c>
      <c r="U183" s="7"/>
      <c r="V183" s="7"/>
      <c r="W183" s="7"/>
      <c r="X183" s="7"/>
      <c r="Y183" s="7"/>
      <c r="Z183" s="7"/>
    </row>
    <row r="184" spans="1:26" x14ac:dyDescent="0.25">
      <c r="A184" s="6">
        <v>2</v>
      </c>
      <c r="B184" t="s">
        <v>23717</v>
      </c>
      <c r="C184" t="s">
        <v>26</v>
      </c>
      <c r="D184" t="s">
        <v>23718</v>
      </c>
      <c r="E184" t="s">
        <v>23719</v>
      </c>
      <c r="F184" t="s">
        <v>23720</v>
      </c>
      <c r="G184" t="s">
        <v>23106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R184" s="7"/>
      <c r="S184">
        <f t="shared" si="4"/>
        <v>10</v>
      </c>
      <c r="T184">
        <f t="shared" si="5"/>
        <v>0</v>
      </c>
      <c r="U184" s="7"/>
      <c r="V184" s="7"/>
      <c r="W184" s="7"/>
      <c r="X184" s="7"/>
      <c r="Y184" s="7"/>
      <c r="Z184" s="7"/>
    </row>
    <row r="185" spans="1:26" x14ac:dyDescent="0.25">
      <c r="A185" s="6">
        <v>3</v>
      </c>
      <c r="B185" t="s">
        <v>23721</v>
      </c>
      <c r="C185" t="s">
        <v>26</v>
      </c>
      <c r="D185" t="s">
        <v>23722</v>
      </c>
      <c r="E185" t="s">
        <v>23723</v>
      </c>
      <c r="F185" t="s">
        <v>23724</v>
      </c>
      <c r="G185" t="s">
        <v>23106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R185" s="7"/>
      <c r="S185">
        <f t="shared" si="4"/>
        <v>10</v>
      </c>
      <c r="T185">
        <f t="shared" si="5"/>
        <v>0</v>
      </c>
      <c r="U185" s="7"/>
      <c r="V185" s="7"/>
      <c r="W185" s="7"/>
      <c r="X185" s="7"/>
      <c r="Y185" s="7"/>
      <c r="Z185" s="7"/>
    </row>
    <row r="186" spans="1:26" x14ac:dyDescent="0.25">
      <c r="A186" s="6">
        <v>4</v>
      </c>
      <c r="B186" t="s">
        <v>23725</v>
      </c>
      <c r="C186" t="s">
        <v>26</v>
      </c>
      <c r="D186" t="s">
        <v>23726</v>
      </c>
      <c r="E186" t="s">
        <v>20388</v>
      </c>
      <c r="F186" t="s">
        <v>23727</v>
      </c>
      <c r="G186" t="s">
        <v>23106</v>
      </c>
      <c r="H186" t="s">
        <v>36</v>
      </c>
      <c r="I186" t="s">
        <v>36</v>
      </c>
      <c r="J186" t="s">
        <v>36</v>
      </c>
      <c r="K186" t="s">
        <v>36</v>
      </c>
      <c r="L186" t="s">
        <v>36</v>
      </c>
      <c r="M186" t="s">
        <v>36</v>
      </c>
      <c r="N186" t="s">
        <v>36</v>
      </c>
      <c r="O186" t="s">
        <v>36</v>
      </c>
      <c r="P186" t="s">
        <v>31</v>
      </c>
      <c r="Q186" t="s">
        <v>31</v>
      </c>
      <c r="R186" s="7"/>
      <c r="S186">
        <f t="shared" si="4"/>
        <v>2</v>
      </c>
      <c r="T186">
        <f t="shared" si="5"/>
        <v>8</v>
      </c>
      <c r="U186" s="7"/>
      <c r="V186" s="7"/>
      <c r="W186" s="7"/>
      <c r="X186" s="7"/>
      <c r="Y186" s="7"/>
      <c r="Z186" s="7"/>
    </row>
    <row r="187" spans="1:26" x14ac:dyDescent="0.25">
      <c r="A187" s="6">
        <v>5</v>
      </c>
      <c r="B187" t="s">
        <v>23728</v>
      </c>
      <c r="C187" t="s">
        <v>126</v>
      </c>
      <c r="D187" t="s">
        <v>23729</v>
      </c>
      <c r="E187" t="s">
        <v>23730</v>
      </c>
      <c r="F187" t="s">
        <v>23731</v>
      </c>
      <c r="G187" t="s">
        <v>23106</v>
      </c>
      <c r="H187" t="s">
        <v>36</v>
      </c>
      <c r="I187" t="s">
        <v>36</v>
      </c>
      <c r="J187" t="s">
        <v>36</v>
      </c>
      <c r="K187" t="s">
        <v>36</v>
      </c>
      <c r="L187" t="s">
        <v>36</v>
      </c>
      <c r="M187" t="s">
        <v>36</v>
      </c>
      <c r="N187" t="s">
        <v>31</v>
      </c>
      <c r="O187" t="s">
        <v>36</v>
      </c>
      <c r="P187" t="s">
        <v>36</v>
      </c>
      <c r="Q187" t="s">
        <v>36</v>
      </c>
      <c r="R187" s="7"/>
      <c r="S187">
        <f t="shared" si="4"/>
        <v>1</v>
      </c>
      <c r="T187">
        <f t="shared" si="5"/>
        <v>9</v>
      </c>
      <c r="U187" s="7"/>
      <c r="V187" s="7"/>
      <c r="W187" s="7"/>
      <c r="X187" s="7"/>
      <c r="Y187" s="7"/>
      <c r="Z187" s="7"/>
    </row>
    <row r="188" spans="1:26" x14ac:dyDescent="0.25">
      <c r="A188" s="6">
        <v>6</v>
      </c>
      <c r="B188" t="s">
        <v>23732</v>
      </c>
      <c r="C188" t="s">
        <v>26</v>
      </c>
      <c r="D188" t="s">
        <v>23733</v>
      </c>
      <c r="E188" t="s">
        <v>23734</v>
      </c>
      <c r="F188" t="s">
        <v>23735</v>
      </c>
      <c r="G188" t="s">
        <v>23106</v>
      </c>
      <c r="H188" t="s">
        <v>36</v>
      </c>
      <c r="I188" t="s">
        <v>36</v>
      </c>
      <c r="J188" t="s">
        <v>36</v>
      </c>
      <c r="K188" t="s">
        <v>36</v>
      </c>
      <c r="L188" t="s">
        <v>36</v>
      </c>
      <c r="M188" t="s">
        <v>31</v>
      </c>
      <c r="N188" t="s">
        <v>36</v>
      </c>
      <c r="O188" t="s">
        <v>36</v>
      </c>
      <c r="P188" t="s">
        <v>36</v>
      </c>
      <c r="Q188" t="s">
        <v>36</v>
      </c>
      <c r="R188" s="7"/>
      <c r="S188">
        <f t="shared" si="4"/>
        <v>1</v>
      </c>
      <c r="T188">
        <f t="shared" si="5"/>
        <v>9</v>
      </c>
      <c r="U188" s="7"/>
      <c r="V188" s="7"/>
      <c r="W188" s="7"/>
      <c r="X188" s="7"/>
      <c r="Y188" s="7"/>
      <c r="Z188" s="7"/>
    </row>
    <row r="189" spans="1:26" x14ac:dyDescent="0.25">
      <c r="A189" s="6">
        <v>7</v>
      </c>
      <c r="B189" t="s">
        <v>23736</v>
      </c>
      <c r="C189" t="s">
        <v>26</v>
      </c>
      <c r="D189" t="s">
        <v>23737</v>
      </c>
      <c r="E189" t="s">
        <v>23738</v>
      </c>
      <c r="F189" t="s">
        <v>23739</v>
      </c>
      <c r="G189" t="s">
        <v>23106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R189" s="7"/>
      <c r="S189">
        <f t="shared" si="4"/>
        <v>10</v>
      </c>
      <c r="T189">
        <f t="shared" si="5"/>
        <v>0</v>
      </c>
      <c r="U189" s="7"/>
      <c r="V189" s="7"/>
      <c r="W189" s="7"/>
      <c r="X189" s="7"/>
      <c r="Y189" s="7"/>
      <c r="Z189" s="7"/>
    </row>
    <row r="190" spans="1:26" x14ac:dyDescent="0.25">
      <c r="A190" s="6">
        <v>8</v>
      </c>
      <c r="B190" t="s">
        <v>23740</v>
      </c>
      <c r="C190" t="s">
        <v>26</v>
      </c>
      <c r="D190" t="s">
        <v>23741</v>
      </c>
      <c r="E190" t="s">
        <v>8401</v>
      </c>
      <c r="F190" t="s">
        <v>23742</v>
      </c>
      <c r="G190" t="s">
        <v>23106</v>
      </c>
      <c r="H190" t="s">
        <v>36</v>
      </c>
      <c r="I190" t="s">
        <v>36</v>
      </c>
      <c r="J190" t="s">
        <v>36</v>
      </c>
      <c r="K190" t="s">
        <v>31</v>
      </c>
      <c r="L190" t="s">
        <v>36</v>
      </c>
      <c r="M190" t="s">
        <v>36</v>
      </c>
      <c r="N190" t="s">
        <v>36</v>
      </c>
      <c r="O190" t="s">
        <v>36</v>
      </c>
      <c r="P190" t="s">
        <v>36</v>
      </c>
      <c r="Q190" t="s">
        <v>36</v>
      </c>
      <c r="R190" s="7"/>
      <c r="S190">
        <f t="shared" si="4"/>
        <v>1</v>
      </c>
      <c r="T190">
        <f t="shared" si="5"/>
        <v>9</v>
      </c>
      <c r="U190" s="7"/>
      <c r="V190" s="7"/>
      <c r="W190" s="7"/>
      <c r="X190" s="7"/>
      <c r="Y190" s="7"/>
      <c r="Z190" s="7"/>
    </row>
    <row r="191" spans="1:26" x14ac:dyDescent="0.25">
      <c r="A191" s="6">
        <v>9</v>
      </c>
      <c r="B191" t="s">
        <v>23743</v>
      </c>
      <c r="C191" t="s">
        <v>26</v>
      </c>
      <c r="D191" t="s">
        <v>23744</v>
      </c>
      <c r="E191" t="s">
        <v>64</v>
      </c>
      <c r="F191" t="s">
        <v>23745</v>
      </c>
      <c r="G191" t="s">
        <v>23106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R191" s="7"/>
      <c r="S191">
        <f t="shared" si="4"/>
        <v>10</v>
      </c>
      <c r="T191">
        <f t="shared" si="5"/>
        <v>0</v>
      </c>
      <c r="U191" s="7"/>
      <c r="V191" s="7"/>
      <c r="W191" s="7"/>
      <c r="X191" s="7"/>
      <c r="Y191" s="7"/>
      <c r="Z191" s="7"/>
    </row>
    <row r="192" spans="1:26" x14ac:dyDescent="0.25">
      <c r="A192" s="6">
        <v>10</v>
      </c>
      <c r="B192" t="s">
        <v>23746</v>
      </c>
      <c r="C192" t="s">
        <v>26</v>
      </c>
      <c r="D192" t="s">
        <v>23747</v>
      </c>
      <c r="E192" t="s">
        <v>23748</v>
      </c>
      <c r="F192" t="s">
        <v>23749</v>
      </c>
      <c r="G192" t="s">
        <v>23106</v>
      </c>
      <c r="H192" t="s">
        <v>36</v>
      </c>
      <c r="I192" t="s">
        <v>36</v>
      </c>
      <c r="J192" t="s">
        <v>36</v>
      </c>
      <c r="K192" t="s">
        <v>31</v>
      </c>
      <c r="L192" t="s">
        <v>36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R192" s="7"/>
      <c r="S192">
        <f t="shared" si="4"/>
        <v>6</v>
      </c>
      <c r="T192">
        <f t="shared" si="5"/>
        <v>4</v>
      </c>
      <c r="U192" s="7"/>
      <c r="V192" s="7"/>
      <c r="W192" s="7"/>
      <c r="X192" s="7"/>
      <c r="Y192" s="7"/>
      <c r="Z192" s="7"/>
    </row>
    <row r="193" spans="1:26" x14ac:dyDescent="0.25">
      <c r="A193" s="6">
        <v>11</v>
      </c>
      <c r="B193" t="s">
        <v>23750</v>
      </c>
      <c r="C193" t="s">
        <v>26</v>
      </c>
      <c r="D193" t="s">
        <v>23751</v>
      </c>
      <c r="E193" t="s">
        <v>23752</v>
      </c>
      <c r="F193" t="s">
        <v>23753</v>
      </c>
      <c r="G193" t="s">
        <v>23106</v>
      </c>
      <c r="H193" t="s">
        <v>36</v>
      </c>
      <c r="I193" t="s">
        <v>36</v>
      </c>
      <c r="J193" t="s">
        <v>36</v>
      </c>
      <c r="K193" t="s">
        <v>36</v>
      </c>
      <c r="L193" t="s">
        <v>36</v>
      </c>
      <c r="M193" t="s">
        <v>36</v>
      </c>
      <c r="N193" t="s">
        <v>31</v>
      </c>
      <c r="O193" t="s">
        <v>31</v>
      </c>
      <c r="P193" t="s">
        <v>31</v>
      </c>
      <c r="Q193" t="s">
        <v>31</v>
      </c>
      <c r="R193" s="7"/>
      <c r="S193">
        <f t="shared" si="4"/>
        <v>4</v>
      </c>
      <c r="T193">
        <f t="shared" si="5"/>
        <v>6</v>
      </c>
      <c r="U193" s="7"/>
      <c r="V193" s="7"/>
      <c r="W193" s="7"/>
      <c r="X193" s="7"/>
      <c r="Y193" s="7"/>
      <c r="Z193" s="7"/>
    </row>
    <row r="194" spans="1:26" x14ac:dyDescent="0.25">
      <c r="A194" s="6">
        <v>12</v>
      </c>
      <c r="B194" t="s">
        <v>23754</v>
      </c>
      <c r="C194" t="s">
        <v>26</v>
      </c>
      <c r="D194" t="s">
        <v>23755</v>
      </c>
      <c r="E194" t="s">
        <v>23756</v>
      </c>
      <c r="F194" t="s">
        <v>23757</v>
      </c>
      <c r="G194" t="s">
        <v>23106</v>
      </c>
      <c r="H194" t="s">
        <v>36</v>
      </c>
      <c r="I194" t="s">
        <v>36</v>
      </c>
      <c r="J194" t="s">
        <v>36</v>
      </c>
      <c r="K194" t="s">
        <v>36</v>
      </c>
      <c r="L194" t="s">
        <v>36</v>
      </c>
      <c r="M194" t="s">
        <v>36</v>
      </c>
      <c r="N194" t="s">
        <v>31</v>
      </c>
      <c r="O194" t="s">
        <v>31</v>
      </c>
      <c r="P194" t="s">
        <v>31</v>
      </c>
      <c r="Q194" t="s">
        <v>31</v>
      </c>
      <c r="R194" s="7"/>
      <c r="S194">
        <f t="shared" si="4"/>
        <v>4</v>
      </c>
      <c r="T194">
        <f t="shared" si="5"/>
        <v>6</v>
      </c>
      <c r="U194" s="7"/>
      <c r="V194" s="7"/>
      <c r="W194" s="7"/>
      <c r="X194" s="7"/>
      <c r="Y194" s="7"/>
      <c r="Z194" s="7"/>
    </row>
    <row r="195" spans="1:26" x14ac:dyDescent="0.25">
      <c r="A195" s="6">
        <v>13</v>
      </c>
      <c r="B195" t="s">
        <v>23758</v>
      </c>
      <c r="C195" t="s">
        <v>26</v>
      </c>
      <c r="D195" t="s">
        <v>23759</v>
      </c>
      <c r="E195" t="s">
        <v>64</v>
      </c>
      <c r="F195" t="s">
        <v>23760</v>
      </c>
      <c r="G195" t="s">
        <v>23106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R195" s="7"/>
      <c r="S195">
        <f t="shared" si="4"/>
        <v>10</v>
      </c>
      <c r="T195">
        <f t="shared" si="5"/>
        <v>0</v>
      </c>
      <c r="U195" s="7"/>
      <c r="V195" s="7"/>
      <c r="W195" s="7"/>
      <c r="X195" s="7"/>
      <c r="Y195" s="7"/>
      <c r="Z195" s="7"/>
    </row>
    <row r="196" spans="1:26" x14ac:dyDescent="0.25">
      <c r="A196" s="6">
        <v>14</v>
      </c>
      <c r="B196" t="s">
        <v>23761</v>
      </c>
      <c r="C196" t="s">
        <v>26</v>
      </c>
      <c r="D196" t="s">
        <v>23762</v>
      </c>
      <c r="E196" t="s">
        <v>23763</v>
      </c>
      <c r="F196" t="s">
        <v>23764</v>
      </c>
      <c r="G196" t="s">
        <v>23106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R196" s="7"/>
      <c r="S196">
        <f t="shared" si="4"/>
        <v>10</v>
      </c>
      <c r="T196">
        <f t="shared" si="5"/>
        <v>0</v>
      </c>
      <c r="U196" s="7"/>
      <c r="V196" s="7"/>
      <c r="W196" s="7"/>
      <c r="X196" s="7"/>
      <c r="Y196" s="7"/>
      <c r="Z196" s="7"/>
    </row>
    <row r="197" spans="1:26" x14ac:dyDescent="0.25">
      <c r="A197" s="6">
        <v>15</v>
      </c>
      <c r="B197" t="s">
        <v>23765</v>
      </c>
      <c r="C197" t="s">
        <v>26</v>
      </c>
      <c r="D197" t="s">
        <v>23766</v>
      </c>
      <c r="E197" t="s">
        <v>23767</v>
      </c>
      <c r="F197" t="s">
        <v>23768</v>
      </c>
      <c r="G197" t="s">
        <v>23106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R197" s="7"/>
      <c r="S197">
        <f t="shared" si="4"/>
        <v>10</v>
      </c>
      <c r="T197">
        <f t="shared" si="5"/>
        <v>0</v>
      </c>
      <c r="U197" s="7"/>
      <c r="V197" s="7"/>
      <c r="W197" s="7"/>
      <c r="X197" s="7"/>
      <c r="Y197" s="7"/>
      <c r="Z197" s="7"/>
    </row>
    <row r="198" spans="1:26" x14ac:dyDescent="0.25">
      <c r="A198" s="6">
        <v>16</v>
      </c>
      <c r="B198" t="s">
        <v>23769</v>
      </c>
      <c r="C198" t="s">
        <v>26</v>
      </c>
      <c r="D198" t="s">
        <v>23770</v>
      </c>
      <c r="E198" t="s">
        <v>64</v>
      </c>
      <c r="F198" t="s">
        <v>23771</v>
      </c>
      <c r="G198" t="s">
        <v>23106</v>
      </c>
      <c r="H198" t="s">
        <v>31</v>
      </c>
      <c r="I198" t="s">
        <v>31</v>
      </c>
      <c r="J198" t="s">
        <v>31</v>
      </c>
      <c r="K198" t="s">
        <v>36</v>
      </c>
      <c r="L198" t="s">
        <v>36</v>
      </c>
      <c r="M198" t="s">
        <v>36</v>
      </c>
      <c r="N198" t="s">
        <v>36</v>
      </c>
      <c r="O198" t="s">
        <v>36</v>
      </c>
      <c r="P198" t="s">
        <v>36</v>
      </c>
      <c r="Q198" t="s">
        <v>36</v>
      </c>
      <c r="R198" s="7"/>
      <c r="S198">
        <f t="shared" si="4"/>
        <v>3</v>
      </c>
      <c r="T198">
        <f t="shared" si="5"/>
        <v>7</v>
      </c>
      <c r="U198" s="7"/>
      <c r="V198" s="7"/>
      <c r="W198" s="7"/>
      <c r="X198" s="7"/>
      <c r="Y198" s="7"/>
      <c r="Z198" s="7"/>
    </row>
    <row r="199" spans="1:26" x14ac:dyDescent="0.25">
      <c r="A199" s="6">
        <v>17</v>
      </c>
      <c r="B199" t="s">
        <v>23772</v>
      </c>
      <c r="C199" t="s">
        <v>26</v>
      </c>
      <c r="D199" t="s">
        <v>23773</v>
      </c>
      <c r="E199" t="s">
        <v>23774</v>
      </c>
      <c r="F199" t="s">
        <v>23775</v>
      </c>
      <c r="G199" t="s">
        <v>23106</v>
      </c>
      <c r="H199" t="s">
        <v>31</v>
      </c>
      <c r="I199" t="s">
        <v>36</v>
      </c>
      <c r="J199" t="s">
        <v>36</v>
      </c>
      <c r="K199" t="s">
        <v>36</v>
      </c>
      <c r="L199" t="s">
        <v>31</v>
      </c>
      <c r="M199" t="s">
        <v>36</v>
      </c>
      <c r="N199" t="s">
        <v>36</v>
      </c>
      <c r="O199" t="s">
        <v>31</v>
      </c>
      <c r="P199" t="s">
        <v>31</v>
      </c>
      <c r="Q199" t="s">
        <v>36</v>
      </c>
      <c r="R199" s="7"/>
      <c r="S199">
        <f t="shared" si="4"/>
        <v>4</v>
      </c>
      <c r="T199">
        <f t="shared" si="5"/>
        <v>6</v>
      </c>
      <c r="U199" s="7"/>
      <c r="V199" s="7"/>
      <c r="W199" s="7"/>
      <c r="X199" s="7"/>
      <c r="Y199" s="7"/>
      <c r="Z199" s="7"/>
    </row>
    <row r="200" spans="1:26" x14ac:dyDescent="0.25">
      <c r="A200" s="6">
        <v>18</v>
      </c>
      <c r="B200" t="s">
        <v>23776</v>
      </c>
      <c r="C200" t="s">
        <v>26</v>
      </c>
      <c r="D200" t="s">
        <v>23777</v>
      </c>
      <c r="E200" t="s">
        <v>23778</v>
      </c>
      <c r="F200" t="s">
        <v>23779</v>
      </c>
      <c r="G200" t="s">
        <v>23106</v>
      </c>
      <c r="H200" t="s">
        <v>36</v>
      </c>
      <c r="I200" t="s">
        <v>36</v>
      </c>
      <c r="J200" t="s">
        <v>31</v>
      </c>
      <c r="K200" t="s">
        <v>36</v>
      </c>
      <c r="L200" t="s">
        <v>36</v>
      </c>
      <c r="M200" t="s">
        <v>36</v>
      </c>
      <c r="N200" t="s">
        <v>36</v>
      </c>
      <c r="O200" t="s">
        <v>36</v>
      </c>
      <c r="P200" t="s">
        <v>36</v>
      </c>
      <c r="Q200" t="s">
        <v>36</v>
      </c>
      <c r="R200" s="7"/>
      <c r="S200">
        <f t="shared" ref="S200:S239" si="6">COUNTIF(H200:Q200,"o")</f>
        <v>1</v>
      </c>
      <c r="T200">
        <f t="shared" ref="T200:T239" si="7">COUNTIF(H200:Q200,"i")</f>
        <v>9</v>
      </c>
      <c r="U200" s="7"/>
      <c r="V200" s="7"/>
      <c r="W200" s="7"/>
      <c r="X200" s="7"/>
      <c r="Y200" s="7"/>
      <c r="Z200" s="7"/>
    </row>
    <row r="201" spans="1:26" x14ac:dyDescent="0.25">
      <c r="A201" s="6">
        <v>19</v>
      </c>
      <c r="B201" t="s">
        <v>23780</v>
      </c>
      <c r="C201" t="s">
        <v>26</v>
      </c>
      <c r="D201" t="s">
        <v>23781</v>
      </c>
      <c r="E201" t="s">
        <v>23782</v>
      </c>
      <c r="F201" t="s">
        <v>23783</v>
      </c>
      <c r="G201" t="s">
        <v>23106</v>
      </c>
      <c r="H201" t="s">
        <v>31</v>
      </c>
      <c r="I201" t="s">
        <v>31</v>
      </c>
      <c r="J201" t="s">
        <v>31</v>
      </c>
      <c r="K201" t="s">
        <v>31</v>
      </c>
      <c r="L201" t="s">
        <v>31</v>
      </c>
      <c r="M201" t="s">
        <v>31</v>
      </c>
      <c r="N201" t="s">
        <v>31</v>
      </c>
      <c r="O201" t="s">
        <v>31</v>
      </c>
      <c r="P201" t="s">
        <v>31</v>
      </c>
      <c r="Q201" t="s">
        <v>31</v>
      </c>
      <c r="R201" s="7"/>
      <c r="S201">
        <f t="shared" si="6"/>
        <v>10</v>
      </c>
      <c r="T201">
        <f t="shared" si="7"/>
        <v>0</v>
      </c>
      <c r="U201" s="7"/>
      <c r="V201" s="7"/>
      <c r="W201" s="7"/>
      <c r="X201" s="7"/>
      <c r="Y201" s="7"/>
      <c r="Z201" s="7"/>
    </row>
    <row r="202" spans="1:26" x14ac:dyDescent="0.25">
      <c r="A202" s="6">
        <v>20</v>
      </c>
      <c r="B202" t="s">
        <v>23784</v>
      </c>
      <c r="C202" t="s">
        <v>26</v>
      </c>
      <c r="D202" t="s">
        <v>23785</v>
      </c>
      <c r="E202" t="s">
        <v>23786</v>
      </c>
      <c r="F202" t="s">
        <v>23787</v>
      </c>
      <c r="G202" t="s">
        <v>23106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R202" s="7"/>
      <c r="S202">
        <f t="shared" si="6"/>
        <v>10</v>
      </c>
      <c r="T202">
        <f t="shared" si="7"/>
        <v>0</v>
      </c>
      <c r="U202" s="7"/>
      <c r="V202" s="7"/>
      <c r="W202" s="7"/>
      <c r="X202" s="7"/>
      <c r="Y202" s="7"/>
      <c r="Z202" s="7"/>
    </row>
    <row r="203" spans="1:26" x14ac:dyDescent="0.25">
      <c r="A203" s="6">
        <v>21</v>
      </c>
      <c r="B203" t="s">
        <v>23788</v>
      </c>
      <c r="C203" t="s">
        <v>26</v>
      </c>
      <c r="D203" t="s">
        <v>23789</v>
      </c>
      <c r="E203" t="s">
        <v>23790</v>
      </c>
      <c r="F203" t="s">
        <v>23791</v>
      </c>
      <c r="G203" t="s">
        <v>23106</v>
      </c>
      <c r="H203" t="s">
        <v>31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R203" s="7"/>
      <c r="S203">
        <f t="shared" si="6"/>
        <v>10</v>
      </c>
      <c r="T203">
        <f t="shared" si="7"/>
        <v>0</v>
      </c>
      <c r="U203" s="7"/>
      <c r="V203" s="7"/>
      <c r="W203" s="7"/>
      <c r="X203" s="7"/>
      <c r="Y203" s="7"/>
      <c r="Z203" s="7"/>
    </row>
    <row r="204" spans="1:26" x14ac:dyDescent="0.25">
      <c r="A204" s="6">
        <v>22</v>
      </c>
      <c r="B204" t="s">
        <v>23792</v>
      </c>
      <c r="C204" t="s">
        <v>126</v>
      </c>
      <c r="D204" t="s">
        <v>23793</v>
      </c>
      <c r="E204" t="s">
        <v>64</v>
      </c>
      <c r="F204" t="s">
        <v>23794</v>
      </c>
      <c r="G204" t="s">
        <v>23106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R204" s="7"/>
      <c r="S204">
        <f t="shared" si="6"/>
        <v>10</v>
      </c>
      <c r="T204">
        <f t="shared" si="7"/>
        <v>0</v>
      </c>
      <c r="U204" s="7"/>
      <c r="V204" s="7"/>
      <c r="W204" s="7"/>
      <c r="X204" s="7"/>
      <c r="Y204" s="7"/>
      <c r="Z204" s="7"/>
    </row>
    <row r="205" spans="1:26" x14ac:dyDescent="0.25">
      <c r="A205" s="6">
        <v>23</v>
      </c>
      <c r="B205" t="s">
        <v>23795</v>
      </c>
      <c r="C205" t="s">
        <v>26</v>
      </c>
      <c r="D205" t="s">
        <v>23796</v>
      </c>
      <c r="E205" t="s">
        <v>18474</v>
      </c>
      <c r="F205" t="s">
        <v>23797</v>
      </c>
      <c r="G205" t="s">
        <v>23106</v>
      </c>
      <c r="H205" t="s">
        <v>36</v>
      </c>
      <c r="I205" t="s">
        <v>36</v>
      </c>
      <c r="J205" t="s">
        <v>36</v>
      </c>
      <c r="K205" t="s">
        <v>36</v>
      </c>
      <c r="L205" t="s">
        <v>36</v>
      </c>
      <c r="M205" t="s">
        <v>36</v>
      </c>
      <c r="N205" t="s">
        <v>31</v>
      </c>
      <c r="O205" t="s">
        <v>36</v>
      </c>
      <c r="P205" t="s">
        <v>36</v>
      </c>
      <c r="Q205" t="s">
        <v>36</v>
      </c>
      <c r="R205" s="7"/>
      <c r="S205">
        <f t="shared" si="6"/>
        <v>1</v>
      </c>
      <c r="T205">
        <f t="shared" si="7"/>
        <v>9</v>
      </c>
      <c r="U205" s="7"/>
      <c r="V205" s="7"/>
      <c r="W205" s="7"/>
      <c r="X205" s="7"/>
      <c r="Y205" s="7"/>
      <c r="Z205" s="7"/>
    </row>
    <row r="206" spans="1:26" x14ac:dyDescent="0.25">
      <c r="A206" s="6">
        <v>24</v>
      </c>
      <c r="B206" t="s">
        <v>23798</v>
      </c>
      <c r="C206" t="s">
        <v>26</v>
      </c>
      <c r="D206" t="s">
        <v>23799</v>
      </c>
      <c r="E206" t="s">
        <v>23800</v>
      </c>
      <c r="F206" t="s">
        <v>23801</v>
      </c>
      <c r="G206" t="s">
        <v>23106</v>
      </c>
      <c r="H206" t="s">
        <v>31</v>
      </c>
      <c r="I206" t="s">
        <v>36</v>
      </c>
      <c r="J206" t="s">
        <v>36</v>
      </c>
      <c r="K206" t="s">
        <v>36</v>
      </c>
      <c r="L206" t="s">
        <v>36</v>
      </c>
      <c r="M206" t="s">
        <v>36</v>
      </c>
      <c r="N206" t="s">
        <v>36</v>
      </c>
      <c r="O206" t="s">
        <v>36</v>
      </c>
      <c r="P206" t="s">
        <v>36</v>
      </c>
      <c r="Q206" t="s">
        <v>36</v>
      </c>
      <c r="R206" s="7"/>
      <c r="S206">
        <f t="shared" si="6"/>
        <v>1</v>
      </c>
      <c r="T206">
        <f t="shared" si="7"/>
        <v>9</v>
      </c>
      <c r="U206" s="7"/>
      <c r="V206" s="7"/>
      <c r="W206" s="7"/>
      <c r="X206" s="7"/>
      <c r="Y206" s="7"/>
      <c r="Z206" s="7"/>
    </row>
    <row r="207" spans="1:26" x14ac:dyDescent="0.25">
      <c r="A207" s="6">
        <v>25</v>
      </c>
      <c r="B207" t="s">
        <v>23802</v>
      </c>
      <c r="C207" t="s">
        <v>26</v>
      </c>
      <c r="D207" t="s">
        <v>23803</v>
      </c>
      <c r="E207" t="s">
        <v>23804</v>
      </c>
      <c r="F207" t="s">
        <v>23805</v>
      </c>
      <c r="G207" t="s">
        <v>23106</v>
      </c>
      <c r="H207" t="s">
        <v>36</v>
      </c>
      <c r="I207" t="s">
        <v>36</v>
      </c>
      <c r="J207" t="s">
        <v>31</v>
      </c>
      <c r="K207" t="s">
        <v>36</v>
      </c>
      <c r="L207" t="s">
        <v>36</v>
      </c>
      <c r="M207" t="s">
        <v>36</v>
      </c>
      <c r="N207" t="s">
        <v>36</v>
      </c>
      <c r="O207" t="s">
        <v>36</v>
      </c>
      <c r="P207" t="s">
        <v>36</v>
      </c>
      <c r="Q207" t="s">
        <v>36</v>
      </c>
      <c r="R207" s="7"/>
      <c r="S207">
        <f t="shared" si="6"/>
        <v>1</v>
      </c>
      <c r="T207">
        <f t="shared" si="7"/>
        <v>9</v>
      </c>
      <c r="U207" s="7"/>
      <c r="V207" s="7"/>
      <c r="W207" s="7"/>
      <c r="X207" s="7"/>
      <c r="Y207" s="7"/>
      <c r="Z207" s="7"/>
    </row>
    <row r="208" spans="1:26" x14ac:dyDescent="0.25">
      <c r="A208" s="6">
        <v>26</v>
      </c>
      <c r="B208" t="s">
        <v>23806</v>
      </c>
      <c r="C208" t="s">
        <v>26</v>
      </c>
      <c r="D208" t="s">
        <v>23807</v>
      </c>
      <c r="E208" t="s">
        <v>23807</v>
      </c>
      <c r="F208" t="s">
        <v>23808</v>
      </c>
      <c r="G208" t="s">
        <v>23106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R208" s="7"/>
      <c r="S208">
        <f t="shared" si="6"/>
        <v>10</v>
      </c>
      <c r="T208">
        <f t="shared" si="7"/>
        <v>0</v>
      </c>
      <c r="U208" s="7"/>
      <c r="V208" s="7"/>
      <c r="W208" s="7"/>
      <c r="X208" s="7"/>
      <c r="Y208" s="7"/>
      <c r="Z208" s="7"/>
    </row>
    <row r="209" spans="1:26" x14ac:dyDescent="0.25">
      <c r="A209" s="6">
        <v>27</v>
      </c>
      <c r="B209" t="s">
        <v>23809</v>
      </c>
      <c r="C209" t="s">
        <v>26</v>
      </c>
      <c r="D209" t="s">
        <v>23810</v>
      </c>
      <c r="E209" t="s">
        <v>64</v>
      </c>
      <c r="F209" t="s">
        <v>23811</v>
      </c>
      <c r="G209" t="s">
        <v>23106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R209" s="7"/>
      <c r="S209">
        <f t="shared" si="6"/>
        <v>10</v>
      </c>
      <c r="T209">
        <f t="shared" si="7"/>
        <v>0</v>
      </c>
      <c r="U209" s="7"/>
      <c r="V209" s="7"/>
      <c r="W209" s="7"/>
      <c r="X209" s="7"/>
      <c r="Y209" s="7"/>
      <c r="Z209" s="7"/>
    </row>
    <row r="210" spans="1:26" x14ac:dyDescent="0.25">
      <c r="A210" s="6">
        <v>28</v>
      </c>
      <c r="B210" t="s">
        <v>22699</v>
      </c>
      <c r="C210" t="s">
        <v>126</v>
      </c>
      <c r="D210" t="s">
        <v>22700</v>
      </c>
      <c r="E210" t="s">
        <v>23812</v>
      </c>
      <c r="F210" t="s">
        <v>23813</v>
      </c>
      <c r="G210" t="s">
        <v>23106</v>
      </c>
      <c r="H210" t="s">
        <v>31</v>
      </c>
      <c r="I210" t="s">
        <v>31</v>
      </c>
      <c r="J210" t="s">
        <v>31</v>
      </c>
      <c r="K210" t="s">
        <v>31</v>
      </c>
      <c r="L210" t="s">
        <v>31</v>
      </c>
      <c r="M210" t="s">
        <v>31</v>
      </c>
      <c r="N210" t="s">
        <v>36</v>
      </c>
      <c r="O210" t="s">
        <v>36</v>
      </c>
      <c r="P210" t="s">
        <v>36</v>
      </c>
      <c r="Q210" t="s">
        <v>36</v>
      </c>
      <c r="R210" s="7"/>
      <c r="S210">
        <f t="shared" si="6"/>
        <v>6</v>
      </c>
      <c r="T210">
        <f t="shared" si="7"/>
        <v>4</v>
      </c>
      <c r="U210" s="7"/>
      <c r="V210" s="7"/>
      <c r="W210" s="7"/>
      <c r="X210" s="7"/>
      <c r="Y210" s="7"/>
      <c r="Z210" s="7"/>
    </row>
    <row r="211" spans="1:26" x14ac:dyDescent="0.25">
      <c r="A211" s="6">
        <v>29</v>
      </c>
      <c r="B211" t="s">
        <v>23814</v>
      </c>
      <c r="C211" t="s">
        <v>26</v>
      </c>
      <c r="D211" t="s">
        <v>23815</v>
      </c>
      <c r="E211" t="s">
        <v>23816</v>
      </c>
      <c r="F211" t="s">
        <v>23817</v>
      </c>
      <c r="G211" t="s">
        <v>23106</v>
      </c>
      <c r="H211" t="s">
        <v>36</v>
      </c>
      <c r="I211" t="s">
        <v>36</v>
      </c>
      <c r="J211" t="s">
        <v>36</v>
      </c>
      <c r="K211" t="s">
        <v>36</v>
      </c>
      <c r="L211" t="s">
        <v>36</v>
      </c>
      <c r="M211" t="s">
        <v>36</v>
      </c>
      <c r="N211" t="s">
        <v>31</v>
      </c>
      <c r="O211" t="s">
        <v>36</v>
      </c>
      <c r="P211" t="s">
        <v>36</v>
      </c>
      <c r="Q211" t="s">
        <v>36</v>
      </c>
      <c r="R211" s="7"/>
      <c r="S211">
        <f t="shared" si="6"/>
        <v>1</v>
      </c>
      <c r="T211">
        <f t="shared" si="7"/>
        <v>9</v>
      </c>
      <c r="U211" s="7"/>
      <c r="V211" s="7"/>
      <c r="W211" s="7"/>
      <c r="X211" s="7"/>
      <c r="Y211" s="7"/>
      <c r="Z211" s="7"/>
    </row>
    <row r="212" spans="1:26" x14ac:dyDescent="0.25">
      <c r="A212" s="6">
        <v>30</v>
      </c>
      <c r="B212" t="s">
        <v>23818</v>
      </c>
      <c r="C212" t="s">
        <v>26</v>
      </c>
      <c r="D212" t="s">
        <v>23819</v>
      </c>
      <c r="E212" t="s">
        <v>23820</v>
      </c>
      <c r="F212" t="s">
        <v>23821</v>
      </c>
      <c r="G212" t="s">
        <v>23295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36</v>
      </c>
      <c r="R212" s="7"/>
      <c r="S212">
        <f t="shared" si="6"/>
        <v>9</v>
      </c>
      <c r="T212">
        <f t="shared" si="7"/>
        <v>1</v>
      </c>
      <c r="U212" s="7"/>
      <c r="V212" s="7"/>
      <c r="W212" s="7"/>
      <c r="X212" s="7"/>
      <c r="Y212" s="7"/>
      <c r="Z212" s="7"/>
    </row>
    <row r="213" spans="1:26" x14ac:dyDescent="0.25">
      <c r="A213" s="6">
        <v>31</v>
      </c>
      <c r="B213" t="s">
        <v>23822</v>
      </c>
      <c r="C213" t="s">
        <v>26</v>
      </c>
      <c r="D213" t="s">
        <v>23823</v>
      </c>
      <c r="E213" t="s">
        <v>2463</v>
      </c>
      <c r="F213" t="s">
        <v>23824</v>
      </c>
      <c r="G213" t="s">
        <v>23312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R213" s="7"/>
      <c r="S213">
        <f t="shared" si="6"/>
        <v>10</v>
      </c>
      <c r="T213">
        <f t="shared" si="7"/>
        <v>0</v>
      </c>
      <c r="U213" s="7"/>
      <c r="V213" s="7"/>
      <c r="W213" s="7"/>
      <c r="X213" s="7"/>
      <c r="Y213" s="7"/>
      <c r="Z213" s="7"/>
    </row>
    <row r="214" spans="1:26" x14ac:dyDescent="0.25">
      <c r="A214" s="6">
        <v>32</v>
      </c>
      <c r="B214" t="s">
        <v>23825</v>
      </c>
      <c r="C214" t="s">
        <v>26</v>
      </c>
      <c r="D214" t="s">
        <v>23826</v>
      </c>
      <c r="E214" t="s">
        <v>13968</v>
      </c>
      <c r="F214" t="s">
        <v>23827</v>
      </c>
      <c r="G214" t="s">
        <v>23312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R214" s="7"/>
      <c r="S214">
        <f t="shared" si="6"/>
        <v>10</v>
      </c>
      <c r="T214">
        <f t="shared" si="7"/>
        <v>0</v>
      </c>
      <c r="U214" s="7"/>
      <c r="V214" s="7"/>
      <c r="W214" s="7"/>
      <c r="X214" s="7"/>
      <c r="Y214" s="7"/>
      <c r="Z214" s="7"/>
    </row>
    <row r="215" spans="1:26" x14ac:dyDescent="0.25">
      <c r="A215" s="6">
        <v>33</v>
      </c>
      <c r="B215" t="s">
        <v>23828</v>
      </c>
      <c r="C215" t="s">
        <v>26</v>
      </c>
      <c r="D215" t="s">
        <v>23829</v>
      </c>
      <c r="E215" t="s">
        <v>64</v>
      </c>
      <c r="F215" t="s">
        <v>23830</v>
      </c>
      <c r="G215" t="s">
        <v>23312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R215" s="7"/>
      <c r="S215">
        <f t="shared" si="6"/>
        <v>10</v>
      </c>
      <c r="T215">
        <f t="shared" si="7"/>
        <v>0</v>
      </c>
      <c r="U215" s="7"/>
      <c r="V215" s="7"/>
      <c r="W215" s="7"/>
      <c r="X215" s="7"/>
      <c r="Y215" s="7"/>
      <c r="Z215" s="7"/>
    </row>
    <row r="216" spans="1:26" x14ac:dyDescent="0.25">
      <c r="A216" s="6">
        <v>34</v>
      </c>
      <c r="B216" t="s">
        <v>23831</v>
      </c>
      <c r="C216" t="s">
        <v>26</v>
      </c>
      <c r="D216" t="s">
        <v>23832</v>
      </c>
      <c r="E216" t="s">
        <v>23833</v>
      </c>
      <c r="F216" t="s">
        <v>23834</v>
      </c>
      <c r="G216" t="s">
        <v>23312</v>
      </c>
      <c r="H216" t="s">
        <v>36</v>
      </c>
      <c r="I216" t="s">
        <v>36</v>
      </c>
      <c r="J216" t="s">
        <v>36</v>
      </c>
      <c r="K216" t="s">
        <v>36</v>
      </c>
      <c r="L216" t="s">
        <v>31</v>
      </c>
      <c r="M216" t="s">
        <v>36</v>
      </c>
      <c r="N216" t="s">
        <v>31</v>
      </c>
      <c r="O216" t="s">
        <v>36</v>
      </c>
      <c r="P216" t="s">
        <v>36</v>
      </c>
      <c r="Q216" t="s">
        <v>36</v>
      </c>
      <c r="R216" s="7"/>
      <c r="S216">
        <f t="shared" si="6"/>
        <v>2</v>
      </c>
      <c r="T216">
        <f t="shared" si="7"/>
        <v>8</v>
      </c>
      <c r="U216" s="7"/>
      <c r="V216" s="7"/>
      <c r="W216" s="7"/>
      <c r="X216" s="7"/>
      <c r="Y216" s="7"/>
      <c r="Z216" s="7"/>
    </row>
    <row r="217" spans="1:26" x14ac:dyDescent="0.25">
      <c r="A217" s="6">
        <v>35</v>
      </c>
      <c r="B217" t="s">
        <v>23835</v>
      </c>
      <c r="C217" t="s">
        <v>26</v>
      </c>
      <c r="D217" t="s">
        <v>23836</v>
      </c>
      <c r="E217" t="s">
        <v>23837</v>
      </c>
      <c r="F217" t="s">
        <v>23838</v>
      </c>
      <c r="G217" t="s">
        <v>23312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36</v>
      </c>
      <c r="N217" t="s">
        <v>31</v>
      </c>
      <c r="O217" t="s">
        <v>31</v>
      </c>
      <c r="P217" t="s">
        <v>31</v>
      </c>
      <c r="Q217" t="s">
        <v>31</v>
      </c>
      <c r="R217" s="7"/>
      <c r="S217">
        <f t="shared" si="6"/>
        <v>9</v>
      </c>
      <c r="T217">
        <f t="shared" si="7"/>
        <v>1</v>
      </c>
      <c r="U217" s="7"/>
      <c r="V217" s="7"/>
      <c r="W217" s="7"/>
      <c r="X217" s="7"/>
      <c r="Y217" s="7"/>
      <c r="Z217" s="7"/>
    </row>
    <row r="218" spans="1:26" x14ac:dyDescent="0.25">
      <c r="A218" s="6">
        <v>36</v>
      </c>
      <c r="B218" t="s">
        <v>23839</v>
      </c>
      <c r="C218" t="s">
        <v>26</v>
      </c>
      <c r="D218" t="s">
        <v>23840</v>
      </c>
      <c r="E218" t="s">
        <v>43</v>
      </c>
      <c r="F218" t="s">
        <v>23841</v>
      </c>
      <c r="G218" t="s">
        <v>23312</v>
      </c>
      <c r="H218" t="s">
        <v>36</v>
      </c>
      <c r="I218" t="s">
        <v>36</v>
      </c>
      <c r="J218" t="s">
        <v>36</v>
      </c>
      <c r="K218" t="s">
        <v>36</v>
      </c>
      <c r="L218" t="s">
        <v>36</v>
      </c>
      <c r="M218" t="s">
        <v>36</v>
      </c>
      <c r="N218" t="s">
        <v>36</v>
      </c>
      <c r="O218" t="s">
        <v>36</v>
      </c>
      <c r="P218" t="s">
        <v>36</v>
      </c>
      <c r="Q218" t="s">
        <v>31</v>
      </c>
      <c r="R218" s="7"/>
      <c r="S218">
        <f t="shared" si="6"/>
        <v>1</v>
      </c>
      <c r="T218">
        <f t="shared" si="7"/>
        <v>9</v>
      </c>
      <c r="U218" s="7"/>
      <c r="V218" s="7"/>
      <c r="W218" s="7"/>
      <c r="X218" s="7"/>
      <c r="Y218" s="7"/>
      <c r="Z218" s="7"/>
    </row>
    <row r="219" spans="1:26" x14ac:dyDescent="0.25">
      <c r="A219" s="6">
        <v>37</v>
      </c>
      <c r="B219" t="s">
        <v>23831</v>
      </c>
      <c r="C219" t="s">
        <v>126</v>
      </c>
      <c r="D219" t="s">
        <v>23832</v>
      </c>
      <c r="E219" t="s">
        <v>23842</v>
      </c>
      <c r="F219" t="s">
        <v>23843</v>
      </c>
      <c r="G219" t="s">
        <v>23312</v>
      </c>
      <c r="H219" t="s">
        <v>36</v>
      </c>
      <c r="I219" t="s">
        <v>36</v>
      </c>
      <c r="J219" t="s">
        <v>36</v>
      </c>
      <c r="K219" t="s">
        <v>36</v>
      </c>
      <c r="L219" t="s">
        <v>31</v>
      </c>
      <c r="M219" t="s">
        <v>36</v>
      </c>
      <c r="N219" t="s">
        <v>31</v>
      </c>
      <c r="O219" t="s">
        <v>36</v>
      </c>
      <c r="P219" t="s">
        <v>36</v>
      </c>
      <c r="Q219" t="s">
        <v>36</v>
      </c>
      <c r="R219" s="7"/>
      <c r="S219">
        <f t="shared" si="6"/>
        <v>2</v>
      </c>
      <c r="T219">
        <f t="shared" si="7"/>
        <v>8</v>
      </c>
      <c r="U219" s="7"/>
      <c r="V219" s="7"/>
      <c r="W219" s="7"/>
      <c r="X219" s="7"/>
      <c r="Y219" s="7"/>
      <c r="Z219" s="7"/>
    </row>
    <row r="220" spans="1:26" s="9" customFormat="1" x14ac:dyDescent="0.25">
      <c r="A220" s="6">
        <v>38</v>
      </c>
      <c r="B220" t="s">
        <v>23844</v>
      </c>
      <c r="C220" t="s">
        <v>26</v>
      </c>
      <c r="D220" t="s">
        <v>23845</v>
      </c>
      <c r="E220" t="s">
        <v>23845</v>
      </c>
      <c r="F220" t="s">
        <v>23846</v>
      </c>
      <c r="G220" t="s">
        <v>23312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R220" s="7"/>
      <c r="S220">
        <f t="shared" si="6"/>
        <v>10</v>
      </c>
      <c r="T220">
        <f t="shared" si="7"/>
        <v>0</v>
      </c>
      <c r="U220" s="7"/>
      <c r="V220" s="7"/>
      <c r="W220" s="7"/>
      <c r="X220" s="7"/>
      <c r="Y220" s="7"/>
      <c r="Z220" s="7"/>
    </row>
    <row r="221" spans="1:26" x14ac:dyDescent="0.25">
      <c r="A221" s="6">
        <v>39</v>
      </c>
      <c r="B221" t="s">
        <v>23847</v>
      </c>
      <c r="C221" t="s">
        <v>26</v>
      </c>
      <c r="D221" t="s">
        <v>23848</v>
      </c>
      <c r="E221" t="s">
        <v>23849</v>
      </c>
      <c r="F221" t="s">
        <v>23850</v>
      </c>
      <c r="G221" t="s">
        <v>23312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R221" s="7"/>
      <c r="S221">
        <f t="shared" si="6"/>
        <v>10</v>
      </c>
      <c r="T221">
        <f t="shared" si="7"/>
        <v>0</v>
      </c>
      <c r="U221" s="7"/>
      <c r="V221" s="7"/>
      <c r="W221" s="7"/>
      <c r="X221" s="7"/>
      <c r="Y221" s="7"/>
      <c r="Z221" s="7"/>
    </row>
    <row r="222" spans="1:26" s="9" customFormat="1" x14ac:dyDescent="0.25">
      <c r="A222" s="6">
        <v>40</v>
      </c>
      <c r="B222" t="s">
        <v>23851</v>
      </c>
      <c r="C222" t="s">
        <v>126</v>
      </c>
      <c r="D222" t="s">
        <v>23852</v>
      </c>
      <c r="E222" t="s">
        <v>23853</v>
      </c>
      <c r="F222" t="s">
        <v>23854</v>
      </c>
      <c r="G222" t="s">
        <v>23428</v>
      </c>
      <c r="H222" t="s">
        <v>31</v>
      </c>
      <c r="I222" t="s">
        <v>36</v>
      </c>
      <c r="J222" t="s">
        <v>36</v>
      </c>
      <c r="K222" t="s">
        <v>36</v>
      </c>
      <c r="L222" t="s">
        <v>36</v>
      </c>
      <c r="M222" t="s">
        <v>36</v>
      </c>
      <c r="N222" t="s">
        <v>36</v>
      </c>
      <c r="O222" t="s">
        <v>36</v>
      </c>
      <c r="P222" t="s">
        <v>31</v>
      </c>
      <c r="Q222" t="s">
        <v>36</v>
      </c>
      <c r="R222" s="7"/>
      <c r="S222">
        <f t="shared" si="6"/>
        <v>2</v>
      </c>
      <c r="T222">
        <f t="shared" si="7"/>
        <v>8</v>
      </c>
      <c r="U222" s="7"/>
      <c r="V222" s="7"/>
      <c r="W222" s="7"/>
      <c r="X222" s="7"/>
      <c r="Y222" s="7"/>
      <c r="Z222" s="7"/>
    </row>
    <row r="223" spans="1:26" x14ac:dyDescent="0.25">
      <c r="A223" s="6">
        <v>41</v>
      </c>
      <c r="B223" t="s">
        <v>23855</v>
      </c>
      <c r="C223" t="s">
        <v>26</v>
      </c>
      <c r="D223" t="s">
        <v>23856</v>
      </c>
      <c r="E223" t="s">
        <v>23857</v>
      </c>
      <c r="F223" t="s">
        <v>23858</v>
      </c>
      <c r="G223" t="s">
        <v>23428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36</v>
      </c>
      <c r="O223" t="s">
        <v>36</v>
      </c>
      <c r="P223" t="s">
        <v>36</v>
      </c>
      <c r="Q223" t="s">
        <v>36</v>
      </c>
      <c r="R223" s="7"/>
      <c r="S223">
        <f t="shared" si="6"/>
        <v>6</v>
      </c>
      <c r="T223">
        <f t="shared" si="7"/>
        <v>4</v>
      </c>
      <c r="U223" s="7"/>
      <c r="V223" s="7"/>
      <c r="W223" s="7"/>
      <c r="X223" s="7"/>
      <c r="Y223" s="7"/>
      <c r="Z223" s="7"/>
    </row>
    <row r="224" spans="1:26" x14ac:dyDescent="0.25">
      <c r="A224" s="6">
        <v>42</v>
      </c>
      <c r="B224" t="s">
        <v>23859</v>
      </c>
      <c r="C224" t="s">
        <v>26</v>
      </c>
      <c r="D224" t="s">
        <v>23860</v>
      </c>
      <c r="E224" t="s">
        <v>23861</v>
      </c>
      <c r="F224" t="s">
        <v>23862</v>
      </c>
      <c r="G224" t="s">
        <v>23428</v>
      </c>
      <c r="H224" t="s">
        <v>36</v>
      </c>
      <c r="I224" t="s">
        <v>36</v>
      </c>
      <c r="J224" t="s">
        <v>36</v>
      </c>
      <c r="K224" t="s">
        <v>31</v>
      </c>
      <c r="L224" t="s">
        <v>36</v>
      </c>
      <c r="M224" t="s">
        <v>36</v>
      </c>
      <c r="N224" t="s">
        <v>36</v>
      </c>
      <c r="O224" t="s">
        <v>36</v>
      </c>
      <c r="P224" t="s">
        <v>31</v>
      </c>
      <c r="Q224" t="s">
        <v>31</v>
      </c>
      <c r="R224" s="7"/>
      <c r="S224">
        <f t="shared" si="6"/>
        <v>3</v>
      </c>
      <c r="T224">
        <f t="shared" si="7"/>
        <v>7</v>
      </c>
      <c r="U224" s="7"/>
      <c r="V224" s="7"/>
      <c r="W224" s="7"/>
      <c r="X224" s="7"/>
      <c r="Y224" s="7"/>
      <c r="Z224" s="7"/>
    </row>
    <row r="225" spans="1:26" x14ac:dyDescent="0.25">
      <c r="A225" s="6">
        <v>43</v>
      </c>
      <c r="B225" t="s">
        <v>23863</v>
      </c>
      <c r="C225" t="s">
        <v>26</v>
      </c>
      <c r="D225" t="s">
        <v>23864</v>
      </c>
      <c r="E225" t="s">
        <v>64</v>
      </c>
      <c r="F225" t="s">
        <v>23865</v>
      </c>
      <c r="G225" t="s">
        <v>23428</v>
      </c>
      <c r="H225" t="s">
        <v>31</v>
      </c>
      <c r="I225" t="s">
        <v>31</v>
      </c>
      <c r="J225" t="s">
        <v>31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R225" s="7"/>
      <c r="S225">
        <f t="shared" si="6"/>
        <v>10</v>
      </c>
      <c r="T225">
        <f t="shared" si="7"/>
        <v>0</v>
      </c>
      <c r="U225" s="7"/>
      <c r="V225" s="7"/>
      <c r="W225" s="7"/>
      <c r="X225" s="7"/>
      <c r="Y225" s="7"/>
      <c r="Z225" s="7"/>
    </row>
    <row r="226" spans="1:26" x14ac:dyDescent="0.25">
      <c r="A226" s="6">
        <v>44</v>
      </c>
      <c r="B226" t="s">
        <v>23866</v>
      </c>
      <c r="C226" t="s">
        <v>26</v>
      </c>
      <c r="D226" t="s">
        <v>23867</v>
      </c>
      <c r="E226" t="s">
        <v>23868</v>
      </c>
      <c r="F226" t="s">
        <v>23869</v>
      </c>
      <c r="G226" t="s">
        <v>23478</v>
      </c>
      <c r="H226" t="s">
        <v>31</v>
      </c>
      <c r="I226" t="s">
        <v>31</v>
      </c>
      <c r="J226" t="s">
        <v>31</v>
      </c>
      <c r="K226" t="s">
        <v>31</v>
      </c>
      <c r="L226" t="s">
        <v>31</v>
      </c>
      <c r="M226" t="s">
        <v>31</v>
      </c>
      <c r="N226" t="s">
        <v>31</v>
      </c>
      <c r="O226" t="s">
        <v>31</v>
      </c>
      <c r="P226" t="s">
        <v>31</v>
      </c>
      <c r="Q226" t="s">
        <v>31</v>
      </c>
      <c r="R226" s="7"/>
      <c r="S226">
        <f t="shared" si="6"/>
        <v>10</v>
      </c>
      <c r="T226">
        <f t="shared" si="7"/>
        <v>0</v>
      </c>
      <c r="U226" s="7"/>
      <c r="V226" s="7"/>
      <c r="W226" s="7"/>
      <c r="X226" s="7"/>
      <c r="Y226" s="7"/>
      <c r="Z226" s="7"/>
    </row>
    <row r="227" spans="1:26" x14ac:dyDescent="0.25">
      <c r="A227" s="6">
        <v>45</v>
      </c>
      <c r="B227" t="s">
        <v>23870</v>
      </c>
      <c r="C227" t="s">
        <v>26</v>
      </c>
      <c r="D227" t="s">
        <v>23871</v>
      </c>
      <c r="E227" t="s">
        <v>23872</v>
      </c>
      <c r="F227" t="s">
        <v>23873</v>
      </c>
      <c r="G227" t="s">
        <v>23478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R227" s="7"/>
      <c r="S227">
        <f t="shared" si="6"/>
        <v>10</v>
      </c>
      <c r="T227">
        <f t="shared" si="7"/>
        <v>0</v>
      </c>
      <c r="U227" s="7"/>
      <c r="V227" s="7"/>
      <c r="W227" s="7"/>
      <c r="X227" s="7"/>
      <c r="Y227" s="7"/>
      <c r="Z227" s="7"/>
    </row>
    <row r="228" spans="1:26" x14ac:dyDescent="0.25">
      <c r="A228" s="6">
        <v>46</v>
      </c>
      <c r="B228" t="s">
        <v>23874</v>
      </c>
      <c r="C228" t="s">
        <v>26</v>
      </c>
      <c r="D228" t="s">
        <v>23875</v>
      </c>
      <c r="E228" t="s">
        <v>23876</v>
      </c>
      <c r="F228" t="s">
        <v>23877</v>
      </c>
      <c r="G228" t="s">
        <v>23478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R228" s="7"/>
      <c r="S228">
        <f t="shared" si="6"/>
        <v>10</v>
      </c>
      <c r="T228">
        <f t="shared" si="7"/>
        <v>0</v>
      </c>
      <c r="U228" s="7"/>
      <c r="V228" s="7"/>
      <c r="W228" s="7"/>
      <c r="X228" s="7"/>
      <c r="Y228" s="7"/>
      <c r="Z228" s="7"/>
    </row>
    <row r="229" spans="1:26" x14ac:dyDescent="0.25">
      <c r="A229" s="6">
        <v>47</v>
      </c>
      <c r="B229" t="s">
        <v>23878</v>
      </c>
      <c r="C229" t="s">
        <v>26</v>
      </c>
      <c r="D229" t="s">
        <v>23879</v>
      </c>
      <c r="E229" t="s">
        <v>9736</v>
      </c>
      <c r="F229" t="s">
        <v>23880</v>
      </c>
      <c r="G229" t="s">
        <v>23478</v>
      </c>
      <c r="H229" t="s">
        <v>31</v>
      </c>
      <c r="I229" t="s">
        <v>31</v>
      </c>
      <c r="J229" t="s">
        <v>31</v>
      </c>
      <c r="K229" t="s">
        <v>31</v>
      </c>
      <c r="L229" t="s">
        <v>31</v>
      </c>
      <c r="M229" t="s">
        <v>31</v>
      </c>
      <c r="N229" t="s">
        <v>31</v>
      </c>
      <c r="O229" t="s">
        <v>31</v>
      </c>
      <c r="P229" t="s">
        <v>31</v>
      </c>
      <c r="Q229" t="s">
        <v>31</v>
      </c>
      <c r="R229" s="7"/>
      <c r="S229">
        <f t="shared" si="6"/>
        <v>10</v>
      </c>
      <c r="T229">
        <f t="shared" si="7"/>
        <v>0</v>
      </c>
      <c r="U229" s="7"/>
      <c r="V229" s="7"/>
      <c r="W229" s="7"/>
      <c r="X229" s="7"/>
      <c r="Y229" s="7"/>
      <c r="Z229" s="7"/>
    </row>
    <row r="230" spans="1:26" x14ac:dyDescent="0.25">
      <c r="A230" s="6">
        <v>48</v>
      </c>
      <c r="B230" t="s">
        <v>23881</v>
      </c>
      <c r="C230" t="s">
        <v>26</v>
      </c>
      <c r="D230" t="s">
        <v>23882</v>
      </c>
      <c r="E230" t="s">
        <v>23883</v>
      </c>
      <c r="F230" t="s">
        <v>23884</v>
      </c>
      <c r="G230" t="s">
        <v>23515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R230" s="7"/>
      <c r="S230">
        <f t="shared" si="6"/>
        <v>10</v>
      </c>
      <c r="T230">
        <f t="shared" si="7"/>
        <v>0</v>
      </c>
      <c r="U230" s="7"/>
      <c r="V230" s="7"/>
      <c r="W230" s="7"/>
      <c r="X230" s="7"/>
      <c r="Y230" s="7"/>
      <c r="Z230" s="7"/>
    </row>
    <row r="231" spans="1:26" x14ac:dyDescent="0.25">
      <c r="A231" s="6">
        <v>49</v>
      </c>
      <c r="B231" t="s">
        <v>23885</v>
      </c>
      <c r="C231" t="s">
        <v>26</v>
      </c>
      <c r="D231" t="s">
        <v>23886</v>
      </c>
      <c r="E231" t="s">
        <v>64</v>
      </c>
      <c r="F231" t="s">
        <v>23887</v>
      </c>
      <c r="G231" t="s">
        <v>23515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R231" s="7"/>
      <c r="S231">
        <f t="shared" si="6"/>
        <v>10</v>
      </c>
      <c r="T231">
        <f t="shared" si="7"/>
        <v>0</v>
      </c>
      <c r="U231" s="7"/>
      <c r="V231" s="7"/>
      <c r="W231" s="7"/>
      <c r="X231" s="7"/>
      <c r="Y231" s="7"/>
      <c r="Z231" s="7"/>
    </row>
    <row r="232" spans="1:26" x14ac:dyDescent="0.25">
      <c r="A232" s="6">
        <v>50</v>
      </c>
      <c r="B232" t="s">
        <v>23888</v>
      </c>
      <c r="C232" t="s">
        <v>26</v>
      </c>
      <c r="D232" t="s">
        <v>23889</v>
      </c>
      <c r="E232" t="s">
        <v>23890</v>
      </c>
      <c r="F232" t="s">
        <v>23891</v>
      </c>
      <c r="G232" t="s">
        <v>23524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R232" s="7"/>
      <c r="S232">
        <f t="shared" si="6"/>
        <v>10</v>
      </c>
      <c r="T232">
        <f t="shared" si="7"/>
        <v>0</v>
      </c>
      <c r="U232" s="7"/>
      <c r="V232" s="7"/>
      <c r="W232" s="7"/>
      <c r="X232" s="7"/>
      <c r="Y232" s="7"/>
      <c r="Z232" s="7"/>
    </row>
    <row r="233" spans="1:26" x14ac:dyDescent="0.25">
      <c r="A233" s="6">
        <v>51</v>
      </c>
      <c r="B233" t="s">
        <v>23892</v>
      </c>
      <c r="C233" t="s">
        <v>26</v>
      </c>
      <c r="D233" t="s">
        <v>23893</v>
      </c>
      <c r="E233" t="s">
        <v>23894</v>
      </c>
      <c r="F233" t="s">
        <v>23895</v>
      </c>
      <c r="G233" t="s">
        <v>23584</v>
      </c>
      <c r="H233" t="s">
        <v>31</v>
      </c>
      <c r="I233" t="s">
        <v>31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R233" s="7"/>
      <c r="S233">
        <f t="shared" si="6"/>
        <v>10</v>
      </c>
      <c r="T233">
        <f t="shared" si="7"/>
        <v>0</v>
      </c>
      <c r="U233" s="7"/>
      <c r="V233" s="7"/>
      <c r="W233" s="7"/>
      <c r="X233" s="7"/>
      <c r="Y233" s="7"/>
      <c r="Z233" s="7"/>
    </row>
    <row r="234" spans="1:26" x14ac:dyDescent="0.25">
      <c r="A234" s="6">
        <v>52</v>
      </c>
      <c r="B234" t="s">
        <v>23896</v>
      </c>
      <c r="C234" t="s">
        <v>26</v>
      </c>
      <c r="D234" t="s">
        <v>23897</v>
      </c>
      <c r="E234" t="s">
        <v>23898</v>
      </c>
      <c r="F234" t="s">
        <v>23899</v>
      </c>
      <c r="G234" t="s">
        <v>23584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R234" s="7"/>
      <c r="S234">
        <f t="shared" si="6"/>
        <v>10</v>
      </c>
      <c r="T234">
        <f t="shared" si="7"/>
        <v>0</v>
      </c>
      <c r="U234" s="7"/>
      <c r="V234" s="7"/>
      <c r="W234" s="7"/>
      <c r="X234" s="7"/>
      <c r="Y234" s="7"/>
      <c r="Z234" s="7"/>
    </row>
    <row r="235" spans="1:26" x14ac:dyDescent="0.25">
      <c r="A235" s="6">
        <v>53</v>
      </c>
      <c r="B235" t="s">
        <v>23900</v>
      </c>
      <c r="C235" t="s">
        <v>26</v>
      </c>
      <c r="D235" t="s">
        <v>23901</v>
      </c>
      <c r="E235" t="s">
        <v>64</v>
      </c>
      <c r="F235" t="s">
        <v>23902</v>
      </c>
      <c r="G235" t="s">
        <v>23584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R235" s="7"/>
      <c r="S235">
        <f t="shared" si="6"/>
        <v>10</v>
      </c>
      <c r="T235">
        <f t="shared" si="7"/>
        <v>0</v>
      </c>
      <c r="U235" s="7"/>
      <c r="V235" s="7"/>
      <c r="W235" s="7"/>
      <c r="X235" s="7"/>
      <c r="Y235" s="7"/>
      <c r="Z235" s="7"/>
    </row>
    <row r="236" spans="1:26" x14ac:dyDescent="0.25">
      <c r="A236" s="6">
        <v>54</v>
      </c>
      <c r="B236" t="s">
        <v>23903</v>
      </c>
      <c r="C236" t="s">
        <v>26</v>
      </c>
      <c r="D236" t="s">
        <v>23904</v>
      </c>
      <c r="E236" t="s">
        <v>64</v>
      </c>
      <c r="F236" t="s">
        <v>23905</v>
      </c>
      <c r="G236" t="s">
        <v>23673</v>
      </c>
      <c r="H236" t="s">
        <v>31</v>
      </c>
      <c r="I236" t="s">
        <v>31</v>
      </c>
      <c r="J236" t="s">
        <v>31</v>
      </c>
      <c r="K236" t="s">
        <v>31</v>
      </c>
      <c r="L236" t="s">
        <v>31</v>
      </c>
      <c r="M236" t="s">
        <v>31</v>
      </c>
      <c r="N236" t="s">
        <v>31</v>
      </c>
      <c r="O236" t="s">
        <v>31</v>
      </c>
      <c r="P236" t="s">
        <v>31</v>
      </c>
      <c r="Q236" t="s">
        <v>31</v>
      </c>
      <c r="R236" s="7"/>
      <c r="S236">
        <f t="shared" si="6"/>
        <v>10</v>
      </c>
      <c r="T236">
        <f t="shared" si="7"/>
        <v>0</v>
      </c>
      <c r="U236" s="7"/>
      <c r="V236" s="7"/>
      <c r="W236" s="7"/>
      <c r="X236" s="7"/>
      <c r="Y236" s="7"/>
      <c r="Z236" s="7"/>
    </row>
    <row r="237" spans="1:26" x14ac:dyDescent="0.25">
      <c r="A237" s="6">
        <v>55</v>
      </c>
      <c r="B237" t="s">
        <v>23906</v>
      </c>
      <c r="C237" t="s">
        <v>26</v>
      </c>
      <c r="D237" t="s">
        <v>23907</v>
      </c>
      <c r="E237" t="s">
        <v>23908</v>
      </c>
      <c r="F237" t="s">
        <v>23909</v>
      </c>
      <c r="G237" t="s">
        <v>23673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31</v>
      </c>
      <c r="P237" t="s">
        <v>31</v>
      </c>
      <c r="Q237" t="s">
        <v>31</v>
      </c>
      <c r="R237" s="7"/>
      <c r="S237">
        <f t="shared" si="6"/>
        <v>10</v>
      </c>
      <c r="T237">
        <f t="shared" si="7"/>
        <v>0</v>
      </c>
      <c r="U237" s="7"/>
      <c r="V237" s="7"/>
      <c r="W237" s="7"/>
      <c r="X237" s="7"/>
      <c r="Y237" s="7"/>
      <c r="Z237" s="7"/>
    </row>
    <row r="238" spans="1:26" x14ac:dyDescent="0.25">
      <c r="A238" s="6">
        <v>56</v>
      </c>
      <c r="B238" t="s">
        <v>23910</v>
      </c>
      <c r="C238" t="s">
        <v>26</v>
      </c>
      <c r="D238" t="s">
        <v>23911</v>
      </c>
      <c r="E238" t="s">
        <v>23912</v>
      </c>
      <c r="F238" t="s">
        <v>23913</v>
      </c>
      <c r="G238" t="s">
        <v>23710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R238" s="7"/>
      <c r="S238">
        <f t="shared" si="6"/>
        <v>10</v>
      </c>
      <c r="T238">
        <f t="shared" si="7"/>
        <v>0</v>
      </c>
      <c r="U238" s="7"/>
      <c r="V238" s="7"/>
      <c r="W238" s="7"/>
      <c r="X238" s="7"/>
      <c r="Y238" s="7"/>
      <c r="Z238" s="7"/>
    </row>
    <row r="239" spans="1:26" x14ac:dyDescent="0.25">
      <c r="A239" s="6">
        <v>57</v>
      </c>
      <c r="B239" t="s">
        <v>23914</v>
      </c>
      <c r="C239" t="s">
        <v>126</v>
      </c>
      <c r="D239" t="s">
        <v>23915</v>
      </c>
      <c r="E239" t="s">
        <v>64</v>
      </c>
      <c r="F239" t="s">
        <v>23916</v>
      </c>
      <c r="G239" t="s">
        <v>23710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R239" s="7"/>
      <c r="S239">
        <f t="shared" si="6"/>
        <v>10</v>
      </c>
      <c r="T239">
        <f t="shared" si="7"/>
        <v>0</v>
      </c>
      <c r="U239" s="7"/>
      <c r="V239" s="7"/>
      <c r="W239" s="7"/>
      <c r="X239" s="7"/>
      <c r="Y239" s="7"/>
      <c r="Z239" s="7"/>
    </row>
  </sheetData>
  <mergeCells count="4">
    <mergeCell ref="H4:Q4"/>
    <mergeCell ref="H5:Q5"/>
    <mergeCell ref="H180:Q180"/>
    <mergeCell ref="H181:Q18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"/>
  <sheetViews>
    <sheetView workbookViewId="0">
      <selection activeCell="H4" sqref="H4:Q6"/>
    </sheetView>
  </sheetViews>
  <sheetFormatPr baseColWidth="10" defaultRowHeight="15" x14ac:dyDescent="0.25"/>
  <cols>
    <col min="1" max="1" width="6.85546875" style="1" customWidth="1"/>
    <col min="2" max="2" width="12" style="1" bestFit="1" customWidth="1"/>
    <col min="3" max="3" width="11.85546875" style="1" customWidth="1"/>
    <col min="4" max="4" width="47.85546875" style="1" customWidth="1"/>
    <col min="5" max="5" width="29.42578125" style="1" customWidth="1"/>
    <col min="6" max="6" width="48.7109375" style="1" customWidth="1"/>
    <col min="7" max="7" width="31.7109375" style="1" bestFit="1" customWidth="1"/>
    <col min="8" max="18" width="11.42578125" style="1"/>
    <col min="21" max="257" width="11.42578125" style="1"/>
    <col min="258" max="258" width="12" style="1" bestFit="1" customWidth="1"/>
    <col min="259" max="259" width="9" style="1" customWidth="1"/>
    <col min="260" max="260" width="32.42578125" style="1" bestFit="1" customWidth="1"/>
    <col min="261" max="261" width="32.42578125" style="1" customWidth="1"/>
    <col min="262" max="262" width="18.28515625" style="1" bestFit="1" customWidth="1"/>
    <col min="263" max="263" width="81.5703125" style="1" bestFit="1" customWidth="1"/>
    <col min="264" max="264" width="31.7109375" style="1" bestFit="1" customWidth="1"/>
    <col min="265" max="513" width="11.42578125" style="1"/>
    <col min="514" max="514" width="12" style="1" bestFit="1" customWidth="1"/>
    <col min="515" max="515" width="9" style="1" customWidth="1"/>
    <col min="516" max="516" width="32.42578125" style="1" bestFit="1" customWidth="1"/>
    <col min="517" max="517" width="32.42578125" style="1" customWidth="1"/>
    <col min="518" max="518" width="18.28515625" style="1" bestFit="1" customWidth="1"/>
    <col min="519" max="519" width="81.5703125" style="1" bestFit="1" customWidth="1"/>
    <col min="520" max="520" width="31.7109375" style="1" bestFit="1" customWidth="1"/>
    <col min="521" max="769" width="11.42578125" style="1"/>
    <col min="770" max="770" width="12" style="1" bestFit="1" customWidth="1"/>
    <col min="771" max="771" width="9" style="1" customWidth="1"/>
    <col min="772" max="772" width="32.42578125" style="1" bestFit="1" customWidth="1"/>
    <col min="773" max="773" width="32.42578125" style="1" customWidth="1"/>
    <col min="774" max="774" width="18.28515625" style="1" bestFit="1" customWidth="1"/>
    <col min="775" max="775" width="81.5703125" style="1" bestFit="1" customWidth="1"/>
    <col min="776" max="776" width="31.7109375" style="1" bestFit="1" customWidth="1"/>
    <col min="777" max="1025" width="11.42578125" style="1"/>
    <col min="1026" max="1026" width="12" style="1" bestFit="1" customWidth="1"/>
    <col min="1027" max="1027" width="9" style="1" customWidth="1"/>
    <col min="1028" max="1028" width="32.42578125" style="1" bestFit="1" customWidth="1"/>
    <col min="1029" max="1029" width="32.42578125" style="1" customWidth="1"/>
    <col min="1030" max="1030" width="18.28515625" style="1" bestFit="1" customWidth="1"/>
    <col min="1031" max="1031" width="81.5703125" style="1" bestFit="1" customWidth="1"/>
    <col min="1032" max="1032" width="31.7109375" style="1" bestFit="1" customWidth="1"/>
    <col min="1033" max="1281" width="11.42578125" style="1"/>
    <col min="1282" max="1282" width="12" style="1" bestFit="1" customWidth="1"/>
    <col min="1283" max="1283" width="9" style="1" customWidth="1"/>
    <col min="1284" max="1284" width="32.42578125" style="1" bestFit="1" customWidth="1"/>
    <col min="1285" max="1285" width="32.42578125" style="1" customWidth="1"/>
    <col min="1286" max="1286" width="18.28515625" style="1" bestFit="1" customWidth="1"/>
    <col min="1287" max="1287" width="81.5703125" style="1" bestFit="1" customWidth="1"/>
    <col min="1288" max="1288" width="31.7109375" style="1" bestFit="1" customWidth="1"/>
    <col min="1289" max="1537" width="11.42578125" style="1"/>
    <col min="1538" max="1538" width="12" style="1" bestFit="1" customWidth="1"/>
    <col min="1539" max="1539" width="9" style="1" customWidth="1"/>
    <col min="1540" max="1540" width="32.42578125" style="1" bestFit="1" customWidth="1"/>
    <col min="1541" max="1541" width="32.42578125" style="1" customWidth="1"/>
    <col min="1542" max="1542" width="18.28515625" style="1" bestFit="1" customWidth="1"/>
    <col min="1543" max="1543" width="81.5703125" style="1" bestFit="1" customWidth="1"/>
    <col min="1544" max="1544" width="31.7109375" style="1" bestFit="1" customWidth="1"/>
    <col min="1545" max="1793" width="11.42578125" style="1"/>
    <col min="1794" max="1794" width="12" style="1" bestFit="1" customWidth="1"/>
    <col min="1795" max="1795" width="9" style="1" customWidth="1"/>
    <col min="1796" max="1796" width="32.42578125" style="1" bestFit="1" customWidth="1"/>
    <col min="1797" max="1797" width="32.42578125" style="1" customWidth="1"/>
    <col min="1798" max="1798" width="18.28515625" style="1" bestFit="1" customWidth="1"/>
    <col min="1799" max="1799" width="81.5703125" style="1" bestFit="1" customWidth="1"/>
    <col min="1800" max="1800" width="31.7109375" style="1" bestFit="1" customWidth="1"/>
    <col min="1801" max="2049" width="11.42578125" style="1"/>
    <col min="2050" max="2050" width="12" style="1" bestFit="1" customWidth="1"/>
    <col min="2051" max="2051" width="9" style="1" customWidth="1"/>
    <col min="2052" max="2052" width="32.42578125" style="1" bestFit="1" customWidth="1"/>
    <col min="2053" max="2053" width="32.42578125" style="1" customWidth="1"/>
    <col min="2054" max="2054" width="18.28515625" style="1" bestFit="1" customWidth="1"/>
    <col min="2055" max="2055" width="81.5703125" style="1" bestFit="1" customWidth="1"/>
    <col min="2056" max="2056" width="31.7109375" style="1" bestFit="1" customWidth="1"/>
    <col min="2057" max="2305" width="11.42578125" style="1"/>
    <col min="2306" max="2306" width="12" style="1" bestFit="1" customWidth="1"/>
    <col min="2307" max="2307" width="9" style="1" customWidth="1"/>
    <col min="2308" max="2308" width="32.42578125" style="1" bestFit="1" customWidth="1"/>
    <col min="2309" max="2309" width="32.42578125" style="1" customWidth="1"/>
    <col min="2310" max="2310" width="18.28515625" style="1" bestFit="1" customWidth="1"/>
    <col min="2311" max="2311" width="81.5703125" style="1" bestFit="1" customWidth="1"/>
    <col min="2312" max="2312" width="31.7109375" style="1" bestFit="1" customWidth="1"/>
    <col min="2313" max="2561" width="11.42578125" style="1"/>
    <col min="2562" max="2562" width="12" style="1" bestFit="1" customWidth="1"/>
    <col min="2563" max="2563" width="9" style="1" customWidth="1"/>
    <col min="2564" max="2564" width="32.42578125" style="1" bestFit="1" customWidth="1"/>
    <col min="2565" max="2565" width="32.42578125" style="1" customWidth="1"/>
    <col min="2566" max="2566" width="18.28515625" style="1" bestFit="1" customWidth="1"/>
    <col min="2567" max="2567" width="81.5703125" style="1" bestFit="1" customWidth="1"/>
    <col min="2568" max="2568" width="31.7109375" style="1" bestFit="1" customWidth="1"/>
    <col min="2569" max="2817" width="11.42578125" style="1"/>
    <col min="2818" max="2818" width="12" style="1" bestFit="1" customWidth="1"/>
    <col min="2819" max="2819" width="9" style="1" customWidth="1"/>
    <col min="2820" max="2820" width="32.42578125" style="1" bestFit="1" customWidth="1"/>
    <col min="2821" max="2821" width="32.42578125" style="1" customWidth="1"/>
    <col min="2822" max="2822" width="18.28515625" style="1" bestFit="1" customWidth="1"/>
    <col min="2823" max="2823" width="81.5703125" style="1" bestFit="1" customWidth="1"/>
    <col min="2824" max="2824" width="31.7109375" style="1" bestFit="1" customWidth="1"/>
    <col min="2825" max="3073" width="11.42578125" style="1"/>
    <col min="3074" max="3074" width="12" style="1" bestFit="1" customWidth="1"/>
    <col min="3075" max="3075" width="9" style="1" customWidth="1"/>
    <col min="3076" max="3076" width="32.42578125" style="1" bestFit="1" customWidth="1"/>
    <col min="3077" max="3077" width="32.42578125" style="1" customWidth="1"/>
    <col min="3078" max="3078" width="18.28515625" style="1" bestFit="1" customWidth="1"/>
    <col min="3079" max="3079" width="81.5703125" style="1" bestFit="1" customWidth="1"/>
    <col min="3080" max="3080" width="31.7109375" style="1" bestFit="1" customWidth="1"/>
    <col min="3081" max="3329" width="11.42578125" style="1"/>
    <col min="3330" max="3330" width="12" style="1" bestFit="1" customWidth="1"/>
    <col min="3331" max="3331" width="9" style="1" customWidth="1"/>
    <col min="3332" max="3332" width="32.42578125" style="1" bestFit="1" customWidth="1"/>
    <col min="3333" max="3333" width="32.42578125" style="1" customWidth="1"/>
    <col min="3334" max="3334" width="18.28515625" style="1" bestFit="1" customWidth="1"/>
    <col min="3335" max="3335" width="81.5703125" style="1" bestFit="1" customWidth="1"/>
    <col min="3336" max="3336" width="31.7109375" style="1" bestFit="1" customWidth="1"/>
    <col min="3337" max="3585" width="11.42578125" style="1"/>
    <col min="3586" max="3586" width="12" style="1" bestFit="1" customWidth="1"/>
    <col min="3587" max="3587" width="9" style="1" customWidth="1"/>
    <col min="3588" max="3588" width="32.42578125" style="1" bestFit="1" customWidth="1"/>
    <col min="3589" max="3589" width="32.42578125" style="1" customWidth="1"/>
    <col min="3590" max="3590" width="18.28515625" style="1" bestFit="1" customWidth="1"/>
    <col min="3591" max="3591" width="81.5703125" style="1" bestFit="1" customWidth="1"/>
    <col min="3592" max="3592" width="31.7109375" style="1" bestFit="1" customWidth="1"/>
    <col min="3593" max="3841" width="11.42578125" style="1"/>
    <col min="3842" max="3842" width="12" style="1" bestFit="1" customWidth="1"/>
    <col min="3843" max="3843" width="9" style="1" customWidth="1"/>
    <col min="3844" max="3844" width="32.42578125" style="1" bestFit="1" customWidth="1"/>
    <col min="3845" max="3845" width="32.42578125" style="1" customWidth="1"/>
    <col min="3846" max="3846" width="18.28515625" style="1" bestFit="1" customWidth="1"/>
    <col min="3847" max="3847" width="81.5703125" style="1" bestFit="1" customWidth="1"/>
    <col min="3848" max="3848" width="31.7109375" style="1" bestFit="1" customWidth="1"/>
    <col min="3849" max="4097" width="11.42578125" style="1"/>
    <col min="4098" max="4098" width="12" style="1" bestFit="1" customWidth="1"/>
    <col min="4099" max="4099" width="9" style="1" customWidth="1"/>
    <col min="4100" max="4100" width="32.42578125" style="1" bestFit="1" customWidth="1"/>
    <col min="4101" max="4101" width="32.42578125" style="1" customWidth="1"/>
    <col min="4102" max="4102" width="18.28515625" style="1" bestFit="1" customWidth="1"/>
    <col min="4103" max="4103" width="81.5703125" style="1" bestFit="1" customWidth="1"/>
    <col min="4104" max="4104" width="31.7109375" style="1" bestFit="1" customWidth="1"/>
    <col min="4105" max="4353" width="11.42578125" style="1"/>
    <col min="4354" max="4354" width="12" style="1" bestFit="1" customWidth="1"/>
    <col min="4355" max="4355" width="9" style="1" customWidth="1"/>
    <col min="4356" max="4356" width="32.42578125" style="1" bestFit="1" customWidth="1"/>
    <col min="4357" max="4357" width="32.42578125" style="1" customWidth="1"/>
    <col min="4358" max="4358" width="18.28515625" style="1" bestFit="1" customWidth="1"/>
    <col min="4359" max="4359" width="81.5703125" style="1" bestFit="1" customWidth="1"/>
    <col min="4360" max="4360" width="31.7109375" style="1" bestFit="1" customWidth="1"/>
    <col min="4361" max="4609" width="11.42578125" style="1"/>
    <col min="4610" max="4610" width="12" style="1" bestFit="1" customWidth="1"/>
    <col min="4611" max="4611" width="9" style="1" customWidth="1"/>
    <col min="4612" max="4612" width="32.42578125" style="1" bestFit="1" customWidth="1"/>
    <col min="4613" max="4613" width="32.42578125" style="1" customWidth="1"/>
    <col min="4614" max="4614" width="18.28515625" style="1" bestFit="1" customWidth="1"/>
    <col min="4615" max="4615" width="81.5703125" style="1" bestFit="1" customWidth="1"/>
    <col min="4616" max="4616" width="31.7109375" style="1" bestFit="1" customWidth="1"/>
    <col min="4617" max="4865" width="11.42578125" style="1"/>
    <col min="4866" max="4866" width="12" style="1" bestFit="1" customWidth="1"/>
    <col min="4867" max="4867" width="9" style="1" customWidth="1"/>
    <col min="4868" max="4868" width="32.42578125" style="1" bestFit="1" customWidth="1"/>
    <col min="4869" max="4869" width="32.42578125" style="1" customWidth="1"/>
    <col min="4870" max="4870" width="18.28515625" style="1" bestFit="1" customWidth="1"/>
    <col min="4871" max="4871" width="81.5703125" style="1" bestFit="1" customWidth="1"/>
    <col min="4872" max="4872" width="31.7109375" style="1" bestFit="1" customWidth="1"/>
    <col min="4873" max="5121" width="11.42578125" style="1"/>
    <col min="5122" max="5122" width="12" style="1" bestFit="1" customWidth="1"/>
    <col min="5123" max="5123" width="9" style="1" customWidth="1"/>
    <col min="5124" max="5124" width="32.42578125" style="1" bestFit="1" customWidth="1"/>
    <col min="5125" max="5125" width="32.42578125" style="1" customWidth="1"/>
    <col min="5126" max="5126" width="18.28515625" style="1" bestFit="1" customWidth="1"/>
    <col min="5127" max="5127" width="81.5703125" style="1" bestFit="1" customWidth="1"/>
    <col min="5128" max="5128" width="31.7109375" style="1" bestFit="1" customWidth="1"/>
    <col min="5129" max="5377" width="11.42578125" style="1"/>
    <col min="5378" max="5378" width="12" style="1" bestFit="1" customWidth="1"/>
    <col min="5379" max="5379" width="9" style="1" customWidth="1"/>
    <col min="5380" max="5380" width="32.42578125" style="1" bestFit="1" customWidth="1"/>
    <col min="5381" max="5381" width="32.42578125" style="1" customWidth="1"/>
    <col min="5382" max="5382" width="18.28515625" style="1" bestFit="1" customWidth="1"/>
    <col min="5383" max="5383" width="81.5703125" style="1" bestFit="1" customWidth="1"/>
    <col min="5384" max="5384" width="31.7109375" style="1" bestFit="1" customWidth="1"/>
    <col min="5385" max="5633" width="11.42578125" style="1"/>
    <col min="5634" max="5634" width="12" style="1" bestFit="1" customWidth="1"/>
    <col min="5635" max="5635" width="9" style="1" customWidth="1"/>
    <col min="5636" max="5636" width="32.42578125" style="1" bestFit="1" customWidth="1"/>
    <col min="5637" max="5637" width="32.42578125" style="1" customWidth="1"/>
    <col min="5638" max="5638" width="18.28515625" style="1" bestFit="1" customWidth="1"/>
    <col min="5639" max="5639" width="81.5703125" style="1" bestFit="1" customWidth="1"/>
    <col min="5640" max="5640" width="31.7109375" style="1" bestFit="1" customWidth="1"/>
    <col min="5641" max="5889" width="11.42578125" style="1"/>
    <col min="5890" max="5890" width="12" style="1" bestFit="1" customWidth="1"/>
    <col min="5891" max="5891" width="9" style="1" customWidth="1"/>
    <col min="5892" max="5892" width="32.42578125" style="1" bestFit="1" customWidth="1"/>
    <col min="5893" max="5893" width="32.42578125" style="1" customWidth="1"/>
    <col min="5894" max="5894" width="18.28515625" style="1" bestFit="1" customWidth="1"/>
    <col min="5895" max="5895" width="81.5703125" style="1" bestFit="1" customWidth="1"/>
    <col min="5896" max="5896" width="31.7109375" style="1" bestFit="1" customWidth="1"/>
    <col min="5897" max="6145" width="11.42578125" style="1"/>
    <col min="6146" max="6146" width="12" style="1" bestFit="1" customWidth="1"/>
    <col min="6147" max="6147" width="9" style="1" customWidth="1"/>
    <col min="6148" max="6148" width="32.42578125" style="1" bestFit="1" customWidth="1"/>
    <col min="6149" max="6149" width="32.42578125" style="1" customWidth="1"/>
    <col min="6150" max="6150" width="18.28515625" style="1" bestFit="1" customWidth="1"/>
    <col min="6151" max="6151" width="81.5703125" style="1" bestFit="1" customWidth="1"/>
    <col min="6152" max="6152" width="31.7109375" style="1" bestFit="1" customWidth="1"/>
    <col min="6153" max="6401" width="11.42578125" style="1"/>
    <col min="6402" max="6402" width="12" style="1" bestFit="1" customWidth="1"/>
    <col min="6403" max="6403" width="9" style="1" customWidth="1"/>
    <col min="6404" max="6404" width="32.42578125" style="1" bestFit="1" customWidth="1"/>
    <col min="6405" max="6405" width="32.42578125" style="1" customWidth="1"/>
    <col min="6406" max="6406" width="18.28515625" style="1" bestFit="1" customWidth="1"/>
    <col min="6407" max="6407" width="81.5703125" style="1" bestFit="1" customWidth="1"/>
    <col min="6408" max="6408" width="31.7109375" style="1" bestFit="1" customWidth="1"/>
    <col min="6409" max="6657" width="11.42578125" style="1"/>
    <col min="6658" max="6658" width="12" style="1" bestFit="1" customWidth="1"/>
    <col min="6659" max="6659" width="9" style="1" customWidth="1"/>
    <col min="6660" max="6660" width="32.42578125" style="1" bestFit="1" customWidth="1"/>
    <col min="6661" max="6661" width="32.42578125" style="1" customWidth="1"/>
    <col min="6662" max="6662" width="18.28515625" style="1" bestFit="1" customWidth="1"/>
    <col min="6663" max="6663" width="81.5703125" style="1" bestFit="1" customWidth="1"/>
    <col min="6664" max="6664" width="31.7109375" style="1" bestFit="1" customWidth="1"/>
    <col min="6665" max="6913" width="11.42578125" style="1"/>
    <col min="6914" max="6914" width="12" style="1" bestFit="1" customWidth="1"/>
    <col min="6915" max="6915" width="9" style="1" customWidth="1"/>
    <col min="6916" max="6916" width="32.42578125" style="1" bestFit="1" customWidth="1"/>
    <col min="6917" max="6917" width="32.42578125" style="1" customWidth="1"/>
    <col min="6918" max="6918" width="18.28515625" style="1" bestFit="1" customWidth="1"/>
    <col min="6919" max="6919" width="81.5703125" style="1" bestFit="1" customWidth="1"/>
    <col min="6920" max="6920" width="31.7109375" style="1" bestFit="1" customWidth="1"/>
    <col min="6921" max="7169" width="11.42578125" style="1"/>
    <col min="7170" max="7170" width="12" style="1" bestFit="1" customWidth="1"/>
    <col min="7171" max="7171" width="9" style="1" customWidth="1"/>
    <col min="7172" max="7172" width="32.42578125" style="1" bestFit="1" customWidth="1"/>
    <col min="7173" max="7173" width="32.42578125" style="1" customWidth="1"/>
    <col min="7174" max="7174" width="18.28515625" style="1" bestFit="1" customWidth="1"/>
    <col min="7175" max="7175" width="81.5703125" style="1" bestFit="1" customWidth="1"/>
    <col min="7176" max="7176" width="31.7109375" style="1" bestFit="1" customWidth="1"/>
    <col min="7177" max="7425" width="11.42578125" style="1"/>
    <col min="7426" max="7426" width="12" style="1" bestFit="1" customWidth="1"/>
    <col min="7427" max="7427" width="9" style="1" customWidth="1"/>
    <col min="7428" max="7428" width="32.42578125" style="1" bestFit="1" customWidth="1"/>
    <col min="7429" max="7429" width="32.42578125" style="1" customWidth="1"/>
    <col min="7430" max="7430" width="18.28515625" style="1" bestFit="1" customWidth="1"/>
    <col min="7431" max="7431" width="81.5703125" style="1" bestFit="1" customWidth="1"/>
    <col min="7432" max="7432" width="31.7109375" style="1" bestFit="1" customWidth="1"/>
    <col min="7433" max="7681" width="11.42578125" style="1"/>
    <col min="7682" max="7682" width="12" style="1" bestFit="1" customWidth="1"/>
    <col min="7683" max="7683" width="9" style="1" customWidth="1"/>
    <col min="7684" max="7684" width="32.42578125" style="1" bestFit="1" customWidth="1"/>
    <col min="7685" max="7685" width="32.42578125" style="1" customWidth="1"/>
    <col min="7686" max="7686" width="18.28515625" style="1" bestFit="1" customWidth="1"/>
    <col min="7687" max="7687" width="81.5703125" style="1" bestFit="1" customWidth="1"/>
    <col min="7688" max="7688" width="31.7109375" style="1" bestFit="1" customWidth="1"/>
    <col min="7689" max="7937" width="11.42578125" style="1"/>
    <col min="7938" max="7938" width="12" style="1" bestFit="1" customWidth="1"/>
    <col min="7939" max="7939" width="9" style="1" customWidth="1"/>
    <col min="7940" max="7940" width="32.42578125" style="1" bestFit="1" customWidth="1"/>
    <col min="7941" max="7941" width="32.42578125" style="1" customWidth="1"/>
    <col min="7942" max="7942" width="18.28515625" style="1" bestFit="1" customWidth="1"/>
    <col min="7943" max="7943" width="81.5703125" style="1" bestFit="1" customWidth="1"/>
    <col min="7944" max="7944" width="31.7109375" style="1" bestFit="1" customWidth="1"/>
    <col min="7945" max="8193" width="11.42578125" style="1"/>
    <col min="8194" max="8194" width="12" style="1" bestFit="1" customWidth="1"/>
    <col min="8195" max="8195" width="9" style="1" customWidth="1"/>
    <col min="8196" max="8196" width="32.42578125" style="1" bestFit="1" customWidth="1"/>
    <col min="8197" max="8197" width="32.42578125" style="1" customWidth="1"/>
    <col min="8198" max="8198" width="18.28515625" style="1" bestFit="1" customWidth="1"/>
    <col min="8199" max="8199" width="81.5703125" style="1" bestFit="1" customWidth="1"/>
    <col min="8200" max="8200" width="31.7109375" style="1" bestFit="1" customWidth="1"/>
    <col min="8201" max="8449" width="11.42578125" style="1"/>
    <col min="8450" max="8450" width="12" style="1" bestFit="1" customWidth="1"/>
    <col min="8451" max="8451" width="9" style="1" customWidth="1"/>
    <col min="8452" max="8452" width="32.42578125" style="1" bestFit="1" customWidth="1"/>
    <col min="8453" max="8453" width="32.42578125" style="1" customWidth="1"/>
    <col min="8454" max="8454" width="18.28515625" style="1" bestFit="1" customWidth="1"/>
    <col min="8455" max="8455" width="81.5703125" style="1" bestFit="1" customWidth="1"/>
    <col min="8456" max="8456" width="31.7109375" style="1" bestFit="1" customWidth="1"/>
    <col min="8457" max="8705" width="11.42578125" style="1"/>
    <col min="8706" max="8706" width="12" style="1" bestFit="1" customWidth="1"/>
    <col min="8707" max="8707" width="9" style="1" customWidth="1"/>
    <col min="8708" max="8708" width="32.42578125" style="1" bestFit="1" customWidth="1"/>
    <col min="8709" max="8709" width="32.42578125" style="1" customWidth="1"/>
    <col min="8710" max="8710" width="18.28515625" style="1" bestFit="1" customWidth="1"/>
    <col min="8711" max="8711" width="81.5703125" style="1" bestFit="1" customWidth="1"/>
    <col min="8712" max="8712" width="31.7109375" style="1" bestFit="1" customWidth="1"/>
    <col min="8713" max="8961" width="11.42578125" style="1"/>
    <col min="8962" max="8962" width="12" style="1" bestFit="1" customWidth="1"/>
    <col min="8963" max="8963" width="9" style="1" customWidth="1"/>
    <col min="8964" max="8964" width="32.42578125" style="1" bestFit="1" customWidth="1"/>
    <col min="8965" max="8965" width="32.42578125" style="1" customWidth="1"/>
    <col min="8966" max="8966" width="18.28515625" style="1" bestFit="1" customWidth="1"/>
    <col min="8967" max="8967" width="81.5703125" style="1" bestFit="1" customWidth="1"/>
    <col min="8968" max="8968" width="31.7109375" style="1" bestFit="1" customWidth="1"/>
    <col min="8969" max="9217" width="11.42578125" style="1"/>
    <col min="9218" max="9218" width="12" style="1" bestFit="1" customWidth="1"/>
    <col min="9219" max="9219" width="9" style="1" customWidth="1"/>
    <col min="9220" max="9220" width="32.42578125" style="1" bestFit="1" customWidth="1"/>
    <col min="9221" max="9221" width="32.42578125" style="1" customWidth="1"/>
    <col min="9222" max="9222" width="18.28515625" style="1" bestFit="1" customWidth="1"/>
    <col min="9223" max="9223" width="81.5703125" style="1" bestFit="1" customWidth="1"/>
    <col min="9224" max="9224" width="31.7109375" style="1" bestFit="1" customWidth="1"/>
    <col min="9225" max="9473" width="11.42578125" style="1"/>
    <col min="9474" max="9474" width="12" style="1" bestFit="1" customWidth="1"/>
    <col min="9475" max="9475" width="9" style="1" customWidth="1"/>
    <col min="9476" max="9476" width="32.42578125" style="1" bestFit="1" customWidth="1"/>
    <col min="9477" max="9477" width="32.42578125" style="1" customWidth="1"/>
    <col min="9478" max="9478" width="18.28515625" style="1" bestFit="1" customWidth="1"/>
    <col min="9479" max="9479" width="81.5703125" style="1" bestFit="1" customWidth="1"/>
    <col min="9480" max="9480" width="31.7109375" style="1" bestFit="1" customWidth="1"/>
    <col min="9481" max="9729" width="11.42578125" style="1"/>
    <col min="9730" max="9730" width="12" style="1" bestFit="1" customWidth="1"/>
    <col min="9731" max="9731" width="9" style="1" customWidth="1"/>
    <col min="9732" max="9732" width="32.42578125" style="1" bestFit="1" customWidth="1"/>
    <col min="9733" max="9733" width="32.42578125" style="1" customWidth="1"/>
    <col min="9734" max="9734" width="18.28515625" style="1" bestFit="1" customWidth="1"/>
    <col min="9735" max="9735" width="81.5703125" style="1" bestFit="1" customWidth="1"/>
    <col min="9736" max="9736" width="31.7109375" style="1" bestFit="1" customWidth="1"/>
    <col min="9737" max="9985" width="11.42578125" style="1"/>
    <col min="9986" max="9986" width="12" style="1" bestFit="1" customWidth="1"/>
    <col min="9987" max="9987" width="9" style="1" customWidth="1"/>
    <col min="9988" max="9988" width="32.42578125" style="1" bestFit="1" customWidth="1"/>
    <col min="9989" max="9989" width="32.42578125" style="1" customWidth="1"/>
    <col min="9990" max="9990" width="18.28515625" style="1" bestFit="1" customWidth="1"/>
    <col min="9991" max="9991" width="81.5703125" style="1" bestFit="1" customWidth="1"/>
    <col min="9992" max="9992" width="31.7109375" style="1" bestFit="1" customWidth="1"/>
    <col min="9993" max="10241" width="11.42578125" style="1"/>
    <col min="10242" max="10242" width="12" style="1" bestFit="1" customWidth="1"/>
    <col min="10243" max="10243" width="9" style="1" customWidth="1"/>
    <col min="10244" max="10244" width="32.42578125" style="1" bestFit="1" customWidth="1"/>
    <col min="10245" max="10245" width="32.42578125" style="1" customWidth="1"/>
    <col min="10246" max="10246" width="18.28515625" style="1" bestFit="1" customWidth="1"/>
    <col min="10247" max="10247" width="81.5703125" style="1" bestFit="1" customWidth="1"/>
    <col min="10248" max="10248" width="31.7109375" style="1" bestFit="1" customWidth="1"/>
    <col min="10249" max="10497" width="11.42578125" style="1"/>
    <col min="10498" max="10498" width="12" style="1" bestFit="1" customWidth="1"/>
    <col min="10499" max="10499" width="9" style="1" customWidth="1"/>
    <col min="10500" max="10500" width="32.42578125" style="1" bestFit="1" customWidth="1"/>
    <col min="10501" max="10501" width="32.42578125" style="1" customWidth="1"/>
    <col min="10502" max="10502" width="18.28515625" style="1" bestFit="1" customWidth="1"/>
    <col min="10503" max="10503" width="81.5703125" style="1" bestFit="1" customWidth="1"/>
    <col min="10504" max="10504" width="31.7109375" style="1" bestFit="1" customWidth="1"/>
    <col min="10505" max="10753" width="11.42578125" style="1"/>
    <col min="10754" max="10754" width="12" style="1" bestFit="1" customWidth="1"/>
    <col min="10755" max="10755" width="9" style="1" customWidth="1"/>
    <col min="10756" max="10756" width="32.42578125" style="1" bestFit="1" customWidth="1"/>
    <col min="10757" max="10757" width="32.42578125" style="1" customWidth="1"/>
    <col min="10758" max="10758" width="18.28515625" style="1" bestFit="1" customWidth="1"/>
    <col min="10759" max="10759" width="81.5703125" style="1" bestFit="1" customWidth="1"/>
    <col min="10760" max="10760" width="31.7109375" style="1" bestFit="1" customWidth="1"/>
    <col min="10761" max="11009" width="11.42578125" style="1"/>
    <col min="11010" max="11010" width="12" style="1" bestFit="1" customWidth="1"/>
    <col min="11011" max="11011" width="9" style="1" customWidth="1"/>
    <col min="11012" max="11012" width="32.42578125" style="1" bestFit="1" customWidth="1"/>
    <col min="11013" max="11013" width="32.42578125" style="1" customWidth="1"/>
    <col min="11014" max="11014" width="18.28515625" style="1" bestFit="1" customWidth="1"/>
    <col min="11015" max="11015" width="81.5703125" style="1" bestFit="1" customWidth="1"/>
    <col min="11016" max="11016" width="31.7109375" style="1" bestFit="1" customWidth="1"/>
    <col min="11017" max="11265" width="11.42578125" style="1"/>
    <col min="11266" max="11266" width="12" style="1" bestFit="1" customWidth="1"/>
    <col min="11267" max="11267" width="9" style="1" customWidth="1"/>
    <col min="11268" max="11268" width="32.42578125" style="1" bestFit="1" customWidth="1"/>
    <col min="11269" max="11269" width="32.42578125" style="1" customWidth="1"/>
    <col min="11270" max="11270" width="18.28515625" style="1" bestFit="1" customWidth="1"/>
    <col min="11271" max="11271" width="81.5703125" style="1" bestFit="1" customWidth="1"/>
    <col min="11272" max="11272" width="31.7109375" style="1" bestFit="1" customWidth="1"/>
    <col min="11273" max="11521" width="11.42578125" style="1"/>
    <col min="11522" max="11522" width="12" style="1" bestFit="1" customWidth="1"/>
    <col min="11523" max="11523" width="9" style="1" customWidth="1"/>
    <col min="11524" max="11524" width="32.42578125" style="1" bestFit="1" customWidth="1"/>
    <col min="11525" max="11525" width="32.42578125" style="1" customWidth="1"/>
    <col min="11526" max="11526" width="18.28515625" style="1" bestFit="1" customWidth="1"/>
    <col min="11527" max="11527" width="81.5703125" style="1" bestFit="1" customWidth="1"/>
    <col min="11528" max="11528" width="31.7109375" style="1" bestFit="1" customWidth="1"/>
    <col min="11529" max="11777" width="11.42578125" style="1"/>
    <col min="11778" max="11778" width="12" style="1" bestFit="1" customWidth="1"/>
    <col min="11779" max="11779" width="9" style="1" customWidth="1"/>
    <col min="11780" max="11780" width="32.42578125" style="1" bestFit="1" customWidth="1"/>
    <col min="11781" max="11781" width="32.42578125" style="1" customWidth="1"/>
    <col min="11782" max="11782" width="18.28515625" style="1" bestFit="1" customWidth="1"/>
    <col min="11783" max="11783" width="81.5703125" style="1" bestFit="1" customWidth="1"/>
    <col min="11784" max="11784" width="31.7109375" style="1" bestFit="1" customWidth="1"/>
    <col min="11785" max="12033" width="11.42578125" style="1"/>
    <col min="12034" max="12034" width="12" style="1" bestFit="1" customWidth="1"/>
    <col min="12035" max="12035" width="9" style="1" customWidth="1"/>
    <col min="12036" max="12036" width="32.42578125" style="1" bestFit="1" customWidth="1"/>
    <col min="12037" max="12037" width="32.42578125" style="1" customWidth="1"/>
    <col min="12038" max="12038" width="18.28515625" style="1" bestFit="1" customWidth="1"/>
    <col min="12039" max="12039" width="81.5703125" style="1" bestFit="1" customWidth="1"/>
    <col min="12040" max="12040" width="31.7109375" style="1" bestFit="1" customWidth="1"/>
    <col min="12041" max="12289" width="11.42578125" style="1"/>
    <col min="12290" max="12290" width="12" style="1" bestFit="1" customWidth="1"/>
    <col min="12291" max="12291" width="9" style="1" customWidth="1"/>
    <col min="12292" max="12292" width="32.42578125" style="1" bestFit="1" customWidth="1"/>
    <col min="12293" max="12293" width="32.42578125" style="1" customWidth="1"/>
    <col min="12294" max="12294" width="18.28515625" style="1" bestFit="1" customWidth="1"/>
    <col min="12295" max="12295" width="81.5703125" style="1" bestFit="1" customWidth="1"/>
    <col min="12296" max="12296" width="31.7109375" style="1" bestFit="1" customWidth="1"/>
    <col min="12297" max="12545" width="11.42578125" style="1"/>
    <col min="12546" max="12546" width="12" style="1" bestFit="1" customWidth="1"/>
    <col min="12547" max="12547" width="9" style="1" customWidth="1"/>
    <col min="12548" max="12548" width="32.42578125" style="1" bestFit="1" customWidth="1"/>
    <col min="12549" max="12549" width="32.42578125" style="1" customWidth="1"/>
    <col min="12550" max="12550" width="18.28515625" style="1" bestFit="1" customWidth="1"/>
    <col min="12551" max="12551" width="81.5703125" style="1" bestFit="1" customWidth="1"/>
    <col min="12552" max="12552" width="31.7109375" style="1" bestFit="1" customWidth="1"/>
    <col min="12553" max="12801" width="11.42578125" style="1"/>
    <col min="12802" max="12802" width="12" style="1" bestFit="1" customWidth="1"/>
    <col min="12803" max="12803" width="9" style="1" customWidth="1"/>
    <col min="12804" max="12804" width="32.42578125" style="1" bestFit="1" customWidth="1"/>
    <col min="12805" max="12805" width="32.42578125" style="1" customWidth="1"/>
    <col min="12806" max="12806" width="18.28515625" style="1" bestFit="1" customWidth="1"/>
    <col min="12807" max="12807" width="81.5703125" style="1" bestFit="1" customWidth="1"/>
    <col min="12808" max="12808" width="31.7109375" style="1" bestFit="1" customWidth="1"/>
    <col min="12809" max="13057" width="11.42578125" style="1"/>
    <col min="13058" max="13058" width="12" style="1" bestFit="1" customWidth="1"/>
    <col min="13059" max="13059" width="9" style="1" customWidth="1"/>
    <col min="13060" max="13060" width="32.42578125" style="1" bestFit="1" customWidth="1"/>
    <col min="13061" max="13061" width="32.42578125" style="1" customWidth="1"/>
    <col min="13062" max="13062" width="18.28515625" style="1" bestFit="1" customWidth="1"/>
    <col min="13063" max="13063" width="81.5703125" style="1" bestFit="1" customWidth="1"/>
    <col min="13064" max="13064" width="31.7109375" style="1" bestFit="1" customWidth="1"/>
    <col min="13065" max="13313" width="11.42578125" style="1"/>
    <col min="13314" max="13314" width="12" style="1" bestFit="1" customWidth="1"/>
    <col min="13315" max="13315" width="9" style="1" customWidth="1"/>
    <col min="13316" max="13316" width="32.42578125" style="1" bestFit="1" customWidth="1"/>
    <col min="13317" max="13317" width="32.42578125" style="1" customWidth="1"/>
    <col min="13318" max="13318" width="18.28515625" style="1" bestFit="1" customWidth="1"/>
    <col min="13319" max="13319" width="81.5703125" style="1" bestFit="1" customWidth="1"/>
    <col min="13320" max="13320" width="31.7109375" style="1" bestFit="1" customWidth="1"/>
    <col min="13321" max="13569" width="11.42578125" style="1"/>
    <col min="13570" max="13570" width="12" style="1" bestFit="1" customWidth="1"/>
    <col min="13571" max="13571" width="9" style="1" customWidth="1"/>
    <col min="13572" max="13572" width="32.42578125" style="1" bestFit="1" customWidth="1"/>
    <col min="13573" max="13573" width="32.42578125" style="1" customWidth="1"/>
    <col min="13574" max="13574" width="18.28515625" style="1" bestFit="1" customWidth="1"/>
    <col min="13575" max="13575" width="81.5703125" style="1" bestFit="1" customWidth="1"/>
    <col min="13576" max="13576" width="31.7109375" style="1" bestFit="1" customWidth="1"/>
    <col min="13577" max="13825" width="11.42578125" style="1"/>
    <col min="13826" max="13826" width="12" style="1" bestFit="1" customWidth="1"/>
    <col min="13827" max="13827" width="9" style="1" customWidth="1"/>
    <col min="13828" max="13828" width="32.42578125" style="1" bestFit="1" customWidth="1"/>
    <col min="13829" max="13829" width="32.42578125" style="1" customWidth="1"/>
    <col min="13830" max="13830" width="18.28515625" style="1" bestFit="1" customWidth="1"/>
    <col min="13831" max="13831" width="81.5703125" style="1" bestFit="1" customWidth="1"/>
    <col min="13832" max="13832" width="31.7109375" style="1" bestFit="1" customWidth="1"/>
    <col min="13833" max="14081" width="11.42578125" style="1"/>
    <col min="14082" max="14082" width="12" style="1" bestFit="1" customWidth="1"/>
    <col min="14083" max="14083" width="9" style="1" customWidth="1"/>
    <col min="14084" max="14084" width="32.42578125" style="1" bestFit="1" customWidth="1"/>
    <col min="14085" max="14085" width="32.42578125" style="1" customWidth="1"/>
    <col min="14086" max="14086" width="18.28515625" style="1" bestFit="1" customWidth="1"/>
    <col min="14087" max="14087" width="81.5703125" style="1" bestFit="1" customWidth="1"/>
    <col min="14088" max="14088" width="31.7109375" style="1" bestFit="1" customWidth="1"/>
    <col min="14089" max="14337" width="11.42578125" style="1"/>
    <col min="14338" max="14338" width="12" style="1" bestFit="1" customWidth="1"/>
    <col min="14339" max="14339" width="9" style="1" customWidth="1"/>
    <col min="14340" max="14340" width="32.42578125" style="1" bestFit="1" customWidth="1"/>
    <col min="14341" max="14341" width="32.42578125" style="1" customWidth="1"/>
    <col min="14342" max="14342" width="18.28515625" style="1" bestFit="1" customWidth="1"/>
    <col min="14343" max="14343" width="81.5703125" style="1" bestFit="1" customWidth="1"/>
    <col min="14344" max="14344" width="31.7109375" style="1" bestFit="1" customWidth="1"/>
    <col min="14345" max="14593" width="11.42578125" style="1"/>
    <col min="14594" max="14594" width="12" style="1" bestFit="1" customWidth="1"/>
    <col min="14595" max="14595" width="9" style="1" customWidth="1"/>
    <col min="14596" max="14596" width="32.42578125" style="1" bestFit="1" customWidth="1"/>
    <col min="14597" max="14597" width="32.42578125" style="1" customWidth="1"/>
    <col min="14598" max="14598" width="18.28515625" style="1" bestFit="1" customWidth="1"/>
    <col min="14599" max="14599" width="81.5703125" style="1" bestFit="1" customWidth="1"/>
    <col min="14600" max="14600" width="31.7109375" style="1" bestFit="1" customWidth="1"/>
    <col min="14601" max="14849" width="11.42578125" style="1"/>
    <col min="14850" max="14850" width="12" style="1" bestFit="1" customWidth="1"/>
    <col min="14851" max="14851" width="9" style="1" customWidth="1"/>
    <col min="14852" max="14852" width="32.42578125" style="1" bestFit="1" customWidth="1"/>
    <col min="14853" max="14853" width="32.42578125" style="1" customWidth="1"/>
    <col min="14854" max="14854" width="18.28515625" style="1" bestFit="1" customWidth="1"/>
    <col min="14855" max="14855" width="81.5703125" style="1" bestFit="1" customWidth="1"/>
    <col min="14856" max="14856" width="31.7109375" style="1" bestFit="1" customWidth="1"/>
    <col min="14857" max="15105" width="11.42578125" style="1"/>
    <col min="15106" max="15106" width="12" style="1" bestFit="1" customWidth="1"/>
    <col min="15107" max="15107" width="9" style="1" customWidth="1"/>
    <col min="15108" max="15108" width="32.42578125" style="1" bestFit="1" customWidth="1"/>
    <col min="15109" max="15109" width="32.42578125" style="1" customWidth="1"/>
    <col min="15110" max="15110" width="18.28515625" style="1" bestFit="1" customWidth="1"/>
    <col min="15111" max="15111" width="81.5703125" style="1" bestFit="1" customWidth="1"/>
    <col min="15112" max="15112" width="31.7109375" style="1" bestFit="1" customWidth="1"/>
    <col min="15113" max="15361" width="11.42578125" style="1"/>
    <col min="15362" max="15362" width="12" style="1" bestFit="1" customWidth="1"/>
    <col min="15363" max="15363" width="9" style="1" customWidth="1"/>
    <col min="15364" max="15364" width="32.42578125" style="1" bestFit="1" customWidth="1"/>
    <col min="15365" max="15365" width="32.42578125" style="1" customWidth="1"/>
    <col min="15366" max="15366" width="18.28515625" style="1" bestFit="1" customWidth="1"/>
    <col min="15367" max="15367" width="81.5703125" style="1" bestFit="1" customWidth="1"/>
    <col min="15368" max="15368" width="31.7109375" style="1" bestFit="1" customWidth="1"/>
    <col min="15369" max="15617" width="11.42578125" style="1"/>
    <col min="15618" max="15618" width="12" style="1" bestFit="1" customWidth="1"/>
    <col min="15619" max="15619" width="9" style="1" customWidth="1"/>
    <col min="15620" max="15620" width="32.42578125" style="1" bestFit="1" customWidth="1"/>
    <col min="15621" max="15621" width="32.42578125" style="1" customWidth="1"/>
    <col min="15622" max="15622" width="18.28515625" style="1" bestFit="1" customWidth="1"/>
    <col min="15623" max="15623" width="81.5703125" style="1" bestFit="1" customWidth="1"/>
    <col min="15624" max="15624" width="31.7109375" style="1" bestFit="1" customWidth="1"/>
    <col min="15625" max="15873" width="11.42578125" style="1"/>
    <col min="15874" max="15874" width="12" style="1" bestFit="1" customWidth="1"/>
    <col min="15875" max="15875" width="9" style="1" customWidth="1"/>
    <col min="15876" max="15876" width="32.42578125" style="1" bestFit="1" customWidth="1"/>
    <col min="15877" max="15877" width="32.42578125" style="1" customWidth="1"/>
    <col min="15878" max="15878" width="18.28515625" style="1" bestFit="1" customWidth="1"/>
    <col min="15879" max="15879" width="81.5703125" style="1" bestFit="1" customWidth="1"/>
    <col min="15880" max="15880" width="31.7109375" style="1" bestFit="1" customWidth="1"/>
    <col min="15881" max="16129" width="11.42578125" style="1"/>
    <col min="16130" max="16130" width="12" style="1" bestFit="1" customWidth="1"/>
    <col min="16131" max="16131" width="9" style="1" customWidth="1"/>
    <col min="16132" max="16132" width="32.42578125" style="1" bestFit="1" customWidth="1"/>
    <col min="16133" max="16133" width="32.42578125" style="1" customWidth="1"/>
    <col min="16134" max="16134" width="18.28515625" style="1" bestFit="1" customWidth="1"/>
    <col min="16135" max="16135" width="81.5703125" style="1" bestFit="1" customWidth="1"/>
    <col min="16136" max="16136" width="31.7109375" style="1" bestFit="1" customWidth="1"/>
    <col min="16137" max="16384" width="11.42578125" style="1"/>
  </cols>
  <sheetData>
    <row r="1" spans="1:20" x14ac:dyDescent="0.25">
      <c r="B1" s="1" t="s">
        <v>0</v>
      </c>
      <c r="C1" s="1" t="s">
        <v>28462</v>
      </c>
    </row>
    <row r="2" spans="1:20" x14ac:dyDescent="0.25">
      <c r="B2" s="1" t="s">
        <v>2</v>
      </c>
      <c r="C2" s="1" t="s">
        <v>3</v>
      </c>
    </row>
    <row r="4" spans="1:20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  <c r="R4" s="50"/>
      <c r="S4" s="1"/>
      <c r="T4" s="1"/>
    </row>
    <row r="5" spans="1:20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  <c r="R5" s="50"/>
      <c r="S5" s="1"/>
      <c r="T5" s="1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R6" s="51"/>
      <c r="S6" s="21">
        <f>SUM(S7:S167)</f>
        <v>2459</v>
      </c>
      <c r="T6" s="21">
        <f>SUM(T7:T167)</f>
        <v>61</v>
      </c>
    </row>
    <row r="7" spans="1:20" x14ac:dyDescent="0.25">
      <c r="A7" s="28">
        <v>1</v>
      </c>
      <c r="B7" s="1" t="s">
        <v>28463</v>
      </c>
      <c r="C7" s="1" t="s">
        <v>26</v>
      </c>
      <c r="D7" s="1" t="s">
        <v>28464</v>
      </c>
      <c r="E7" s="1" t="s">
        <v>28465</v>
      </c>
      <c r="F7" s="1" t="s">
        <v>28466</v>
      </c>
      <c r="G7" s="1" t="s">
        <v>28467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28">
        <v>2</v>
      </c>
      <c r="B8" s="1" t="s">
        <v>28468</v>
      </c>
      <c r="C8" s="1" t="s">
        <v>26</v>
      </c>
      <c r="D8" s="1" t="s">
        <v>28469</v>
      </c>
      <c r="E8" s="1" t="s">
        <v>28470</v>
      </c>
      <c r="F8" s="1" t="s">
        <v>28471</v>
      </c>
      <c r="G8" s="1" t="s">
        <v>28467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66" si="0">COUNTIF(H8:Q8,"o")</f>
        <v>10</v>
      </c>
      <c r="T8">
        <f t="shared" ref="T8:T66" si="1">COUNTIF(H8:Q8,"i")</f>
        <v>0</v>
      </c>
    </row>
    <row r="9" spans="1:20" x14ac:dyDescent="0.25">
      <c r="A9" s="28">
        <v>3</v>
      </c>
      <c r="B9" s="1" t="s">
        <v>28472</v>
      </c>
      <c r="C9" s="1" t="s">
        <v>26</v>
      </c>
      <c r="D9" s="1" t="s">
        <v>28473</v>
      </c>
      <c r="E9" s="1" t="s">
        <v>8448</v>
      </c>
      <c r="F9" s="1" t="s">
        <v>28474</v>
      </c>
      <c r="G9" s="1" t="s">
        <v>28467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28">
        <v>4</v>
      </c>
      <c r="B10" s="1" t="s">
        <v>28475</v>
      </c>
      <c r="C10" s="1" t="s">
        <v>126</v>
      </c>
      <c r="D10" s="1" t="s">
        <v>28476</v>
      </c>
      <c r="E10" s="1" t="s">
        <v>28477</v>
      </c>
      <c r="F10" s="1" t="s">
        <v>28478</v>
      </c>
      <c r="G10" s="1" t="s">
        <v>28467</v>
      </c>
      <c r="H10" s="1" t="s">
        <v>36</v>
      </c>
      <c r="I10" s="1" t="s">
        <v>36</v>
      </c>
      <c r="J10" s="1" t="s">
        <v>36</v>
      </c>
      <c r="K10" s="1" t="s">
        <v>36</v>
      </c>
      <c r="L10" s="1" t="s">
        <v>36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5</v>
      </c>
      <c r="T10">
        <f t="shared" si="1"/>
        <v>5</v>
      </c>
    </row>
    <row r="11" spans="1:20" x14ac:dyDescent="0.25">
      <c r="A11" s="28">
        <v>5</v>
      </c>
      <c r="B11" s="1" t="s">
        <v>28479</v>
      </c>
      <c r="C11" s="1" t="s">
        <v>26</v>
      </c>
      <c r="D11" s="1" t="s">
        <v>28480</v>
      </c>
      <c r="E11" s="1" t="s">
        <v>28481</v>
      </c>
      <c r="F11" s="1" t="s">
        <v>28482</v>
      </c>
      <c r="G11" s="1" t="s">
        <v>28467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28">
        <v>6</v>
      </c>
      <c r="B12" s="1" t="s">
        <v>28483</v>
      </c>
      <c r="C12" s="1" t="s">
        <v>26</v>
      </c>
      <c r="D12" s="1" t="s">
        <v>28484</v>
      </c>
      <c r="E12" s="1" t="s">
        <v>12203</v>
      </c>
      <c r="F12" s="1" t="s">
        <v>28485</v>
      </c>
      <c r="G12" s="1" t="s">
        <v>28467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28">
        <v>7</v>
      </c>
      <c r="B13" s="1" t="s">
        <v>28486</v>
      </c>
      <c r="C13" s="1" t="s">
        <v>26</v>
      </c>
      <c r="D13" s="1" t="s">
        <v>28487</v>
      </c>
      <c r="E13" s="1" t="s">
        <v>28488</v>
      </c>
      <c r="F13" s="1" t="s">
        <v>28489</v>
      </c>
      <c r="G13" s="1" t="s">
        <v>28467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28">
        <v>8</v>
      </c>
      <c r="B14" s="1" t="s">
        <v>28490</v>
      </c>
      <c r="C14" s="1" t="s">
        <v>26</v>
      </c>
      <c r="D14" s="1" t="s">
        <v>28491</v>
      </c>
      <c r="E14" s="1" t="s">
        <v>28492</v>
      </c>
      <c r="F14" s="1" t="s">
        <v>28493</v>
      </c>
      <c r="G14" s="1" t="s">
        <v>28467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28">
        <v>9</v>
      </c>
      <c r="B15" s="1" t="s">
        <v>28494</v>
      </c>
      <c r="C15" s="1" t="s">
        <v>126</v>
      </c>
      <c r="D15" s="1" t="s">
        <v>28495</v>
      </c>
      <c r="E15" s="1" t="s">
        <v>28496</v>
      </c>
      <c r="F15" s="1" t="s">
        <v>28497</v>
      </c>
      <c r="G15" s="1" t="s">
        <v>28498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28">
        <v>10</v>
      </c>
      <c r="B16" s="1" t="s">
        <v>28499</v>
      </c>
      <c r="C16" s="1" t="s">
        <v>26</v>
      </c>
      <c r="D16" s="1" t="s">
        <v>28500</v>
      </c>
      <c r="E16" s="1" t="s">
        <v>28501</v>
      </c>
      <c r="F16" s="1" t="s">
        <v>28502</v>
      </c>
      <c r="G16" s="1" t="s">
        <v>28498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28">
        <v>11</v>
      </c>
      <c r="B17" s="1" t="s">
        <v>28503</v>
      </c>
      <c r="C17" s="1" t="s">
        <v>26</v>
      </c>
      <c r="D17" s="1" t="s">
        <v>28504</v>
      </c>
      <c r="E17" s="1" t="s">
        <v>28505</v>
      </c>
      <c r="F17" s="1" t="s">
        <v>28506</v>
      </c>
      <c r="G17" s="1" t="s">
        <v>28498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28">
        <v>12</v>
      </c>
      <c r="B18" s="1" t="s">
        <v>28507</v>
      </c>
      <c r="C18" s="1" t="s">
        <v>26</v>
      </c>
      <c r="D18" s="1" t="s">
        <v>28508</v>
      </c>
      <c r="E18" s="1" t="s">
        <v>7853</v>
      </c>
      <c r="F18" s="1" t="s">
        <v>28509</v>
      </c>
      <c r="G18" s="1" t="s">
        <v>28510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28">
        <v>13</v>
      </c>
      <c r="B19" s="1" t="s">
        <v>28511</v>
      </c>
      <c r="C19" s="1" t="s">
        <v>126</v>
      </c>
      <c r="D19" s="1" t="s">
        <v>28512</v>
      </c>
      <c r="E19" s="1" t="s">
        <v>28513</v>
      </c>
      <c r="F19" s="1" t="s">
        <v>28514</v>
      </c>
      <c r="G19" s="1" t="s">
        <v>28515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28">
        <v>14</v>
      </c>
      <c r="B20" s="1" t="s">
        <v>28516</v>
      </c>
      <c r="C20" s="1" t="s">
        <v>26</v>
      </c>
      <c r="D20" s="1" t="s">
        <v>28517</v>
      </c>
      <c r="E20" s="1" t="s">
        <v>8577</v>
      </c>
      <c r="F20" s="1" t="s">
        <v>28518</v>
      </c>
      <c r="G20" s="1" t="s">
        <v>28515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28">
        <v>15</v>
      </c>
      <c r="B21" s="1" t="s">
        <v>28519</v>
      </c>
      <c r="C21" s="1" t="s">
        <v>26</v>
      </c>
      <c r="D21" s="1" t="s">
        <v>28520</v>
      </c>
      <c r="E21" s="1" t="s">
        <v>11190</v>
      </c>
      <c r="F21" s="1" t="s">
        <v>28521</v>
      </c>
      <c r="G21" s="1" t="s">
        <v>28515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28">
        <v>16</v>
      </c>
      <c r="B22" s="1" t="s">
        <v>28522</v>
      </c>
      <c r="C22" s="1" t="s">
        <v>26</v>
      </c>
      <c r="D22" s="1" t="s">
        <v>28523</v>
      </c>
      <c r="E22" s="1" t="s">
        <v>7518</v>
      </c>
      <c r="F22" s="1" t="s">
        <v>28524</v>
      </c>
      <c r="G22" s="1" t="s">
        <v>28525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28">
        <v>17</v>
      </c>
      <c r="B23" s="1" t="s">
        <v>28526</v>
      </c>
      <c r="C23" s="1" t="s">
        <v>26</v>
      </c>
      <c r="D23" s="1" t="s">
        <v>28527</v>
      </c>
      <c r="E23" s="1" t="s">
        <v>28528</v>
      </c>
      <c r="F23" s="1" t="s">
        <v>28529</v>
      </c>
      <c r="G23" s="1" t="s">
        <v>28530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28">
        <v>18</v>
      </c>
      <c r="B24" s="1" t="s">
        <v>28531</v>
      </c>
      <c r="C24" s="1" t="s">
        <v>26</v>
      </c>
      <c r="D24" s="1" t="s">
        <v>28532</v>
      </c>
      <c r="E24" s="1" t="s">
        <v>28533</v>
      </c>
      <c r="F24" s="1" t="s">
        <v>28534</v>
      </c>
      <c r="G24" s="1" t="s">
        <v>28535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28">
        <v>19</v>
      </c>
      <c r="B25" s="1" t="s">
        <v>28536</v>
      </c>
      <c r="C25" s="1" t="s">
        <v>26</v>
      </c>
      <c r="D25" s="1" t="s">
        <v>28537</v>
      </c>
      <c r="E25" s="1" t="s">
        <v>7421</v>
      </c>
      <c r="F25" s="1" t="s">
        <v>28538</v>
      </c>
      <c r="G25" s="1" t="s">
        <v>28539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28">
        <v>20</v>
      </c>
      <c r="B26" s="1" t="s">
        <v>28540</v>
      </c>
      <c r="C26" s="1" t="s">
        <v>26</v>
      </c>
      <c r="D26" s="1" t="s">
        <v>28541</v>
      </c>
      <c r="E26" s="1" t="s">
        <v>28542</v>
      </c>
      <c r="F26" s="1" t="s">
        <v>28543</v>
      </c>
      <c r="G26" s="1" t="s">
        <v>28539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28">
        <v>21</v>
      </c>
      <c r="B27" s="1" t="s">
        <v>28544</v>
      </c>
      <c r="C27" s="1" t="s">
        <v>26</v>
      </c>
      <c r="D27" s="1" t="s">
        <v>28545</v>
      </c>
      <c r="E27" s="1" t="s">
        <v>9736</v>
      </c>
      <c r="F27" s="1" t="s">
        <v>28546</v>
      </c>
      <c r="G27" s="1" t="s">
        <v>28539</v>
      </c>
      <c r="H27" s="1" t="s">
        <v>36</v>
      </c>
      <c r="I27" s="1" t="s">
        <v>36</v>
      </c>
      <c r="J27" s="1" t="s">
        <v>36</v>
      </c>
      <c r="K27" s="1" t="s">
        <v>36</v>
      </c>
      <c r="L27" s="1" t="s">
        <v>36</v>
      </c>
      <c r="M27" s="1" t="s">
        <v>36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4</v>
      </c>
      <c r="T27">
        <f t="shared" si="1"/>
        <v>6</v>
      </c>
    </row>
    <row r="28" spans="1:20" x14ac:dyDescent="0.25">
      <c r="A28" s="28">
        <v>22</v>
      </c>
      <c r="B28" s="1" t="s">
        <v>28547</v>
      </c>
      <c r="C28" s="1" t="s">
        <v>26</v>
      </c>
      <c r="D28" s="1" t="s">
        <v>28548</v>
      </c>
      <c r="E28" s="1" t="s">
        <v>8041</v>
      </c>
      <c r="F28" s="1" t="s">
        <v>28549</v>
      </c>
      <c r="G28" s="1" t="s">
        <v>28539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28">
        <v>23</v>
      </c>
      <c r="B29" s="1" t="s">
        <v>28550</v>
      </c>
      <c r="C29" s="1" t="s">
        <v>126</v>
      </c>
      <c r="D29" s="1" t="s">
        <v>28551</v>
      </c>
      <c r="E29" s="1" t="s">
        <v>28552</v>
      </c>
      <c r="F29" s="1" t="s">
        <v>28553</v>
      </c>
      <c r="G29" s="1" t="s">
        <v>28554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28">
        <v>24</v>
      </c>
      <c r="B30" s="1" t="s">
        <v>28555</v>
      </c>
      <c r="C30" s="1" t="s">
        <v>26</v>
      </c>
      <c r="D30" s="1" t="s">
        <v>28556</v>
      </c>
      <c r="E30" s="1" t="s">
        <v>28557</v>
      </c>
      <c r="F30" s="1" t="s">
        <v>28558</v>
      </c>
      <c r="G30" s="1" t="s">
        <v>28554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28">
        <v>25</v>
      </c>
      <c r="B31" s="1" t="s">
        <v>28559</v>
      </c>
      <c r="C31" s="1" t="s">
        <v>26</v>
      </c>
      <c r="D31" s="1" t="s">
        <v>28560</v>
      </c>
      <c r="E31" s="1" t="s">
        <v>22384</v>
      </c>
      <c r="F31" s="1" t="s">
        <v>28561</v>
      </c>
      <c r="G31" s="1" t="s">
        <v>28562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28">
        <v>26</v>
      </c>
      <c r="B32" s="1" t="s">
        <v>28563</v>
      </c>
      <c r="C32" s="1" t="s">
        <v>126</v>
      </c>
      <c r="D32" s="1" t="s">
        <v>28564</v>
      </c>
      <c r="E32" s="1" t="s">
        <v>28565</v>
      </c>
      <c r="F32" s="1" t="s">
        <v>28566</v>
      </c>
      <c r="G32" s="1" t="s">
        <v>28562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28">
        <v>27</v>
      </c>
      <c r="B33" s="1" t="s">
        <v>28567</v>
      </c>
      <c r="C33" s="1" t="s">
        <v>26</v>
      </c>
      <c r="D33" s="1" t="s">
        <v>28568</v>
      </c>
      <c r="E33" s="1" t="s">
        <v>28569</v>
      </c>
      <c r="F33" s="1" t="s">
        <v>28570</v>
      </c>
      <c r="G33" s="1" t="s">
        <v>28562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28">
        <v>28</v>
      </c>
      <c r="B34" s="1" t="s">
        <v>28571</v>
      </c>
      <c r="C34" s="1" t="s">
        <v>26</v>
      </c>
      <c r="D34" s="1" t="s">
        <v>28572</v>
      </c>
      <c r="E34" s="1" t="s">
        <v>28573</v>
      </c>
      <c r="F34" s="1" t="s">
        <v>28574</v>
      </c>
      <c r="G34" s="1" t="s">
        <v>28575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28">
        <v>29</v>
      </c>
      <c r="B35" s="1" t="s">
        <v>28576</v>
      </c>
      <c r="C35" s="1" t="s">
        <v>26</v>
      </c>
      <c r="D35" s="1" t="s">
        <v>28577</v>
      </c>
      <c r="E35" s="1" t="s">
        <v>28578</v>
      </c>
      <c r="F35" s="1" t="s">
        <v>28579</v>
      </c>
      <c r="G35" s="1" t="s">
        <v>28580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28">
        <v>30</v>
      </c>
      <c r="B36" s="1" t="s">
        <v>28581</v>
      </c>
      <c r="C36" s="1" t="s">
        <v>126</v>
      </c>
      <c r="D36" s="1" t="s">
        <v>28582</v>
      </c>
      <c r="E36" s="1" t="s">
        <v>28583</v>
      </c>
      <c r="F36" s="1" t="s">
        <v>28584</v>
      </c>
      <c r="G36" s="1" t="s">
        <v>28585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28">
        <v>31</v>
      </c>
      <c r="B37" s="1" t="s">
        <v>28586</v>
      </c>
      <c r="C37" s="1" t="s">
        <v>26</v>
      </c>
      <c r="D37" s="1" t="s">
        <v>28587</v>
      </c>
      <c r="E37" s="1" t="s">
        <v>28588</v>
      </c>
      <c r="F37" s="1" t="s">
        <v>28589</v>
      </c>
      <c r="G37" s="1" t="s">
        <v>28590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28">
        <v>32</v>
      </c>
      <c r="B38" s="1" t="s">
        <v>28591</v>
      </c>
      <c r="C38" s="1" t="s">
        <v>26</v>
      </c>
      <c r="D38" s="1" t="s">
        <v>28592</v>
      </c>
      <c r="E38" s="1" t="s">
        <v>28593</v>
      </c>
      <c r="F38" s="1" t="s">
        <v>28594</v>
      </c>
      <c r="G38" s="1" t="s">
        <v>28590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28">
        <v>33</v>
      </c>
      <c r="B39" s="1" t="s">
        <v>28595</v>
      </c>
      <c r="C39" s="1" t="s">
        <v>26</v>
      </c>
      <c r="D39" s="1" t="s">
        <v>28596</v>
      </c>
      <c r="E39" s="1" t="s">
        <v>28597</v>
      </c>
      <c r="F39" s="1" t="s">
        <v>28598</v>
      </c>
      <c r="G39" s="1" t="s">
        <v>28590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28">
        <v>34</v>
      </c>
      <c r="B40" s="1" t="s">
        <v>28599</v>
      </c>
      <c r="C40" s="1" t="s">
        <v>26</v>
      </c>
      <c r="D40" s="1" t="s">
        <v>28600</v>
      </c>
      <c r="E40" s="1" t="s">
        <v>28601</v>
      </c>
      <c r="F40" s="1" t="s">
        <v>28602</v>
      </c>
      <c r="G40" s="1" t="s">
        <v>28590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28">
        <v>35</v>
      </c>
      <c r="B41" s="1" t="s">
        <v>28603</v>
      </c>
      <c r="C41" s="1" t="s">
        <v>26</v>
      </c>
      <c r="D41" s="1" t="s">
        <v>28604</v>
      </c>
      <c r="E41" s="1" t="s">
        <v>28605</v>
      </c>
      <c r="F41" s="1" t="s">
        <v>28606</v>
      </c>
      <c r="G41" s="1" t="s">
        <v>28607</v>
      </c>
      <c r="H41" s="1" t="s">
        <v>36</v>
      </c>
      <c r="I41" s="1" t="s">
        <v>36</v>
      </c>
      <c r="J41" s="1" t="s">
        <v>36</v>
      </c>
      <c r="K41" s="1" t="s">
        <v>36</v>
      </c>
      <c r="L41" s="1" t="s">
        <v>36</v>
      </c>
      <c r="M41" s="1" t="s">
        <v>36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4</v>
      </c>
      <c r="T41">
        <f t="shared" si="1"/>
        <v>6</v>
      </c>
    </row>
    <row r="42" spans="1:20" x14ac:dyDescent="0.25">
      <c r="A42" s="28">
        <v>36</v>
      </c>
      <c r="B42" s="1" t="s">
        <v>28608</v>
      </c>
      <c r="C42" s="1" t="s">
        <v>26</v>
      </c>
      <c r="D42" s="1" t="s">
        <v>28609</v>
      </c>
      <c r="E42" s="1" t="s">
        <v>28610</v>
      </c>
      <c r="F42" s="1" t="s">
        <v>28611</v>
      </c>
      <c r="G42" s="1" t="s">
        <v>28612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28">
        <v>37</v>
      </c>
      <c r="B43" s="1" t="s">
        <v>28613</v>
      </c>
      <c r="C43" s="1" t="s">
        <v>26</v>
      </c>
      <c r="D43" s="1" t="s">
        <v>28614</v>
      </c>
      <c r="E43" s="1" t="s">
        <v>13302</v>
      </c>
      <c r="F43" s="1" t="s">
        <v>28615</v>
      </c>
      <c r="G43" s="1" t="s">
        <v>28616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28">
        <v>38</v>
      </c>
      <c r="B44" s="1" t="s">
        <v>28617</v>
      </c>
      <c r="C44" s="1" t="s">
        <v>126</v>
      </c>
      <c r="D44" s="1" t="s">
        <v>28618</v>
      </c>
      <c r="E44" s="1" t="s">
        <v>1980</v>
      </c>
      <c r="F44" s="1" t="s">
        <v>28619</v>
      </c>
      <c r="G44" s="1" t="s">
        <v>28616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28">
        <v>39</v>
      </c>
      <c r="B45" s="1" t="s">
        <v>28620</v>
      </c>
      <c r="C45" s="1" t="s">
        <v>26</v>
      </c>
      <c r="D45" s="1" t="s">
        <v>28621</v>
      </c>
      <c r="E45" s="1" t="s">
        <v>28622</v>
      </c>
      <c r="F45" s="1" t="s">
        <v>28623</v>
      </c>
      <c r="G45" s="1" t="s">
        <v>28616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28">
        <v>40</v>
      </c>
      <c r="B46" s="1" t="s">
        <v>28550</v>
      </c>
      <c r="C46" s="1" t="s">
        <v>26</v>
      </c>
      <c r="D46" s="1" t="s">
        <v>28551</v>
      </c>
      <c r="E46" s="1" t="s">
        <v>28624</v>
      </c>
      <c r="F46" s="1" t="s">
        <v>28625</v>
      </c>
      <c r="G46" s="1" t="s">
        <v>28626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28">
        <v>41</v>
      </c>
      <c r="B47" s="1" t="s">
        <v>28627</v>
      </c>
      <c r="C47" s="1" t="s">
        <v>26</v>
      </c>
      <c r="D47" s="1" t="s">
        <v>28628</v>
      </c>
      <c r="E47" s="1" t="s">
        <v>22857</v>
      </c>
      <c r="F47" s="1" t="s">
        <v>28629</v>
      </c>
      <c r="G47" s="1" t="s">
        <v>28630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28">
        <v>42</v>
      </c>
      <c r="B48" s="1" t="s">
        <v>28631</v>
      </c>
      <c r="C48" s="1" t="s">
        <v>26</v>
      </c>
      <c r="D48" s="1" t="s">
        <v>28632</v>
      </c>
      <c r="E48" s="1" t="s">
        <v>28633</v>
      </c>
      <c r="F48" s="1" t="s">
        <v>28634</v>
      </c>
      <c r="G48" s="1" t="s">
        <v>28635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28">
        <v>43</v>
      </c>
      <c r="B49" s="1" t="s">
        <v>28636</v>
      </c>
      <c r="C49" s="1" t="s">
        <v>26</v>
      </c>
      <c r="D49" s="1" t="s">
        <v>28637</v>
      </c>
      <c r="E49" s="1" t="s">
        <v>28638</v>
      </c>
      <c r="F49" s="1" t="s">
        <v>28639</v>
      </c>
      <c r="G49" s="1" t="s">
        <v>28635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28">
        <v>44</v>
      </c>
      <c r="B50" s="1" t="s">
        <v>28640</v>
      </c>
      <c r="C50" s="1" t="s">
        <v>26</v>
      </c>
      <c r="D50" s="1" t="s">
        <v>28641</v>
      </c>
      <c r="E50" s="1" t="s">
        <v>28642</v>
      </c>
      <c r="F50" s="1" t="s">
        <v>28643</v>
      </c>
      <c r="G50" s="1" t="s">
        <v>28635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28">
        <v>45</v>
      </c>
      <c r="B51" s="1" t="s">
        <v>28644</v>
      </c>
      <c r="C51" s="1" t="s">
        <v>26</v>
      </c>
      <c r="D51" s="1" t="s">
        <v>28645</v>
      </c>
      <c r="E51" s="1" t="s">
        <v>28646</v>
      </c>
      <c r="F51" s="1" t="s">
        <v>28647</v>
      </c>
      <c r="G51" s="1" t="s">
        <v>28648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28">
        <v>46</v>
      </c>
      <c r="B52" s="1" t="s">
        <v>28649</v>
      </c>
      <c r="C52" s="1" t="s">
        <v>26</v>
      </c>
      <c r="D52" s="1" t="s">
        <v>28650</v>
      </c>
      <c r="E52" s="1" t="s">
        <v>28651</v>
      </c>
      <c r="F52" s="1" t="s">
        <v>28652</v>
      </c>
      <c r="G52" s="1" t="s">
        <v>28648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28">
        <v>47</v>
      </c>
      <c r="B53" s="1" t="s">
        <v>28653</v>
      </c>
      <c r="C53" s="1" t="s">
        <v>26</v>
      </c>
      <c r="D53" s="1" t="s">
        <v>28654</v>
      </c>
      <c r="E53" s="1" t="s">
        <v>28655</v>
      </c>
      <c r="F53" s="1" t="s">
        <v>28656</v>
      </c>
      <c r="G53" s="1" t="s">
        <v>28648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28">
        <v>48</v>
      </c>
      <c r="B54" s="1" t="s">
        <v>28657</v>
      </c>
      <c r="C54" s="1" t="s">
        <v>26</v>
      </c>
      <c r="D54" s="1" t="s">
        <v>28658</v>
      </c>
      <c r="E54" s="1" t="s">
        <v>28659</v>
      </c>
      <c r="F54" s="1" t="s">
        <v>28660</v>
      </c>
      <c r="G54" s="1" t="s">
        <v>28648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28">
        <v>49</v>
      </c>
      <c r="B55" s="1" t="s">
        <v>28661</v>
      </c>
      <c r="C55" s="1" t="s">
        <v>26</v>
      </c>
      <c r="D55" s="1" t="s">
        <v>28662</v>
      </c>
      <c r="E55" s="1" t="s">
        <v>28663</v>
      </c>
      <c r="F55" s="1" t="s">
        <v>28664</v>
      </c>
      <c r="G55" s="1" t="s">
        <v>28648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28">
        <v>50</v>
      </c>
      <c r="B56" s="1" t="s">
        <v>28665</v>
      </c>
      <c r="C56" s="1" t="s">
        <v>26</v>
      </c>
      <c r="D56" s="1" t="s">
        <v>28666</v>
      </c>
      <c r="E56" s="1" t="s">
        <v>4775</v>
      </c>
      <c r="F56" s="1" t="s">
        <v>28667</v>
      </c>
      <c r="G56" s="1" t="s">
        <v>28648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28">
        <v>51</v>
      </c>
      <c r="B57" s="1" t="s">
        <v>28668</v>
      </c>
      <c r="C57" s="1" t="s">
        <v>26</v>
      </c>
      <c r="D57" s="1" t="s">
        <v>28669</v>
      </c>
      <c r="E57" s="1" t="s">
        <v>28670</v>
      </c>
      <c r="F57" s="1" t="s">
        <v>28671</v>
      </c>
      <c r="G57" s="1" t="s">
        <v>28648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28">
        <v>52</v>
      </c>
      <c r="B58" s="1" t="s">
        <v>28672</v>
      </c>
      <c r="C58" s="1" t="s">
        <v>26</v>
      </c>
      <c r="D58" s="1" t="s">
        <v>28673</v>
      </c>
      <c r="E58" s="1" t="s">
        <v>28674</v>
      </c>
      <c r="F58" s="1" t="s">
        <v>28675</v>
      </c>
      <c r="G58" s="1" t="s">
        <v>28648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28">
        <v>53</v>
      </c>
      <c r="B59" s="1" t="s">
        <v>6308</v>
      </c>
      <c r="C59" s="1" t="s">
        <v>126</v>
      </c>
      <c r="D59" s="1" t="s">
        <v>6309</v>
      </c>
      <c r="E59" s="1" t="s">
        <v>28676</v>
      </c>
      <c r="F59" s="1" t="s">
        <v>28677</v>
      </c>
      <c r="G59" s="1" t="s">
        <v>28648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28">
        <v>54</v>
      </c>
      <c r="B60" s="1" t="s">
        <v>28678</v>
      </c>
      <c r="C60" s="1" t="s">
        <v>26</v>
      </c>
      <c r="D60" s="1" t="s">
        <v>28679</v>
      </c>
      <c r="E60" s="1" t="s">
        <v>28680</v>
      </c>
      <c r="F60" s="1" t="s">
        <v>28681</v>
      </c>
      <c r="G60" s="1" t="s">
        <v>28648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28">
        <v>55</v>
      </c>
      <c r="B61" s="1" t="s">
        <v>28682</v>
      </c>
      <c r="C61" s="1" t="s">
        <v>26</v>
      </c>
      <c r="D61" s="1" t="s">
        <v>28683</v>
      </c>
      <c r="E61" s="1" t="s">
        <v>28684</v>
      </c>
      <c r="F61" s="1" t="s">
        <v>28685</v>
      </c>
      <c r="G61" s="1" t="s">
        <v>28686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28">
        <v>56</v>
      </c>
      <c r="B62" s="1" t="s">
        <v>28687</v>
      </c>
      <c r="C62" s="1" t="s">
        <v>26</v>
      </c>
      <c r="D62" s="1" t="s">
        <v>28688</v>
      </c>
      <c r="E62" s="1" t="s">
        <v>28689</v>
      </c>
      <c r="F62" s="1" t="s">
        <v>28690</v>
      </c>
      <c r="G62" s="1" t="s">
        <v>28691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28">
        <v>57</v>
      </c>
      <c r="B63" s="1" t="s">
        <v>28692</v>
      </c>
      <c r="C63" s="1" t="s">
        <v>126</v>
      </c>
      <c r="D63" s="1" t="s">
        <v>28693</v>
      </c>
      <c r="E63" s="1" t="s">
        <v>1380</v>
      </c>
      <c r="F63" s="1" t="s">
        <v>28694</v>
      </c>
      <c r="G63" s="1" t="s">
        <v>28695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28">
        <v>58</v>
      </c>
      <c r="B64" s="1" t="s">
        <v>28696</v>
      </c>
      <c r="C64" s="1" t="s">
        <v>26</v>
      </c>
      <c r="D64" s="1" t="s">
        <v>28697</v>
      </c>
      <c r="E64" s="1" t="s">
        <v>28698</v>
      </c>
      <c r="F64" s="1" t="s">
        <v>28699</v>
      </c>
      <c r="G64" s="1" t="s">
        <v>28700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28">
        <v>59</v>
      </c>
      <c r="B65" s="1" t="s">
        <v>28701</v>
      </c>
      <c r="C65" s="1" t="s">
        <v>26</v>
      </c>
      <c r="D65" s="1" t="s">
        <v>28702</v>
      </c>
      <c r="E65" s="1" t="s">
        <v>2645</v>
      </c>
      <c r="F65" s="1" t="s">
        <v>28703</v>
      </c>
      <c r="G65" s="1" t="s">
        <v>28700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28">
        <v>60</v>
      </c>
      <c r="B66" s="1" t="s">
        <v>28704</v>
      </c>
      <c r="C66" s="1" t="s">
        <v>26</v>
      </c>
      <c r="D66" s="1" t="s">
        <v>28705</v>
      </c>
      <c r="E66" s="1" t="s">
        <v>16674</v>
      </c>
      <c r="F66" s="1" t="s">
        <v>28706</v>
      </c>
      <c r="G66" s="1" t="s">
        <v>28707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28"/>
    </row>
    <row r="69" spans="1:20" x14ac:dyDescent="0.25">
      <c r="H69" s="68">
        <v>2015</v>
      </c>
      <c r="I69" s="68"/>
      <c r="J69" s="68"/>
      <c r="K69" s="68"/>
      <c r="L69" s="68"/>
      <c r="M69" s="68"/>
      <c r="N69" s="68"/>
      <c r="O69" s="68"/>
      <c r="P69" s="68"/>
      <c r="Q69" s="68"/>
      <c r="R69" s="50"/>
    </row>
    <row r="70" spans="1:20" x14ac:dyDescent="0.25">
      <c r="A70" s="3" t="s">
        <v>952</v>
      </c>
      <c r="B70" s="3"/>
      <c r="H70" s="68" t="s">
        <v>7</v>
      </c>
      <c r="I70" s="68"/>
      <c r="J70" s="68"/>
      <c r="K70" s="68"/>
      <c r="L70" s="68"/>
      <c r="M70" s="68"/>
      <c r="N70" s="68"/>
      <c r="O70" s="68"/>
      <c r="P70" s="68"/>
      <c r="Q70" s="68"/>
      <c r="R70" s="50"/>
    </row>
    <row r="71" spans="1:20" s="3" customFormat="1" x14ac:dyDescent="0.25">
      <c r="A71" s="4" t="s">
        <v>8</v>
      </c>
      <c r="B71" s="4" t="s">
        <v>9</v>
      </c>
      <c r="C71" s="4" t="s">
        <v>10</v>
      </c>
      <c r="D71" s="4" t="s">
        <v>11</v>
      </c>
      <c r="E71" s="4" t="s">
        <v>12</v>
      </c>
      <c r="F71" s="4" t="s">
        <v>13</v>
      </c>
      <c r="G71" s="4" t="s">
        <v>14</v>
      </c>
      <c r="H71" s="5" t="s">
        <v>15</v>
      </c>
      <c r="I71" s="5" t="s">
        <v>16</v>
      </c>
      <c r="J71" s="5" t="s">
        <v>17</v>
      </c>
      <c r="K71" s="5" t="s">
        <v>18</v>
      </c>
      <c r="L71" s="5" t="s">
        <v>19</v>
      </c>
      <c r="M71" s="5" t="s">
        <v>20</v>
      </c>
      <c r="N71" s="5" t="s">
        <v>21</v>
      </c>
      <c r="O71" s="5" t="s">
        <v>22</v>
      </c>
      <c r="P71" s="5" t="s">
        <v>23</v>
      </c>
      <c r="Q71" s="5" t="s">
        <v>24</v>
      </c>
      <c r="R71" s="51"/>
      <c r="S71">
        <f>SUM(S72:S167)</f>
        <v>938</v>
      </c>
      <c r="T71">
        <f>SUM(T72:T167)</f>
        <v>22</v>
      </c>
    </row>
    <row r="72" spans="1:20" x14ac:dyDescent="0.25">
      <c r="A72" s="28">
        <v>1</v>
      </c>
      <c r="B72" s="1" t="s">
        <v>28708</v>
      </c>
      <c r="C72" s="1" t="s">
        <v>26</v>
      </c>
      <c r="D72" s="1" t="s">
        <v>28709</v>
      </c>
      <c r="E72" s="1" t="s">
        <v>28710</v>
      </c>
      <c r="F72" s="1" t="s">
        <v>28711</v>
      </c>
      <c r="G72" s="1" t="s">
        <v>28467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28">
        <v>2</v>
      </c>
      <c r="B73" s="1" t="s">
        <v>28712</v>
      </c>
      <c r="C73" s="1" t="s">
        <v>26</v>
      </c>
      <c r="D73" s="1" t="s">
        <v>28713</v>
      </c>
      <c r="E73" s="1" t="s">
        <v>28714</v>
      </c>
      <c r="F73" s="1" t="s">
        <v>28715</v>
      </c>
      <c r="G73" s="1" t="s">
        <v>28467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28">
        <v>3</v>
      </c>
      <c r="B74" s="1" t="s">
        <v>28716</v>
      </c>
      <c r="C74" s="1" t="s">
        <v>26</v>
      </c>
      <c r="D74" s="1" t="s">
        <v>28717</v>
      </c>
      <c r="E74" s="1" t="s">
        <v>28718</v>
      </c>
      <c r="F74" s="1" t="s">
        <v>28719</v>
      </c>
      <c r="G74" s="1" t="s">
        <v>28467</v>
      </c>
      <c r="H74" s="1" t="s">
        <v>36</v>
      </c>
      <c r="I74" s="1" t="s">
        <v>36</v>
      </c>
      <c r="J74" s="1" t="s">
        <v>36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7</v>
      </c>
      <c r="T74">
        <f t="shared" si="3"/>
        <v>3</v>
      </c>
    </row>
    <row r="75" spans="1:20" x14ac:dyDescent="0.25">
      <c r="A75" s="28">
        <v>4</v>
      </c>
      <c r="B75" s="1" t="s">
        <v>28720</v>
      </c>
      <c r="C75" s="1" t="s">
        <v>26</v>
      </c>
      <c r="D75" s="1" t="s">
        <v>28721</v>
      </c>
      <c r="E75" s="1" t="s">
        <v>28722</v>
      </c>
      <c r="F75" s="1" t="s">
        <v>28723</v>
      </c>
      <c r="G75" s="1" t="s">
        <v>28467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28">
        <v>5</v>
      </c>
      <c r="B76" s="1" t="s">
        <v>28724</v>
      </c>
      <c r="C76" s="1" t="s">
        <v>50</v>
      </c>
      <c r="D76" s="1" t="s">
        <v>28725</v>
      </c>
      <c r="E76" s="1" t="s">
        <v>28726</v>
      </c>
      <c r="F76" s="1" t="s">
        <v>28727</v>
      </c>
      <c r="G76" s="1" t="s">
        <v>28467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28">
        <v>6</v>
      </c>
      <c r="B77" s="1" t="s">
        <v>28728</v>
      </c>
      <c r="C77" s="1" t="s">
        <v>26</v>
      </c>
      <c r="D77" s="1" t="s">
        <v>28729</v>
      </c>
      <c r="E77" s="1" t="s">
        <v>28730</v>
      </c>
      <c r="F77" s="1" t="s">
        <v>28731</v>
      </c>
      <c r="G77" s="1" t="s">
        <v>28510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28">
        <v>7</v>
      </c>
      <c r="B78" s="1" t="s">
        <v>28732</v>
      </c>
      <c r="C78" s="1" t="s">
        <v>26</v>
      </c>
      <c r="D78" s="1" t="s">
        <v>28733</v>
      </c>
      <c r="E78" s="1" t="s">
        <v>28734</v>
      </c>
      <c r="F78" s="1" t="s">
        <v>28735</v>
      </c>
      <c r="G78" s="1" t="s">
        <v>28736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28">
        <v>8</v>
      </c>
      <c r="B79" s="1" t="s">
        <v>28737</v>
      </c>
      <c r="C79" s="1" t="s">
        <v>26</v>
      </c>
      <c r="D79" s="1" t="s">
        <v>28738</v>
      </c>
      <c r="E79" s="1" t="s">
        <v>28739</v>
      </c>
      <c r="F79" s="1" t="s">
        <v>28740</v>
      </c>
      <c r="G79" s="1" t="s">
        <v>28515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28">
        <v>9</v>
      </c>
      <c r="B80" s="1" t="s">
        <v>28741</v>
      </c>
      <c r="C80" s="1" t="s">
        <v>26</v>
      </c>
      <c r="D80" s="1" t="s">
        <v>28742</v>
      </c>
      <c r="E80" s="1" t="s">
        <v>1143</v>
      </c>
      <c r="F80" s="1" t="s">
        <v>28743</v>
      </c>
      <c r="G80" s="1" t="s">
        <v>28515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28">
        <v>10</v>
      </c>
      <c r="B81" s="1" t="s">
        <v>28744</v>
      </c>
      <c r="C81" s="1" t="s">
        <v>26</v>
      </c>
      <c r="D81" s="1" t="s">
        <v>28745</v>
      </c>
      <c r="E81" s="1" t="s">
        <v>28746</v>
      </c>
      <c r="F81" s="1" t="s">
        <v>28747</v>
      </c>
      <c r="G81" s="1" t="s">
        <v>28748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28">
        <v>11</v>
      </c>
      <c r="B82" s="1" t="s">
        <v>28749</v>
      </c>
      <c r="C82" s="1" t="s">
        <v>26</v>
      </c>
      <c r="D82" s="1" t="s">
        <v>28750</v>
      </c>
      <c r="E82" s="1" t="s">
        <v>28751</v>
      </c>
      <c r="F82" s="1" t="s">
        <v>28752</v>
      </c>
      <c r="G82" s="1" t="s">
        <v>28535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28">
        <v>12</v>
      </c>
      <c r="B83" s="1" t="s">
        <v>28753</v>
      </c>
      <c r="C83" s="1" t="s">
        <v>26</v>
      </c>
      <c r="D83" s="1" t="s">
        <v>28754</v>
      </c>
      <c r="E83" s="1" t="s">
        <v>28755</v>
      </c>
      <c r="F83" s="1" t="s">
        <v>28756</v>
      </c>
      <c r="G83" s="1" t="s">
        <v>28535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28">
        <v>13</v>
      </c>
      <c r="B84" s="1" t="s">
        <v>28757</v>
      </c>
      <c r="C84" s="1" t="s">
        <v>26</v>
      </c>
      <c r="D84" s="1" t="s">
        <v>28758</v>
      </c>
      <c r="E84" s="1" t="s">
        <v>28759</v>
      </c>
      <c r="F84" s="1" t="s">
        <v>28760</v>
      </c>
      <c r="G84" s="1" t="s">
        <v>28535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28">
        <v>14</v>
      </c>
      <c r="B85" s="1" t="s">
        <v>28761</v>
      </c>
      <c r="C85" s="1" t="s">
        <v>26</v>
      </c>
      <c r="D85" s="1" t="s">
        <v>28762</v>
      </c>
      <c r="E85" s="1" t="s">
        <v>28763</v>
      </c>
      <c r="F85" s="1" t="s">
        <v>28764</v>
      </c>
      <c r="G85" s="1" t="s">
        <v>28535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28">
        <v>15</v>
      </c>
      <c r="B86" s="1" t="s">
        <v>28765</v>
      </c>
      <c r="C86" s="1" t="s">
        <v>26</v>
      </c>
      <c r="D86" s="1" t="s">
        <v>28766</v>
      </c>
      <c r="E86" s="1" t="s">
        <v>28767</v>
      </c>
      <c r="F86" s="1" t="s">
        <v>28768</v>
      </c>
      <c r="G86" s="1" t="s">
        <v>28535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28">
        <v>16</v>
      </c>
      <c r="B87" s="1" t="s">
        <v>28769</v>
      </c>
      <c r="C87" s="1" t="s">
        <v>126</v>
      </c>
      <c r="D87" s="1" t="s">
        <v>28770</v>
      </c>
      <c r="E87" s="1" t="s">
        <v>12967</v>
      </c>
      <c r="F87" s="1" t="s">
        <v>28771</v>
      </c>
      <c r="G87" s="1" t="s">
        <v>28535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28">
        <v>17</v>
      </c>
      <c r="B88" s="1" t="s">
        <v>28772</v>
      </c>
      <c r="C88" s="1" t="s">
        <v>26</v>
      </c>
      <c r="D88" s="1" t="s">
        <v>28773</v>
      </c>
      <c r="E88" s="1" t="s">
        <v>28774</v>
      </c>
      <c r="F88" s="1" t="s">
        <v>28775</v>
      </c>
      <c r="G88" s="1" t="s">
        <v>28535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28">
        <v>18</v>
      </c>
      <c r="B89" s="1" t="s">
        <v>28776</v>
      </c>
      <c r="C89" s="1" t="s">
        <v>26</v>
      </c>
      <c r="D89" s="1" t="s">
        <v>28777</v>
      </c>
      <c r="E89" s="1" t="s">
        <v>9459</v>
      </c>
      <c r="F89" s="1" t="s">
        <v>28778</v>
      </c>
      <c r="G89" s="1" t="s">
        <v>28539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28">
        <v>19</v>
      </c>
      <c r="B90" s="1" t="s">
        <v>28779</v>
      </c>
      <c r="C90" s="1" t="s">
        <v>126</v>
      </c>
      <c r="D90" s="1" t="s">
        <v>28780</v>
      </c>
      <c r="E90" s="1" t="s">
        <v>28781</v>
      </c>
      <c r="F90" s="1" t="s">
        <v>28782</v>
      </c>
      <c r="G90" s="1" t="s">
        <v>28539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x14ac:dyDescent="0.25">
      <c r="A91" s="28">
        <v>20</v>
      </c>
      <c r="B91" s="1" t="s">
        <v>28783</v>
      </c>
      <c r="C91" s="1" t="s">
        <v>26</v>
      </c>
      <c r="D91" s="1" t="s">
        <v>28784</v>
      </c>
      <c r="E91" s="1" t="s">
        <v>9126</v>
      </c>
      <c r="F91" s="1" t="s">
        <v>28785</v>
      </c>
      <c r="G91" s="1" t="s">
        <v>28539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28">
        <v>21</v>
      </c>
      <c r="B92" s="1" t="s">
        <v>28786</v>
      </c>
      <c r="C92" s="1" t="s">
        <v>26</v>
      </c>
      <c r="D92" s="1" t="s">
        <v>28787</v>
      </c>
      <c r="E92" s="1" t="s">
        <v>22099</v>
      </c>
      <c r="F92" s="1" t="s">
        <v>28788</v>
      </c>
      <c r="G92" s="1" t="s">
        <v>28539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28">
        <v>22</v>
      </c>
      <c r="B93" s="1" t="s">
        <v>28789</v>
      </c>
      <c r="C93" s="1" t="s">
        <v>26</v>
      </c>
      <c r="D93" s="1" t="s">
        <v>28790</v>
      </c>
      <c r="E93" s="1" t="s">
        <v>5251</v>
      </c>
      <c r="F93" s="1" t="s">
        <v>28791</v>
      </c>
      <c r="G93" s="1" t="s">
        <v>28539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28">
        <v>23</v>
      </c>
      <c r="B94" s="1" t="s">
        <v>28792</v>
      </c>
      <c r="C94" s="1" t="s">
        <v>26</v>
      </c>
      <c r="D94" s="1" t="s">
        <v>28793</v>
      </c>
      <c r="E94" s="1" t="s">
        <v>28794</v>
      </c>
      <c r="F94" s="1" t="s">
        <v>28795</v>
      </c>
      <c r="G94" s="1" t="s">
        <v>28539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28">
        <v>24</v>
      </c>
      <c r="B95" s="1" t="s">
        <v>28796</v>
      </c>
      <c r="C95" s="1" t="s">
        <v>26</v>
      </c>
      <c r="D95" s="1" t="s">
        <v>28797</v>
      </c>
      <c r="E95" s="1" t="s">
        <v>28798</v>
      </c>
      <c r="F95" s="1" t="s">
        <v>28799</v>
      </c>
      <c r="G95" s="1" t="s">
        <v>28539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28">
        <v>25</v>
      </c>
      <c r="B96" s="1" t="s">
        <v>28800</v>
      </c>
      <c r="C96" s="1" t="s">
        <v>26</v>
      </c>
      <c r="D96" s="1" t="s">
        <v>28801</v>
      </c>
      <c r="E96" s="1" t="s">
        <v>28802</v>
      </c>
      <c r="F96" s="1" t="s">
        <v>28803</v>
      </c>
      <c r="G96" s="1" t="s">
        <v>28539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28">
        <v>26</v>
      </c>
      <c r="B97" s="1" t="s">
        <v>28804</v>
      </c>
      <c r="C97" s="1" t="s">
        <v>26</v>
      </c>
      <c r="D97" s="1" t="s">
        <v>28805</v>
      </c>
      <c r="E97" s="1" t="s">
        <v>28806</v>
      </c>
      <c r="F97" s="1" t="s">
        <v>28807</v>
      </c>
      <c r="G97" s="1" t="s">
        <v>28539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28">
        <v>27</v>
      </c>
      <c r="B98" s="1" t="s">
        <v>28808</v>
      </c>
      <c r="C98" s="1" t="s">
        <v>26</v>
      </c>
      <c r="D98" s="1" t="s">
        <v>28809</v>
      </c>
      <c r="E98" s="1" t="s">
        <v>28810</v>
      </c>
      <c r="F98" s="1" t="s">
        <v>28811</v>
      </c>
      <c r="G98" s="1" t="s">
        <v>28539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28">
        <v>28</v>
      </c>
      <c r="B99" s="1" t="s">
        <v>28812</v>
      </c>
      <c r="C99" s="1" t="s">
        <v>26</v>
      </c>
      <c r="D99" s="1" t="s">
        <v>28813</v>
      </c>
      <c r="E99" s="1" t="s">
        <v>28814</v>
      </c>
      <c r="F99" s="1" t="s">
        <v>28815</v>
      </c>
      <c r="G99" s="1" t="s">
        <v>28539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28">
        <v>29</v>
      </c>
      <c r="B100" s="1" t="s">
        <v>28816</v>
      </c>
      <c r="C100" s="1" t="s">
        <v>26</v>
      </c>
      <c r="D100" s="1" t="s">
        <v>28817</v>
      </c>
      <c r="E100" s="1" t="s">
        <v>28818</v>
      </c>
      <c r="F100" s="1" t="s">
        <v>28819</v>
      </c>
      <c r="G100" s="1" t="s">
        <v>28539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28">
        <v>30</v>
      </c>
      <c r="B101" s="1" t="s">
        <v>28820</v>
      </c>
      <c r="C101" s="1" t="s">
        <v>26</v>
      </c>
      <c r="D101" s="1" t="s">
        <v>28821</v>
      </c>
      <c r="E101" s="1" t="s">
        <v>28822</v>
      </c>
      <c r="F101" s="1" t="s">
        <v>28823</v>
      </c>
      <c r="G101" s="1" t="s">
        <v>28539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28">
        <v>31</v>
      </c>
      <c r="B102" s="1" t="s">
        <v>28824</v>
      </c>
      <c r="C102" s="1" t="s">
        <v>26</v>
      </c>
      <c r="D102" s="1" t="s">
        <v>28825</v>
      </c>
      <c r="E102" s="1" t="s">
        <v>28826</v>
      </c>
      <c r="F102" s="1" t="s">
        <v>28827</v>
      </c>
      <c r="G102" s="1" t="s">
        <v>28539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28">
        <v>32</v>
      </c>
      <c r="B103" s="1" t="s">
        <v>28828</v>
      </c>
      <c r="C103" s="1" t="s">
        <v>26</v>
      </c>
      <c r="D103" s="1" t="s">
        <v>28829</v>
      </c>
      <c r="E103" s="1" t="s">
        <v>8577</v>
      </c>
      <c r="F103" s="1" t="s">
        <v>28830</v>
      </c>
      <c r="G103" s="1" t="s">
        <v>28554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28">
        <v>33</v>
      </c>
      <c r="B104" s="1" t="s">
        <v>28831</v>
      </c>
      <c r="C104" s="1" t="s">
        <v>26</v>
      </c>
      <c r="D104" s="1" t="s">
        <v>28832</v>
      </c>
      <c r="E104" s="1" t="s">
        <v>28833</v>
      </c>
      <c r="F104" s="1" t="s">
        <v>28834</v>
      </c>
      <c r="G104" s="1" t="s">
        <v>28554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28">
        <v>34</v>
      </c>
      <c r="B105" s="1" t="s">
        <v>28835</v>
      </c>
      <c r="C105" s="1" t="s">
        <v>26</v>
      </c>
      <c r="D105" s="1" t="s">
        <v>28836</v>
      </c>
      <c r="E105" s="1" t="s">
        <v>28837</v>
      </c>
      <c r="F105" s="1" t="s">
        <v>28838</v>
      </c>
      <c r="G105" s="1" t="s">
        <v>28554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28">
        <v>35</v>
      </c>
      <c r="B106" s="1" t="s">
        <v>28839</v>
      </c>
      <c r="C106" s="1" t="s">
        <v>126</v>
      </c>
      <c r="D106" s="1" t="s">
        <v>28840</v>
      </c>
      <c r="E106" s="1" t="s">
        <v>28841</v>
      </c>
      <c r="F106" s="1" t="s">
        <v>28842</v>
      </c>
      <c r="G106" s="1" t="s">
        <v>28554</v>
      </c>
      <c r="H106" s="1" t="s">
        <v>36</v>
      </c>
      <c r="I106" s="1" t="s">
        <v>36</v>
      </c>
      <c r="J106" s="1" t="s">
        <v>36</v>
      </c>
      <c r="K106" s="1" t="s">
        <v>36</v>
      </c>
      <c r="L106" s="1" t="s">
        <v>36</v>
      </c>
      <c r="M106" s="1" t="s">
        <v>36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4</v>
      </c>
      <c r="T106">
        <f t="shared" si="3"/>
        <v>6</v>
      </c>
    </row>
    <row r="107" spans="1:20" x14ac:dyDescent="0.25">
      <c r="A107" s="28">
        <v>36</v>
      </c>
      <c r="B107" s="1" t="s">
        <v>28839</v>
      </c>
      <c r="C107" s="1" t="s">
        <v>26</v>
      </c>
      <c r="D107" s="1" t="s">
        <v>28840</v>
      </c>
      <c r="E107" s="1" t="s">
        <v>28843</v>
      </c>
      <c r="F107" s="1" t="s">
        <v>28844</v>
      </c>
      <c r="G107" s="1" t="s">
        <v>28554</v>
      </c>
      <c r="H107" s="1" t="s">
        <v>36</v>
      </c>
      <c r="I107" s="1" t="s">
        <v>36</v>
      </c>
      <c r="J107" s="1" t="s">
        <v>36</v>
      </c>
      <c r="K107" s="1" t="s">
        <v>36</v>
      </c>
      <c r="L107" s="1" t="s">
        <v>36</v>
      </c>
      <c r="M107" s="1" t="s">
        <v>36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4</v>
      </c>
      <c r="T107">
        <f t="shared" si="3"/>
        <v>6</v>
      </c>
    </row>
    <row r="108" spans="1:20" x14ac:dyDescent="0.25">
      <c r="A108" s="28">
        <v>37</v>
      </c>
      <c r="B108" s="1" t="s">
        <v>28845</v>
      </c>
      <c r="C108" s="1" t="s">
        <v>26</v>
      </c>
      <c r="D108" s="1" t="s">
        <v>28846</v>
      </c>
      <c r="E108" s="1" t="s">
        <v>28847</v>
      </c>
      <c r="F108" s="1" t="s">
        <v>28848</v>
      </c>
      <c r="G108" s="1" t="s">
        <v>28554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28">
        <v>38</v>
      </c>
      <c r="B109" s="1" t="s">
        <v>28849</v>
      </c>
      <c r="C109" s="1" t="s">
        <v>26</v>
      </c>
      <c r="D109" s="1" t="s">
        <v>28850</v>
      </c>
      <c r="E109" s="1" t="s">
        <v>28851</v>
      </c>
      <c r="F109" s="1" t="s">
        <v>28852</v>
      </c>
      <c r="G109" s="1" t="s">
        <v>28554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28">
        <v>39</v>
      </c>
      <c r="B110" s="1" t="s">
        <v>28853</v>
      </c>
      <c r="C110" s="1" t="s">
        <v>26</v>
      </c>
      <c r="D110" s="1" t="s">
        <v>28854</v>
      </c>
      <c r="E110" s="1" t="s">
        <v>3523</v>
      </c>
      <c r="F110" s="1" t="s">
        <v>28855</v>
      </c>
      <c r="G110" s="1" t="s">
        <v>28554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28">
        <v>40</v>
      </c>
      <c r="B111" s="1" t="s">
        <v>28856</v>
      </c>
      <c r="C111" s="1" t="s">
        <v>126</v>
      </c>
      <c r="D111" s="1" t="s">
        <v>28857</v>
      </c>
      <c r="E111" s="1" t="s">
        <v>28858</v>
      </c>
      <c r="F111" s="1" t="s">
        <v>28859</v>
      </c>
      <c r="G111" s="1" t="s">
        <v>28554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28">
        <v>41</v>
      </c>
      <c r="B112" s="1" t="s">
        <v>28860</v>
      </c>
      <c r="C112" s="1" t="s">
        <v>26</v>
      </c>
      <c r="D112" s="1" t="s">
        <v>28861</v>
      </c>
      <c r="E112" s="1" t="s">
        <v>28862</v>
      </c>
      <c r="F112" s="1" t="s">
        <v>28863</v>
      </c>
      <c r="G112" s="1" t="s">
        <v>28575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28">
        <v>42</v>
      </c>
      <c r="B113" s="1" t="s">
        <v>28864</v>
      </c>
      <c r="C113" s="1" t="s">
        <v>26</v>
      </c>
      <c r="D113" s="1" t="s">
        <v>28865</v>
      </c>
      <c r="E113" s="1" t="s">
        <v>28866</v>
      </c>
      <c r="F113" s="1" t="s">
        <v>28867</v>
      </c>
      <c r="G113" s="1" t="s">
        <v>28575</v>
      </c>
      <c r="H113" s="1" t="s">
        <v>36</v>
      </c>
      <c r="I113" s="1" t="s">
        <v>36</v>
      </c>
      <c r="J113" s="1" t="s">
        <v>36</v>
      </c>
      <c r="K113" s="1" t="s">
        <v>36</v>
      </c>
      <c r="L113" s="1" t="s">
        <v>36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5</v>
      </c>
      <c r="T113">
        <f t="shared" si="3"/>
        <v>5</v>
      </c>
    </row>
    <row r="114" spans="1:20" x14ac:dyDescent="0.25">
      <c r="A114" s="28">
        <v>43</v>
      </c>
      <c r="B114" s="1" t="s">
        <v>28868</v>
      </c>
      <c r="C114" s="1" t="s">
        <v>26</v>
      </c>
      <c r="D114" s="1" t="s">
        <v>28869</v>
      </c>
      <c r="E114" s="1" t="s">
        <v>28870</v>
      </c>
      <c r="F114" s="1" t="s">
        <v>28871</v>
      </c>
      <c r="G114" s="1" t="s">
        <v>28575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28">
        <v>44</v>
      </c>
      <c r="B115" s="1" t="s">
        <v>28872</v>
      </c>
      <c r="C115" s="1" t="s">
        <v>26</v>
      </c>
      <c r="D115" s="1" t="s">
        <v>28873</v>
      </c>
      <c r="E115" s="1" t="s">
        <v>28874</v>
      </c>
      <c r="F115" s="1" t="s">
        <v>28875</v>
      </c>
      <c r="G115" s="1" t="s">
        <v>28585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28">
        <v>45</v>
      </c>
      <c r="B116" s="1" t="s">
        <v>28876</v>
      </c>
      <c r="C116" s="1" t="s">
        <v>26</v>
      </c>
      <c r="D116" s="1" t="s">
        <v>28877</v>
      </c>
      <c r="E116" s="1" t="s">
        <v>28878</v>
      </c>
      <c r="F116" s="1" t="s">
        <v>28879</v>
      </c>
      <c r="G116" s="1" t="s">
        <v>28585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28">
        <v>46</v>
      </c>
      <c r="B117" s="1" t="s">
        <v>28880</v>
      </c>
      <c r="C117" s="1" t="s">
        <v>26</v>
      </c>
      <c r="D117" s="1" t="s">
        <v>28881</v>
      </c>
      <c r="E117" s="1" t="s">
        <v>28882</v>
      </c>
      <c r="F117" s="1" t="s">
        <v>28883</v>
      </c>
      <c r="G117" s="1" t="s">
        <v>28590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28">
        <v>47</v>
      </c>
      <c r="B118" s="1" t="s">
        <v>28884</v>
      </c>
      <c r="C118" s="1" t="s">
        <v>26</v>
      </c>
      <c r="D118" s="1" t="s">
        <v>28885</v>
      </c>
      <c r="E118" s="1" t="s">
        <v>28886</v>
      </c>
      <c r="F118" s="1" t="s">
        <v>28887</v>
      </c>
      <c r="G118" s="1" t="s">
        <v>28590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28">
        <v>48</v>
      </c>
      <c r="B119" s="1" t="s">
        <v>28888</v>
      </c>
      <c r="C119" s="1" t="s">
        <v>26</v>
      </c>
      <c r="D119" s="1" t="s">
        <v>28889</v>
      </c>
      <c r="E119" s="1" t="s">
        <v>28890</v>
      </c>
      <c r="F119" s="1" t="s">
        <v>28891</v>
      </c>
      <c r="G119" s="1" t="s">
        <v>28590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28">
        <v>49</v>
      </c>
      <c r="B120" s="1" t="s">
        <v>3348</v>
      </c>
      <c r="C120" s="1" t="s">
        <v>1161</v>
      </c>
      <c r="D120" s="1" t="s">
        <v>3350</v>
      </c>
      <c r="E120" s="1" t="s">
        <v>28892</v>
      </c>
      <c r="F120" s="1" t="s">
        <v>28893</v>
      </c>
      <c r="G120" s="1" t="s">
        <v>28590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28">
        <v>50</v>
      </c>
      <c r="B121" s="1" t="s">
        <v>28894</v>
      </c>
      <c r="C121" s="1" t="s">
        <v>26</v>
      </c>
      <c r="D121" s="1" t="s">
        <v>28895</v>
      </c>
      <c r="E121" s="1" t="s">
        <v>28896</v>
      </c>
      <c r="F121" s="1" t="s">
        <v>28897</v>
      </c>
      <c r="G121" s="1" t="s">
        <v>28590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28">
        <v>51</v>
      </c>
      <c r="B122" s="1" t="s">
        <v>28898</v>
      </c>
      <c r="C122" s="1" t="s">
        <v>26</v>
      </c>
      <c r="D122" s="1" t="s">
        <v>28899</v>
      </c>
      <c r="E122" s="1" t="s">
        <v>28900</v>
      </c>
      <c r="F122" s="1" t="s">
        <v>28901</v>
      </c>
      <c r="G122" s="1" t="s">
        <v>28590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28">
        <v>52</v>
      </c>
      <c r="B123" s="1" t="s">
        <v>28902</v>
      </c>
      <c r="C123" s="1" t="s">
        <v>26</v>
      </c>
      <c r="D123" s="1" t="s">
        <v>28903</v>
      </c>
      <c r="E123" s="1" t="s">
        <v>3099</v>
      </c>
      <c r="F123" s="1" t="s">
        <v>28904</v>
      </c>
      <c r="G123" s="1" t="s">
        <v>28590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28">
        <v>53</v>
      </c>
      <c r="B124" s="1" t="s">
        <v>28905</v>
      </c>
      <c r="C124" s="1" t="s">
        <v>26</v>
      </c>
      <c r="D124" s="1" t="s">
        <v>28906</v>
      </c>
      <c r="E124" s="1" t="s">
        <v>28907</v>
      </c>
      <c r="F124" s="1" t="s">
        <v>28908</v>
      </c>
      <c r="G124" s="1" t="s">
        <v>28590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28">
        <v>54</v>
      </c>
      <c r="B125" s="1" t="s">
        <v>28909</v>
      </c>
      <c r="C125" s="1" t="s">
        <v>26</v>
      </c>
      <c r="D125" s="1" t="s">
        <v>28910</v>
      </c>
      <c r="E125" s="1" t="s">
        <v>28911</v>
      </c>
      <c r="F125" s="1" t="s">
        <v>28912</v>
      </c>
      <c r="G125" s="1" t="s">
        <v>28590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28">
        <v>55</v>
      </c>
      <c r="B126" s="1" t="s">
        <v>28913</v>
      </c>
      <c r="C126" s="1" t="s">
        <v>26</v>
      </c>
      <c r="D126" s="1" t="s">
        <v>28914</v>
      </c>
      <c r="E126" s="1" t="s">
        <v>28915</v>
      </c>
      <c r="F126" s="1" t="s">
        <v>28916</v>
      </c>
      <c r="G126" s="1" t="s">
        <v>28590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28">
        <v>56</v>
      </c>
      <c r="B127" s="1" t="s">
        <v>18180</v>
      </c>
      <c r="C127" s="1" t="s">
        <v>126</v>
      </c>
      <c r="D127" s="1" t="s">
        <v>18181</v>
      </c>
      <c r="E127" s="1" t="s">
        <v>28917</v>
      </c>
      <c r="F127" s="1" t="s">
        <v>28918</v>
      </c>
      <c r="G127" s="1" t="s">
        <v>28590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28">
        <v>57</v>
      </c>
      <c r="B128" s="1" t="s">
        <v>28919</v>
      </c>
      <c r="C128" s="1" t="s">
        <v>26</v>
      </c>
      <c r="D128" s="1" t="s">
        <v>28920</v>
      </c>
      <c r="E128" s="1" t="s">
        <v>28921</v>
      </c>
      <c r="F128" s="1" t="s">
        <v>28922</v>
      </c>
      <c r="G128" s="1" t="s">
        <v>28590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28">
        <v>58</v>
      </c>
      <c r="B129" s="1" t="s">
        <v>28923</v>
      </c>
      <c r="C129" s="1" t="s">
        <v>26</v>
      </c>
      <c r="D129" s="1" t="s">
        <v>28924</v>
      </c>
      <c r="E129" s="1" t="s">
        <v>28925</v>
      </c>
      <c r="F129" s="1" t="s">
        <v>28926</v>
      </c>
      <c r="G129" s="1" t="s">
        <v>28590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28">
        <v>59</v>
      </c>
      <c r="B130" s="1" t="s">
        <v>28927</v>
      </c>
      <c r="C130" s="1" t="s">
        <v>26</v>
      </c>
      <c r="D130" s="1" t="s">
        <v>28928</v>
      </c>
      <c r="E130" s="1" t="s">
        <v>28929</v>
      </c>
      <c r="F130" s="1" t="s">
        <v>28930</v>
      </c>
      <c r="G130" s="1" t="s">
        <v>28590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28">
        <v>60</v>
      </c>
      <c r="B131" s="1">
        <v>20512394826</v>
      </c>
      <c r="C131" s="1" t="s">
        <v>6831</v>
      </c>
      <c r="D131" s="1" t="s">
        <v>3350</v>
      </c>
      <c r="E131" s="1" t="s">
        <v>28892</v>
      </c>
      <c r="F131" s="1" t="s">
        <v>28931</v>
      </c>
      <c r="G131" s="1" t="s">
        <v>28590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28">
        <v>61</v>
      </c>
      <c r="B132" s="1">
        <v>20136759966</v>
      </c>
      <c r="C132" s="1" t="s">
        <v>126</v>
      </c>
      <c r="D132" s="1" t="s">
        <v>28850</v>
      </c>
      <c r="E132" s="1" t="s">
        <v>21700</v>
      </c>
      <c r="F132" s="1" t="s">
        <v>28932</v>
      </c>
      <c r="G132" s="1" t="s">
        <v>28607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28">
        <v>62</v>
      </c>
      <c r="B133" s="1" t="s">
        <v>28933</v>
      </c>
      <c r="C133" s="1" t="s">
        <v>26</v>
      </c>
      <c r="D133" s="1" t="s">
        <v>28934</v>
      </c>
      <c r="E133" s="1" t="s">
        <v>28935</v>
      </c>
      <c r="F133" s="1" t="s">
        <v>28936</v>
      </c>
      <c r="G133" s="1" t="s">
        <v>28612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28">
        <v>63</v>
      </c>
      <c r="B134" s="1" t="s">
        <v>28937</v>
      </c>
      <c r="C134" s="1" t="s">
        <v>50</v>
      </c>
      <c r="D134" s="1" t="s">
        <v>28938</v>
      </c>
      <c r="E134" s="1" t="s">
        <v>8846</v>
      </c>
      <c r="F134" s="1" t="s">
        <v>28939</v>
      </c>
      <c r="G134" s="1" t="s">
        <v>28940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28">
        <v>64</v>
      </c>
      <c r="B135" s="1" t="s">
        <v>28941</v>
      </c>
      <c r="C135" s="1" t="s">
        <v>26</v>
      </c>
      <c r="D135" s="1" t="s">
        <v>28942</v>
      </c>
      <c r="E135" s="1" t="s">
        <v>490</v>
      </c>
      <c r="F135" s="1" t="s">
        <v>28943</v>
      </c>
      <c r="G135" s="1" t="s">
        <v>28616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28">
        <v>65</v>
      </c>
      <c r="B136" s="1" t="s">
        <v>28944</v>
      </c>
      <c r="C136" s="1" t="s">
        <v>26</v>
      </c>
      <c r="D136" s="1" t="s">
        <v>28945</v>
      </c>
      <c r="E136" s="1" t="s">
        <v>28946</v>
      </c>
      <c r="F136" s="1" t="s">
        <v>28947</v>
      </c>
      <c r="G136" s="1" t="s">
        <v>28616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67" si="4">COUNTIF(H136:Q136,"o")</f>
        <v>10</v>
      </c>
      <c r="T136">
        <f t="shared" ref="T136:T167" si="5">COUNTIF(H136:Q136,"i")</f>
        <v>0</v>
      </c>
    </row>
    <row r="137" spans="1:20" x14ac:dyDescent="0.25">
      <c r="A137" s="28">
        <v>66</v>
      </c>
      <c r="B137" s="1" t="s">
        <v>28948</v>
      </c>
      <c r="C137" s="1" t="s">
        <v>26</v>
      </c>
      <c r="D137" s="1" t="s">
        <v>28949</v>
      </c>
      <c r="E137" s="1" t="s">
        <v>28950</v>
      </c>
      <c r="F137" s="1" t="s">
        <v>28951</v>
      </c>
      <c r="G137" s="1" t="s">
        <v>28626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28">
        <v>67</v>
      </c>
      <c r="B138" s="1" t="s">
        <v>27086</v>
      </c>
      <c r="C138" s="1" t="s">
        <v>26</v>
      </c>
      <c r="D138" s="1" t="s">
        <v>27087</v>
      </c>
      <c r="E138" s="1" t="s">
        <v>28952</v>
      </c>
      <c r="F138" s="1" t="s">
        <v>28953</v>
      </c>
      <c r="G138" s="1" t="s">
        <v>28630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28">
        <v>68</v>
      </c>
      <c r="B139" s="1" t="s">
        <v>28954</v>
      </c>
      <c r="C139" s="1" t="s">
        <v>26</v>
      </c>
      <c r="D139" s="1" t="s">
        <v>28955</v>
      </c>
      <c r="E139" s="1" t="s">
        <v>28956</v>
      </c>
      <c r="F139" s="1" t="s">
        <v>28957</v>
      </c>
      <c r="G139" s="1" t="s">
        <v>28630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28">
        <v>69</v>
      </c>
      <c r="B140" s="1" t="s">
        <v>27090</v>
      </c>
      <c r="C140" s="1" t="s">
        <v>26</v>
      </c>
      <c r="D140" s="1" t="s">
        <v>27091</v>
      </c>
      <c r="E140" s="1" t="s">
        <v>28958</v>
      </c>
      <c r="F140" s="1" t="s">
        <v>28959</v>
      </c>
      <c r="G140" s="1" t="s">
        <v>28635</v>
      </c>
      <c r="H140" s="1" t="s">
        <v>36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9</v>
      </c>
      <c r="T140">
        <f t="shared" si="5"/>
        <v>1</v>
      </c>
    </row>
    <row r="141" spans="1:20" x14ac:dyDescent="0.25">
      <c r="A141" s="28">
        <v>70</v>
      </c>
      <c r="B141" s="1" t="s">
        <v>28960</v>
      </c>
      <c r="C141" s="1" t="s">
        <v>26</v>
      </c>
      <c r="D141" s="1" t="s">
        <v>28961</v>
      </c>
      <c r="E141" s="1" t="s">
        <v>28962</v>
      </c>
      <c r="F141" s="1" t="s">
        <v>28963</v>
      </c>
      <c r="G141" s="1" t="s">
        <v>28635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28">
        <v>71</v>
      </c>
      <c r="B142" s="1" t="s">
        <v>28964</v>
      </c>
      <c r="C142" s="1" t="s">
        <v>26</v>
      </c>
      <c r="D142" s="1" t="s">
        <v>28965</v>
      </c>
      <c r="E142" s="1" t="s">
        <v>28966</v>
      </c>
      <c r="F142" s="1" t="s">
        <v>28967</v>
      </c>
      <c r="G142" s="1" t="s">
        <v>28635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28">
        <v>72</v>
      </c>
      <c r="B143" s="1" t="s">
        <v>28968</v>
      </c>
      <c r="C143" s="1" t="s">
        <v>26</v>
      </c>
      <c r="D143" s="1" t="s">
        <v>28969</v>
      </c>
      <c r="E143" s="1" t="s">
        <v>28970</v>
      </c>
      <c r="F143" s="1" t="s">
        <v>28971</v>
      </c>
      <c r="G143" s="1" t="s">
        <v>28635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28">
        <v>73</v>
      </c>
      <c r="B144" s="1" t="s">
        <v>28972</v>
      </c>
      <c r="C144" s="1" t="s">
        <v>26</v>
      </c>
      <c r="D144" s="1" t="s">
        <v>28973</v>
      </c>
      <c r="E144" s="1" t="s">
        <v>28974</v>
      </c>
      <c r="F144" s="1" t="s">
        <v>28975</v>
      </c>
      <c r="G144" s="1" t="s">
        <v>28635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28">
        <v>74</v>
      </c>
      <c r="B145" s="1" t="s">
        <v>28976</v>
      </c>
      <c r="C145" s="1" t="s">
        <v>26</v>
      </c>
      <c r="D145" s="1" t="s">
        <v>28977</v>
      </c>
      <c r="E145" s="1" t="s">
        <v>76</v>
      </c>
      <c r="F145" s="1" t="s">
        <v>28978</v>
      </c>
      <c r="G145" s="1" t="s">
        <v>28979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28">
        <v>75</v>
      </c>
      <c r="B146" s="1" t="s">
        <v>28980</v>
      </c>
      <c r="C146" s="1" t="s">
        <v>26</v>
      </c>
      <c r="D146" s="1" t="s">
        <v>28981</v>
      </c>
      <c r="E146" s="1" t="s">
        <v>12390</v>
      </c>
      <c r="F146" s="1" t="s">
        <v>28982</v>
      </c>
      <c r="G146" s="1" t="s">
        <v>28648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28">
        <v>76</v>
      </c>
      <c r="B147" s="1">
        <v>20510400403</v>
      </c>
      <c r="C147" s="1" t="s">
        <v>126</v>
      </c>
      <c r="D147" s="1" t="s">
        <v>27087</v>
      </c>
      <c r="E147" s="1" t="s">
        <v>28983</v>
      </c>
      <c r="F147" s="1" t="s">
        <v>28984</v>
      </c>
      <c r="G147" s="1" t="s">
        <v>28648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28">
        <v>77</v>
      </c>
      <c r="B148" s="1" t="s">
        <v>28985</v>
      </c>
      <c r="C148" s="1" t="s">
        <v>26</v>
      </c>
      <c r="D148" s="1" t="s">
        <v>28986</v>
      </c>
      <c r="E148" s="1" t="s">
        <v>28987</v>
      </c>
      <c r="F148" s="1" t="s">
        <v>28988</v>
      </c>
      <c r="G148" s="1" t="s">
        <v>28648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28">
        <v>78</v>
      </c>
      <c r="B149" s="1" t="s">
        <v>28989</v>
      </c>
      <c r="C149" s="1" t="s">
        <v>26</v>
      </c>
      <c r="D149" s="1" t="s">
        <v>28990</v>
      </c>
      <c r="E149" s="1" t="s">
        <v>28991</v>
      </c>
      <c r="F149" s="1" t="s">
        <v>28992</v>
      </c>
      <c r="G149" s="1" t="s">
        <v>28648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28">
        <v>79</v>
      </c>
      <c r="B150" s="1" t="s">
        <v>28993</v>
      </c>
      <c r="C150" s="1" t="s">
        <v>1161</v>
      </c>
      <c r="D150" s="1" t="s">
        <v>28994</v>
      </c>
      <c r="E150" s="1" t="s">
        <v>28995</v>
      </c>
      <c r="F150" s="1" t="s">
        <v>28996</v>
      </c>
      <c r="G150" s="1" t="s">
        <v>28648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28">
        <v>80</v>
      </c>
      <c r="B151" s="1" t="s">
        <v>28997</v>
      </c>
      <c r="C151" s="1" t="s">
        <v>126</v>
      </c>
      <c r="D151" s="1" t="s">
        <v>28998</v>
      </c>
      <c r="E151" s="1" t="s">
        <v>28999</v>
      </c>
      <c r="F151" s="1" t="s">
        <v>29000</v>
      </c>
      <c r="G151" s="1" t="s">
        <v>28648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28">
        <v>81</v>
      </c>
      <c r="B152" s="1" t="s">
        <v>29001</v>
      </c>
      <c r="C152" s="1" t="s">
        <v>26</v>
      </c>
      <c r="D152" s="1" t="s">
        <v>29002</v>
      </c>
      <c r="E152" s="1" t="s">
        <v>29003</v>
      </c>
      <c r="F152" s="1" t="s">
        <v>29004</v>
      </c>
      <c r="G152" s="1" t="s">
        <v>29005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28">
        <v>82</v>
      </c>
      <c r="B153" s="1" t="s">
        <v>29006</v>
      </c>
      <c r="C153" s="1" t="s">
        <v>26</v>
      </c>
      <c r="D153" s="1" t="s">
        <v>29007</v>
      </c>
      <c r="E153" s="1" t="s">
        <v>29008</v>
      </c>
      <c r="F153" s="1" t="s">
        <v>29009</v>
      </c>
      <c r="G153" s="1" t="s">
        <v>29005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28">
        <v>83</v>
      </c>
      <c r="B154" s="1" t="s">
        <v>29010</v>
      </c>
      <c r="C154" s="1" t="s">
        <v>26</v>
      </c>
      <c r="D154" s="1" t="s">
        <v>29011</v>
      </c>
      <c r="E154" s="1" t="s">
        <v>29012</v>
      </c>
      <c r="F154" s="1" t="s">
        <v>29013</v>
      </c>
      <c r="G154" s="1" t="s">
        <v>29005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28">
        <v>84</v>
      </c>
      <c r="B155" s="1" t="s">
        <v>29014</v>
      </c>
      <c r="C155" s="1" t="s">
        <v>26</v>
      </c>
      <c r="D155" s="1" t="s">
        <v>29015</v>
      </c>
      <c r="E155" s="1" t="s">
        <v>29016</v>
      </c>
      <c r="F155" s="1" t="s">
        <v>29017</v>
      </c>
      <c r="G155" s="1" t="s">
        <v>29005</v>
      </c>
      <c r="H155" s="1" t="s">
        <v>36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9</v>
      </c>
      <c r="T155">
        <f t="shared" si="5"/>
        <v>1</v>
      </c>
    </row>
    <row r="156" spans="1:20" x14ac:dyDescent="0.25">
      <c r="A156" s="28">
        <v>85</v>
      </c>
      <c r="B156" s="1" t="s">
        <v>28446</v>
      </c>
      <c r="C156" s="1" t="s">
        <v>126</v>
      </c>
      <c r="D156" s="1" t="s">
        <v>28447</v>
      </c>
      <c r="E156" s="1" t="s">
        <v>29018</v>
      </c>
      <c r="F156" s="1" t="s">
        <v>29019</v>
      </c>
      <c r="G156" s="1" t="s">
        <v>29005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28">
        <v>86</v>
      </c>
      <c r="B157" s="1" t="s">
        <v>29020</v>
      </c>
      <c r="C157" s="1" t="s">
        <v>26</v>
      </c>
      <c r="D157" s="1" t="s">
        <v>29021</v>
      </c>
      <c r="E157" s="1" t="s">
        <v>3103</v>
      </c>
      <c r="F157" s="1" t="s">
        <v>29022</v>
      </c>
      <c r="G157" s="1" t="s">
        <v>28686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28">
        <v>87</v>
      </c>
      <c r="B158" s="1" t="s">
        <v>29023</v>
      </c>
      <c r="C158" s="1" t="s">
        <v>26</v>
      </c>
      <c r="D158" s="1" t="s">
        <v>29024</v>
      </c>
      <c r="E158" s="1" t="s">
        <v>29025</v>
      </c>
      <c r="F158" s="1" t="s">
        <v>29026</v>
      </c>
      <c r="G158" s="1" t="s">
        <v>28686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28">
        <v>88</v>
      </c>
      <c r="B159" s="1" t="s">
        <v>29027</v>
      </c>
      <c r="C159" s="1" t="s">
        <v>26</v>
      </c>
      <c r="D159" s="1" t="s">
        <v>29028</v>
      </c>
      <c r="E159" s="1" t="s">
        <v>29029</v>
      </c>
      <c r="F159" s="1" t="s">
        <v>29030</v>
      </c>
      <c r="G159" s="1" t="s">
        <v>28691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28">
        <v>89</v>
      </c>
      <c r="B160" s="1" t="s">
        <v>29031</v>
      </c>
      <c r="C160" s="1" t="s">
        <v>26</v>
      </c>
      <c r="D160" s="1" t="s">
        <v>29032</v>
      </c>
      <c r="E160" s="1" t="s">
        <v>29033</v>
      </c>
      <c r="F160" s="1" t="s">
        <v>29034</v>
      </c>
      <c r="G160" s="1" t="s">
        <v>28691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28">
        <v>90</v>
      </c>
      <c r="B161" s="1" t="s">
        <v>29035</v>
      </c>
      <c r="C161" s="1" t="s">
        <v>26</v>
      </c>
      <c r="D161" s="1" t="s">
        <v>29036</v>
      </c>
      <c r="E161" s="1" t="s">
        <v>29037</v>
      </c>
      <c r="F161" s="1" t="s">
        <v>29038</v>
      </c>
      <c r="G161" s="1" t="s">
        <v>28691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28">
        <v>91</v>
      </c>
      <c r="B162" s="1" t="s">
        <v>29039</v>
      </c>
      <c r="C162" s="1" t="s">
        <v>26</v>
      </c>
      <c r="D162" s="1" t="s">
        <v>29040</v>
      </c>
      <c r="E162" s="1" t="s">
        <v>29041</v>
      </c>
      <c r="F162" s="1" t="s">
        <v>29042</v>
      </c>
      <c r="G162" s="1" t="s">
        <v>28691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28">
        <v>92</v>
      </c>
      <c r="B163" s="1" t="s">
        <v>29043</v>
      </c>
      <c r="C163" s="1" t="s">
        <v>26</v>
      </c>
      <c r="D163" s="1" t="s">
        <v>29044</v>
      </c>
      <c r="E163" s="1" t="s">
        <v>23671</v>
      </c>
      <c r="F163" s="1" t="s">
        <v>29045</v>
      </c>
      <c r="G163" s="1" t="s">
        <v>28691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28">
        <v>93</v>
      </c>
      <c r="B164" s="1" t="s">
        <v>29046</v>
      </c>
      <c r="C164" s="1" t="s">
        <v>26</v>
      </c>
      <c r="D164" s="1" t="s">
        <v>29047</v>
      </c>
      <c r="E164" s="1" t="s">
        <v>29048</v>
      </c>
      <c r="F164" s="1" t="s">
        <v>29049</v>
      </c>
      <c r="G164" s="1" t="s">
        <v>28691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28">
        <v>94</v>
      </c>
      <c r="B165" s="1" t="s">
        <v>29050</v>
      </c>
      <c r="C165" s="1" t="s">
        <v>26</v>
      </c>
      <c r="D165" s="1" t="s">
        <v>29051</v>
      </c>
      <c r="E165" s="1" t="s">
        <v>29052</v>
      </c>
      <c r="F165" s="1" t="s">
        <v>29053</v>
      </c>
      <c r="G165" s="1" t="s">
        <v>28695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28">
        <v>95</v>
      </c>
      <c r="B166" s="1" t="s">
        <v>29054</v>
      </c>
      <c r="C166" s="1" t="s">
        <v>26</v>
      </c>
      <c r="D166" s="1" t="s">
        <v>29055</v>
      </c>
      <c r="E166" s="1" t="s">
        <v>1867</v>
      </c>
      <c r="F166" s="1" t="s">
        <v>29056</v>
      </c>
      <c r="G166" s="1" t="s">
        <v>28695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x14ac:dyDescent="0.25">
      <c r="A167" s="28">
        <v>96</v>
      </c>
      <c r="B167" s="1" t="s">
        <v>29057</v>
      </c>
      <c r="C167" s="1" t="s">
        <v>26</v>
      </c>
      <c r="D167" s="1" t="s">
        <v>29058</v>
      </c>
      <c r="E167" s="1" t="s">
        <v>3965</v>
      </c>
      <c r="F167" s="1" t="s">
        <v>29059</v>
      </c>
      <c r="G167" s="1" t="s">
        <v>28700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</sheetData>
  <autoFilter ref="S1:S167"/>
  <mergeCells count="4">
    <mergeCell ref="H4:Q4"/>
    <mergeCell ref="H5:Q5"/>
    <mergeCell ref="H69:Q69"/>
    <mergeCell ref="H70:Q7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workbookViewId="0">
      <selection activeCell="E1" sqref="A1:XFD1"/>
    </sheetView>
  </sheetViews>
  <sheetFormatPr baseColWidth="10" defaultRowHeight="15" x14ac:dyDescent="0.25"/>
  <cols>
    <col min="1" max="1" width="11.42578125" style="7"/>
    <col min="2" max="2" width="12" style="7" bestFit="1" customWidth="1"/>
    <col min="3" max="3" width="11.85546875" style="7" customWidth="1"/>
    <col min="4" max="4" width="42.140625" style="7" bestFit="1" customWidth="1"/>
    <col min="5" max="5" width="33" style="7" bestFit="1" customWidth="1"/>
    <col min="6" max="6" width="72.42578125" style="7" bestFit="1" customWidth="1"/>
    <col min="7" max="7" width="38.5703125" style="7" customWidth="1"/>
    <col min="8" max="18" width="11.42578125" style="1"/>
    <col min="21" max="257" width="11.42578125" style="7"/>
    <col min="258" max="258" width="12" style="7" bestFit="1" customWidth="1"/>
    <col min="259" max="259" width="9" style="7" customWidth="1"/>
    <col min="260" max="260" width="42.140625" style="7" bestFit="1" customWidth="1"/>
    <col min="261" max="261" width="33" style="7" bestFit="1" customWidth="1"/>
    <col min="262" max="262" width="72.42578125" style="7" bestFit="1" customWidth="1"/>
    <col min="263" max="263" width="27.5703125" style="7" bestFit="1" customWidth="1"/>
    <col min="264" max="513" width="11.42578125" style="7"/>
    <col min="514" max="514" width="12" style="7" bestFit="1" customWidth="1"/>
    <col min="515" max="515" width="9" style="7" customWidth="1"/>
    <col min="516" max="516" width="42.140625" style="7" bestFit="1" customWidth="1"/>
    <col min="517" max="517" width="33" style="7" bestFit="1" customWidth="1"/>
    <col min="518" max="518" width="72.42578125" style="7" bestFit="1" customWidth="1"/>
    <col min="519" max="519" width="27.5703125" style="7" bestFit="1" customWidth="1"/>
    <col min="520" max="769" width="11.42578125" style="7"/>
    <col min="770" max="770" width="12" style="7" bestFit="1" customWidth="1"/>
    <col min="771" max="771" width="9" style="7" customWidth="1"/>
    <col min="772" max="772" width="42.140625" style="7" bestFit="1" customWidth="1"/>
    <col min="773" max="773" width="33" style="7" bestFit="1" customWidth="1"/>
    <col min="774" max="774" width="72.42578125" style="7" bestFit="1" customWidth="1"/>
    <col min="775" max="775" width="27.5703125" style="7" bestFit="1" customWidth="1"/>
    <col min="776" max="1025" width="11.42578125" style="7"/>
    <col min="1026" max="1026" width="12" style="7" bestFit="1" customWidth="1"/>
    <col min="1027" max="1027" width="9" style="7" customWidth="1"/>
    <col min="1028" max="1028" width="42.140625" style="7" bestFit="1" customWidth="1"/>
    <col min="1029" max="1029" width="33" style="7" bestFit="1" customWidth="1"/>
    <col min="1030" max="1030" width="72.42578125" style="7" bestFit="1" customWidth="1"/>
    <col min="1031" max="1031" width="27.5703125" style="7" bestFit="1" customWidth="1"/>
    <col min="1032" max="1281" width="11.42578125" style="7"/>
    <col min="1282" max="1282" width="12" style="7" bestFit="1" customWidth="1"/>
    <col min="1283" max="1283" width="9" style="7" customWidth="1"/>
    <col min="1284" max="1284" width="42.140625" style="7" bestFit="1" customWidth="1"/>
    <col min="1285" max="1285" width="33" style="7" bestFit="1" customWidth="1"/>
    <col min="1286" max="1286" width="72.42578125" style="7" bestFit="1" customWidth="1"/>
    <col min="1287" max="1287" width="27.5703125" style="7" bestFit="1" customWidth="1"/>
    <col min="1288" max="1537" width="11.42578125" style="7"/>
    <col min="1538" max="1538" width="12" style="7" bestFit="1" customWidth="1"/>
    <col min="1539" max="1539" width="9" style="7" customWidth="1"/>
    <col min="1540" max="1540" width="42.140625" style="7" bestFit="1" customWidth="1"/>
    <col min="1541" max="1541" width="33" style="7" bestFit="1" customWidth="1"/>
    <col min="1542" max="1542" width="72.42578125" style="7" bestFit="1" customWidth="1"/>
    <col min="1543" max="1543" width="27.5703125" style="7" bestFit="1" customWidth="1"/>
    <col min="1544" max="1793" width="11.42578125" style="7"/>
    <col min="1794" max="1794" width="12" style="7" bestFit="1" customWidth="1"/>
    <col min="1795" max="1795" width="9" style="7" customWidth="1"/>
    <col min="1796" max="1796" width="42.140625" style="7" bestFit="1" customWidth="1"/>
    <col min="1797" max="1797" width="33" style="7" bestFit="1" customWidth="1"/>
    <col min="1798" max="1798" width="72.42578125" style="7" bestFit="1" customWidth="1"/>
    <col min="1799" max="1799" width="27.5703125" style="7" bestFit="1" customWidth="1"/>
    <col min="1800" max="2049" width="11.42578125" style="7"/>
    <col min="2050" max="2050" width="12" style="7" bestFit="1" customWidth="1"/>
    <col min="2051" max="2051" width="9" style="7" customWidth="1"/>
    <col min="2052" max="2052" width="42.140625" style="7" bestFit="1" customWidth="1"/>
    <col min="2053" max="2053" width="33" style="7" bestFit="1" customWidth="1"/>
    <col min="2054" max="2054" width="72.42578125" style="7" bestFit="1" customWidth="1"/>
    <col min="2055" max="2055" width="27.5703125" style="7" bestFit="1" customWidth="1"/>
    <col min="2056" max="2305" width="11.42578125" style="7"/>
    <col min="2306" max="2306" width="12" style="7" bestFit="1" customWidth="1"/>
    <col min="2307" max="2307" width="9" style="7" customWidth="1"/>
    <col min="2308" max="2308" width="42.140625" style="7" bestFit="1" customWidth="1"/>
    <col min="2309" max="2309" width="33" style="7" bestFit="1" customWidth="1"/>
    <col min="2310" max="2310" width="72.42578125" style="7" bestFit="1" customWidth="1"/>
    <col min="2311" max="2311" width="27.5703125" style="7" bestFit="1" customWidth="1"/>
    <col min="2312" max="2561" width="11.42578125" style="7"/>
    <col min="2562" max="2562" width="12" style="7" bestFit="1" customWidth="1"/>
    <col min="2563" max="2563" width="9" style="7" customWidth="1"/>
    <col min="2564" max="2564" width="42.140625" style="7" bestFit="1" customWidth="1"/>
    <col min="2565" max="2565" width="33" style="7" bestFit="1" customWidth="1"/>
    <col min="2566" max="2566" width="72.42578125" style="7" bestFit="1" customWidth="1"/>
    <col min="2567" max="2567" width="27.5703125" style="7" bestFit="1" customWidth="1"/>
    <col min="2568" max="2817" width="11.42578125" style="7"/>
    <col min="2818" max="2818" width="12" style="7" bestFit="1" customWidth="1"/>
    <col min="2819" max="2819" width="9" style="7" customWidth="1"/>
    <col min="2820" max="2820" width="42.140625" style="7" bestFit="1" customWidth="1"/>
    <col min="2821" max="2821" width="33" style="7" bestFit="1" customWidth="1"/>
    <col min="2822" max="2822" width="72.42578125" style="7" bestFit="1" customWidth="1"/>
    <col min="2823" max="2823" width="27.5703125" style="7" bestFit="1" customWidth="1"/>
    <col min="2824" max="3073" width="11.42578125" style="7"/>
    <col min="3074" max="3074" width="12" style="7" bestFit="1" customWidth="1"/>
    <col min="3075" max="3075" width="9" style="7" customWidth="1"/>
    <col min="3076" max="3076" width="42.140625" style="7" bestFit="1" customWidth="1"/>
    <col min="3077" max="3077" width="33" style="7" bestFit="1" customWidth="1"/>
    <col min="3078" max="3078" width="72.42578125" style="7" bestFit="1" customWidth="1"/>
    <col min="3079" max="3079" width="27.5703125" style="7" bestFit="1" customWidth="1"/>
    <col min="3080" max="3329" width="11.42578125" style="7"/>
    <col min="3330" max="3330" width="12" style="7" bestFit="1" customWidth="1"/>
    <col min="3331" max="3331" width="9" style="7" customWidth="1"/>
    <col min="3332" max="3332" width="42.140625" style="7" bestFit="1" customWidth="1"/>
    <col min="3333" max="3333" width="33" style="7" bestFit="1" customWidth="1"/>
    <col min="3334" max="3334" width="72.42578125" style="7" bestFit="1" customWidth="1"/>
    <col min="3335" max="3335" width="27.5703125" style="7" bestFit="1" customWidth="1"/>
    <col min="3336" max="3585" width="11.42578125" style="7"/>
    <col min="3586" max="3586" width="12" style="7" bestFit="1" customWidth="1"/>
    <col min="3587" max="3587" width="9" style="7" customWidth="1"/>
    <col min="3588" max="3588" width="42.140625" style="7" bestFit="1" customWidth="1"/>
    <col min="3589" max="3589" width="33" style="7" bestFit="1" customWidth="1"/>
    <col min="3590" max="3590" width="72.42578125" style="7" bestFit="1" customWidth="1"/>
    <col min="3591" max="3591" width="27.5703125" style="7" bestFit="1" customWidth="1"/>
    <col min="3592" max="3841" width="11.42578125" style="7"/>
    <col min="3842" max="3842" width="12" style="7" bestFit="1" customWidth="1"/>
    <col min="3843" max="3843" width="9" style="7" customWidth="1"/>
    <col min="3844" max="3844" width="42.140625" style="7" bestFit="1" customWidth="1"/>
    <col min="3845" max="3845" width="33" style="7" bestFit="1" customWidth="1"/>
    <col min="3846" max="3846" width="72.42578125" style="7" bestFit="1" customWidth="1"/>
    <col min="3847" max="3847" width="27.5703125" style="7" bestFit="1" customWidth="1"/>
    <col min="3848" max="4097" width="11.42578125" style="7"/>
    <col min="4098" max="4098" width="12" style="7" bestFit="1" customWidth="1"/>
    <col min="4099" max="4099" width="9" style="7" customWidth="1"/>
    <col min="4100" max="4100" width="42.140625" style="7" bestFit="1" customWidth="1"/>
    <col min="4101" max="4101" width="33" style="7" bestFit="1" customWidth="1"/>
    <col min="4102" max="4102" width="72.42578125" style="7" bestFit="1" customWidth="1"/>
    <col min="4103" max="4103" width="27.5703125" style="7" bestFit="1" customWidth="1"/>
    <col min="4104" max="4353" width="11.42578125" style="7"/>
    <col min="4354" max="4354" width="12" style="7" bestFit="1" customWidth="1"/>
    <col min="4355" max="4355" width="9" style="7" customWidth="1"/>
    <col min="4356" max="4356" width="42.140625" style="7" bestFit="1" customWidth="1"/>
    <col min="4357" max="4357" width="33" style="7" bestFit="1" customWidth="1"/>
    <col min="4358" max="4358" width="72.42578125" style="7" bestFit="1" customWidth="1"/>
    <col min="4359" max="4359" width="27.5703125" style="7" bestFit="1" customWidth="1"/>
    <col min="4360" max="4609" width="11.42578125" style="7"/>
    <col min="4610" max="4610" width="12" style="7" bestFit="1" customWidth="1"/>
    <col min="4611" max="4611" width="9" style="7" customWidth="1"/>
    <col min="4612" max="4612" width="42.140625" style="7" bestFit="1" customWidth="1"/>
    <col min="4613" max="4613" width="33" style="7" bestFit="1" customWidth="1"/>
    <col min="4614" max="4614" width="72.42578125" style="7" bestFit="1" customWidth="1"/>
    <col min="4615" max="4615" width="27.5703125" style="7" bestFit="1" customWidth="1"/>
    <col min="4616" max="4865" width="11.42578125" style="7"/>
    <col min="4866" max="4866" width="12" style="7" bestFit="1" customWidth="1"/>
    <col min="4867" max="4867" width="9" style="7" customWidth="1"/>
    <col min="4868" max="4868" width="42.140625" style="7" bestFit="1" customWidth="1"/>
    <col min="4869" max="4869" width="33" style="7" bestFit="1" customWidth="1"/>
    <col min="4870" max="4870" width="72.42578125" style="7" bestFit="1" customWidth="1"/>
    <col min="4871" max="4871" width="27.5703125" style="7" bestFit="1" customWidth="1"/>
    <col min="4872" max="5121" width="11.42578125" style="7"/>
    <col min="5122" max="5122" width="12" style="7" bestFit="1" customWidth="1"/>
    <col min="5123" max="5123" width="9" style="7" customWidth="1"/>
    <col min="5124" max="5124" width="42.140625" style="7" bestFit="1" customWidth="1"/>
    <col min="5125" max="5125" width="33" style="7" bestFit="1" customWidth="1"/>
    <col min="5126" max="5126" width="72.42578125" style="7" bestFit="1" customWidth="1"/>
    <col min="5127" max="5127" width="27.5703125" style="7" bestFit="1" customWidth="1"/>
    <col min="5128" max="5377" width="11.42578125" style="7"/>
    <col min="5378" max="5378" width="12" style="7" bestFit="1" customWidth="1"/>
    <col min="5379" max="5379" width="9" style="7" customWidth="1"/>
    <col min="5380" max="5380" width="42.140625" style="7" bestFit="1" customWidth="1"/>
    <col min="5381" max="5381" width="33" style="7" bestFit="1" customWidth="1"/>
    <col min="5382" max="5382" width="72.42578125" style="7" bestFit="1" customWidth="1"/>
    <col min="5383" max="5383" width="27.5703125" style="7" bestFit="1" customWidth="1"/>
    <col min="5384" max="5633" width="11.42578125" style="7"/>
    <col min="5634" max="5634" width="12" style="7" bestFit="1" customWidth="1"/>
    <col min="5635" max="5635" width="9" style="7" customWidth="1"/>
    <col min="5636" max="5636" width="42.140625" style="7" bestFit="1" customWidth="1"/>
    <col min="5637" max="5637" width="33" style="7" bestFit="1" customWidth="1"/>
    <col min="5638" max="5638" width="72.42578125" style="7" bestFit="1" customWidth="1"/>
    <col min="5639" max="5639" width="27.5703125" style="7" bestFit="1" customWidth="1"/>
    <col min="5640" max="5889" width="11.42578125" style="7"/>
    <col min="5890" max="5890" width="12" style="7" bestFit="1" customWidth="1"/>
    <col min="5891" max="5891" width="9" style="7" customWidth="1"/>
    <col min="5892" max="5892" width="42.140625" style="7" bestFit="1" customWidth="1"/>
    <col min="5893" max="5893" width="33" style="7" bestFit="1" customWidth="1"/>
    <col min="5894" max="5894" width="72.42578125" style="7" bestFit="1" customWidth="1"/>
    <col min="5895" max="5895" width="27.5703125" style="7" bestFit="1" customWidth="1"/>
    <col min="5896" max="6145" width="11.42578125" style="7"/>
    <col min="6146" max="6146" width="12" style="7" bestFit="1" customWidth="1"/>
    <col min="6147" max="6147" width="9" style="7" customWidth="1"/>
    <col min="6148" max="6148" width="42.140625" style="7" bestFit="1" customWidth="1"/>
    <col min="6149" max="6149" width="33" style="7" bestFit="1" customWidth="1"/>
    <col min="6150" max="6150" width="72.42578125" style="7" bestFit="1" customWidth="1"/>
    <col min="6151" max="6151" width="27.5703125" style="7" bestFit="1" customWidth="1"/>
    <col min="6152" max="6401" width="11.42578125" style="7"/>
    <col min="6402" max="6402" width="12" style="7" bestFit="1" customWidth="1"/>
    <col min="6403" max="6403" width="9" style="7" customWidth="1"/>
    <col min="6404" max="6404" width="42.140625" style="7" bestFit="1" customWidth="1"/>
    <col min="6405" max="6405" width="33" style="7" bestFit="1" customWidth="1"/>
    <col min="6406" max="6406" width="72.42578125" style="7" bestFit="1" customWidth="1"/>
    <col min="6407" max="6407" width="27.5703125" style="7" bestFit="1" customWidth="1"/>
    <col min="6408" max="6657" width="11.42578125" style="7"/>
    <col min="6658" max="6658" width="12" style="7" bestFit="1" customWidth="1"/>
    <col min="6659" max="6659" width="9" style="7" customWidth="1"/>
    <col min="6660" max="6660" width="42.140625" style="7" bestFit="1" customWidth="1"/>
    <col min="6661" max="6661" width="33" style="7" bestFit="1" customWidth="1"/>
    <col min="6662" max="6662" width="72.42578125" style="7" bestFit="1" customWidth="1"/>
    <col min="6663" max="6663" width="27.5703125" style="7" bestFit="1" customWidth="1"/>
    <col min="6664" max="6913" width="11.42578125" style="7"/>
    <col min="6914" max="6914" width="12" style="7" bestFit="1" customWidth="1"/>
    <col min="6915" max="6915" width="9" style="7" customWidth="1"/>
    <col min="6916" max="6916" width="42.140625" style="7" bestFit="1" customWidth="1"/>
    <col min="6917" max="6917" width="33" style="7" bestFit="1" customWidth="1"/>
    <col min="6918" max="6918" width="72.42578125" style="7" bestFit="1" customWidth="1"/>
    <col min="6919" max="6919" width="27.5703125" style="7" bestFit="1" customWidth="1"/>
    <col min="6920" max="7169" width="11.42578125" style="7"/>
    <col min="7170" max="7170" width="12" style="7" bestFit="1" customWidth="1"/>
    <col min="7171" max="7171" width="9" style="7" customWidth="1"/>
    <col min="7172" max="7172" width="42.140625" style="7" bestFit="1" customWidth="1"/>
    <col min="7173" max="7173" width="33" style="7" bestFit="1" customWidth="1"/>
    <col min="7174" max="7174" width="72.42578125" style="7" bestFit="1" customWidth="1"/>
    <col min="7175" max="7175" width="27.5703125" style="7" bestFit="1" customWidth="1"/>
    <col min="7176" max="7425" width="11.42578125" style="7"/>
    <col min="7426" max="7426" width="12" style="7" bestFit="1" customWidth="1"/>
    <col min="7427" max="7427" width="9" style="7" customWidth="1"/>
    <col min="7428" max="7428" width="42.140625" style="7" bestFit="1" customWidth="1"/>
    <col min="7429" max="7429" width="33" style="7" bestFit="1" customWidth="1"/>
    <col min="7430" max="7430" width="72.42578125" style="7" bestFit="1" customWidth="1"/>
    <col min="7431" max="7431" width="27.5703125" style="7" bestFit="1" customWidth="1"/>
    <col min="7432" max="7681" width="11.42578125" style="7"/>
    <col min="7682" max="7682" width="12" style="7" bestFit="1" customWidth="1"/>
    <col min="7683" max="7683" width="9" style="7" customWidth="1"/>
    <col min="7684" max="7684" width="42.140625" style="7" bestFit="1" customWidth="1"/>
    <col min="7685" max="7685" width="33" style="7" bestFit="1" customWidth="1"/>
    <col min="7686" max="7686" width="72.42578125" style="7" bestFit="1" customWidth="1"/>
    <col min="7687" max="7687" width="27.5703125" style="7" bestFit="1" customWidth="1"/>
    <col min="7688" max="7937" width="11.42578125" style="7"/>
    <col min="7938" max="7938" width="12" style="7" bestFit="1" customWidth="1"/>
    <col min="7939" max="7939" width="9" style="7" customWidth="1"/>
    <col min="7940" max="7940" width="42.140625" style="7" bestFit="1" customWidth="1"/>
    <col min="7941" max="7941" width="33" style="7" bestFit="1" customWidth="1"/>
    <col min="7942" max="7942" width="72.42578125" style="7" bestFit="1" customWidth="1"/>
    <col min="7943" max="7943" width="27.5703125" style="7" bestFit="1" customWidth="1"/>
    <col min="7944" max="8193" width="11.42578125" style="7"/>
    <col min="8194" max="8194" width="12" style="7" bestFit="1" customWidth="1"/>
    <col min="8195" max="8195" width="9" style="7" customWidth="1"/>
    <col min="8196" max="8196" width="42.140625" style="7" bestFit="1" customWidth="1"/>
    <col min="8197" max="8197" width="33" style="7" bestFit="1" customWidth="1"/>
    <col min="8198" max="8198" width="72.42578125" style="7" bestFit="1" customWidth="1"/>
    <col min="8199" max="8199" width="27.5703125" style="7" bestFit="1" customWidth="1"/>
    <col min="8200" max="8449" width="11.42578125" style="7"/>
    <col min="8450" max="8450" width="12" style="7" bestFit="1" customWidth="1"/>
    <col min="8451" max="8451" width="9" style="7" customWidth="1"/>
    <col min="8452" max="8452" width="42.140625" style="7" bestFit="1" customWidth="1"/>
    <col min="8453" max="8453" width="33" style="7" bestFit="1" customWidth="1"/>
    <col min="8454" max="8454" width="72.42578125" style="7" bestFit="1" customWidth="1"/>
    <col min="8455" max="8455" width="27.5703125" style="7" bestFit="1" customWidth="1"/>
    <col min="8456" max="8705" width="11.42578125" style="7"/>
    <col min="8706" max="8706" width="12" style="7" bestFit="1" customWidth="1"/>
    <col min="8707" max="8707" width="9" style="7" customWidth="1"/>
    <col min="8708" max="8708" width="42.140625" style="7" bestFit="1" customWidth="1"/>
    <col min="8709" max="8709" width="33" style="7" bestFit="1" customWidth="1"/>
    <col min="8710" max="8710" width="72.42578125" style="7" bestFit="1" customWidth="1"/>
    <col min="8711" max="8711" width="27.5703125" style="7" bestFit="1" customWidth="1"/>
    <col min="8712" max="8961" width="11.42578125" style="7"/>
    <col min="8962" max="8962" width="12" style="7" bestFit="1" customWidth="1"/>
    <col min="8963" max="8963" width="9" style="7" customWidth="1"/>
    <col min="8964" max="8964" width="42.140625" style="7" bestFit="1" customWidth="1"/>
    <col min="8965" max="8965" width="33" style="7" bestFit="1" customWidth="1"/>
    <col min="8966" max="8966" width="72.42578125" style="7" bestFit="1" customWidth="1"/>
    <col min="8967" max="8967" width="27.5703125" style="7" bestFit="1" customWidth="1"/>
    <col min="8968" max="9217" width="11.42578125" style="7"/>
    <col min="9218" max="9218" width="12" style="7" bestFit="1" customWidth="1"/>
    <col min="9219" max="9219" width="9" style="7" customWidth="1"/>
    <col min="9220" max="9220" width="42.140625" style="7" bestFit="1" customWidth="1"/>
    <col min="9221" max="9221" width="33" style="7" bestFit="1" customWidth="1"/>
    <col min="9222" max="9222" width="72.42578125" style="7" bestFit="1" customWidth="1"/>
    <col min="9223" max="9223" width="27.5703125" style="7" bestFit="1" customWidth="1"/>
    <col min="9224" max="9473" width="11.42578125" style="7"/>
    <col min="9474" max="9474" width="12" style="7" bestFit="1" customWidth="1"/>
    <col min="9475" max="9475" width="9" style="7" customWidth="1"/>
    <col min="9476" max="9476" width="42.140625" style="7" bestFit="1" customWidth="1"/>
    <col min="9477" max="9477" width="33" style="7" bestFit="1" customWidth="1"/>
    <col min="9478" max="9478" width="72.42578125" style="7" bestFit="1" customWidth="1"/>
    <col min="9479" max="9479" width="27.5703125" style="7" bestFit="1" customWidth="1"/>
    <col min="9480" max="9729" width="11.42578125" style="7"/>
    <col min="9730" max="9730" width="12" style="7" bestFit="1" customWidth="1"/>
    <col min="9731" max="9731" width="9" style="7" customWidth="1"/>
    <col min="9732" max="9732" width="42.140625" style="7" bestFit="1" customWidth="1"/>
    <col min="9733" max="9733" width="33" style="7" bestFit="1" customWidth="1"/>
    <col min="9734" max="9734" width="72.42578125" style="7" bestFit="1" customWidth="1"/>
    <col min="9735" max="9735" width="27.5703125" style="7" bestFit="1" customWidth="1"/>
    <col min="9736" max="9985" width="11.42578125" style="7"/>
    <col min="9986" max="9986" width="12" style="7" bestFit="1" customWidth="1"/>
    <col min="9987" max="9987" width="9" style="7" customWidth="1"/>
    <col min="9988" max="9988" width="42.140625" style="7" bestFit="1" customWidth="1"/>
    <col min="9989" max="9989" width="33" style="7" bestFit="1" customWidth="1"/>
    <col min="9990" max="9990" width="72.42578125" style="7" bestFit="1" customWidth="1"/>
    <col min="9991" max="9991" width="27.5703125" style="7" bestFit="1" customWidth="1"/>
    <col min="9992" max="10241" width="11.42578125" style="7"/>
    <col min="10242" max="10242" width="12" style="7" bestFit="1" customWidth="1"/>
    <col min="10243" max="10243" width="9" style="7" customWidth="1"/>
    <col min="10244" max="10244" width="42.140625" style="7" bestFit="1" customWidth="1"/>
    <col min="10245" max="10245" width="33" style="7" bestFit="1" customWidth="1"/>
    <col min="10246" max="10246" width="72.42578125" style="7" bestFit="1" customWidth="1"/>
    <col min="10247" max="10247" width="27.5703125" style="7" bestFit="1" customWidth="1"/>
    <col min="10248" max="10497" width="11.42578125" style="7"/>
    <col min="10498" max="10498" width="12" style="7" bestFit="1" customWidth="1"/>
    <col min="10499" max="10499" width="9" style="7" customWidth="1"/>
    <col min="10500" max="10500" width="42.140625" style="7" bestFit="1" customWidth="1"/>
    <col min="10501" max="10501" width="33" style="7" bestFit="1" customWidth="1"/>
    <col min="10502" max="10502" width="72.42578125" style="7" bestFit="1" customWidth="1"/>
    <col min="10503" max="10503" width="27.5703125" style="7" bestFit="1" customWidth="1"/>
    <col min="10504" max="10753" width="11.42578125" style="7"/>
    <col min="10754" max="10754" width="12" style="7" bestFit="1" customWidth="1"/>
    <col min="10755" max="10755" width="9" style="7" customWidth="1"/>
    <col min="10756" max="10756" width="42.140625" style="7" bestFit="1" customWidth="1"/>
    <col min="10757" max="10757" width="33" style="7" bestFit="1" customWidth="1"/>
    <col min="10758" max="10758" width="72.42578125" style="7" bestFit="1" customWidth="1"/>
    <col min="10759" max="10759" width="27.5703125" style="7" bestFit="1" customWidth="1"/>
    <col min="10760" max="11009" width="11.42578125" style="7"/>
    <col min="11010" max="11010" width="12" style="7" bestFit="1" customWidth="1"/>
    <col min="11011" max="11011" width="9" style="7" customWidth="1"/>
    <col min="11012" max="11012" width="42.140625" style="7" bestFit="1" customWidth="1"/>
    <col min="11013" max="11013" width="33" style="7" bestFit="1" customWidth="1"/>
    <col min="11014" max="11014" width="72.42578125" style="7" bestFit="1" customWidth="1"/>
    <col min="11015" max="11015" width="27.5703125" style="7" bestFit="1" customWidth="1"/>
    <col min="11016" max="11265" width="11.42578125" style="7"/>
    <col min="11266" max="11266" width="12" style="7" bestFit="1" customWidth="1"/>
    <col min="11267" max="11267" width="9" style="7" customWidth="1"/>
    <col min="11268" max="11268" width="42.140625" style="7" bestFit="1" customWidth="1"/>
    <col min="11269" max="11269" width="33" style="7" bestFit="1" customWidth="1"/>
    <col min="11270" max="11270" width="72.42578125" style="7" bestFit="1" customWidth="1"/>
    <col min="11271" max="11271" width="27.5703125" style="7" bestFit="1" customWidth="1"/>
    <col min="11272" max="11521" width="11.42578125" style="7"/>
    <col min="11522" max="11522" width="12" style="7" bestFit="1" customWidth="1"/>
    <col min="11523" max="11523" width="9" style="7" customWidth="1"/>
    <col min="11524" max="11524" width="42.140625" style="7" bestFit="1" customWidth="1"/>
    <col min="11525" max="11525" width="33" style="7" bestFit="1" customWidth="1"/>
    <col min="11526" max="11526" width="72.42578125" style="7" bestFit="1" customWidth="1"/>
    <col min="11527" max="11527" width="27.5703125" style="7" bestFit="1" customWidth="1"/>
    <col min="11528" max="11777" width="11.42578125" style="7"/>
    <col min="11778" max="11778" width="12" style="7" bestFit="1" customWidth="1"/>
    <col min="11779" max="11779" width="9" style="7" customWidth="1"/>
    <col min="11780" max="11780" width="42.140625" style="7" bestFit="1" customWidth="1"/>
    <col min="11781" max="11781" width="33" style="7" bestFit="1" customWidth="1"/>
    <col min="11782" max="11782" width="72.42578125" style="7" bestFit="1" customWidth="1"/>
    <col min="11783" max="11783" width="27.5703125" style="7" bestFit="1" customWidth="1"/>
    <col min="11784" max="12033" width="11.42578125" style="7"/>
    <col min="12034" max="12034" width="12" style="7" bestFit="1" customWidth="1"/>
    <col min="12035" max="12035" width="9" style="7" customWidth="1"/>
    <col min="12036" max="12036" width="42.140625" style="7" bestFit="1" customWidth="1"/>
    <col min="12037" max="12037" width="33" style="7" bestFit="1" customWidth="1"/>
    <col min="12038" max="12038" width="72.42578125" style="7" bestFit="1" customWidth="1"/>
    <col min="12039" max="12039" width="27.5703125" style="7" bestFit="1" customWidth="1"/>
    <col min="12040" max="12289" width="11.42578125" style="7"/>
    <col min="12290" max="12290" width="12" style="7" bestFit="1" customWidth="1"/>
    <col min="12291" max="12291" width="9" style="7" customWidth="1"/>
    <col min="12292" max="12292" width="42.140625" style="7" bestFit="1" customWidth="1"/>
    <col min="12293" max="12293" width="33" style="7" bestFit="1" customWidth="1"/>
    <col min="12294" max="12294" width="72.42578125" style="7" bestFit="1" customWidth="1"/>
    <col min="12295" max="12295" width="27.5703125" style="7" bestFit="1" customWidth="1"/>
    <col min="12296" max="12545" width="11.42578125" style="7"/>
    <col min="12546" max="12546" width="12" style="7" bestFit="1" customWidth="1"/>
    <col min="12547" max="12547" width="9" style="7" customWidth="1"/>
    <col min="12548" max="12548" width="42.140625" style="7" bestFit="1" customWidth="1"/>
    <col min="12549" max="12549" width="33" style="7" bestFit="1" customWidth="1"/>
    <col min="12550" max="12550" width="72.42578125" style="7" bestFit="1" customWidth="1"/>
    <col min="12551" max="12551" width="27.5703125" style="7" bestFit="1" customWidth="1"/>
    <col min="12552" max="12801" width="11.42578125" style="7"/>
    <col min="12802" max="12802" width="12" style="7" bestFit="1" customWidth="1"/>
    <col min="12803" max="12803" width="9" style="7" customWidth="1"/>
    <col min="12804" max="12804" width="42.140625" style="7" bestFit="1" customWidth="1"/>
    <col min="12805" max="12805" width="33" style="7" bestFit="1" customWidth="1"/>
    <col min="12806" max="12806" width="72.42578125" style="7" bestFit="1" customWidth="1"/>
    <col min="12807" max="12807" width="27.5703125" style="7" bestFit="1" customWidth="1"/>
    <col min="12808" max="13057" width="11.42578125" style="7"/>
    <col min="13058" max="13058" width="12" style="7" bestFit="1" customWidth="1"/>
    <col min="13059" max="13059" width="9" style="7" customWidth="1"/>
    <col min="13060" max="13060" width="42.140625" style="7" bestFit="1" customWidth="1"/>
    <col min="13061" max="13061" width="33" style="7" bestFit="1" customWidth="1"/>
    <col min="13062" max="13062" width="72.42578125" style="7" bestFit="1" customWidth="1"/>
    <col min="13063" max="13063" width="27.5703125" style="7" bestFit="1" customWidth="1"/>
    <col min="13064" max="13313" width="11.42578125" style="7"/>
    <col min="13314" max="13314" width="12" style="7" bestFit="1" customWidth="1"/>
    <col min="13315" max="13315" width="9" style="7" customWidth="1"/>
    <col min="13316" max="13316" width="42.140625" style="7" bestFit="1" customWidth="1"/>
    <col min="13317" max="13317" width="33" style="7" bestFit="1" customWidth="1"/>
    <col min="13318" max="13318" width="72.42578125" style="7" bestFit="1" customWidth="1"/>
    <col min="13319" max="13319" width="27.5703125" style="7" bestFit="1" customWidth="1"/>
    <col min="13320" max="13569" width="11.42578125" style="7"/>
    <col min="13570" max="13570" width="12" style="7" bestFit="1" customWidth="1"/>
    <col min="13571" max="13571" width="9" style="7" customWidth="1"/>
    <col min="13572" max="13572" width="42.140625" style="7" bestFit="1" customWidth="1"/>
    <col min="13573" max="13573" width="33" style="7" bestFit="1" customWidth="1"/>
    <col min="13574" max="13574" width="72.42578125" style="7" bestFit="1" customWidth="1"/>
    <col min="13575" max="13575" width="27.5703125" style="7" bestFit="1" customWidth="1"/>
    <col min="13576" max="13825" width="11.42578125" style="7"/>
    <col min="13826" max="13826" width="12" style="7" bestFit="1" customWidth="1"/>
    <col min="13827" max="13827" width="9" style="7" customWidth="1"/>
    <col min="13828" max="13828" width="42.140625" style="7" bestFit="1" customWidth="1"/>
    <col min="13829" max="13829" width="33" style="7" bestFit="1" customWidth="1"/>
    <col min="13830" max="13830" width="72.42578125" style="7" bestFit="1" customWidth="1"/>
    <col min="13831" max="13831" width="27.5703125" style="7" bestFit="1" customWidth="1"/>
    <col min="13832" max="14081" width="11.42578125" style="7"/>
    <col min="14082" max="14082" width="12" style="7" bestFit="1" customWidth="1"/>
    <col min="14083" max="14083" width="9" style="7" customWidth="1"/>
    <col min="14084" max="14084" width="42.140625" style="7" bestFit="1" customWidth="1"/>
    <col min="14085" max="14085" width="33" style="7" bestFit="1" customWidth="1"/>
    <col min="14086" max="14086" width="72.42578125" style="7" bestFit="1" customWidth="1"/>
    <col min="14087" max="14087" width="27.5703125" style="7" bestFit="1" customWidth="1"/>
    <col min="14088" max="14337" width="11.42578125" style="7"/>
    <col min="14338" max="14338" width="12" style="7" bestFit="1" customWidth="1"/>
    <col min="14339" max="14339" width="9" style="7" customWidth="1"/>
    <col min="14340" max="14340" width="42.140625" style="7" bestFit="1" customWidth="1"/>
    <col min="14341" max="14341" width="33" style="7" bestFit="1" customWidth="1"/>
    <col min="14342" max="14342" width="72.42578125" style="7" bestFit="1" customWidth="1"/>
    <col min="14343" max="14343" width="27.5703125" style="7" bestFit="1" customWidth="1"/>
    <col min="14344" max="14593" width="11.42578125" style="7"/>
    <col min="14594" max="14594" width="12" style="7" bestFit="1" customWidth="1"/>
    <col min="14595" max="14595" width="9" style="7" customWidth="1"/>
    <col min="14596" max="14596" width="42.140625" style="7" bestFit="1" customWidth="1"/>
    <col min="14597" max="14597" width="33" style="7" bestFit="1" customWidth="1"/>
    <col min="14598" max="14598" width="72.42578125" style="7" bestFit="1" customWidth="1"/>
    <col min="14599" max="14599" width="27.5703125" style="7" bestFit="1" customWidth="1"/>
    <col min="14600" max="14849" width="11.42578125" style="7"/>
    <col min="14850" max="14850" width="12" style="7" bestFit="1" customWidth="1"/>
    <col min="14851" max="14851" width="9" style="7" customWidth="1"/>
    <col min="14852" max="14852" width="42.140625" style="7" bestFit="1" customWidth="1"/>
    <col min="14853" max="14853" width="33" style="7" bestFit="1" customWidth="1"/>
    <col min="14854" max="14854" width="72.42578125" style="7" bestFit="1" customWidth="1"/>
    <col min="14855" max="14855" width="27.5703125" style="7" bestFit="1" customWidth="1"/>
    <col min="14856" max="15105" width="11.42578125" style="7"/>
    <col min="15106" max="15106" width="12" style="7" bestFit="1" customWidth="1"/>
    <col min="15107" max="15107" width="9" style="7" customWidth="1"/>
    <col min="15108" max="15108" width="42.140625" style="7" bestFit="1" customWidth="1"/>
    <col min="15109" max="15109" width="33" style="7" bestFit="1" customWidth="1"/>
    <col min="15110" max="15110" width="72.42578125" style="7" bestFit="1" customWidth="1"/>
    <col min="15111" max="15111" width="27.5703125" style="7" bestFit="1" customWidth="1"/>
    <col min="15112" max="15361" width="11.42578125" style="7"/>
    <col min="15362" max="15362" width="12" style="7" bestFit="1" customWidth="1"/>
    <col min="15363" max="15363" width="9" style="7" customWidth="1"/>
    <col min="15364" max="15364" width="42.140625" style="7" bestFit="1" customWidth="1"/>
    <col min="15365" max="15365" width="33" style="7" bestFit="1" customWidth="1"/>
    <col min="15366" max="15366" width="72.42578125" style="7" bestFit="1" customWidth="1"/>
    <col min="15367" max="15367" width="27.5703125" style="7" bestFit="1" customWidth="1"/>
    <col min="15368" max="15617" width="11.42578125" style="7"/>
    <col min="15618" max="15618" width="12" style="7" bestFit="1" customWidth="1"/>
    <col min="15619" max="15619" width="9" style="7" customWidth="1"/>
    <col min="15620" max="15620" width="42.140625" style="7" bestFit="1" customWidth="1"/>
    <col min="15621" max="15621" width="33" style="7" bestFit="1" customWidth="1"/>
    <col min="15622" max="15622" width="72.42578125" style="7" bestFit="1" customWidth="1"/>
    <col min="15623" max="15623" width="27.5703125" style="7" bestFit="1" customWidth="1"/>
    <col min="15624" max="15873" width="11.42578125" style="7"/>
    <col min="15874" max="15874" width="12" style="7" bestFit="1" customWidth="1"/>
    <col min="15875" max="15875" width="9" style="7" customWidth="1"/>
    <col min="15876" max="15876" width="42.140625" style="7" bestFit="1" customWidth="1"/>
    <col min="15877" max="15877" width="33" style="7" bestFit="1" customWidth="1"/>
    <col min="15878" max="15878" width="72.42578125" style="7" bestFit="1" customWidth="1"/>
    <col min="15879" max="15879" width="27.5703125" style="7" bestFit="1" customWidth="1"/>
    <col min="15880" max="16129" width="11.42578125" style="7"/>
    <col min="16130" max="16130" width="12" style="7" bestFit="1" customWidth="1"/>
    <col min="16131" max="16131" width="9" style="7" customWidth="1"/>
    <col min="16132" max="16132" width="42.140625" style="7" bestFit="1" customWidth="1"/>
    <col min="16133" max="16133" width="33" style="7" bestFit="1" customWidth="1"/>
    <col min="16134" max="16134" width="72.42578125" style="7" bestFit="1" customWidth="1"/>
    <col min="16135" max="16135" width="27.5703125" style="7" bestFit="1" customWidth="1"/>
    <col min="16136" max="16384" width="11.42578125" style="7"/>
  </cols>
  <sheetData>
    <row r="1" spans="1:20" x14ac:dyDescent="0.25">
      <c r="B1" s="7" t="s">
        <v>2</v>
      </c>
      <c r="C1" s="7" t="s">
        <v>3</v>
      </c>
    </row>
    <row r="3" spans="1:20" s="1" customFormat="1" x14ac:dyDescent="0.25">
      <c r="H3" s="68">
        <v>2015</v>
      </c>
      <c r="I3" s="68"/>
      <c r="J3" s="68"/>
      <c r="K3" s="68"/>
      <c r="L3" s="68"/>
      <c r="M3" s="68"/>
      <c r="N3" s="68"/>
      <c r="O3" s="68"/>
      <c r="P3" s="68"/>
      <c r="Q3" s="68"/>
    </row>
    <row r="4" spans="1:20" s="1" customFormat="1" x14ac:dyDescent="0.25">
      <c r="A4" s="3" t="s">
        <v>6</v>
      </c>
      <c r="B4" s="3"/>
      <c r="H4" s="68" t="s">
        <v>7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3" customFormat="1" x14ac:dyDescent="0.25">
      <c r="A5" s="4" t="s">
        <v>8</v>
      </c>
      <c r="B5" s="4" t="s">
        <v>9</v>
      </c>
      <c r="C5" s="4" t="s">
        <v>10</v>
      </c>
      <c r="D5" s="4" t="s">
        <v>11</v>
      </c>
      <c r="E5" s="4" t="s">
        <v>12</v>
      </c>
      <c r="F5" s="4" t="s">
        <v>13</v>
      </c>
      <c r="G5" s="4" t="s">
        <v>14</v>
      </c>
      <c r="H5" s="5" t="s">
        <v>15</v>
      </c>
      <c r="I5" s="5" t="s">
        <v>16</v>
      </c>
      <c r="J5" s="5" t="s">
        <v>17</v>
      </c>
      <c r="K5" s="5" t="s">
        <v>18</v>
      </c>
      <c r="L5" s="5" t="s">
        <v>19</v>
      </c>
      <c r="M5" s="5" t="s">
        <v>20</v>
      </c>
      <c r="N5" s="5" t="s">
        <v>21</v>
      </c>
      <c r="O5" s="5" t="s">
        <v>22</v>
      </c>
      <c r="P5" s="5" t="s">
        <v>23</v>
      </c>
      <c r="Q5" s="5" t="s">
        <v>24</v>
      </c>
      <c r="S5" s="21">
        <f>SUM(S6:S68)</f>
        <v>608</v>
      </c>
      <c r="T5" s="21">
        <f>SUM(T6:T68)</f>
        <v>22</v>
      </c>
    </row>
    <row r="6" spans="1:20" x14ac:dyDescent="0.25">
      <c r="A6" s="17">
        <v>1</v>
      </c>
      <c r="B6" s="7" t="s">
        <v>29061</v>
      </c>
      <c r="C6" s="7" t="s">
        <v>26</v>
      </c>
      <c r="D6" s="7" t="s">
        <v>29062</v>
      </c>
      <c r="E6" s="7" t="s">
        <v>29063</v>
      </c>
      <c r="F6" s="7" t="s">
        <v>29064</v>
      </c>
      <c r="G6" s="7" t="s">
        <v>29065</v>
      </c>
      <c r="H6" s="1" t="s">
        <v>36</v>
      </c>
      <c r="I6" s="1" t="s">
        <v>31</v>
      </c>
      <c r="J6" s="1" t="s">
        <v>31</v>
      </c>
      <c r="K6" s="1" t="s">
        <v>31</v>
      </c>
      <c r="L6" s="1" t="s">
        <v>31</v>
      </c>
      <c r="M6" s="1" t="s">
        <v>31</v>
      </c>
      <c r="N6" s="1" t="s">
        <v>31</v>
      </c>
      <c r="O6" s="1" t="s">
        <v>31</v>
      </c>
      <c r="P6" s="1" t="s">
        <v>31</v>
      </c>
      <c r="Q6" s="1" t="s">
        <v>31</v>
      </c>
      <c r="S6">
        <f>COUNTIF(H6:Q6,"o")</f>
        <v>9</v>
      </c>
      <c r="T6">
        <f>COUNTIF(H6:Q6,"i")</f>
        <v>1</v>
      </c>
    </row>
    <row r="7" spans="1:20" x14ac:dyDescent="0.25">
      <c r="A7" s="17">
        <v>2</v>
      </c>
      <c r="B7" s="2" t="s">
        <v>29066</v>
      </c>
      <c r="C7" s="2" t="s">
        <v>26</v>
      </c>
      <c r="D7" s="2" t="s">
        <v>29067</v>
      </c>
      <c r="E7" s="2" t="s">
        <v>29068</v>
      </c>
      <c r="F7" s="2" t="s">
        <v>29069</v>
      </c>
      <c r="G7" s="2" t="s">
        <v>29065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 t="shared" ref="S7:S68" si="0">COUNTIF(H7:Q7,"o")</f>
        <v>10</v>
      </c>
      <c r="T7">
        <f t="shared" ref="T7:T68" si="1">COUNTIF(H7:Q7,"i")</f>
        <v>0</v>
      </c>
    </row>
    <row r="8" spans="1:20" x14ac:dyDescent="0.25">
      <c r="A8" s="17">
        <v>3</v>
      </c>
      <c r="B8" s="7" t="s">
        <v>29070</v>
      </c>
      <c r="C8" s="7" t="s">
        <v>26</v>
      </c>
      <c r="D8" s="7" t="s">
        <v>29071</v>
      </c>
      <c r="E8" s="7" t="s">
        <v>2066</v>
      </c>
      <c r="F8" s="7" t="s">
        <v>29072</v>
      </c>
      <c r="G8" s="7" t="s">
        <v>29065</v>
      </c>
      <c r="H8" s="1" t="s">
        <v>31</v>
      </c>
      <c r="I8" s="1" t="s">
        <v>36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si="0"/>
        <v>9</v>
      </c>
      <c r="T8">
        <f t="shared" si="1"/>
        <v>1</v>
      </c>
    </row>
    <row r="9" spans="1:20" x14ac:dyDescent="0.25">
      <c r="A9" s="17">
        <v>4</v>
      </c>
      <c r="B9" s="7" t="s">
        <v>29073</v>
      </c>
      <c r="C9" s="7" t="s">
        <v>50</v>
      </c>
      <c r="D9" s="7" t="s">
        <v>29074</v>
      </c>
      <c r="E9" s="7" t="s">
        <v>29075</v>
      </c>
      <c r="F9" s="7" t="s">
        <v>29076</v>
      </c>
      <c r="G9" s="7" t="s">
        <v>29065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17">
        <v>5</v>
      </c>
      <c r="B10" s="7" t="s">
        <v>29077</v>
      </c>
      <c r="C10" s="7" t="s">
        <v>26</v>
      </c>
      <c r="D10" s="7" t="s">
        <v>29078</v>
      </c>
      <c r="E10" s="7" t="s">
        <v>9571</v>
      </c>
      <c r="F10" s="7" t="s">
        <v>29079</v>
      </c>
      <c r="G10" s="7" t="s">
        <v>29065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17">
        <v>6</v>
      </c>
      <c r="B11" s="7" t="s">
        <v>29080</v>
      </c>
      <c r="C11" s="7" t="s">
        <v>26</v>
      </c>
      <c r="D11" s="7" t="s">
        <v>29081</v>
      </c>
      <c r="E11" s="7" t="s">
        <v>29082</v>
      </c>
      <c r="F11" s="7" t="s">
        <v>29083</v>
      </c>
      <c r="G11" s="7" t="s">
        <v>29065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17">
        <v>7</v>
      </c>
      <c r="B12" s="7" t="s">
        <v>29084</v>
      </c>
      <c r="C12" s="7" t="s">
        <v>26</v>
      </c>
      <c r="D12" s="7" t="s">
        <v>29085</v>
      </c>
      <c r="E12" s="7" t="s">
        <v>10014</v>
      </c>
      <c r="F12" s="7" t="s">
        <v>29086</v>
      </c>
      <c r="G12" s="7" t="s">
        <v>29065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17">
        <v>8</v>
      </c>
      <c r="B13" s="7" t="s">
        <v>29087</v>
      </c>
      <c r="C13" s="7" t="s">
        <v>26</v>
      </c>
      <c r="D13" s="7" t="s">
        <v>29088</v>
      </c>
      <c r="E13" s="7" t="s">
        <v>3626</v>
      </c>
      <c r="F13" s="7" t="s">
        <v>29089</v>
      </c>
      <c r="G13" s="7" t="s">
        <v>29065</v>
      </c>
      <c r="H13" s="1" t="s">
        <v>36</v>
      </c>
      <c r="I13" s="1" t="s">
        <v>36</v>
      </c>
      <c r="J13" s="1" t="s">
        <v>31</v>
      </c>
      <c r="K13" s="1" t="s">
        <v>36</v>
      </c>
      <c r="L13" s="1" t="s">
        <v>36</v>
      </c>
      <c r="M13" s="1" t="s">
        <v>36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5</v>
      </c>
      <c r="T13">
        <f t="shared" si="1"/>
        <v>5</v>
      </c>
    </row>
    <row r="14" spans="1:20" x14ac:dyDescent="0.25">
      <c r="A14" s="17">
        <v>9</v>
      </c>
      <c r="B14" s="7" t="s">
        <v>29090</v>
      </c>
      <c r="C14" s="7" t="s">
        <v>26</v>
      </c>
      <c r="D14" s="7" t="s">
        <v>29091</v>
      </c>
      <c r="E14" s="7" t="s">
        <v>29092</v>
      </c>
      <c r="F14" s="7" t="s">
        <v>29093</v>
      </c>
      <c r="G14" s="7" t="s">
        <v>29065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17">
        <v>10</v>
      </c>
      <c r="B15" s="7" t="s">
        <v>29094</v>
      </c>
      <c r="C15" s="7" t="s">
        <v>26</v>
      </c>
      <c r="D15" s="7" t="s">
        <v>29095</v>
      </c>
      <c r="E15" s="7" t="s">
        <v>29096</v>
      </c>
      <c r="F15" s="7" t="s">
        <v>29097</v>
      </c>
      <c r="G15" s="7" t="s">
        <v>29065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17">
        <v>11</v>
      </c>
      <c r="B16" s="7" t="s">
        <v>29098</v>
      </c>
      <c r="C16" s="7" t="s">
        <v>126</v>
      </c>
      <c r="D16" s="7" t="s">
        <v>29099</v>
      </c>
      <c r="E16" s="7" t="s">
        <v>29100</v>
      </c>
      <c r="F16" s="7" t="s">
        <v>29101</v>
      </c>
      <c r="G16" s="7" t="s">
        <v>29065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17">
        <v>12</v>
      </c>
      <c r="B17" s="7" t="s">
        <v>29102</v>
      </c>
      <c r="C17" s="7" t="s">
        <v>26</v>
      </c>
      <c r="D17" s="7" t="s">
        <v>29103</v>
      </c>
      <c r="E17" s="7" t="s">
        <v>29104</v>
      </c>
      <c r="F17" s="7" t="s">
        <v>29105</v>
      </c>
      <c r="G17" s="7" t="s">
        <v>29065</v>
      </c>
      <c r="H17" s="1" t="s">
        <v>36</v>
      </c>
      <c r="I17" s="1" t="s">
        <v>36</v>
      </c>
      <c r="J17" s="1" t="s">
        <v>36</v>
      </c>
      <c r="K17" s="1" t="s">
        <v>36</v>
      </c>
      <c r="L17" s="1" t="s">
        <v>36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5</v>
      </c>
      <c r="T17">
        <f t="shared" si="1"/>
        <v>5</v>
      </c>
    </row>
    <row r="18" spans="1:20" x14ac:dyDescent="0.25">
      <c r="A18" s="17">
        <v>13</v>
      </c>
      <c r="B18" s="7" t="s">
        <v>29106</v>
      </c>
      <c r="C18" s="7" t="s">
        <v>26</v>
      </c>
      <c r="D18" s="7" t="s">
        <v>29107</v>
      </c>
      <c r="E18" s="7" t="s">
        <v>29108</v>
      </c>
      <c r="F18" s="7" t="s">
        <v>29109</v>
      </c>
      <c r="G18" s="7" t="s">
        <v>29065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17">
        <v>14</v>
      </c>
      <c r="B19" s="7" t="s">
        <v>29110</v>
      </c>
      <c r="C19" s="7" t="s">
        <v>26</v>
      </c>
      <c r="D19" s="7" t="s">
        <v>29111</v>
      </c>
      <c r="E19" s="7" t="s">
        <v>29112</v>
      </c>
      <c r="F19" s="7" t="s">
        <v>29113</v>
      </c>
      <c r="G19" s="7" t="s">
        <v>29065</v>
      </c>
      <c r="H19" s="1" t="s">
        <v>36</v>
      </c>
      <c r="I19" s="1" t="s">
        <v>36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8</v>
      </c>
      <c r="T19">
        <f t="shared" si="1"/>
        <v>2</v>
      </c>
    </row>
    <row r="20" spans="1:20" x14ac:dyDescent="0.25">
      <c r="A20" s="17">
        <v>15</v>
      </c>
      <c r="B20" s="7" t="s">
        <v>29114</v>
      </c>
      <c r="C20" s="7" t="s">
        <v>26</v>
      </c>
      <c r="D20" s="7" t="s">
        <v>29115</v>
      </c>
      <c r="E20" s="7" t="s">
        <v>10884</v>
      </c>
      <c r="F20" s="7" t="s">
        <v>29116</v>
      </c>
      <c r="G20" s="7" t="s">
        <v>29117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17">
        <v>16</v>
      </c>
      <c r="B21" s="7" t="s">
        <v>29073</v>
      </c>
      <c r="C21" s="7" t="s">
        <v>26</v>
      </c>
      <c r="D21" s="7" t="s">
        <v>29074</v>
      </c>
      <c r="E21" s="7" t="s">
        <v>29118</v>
      </c>
      <c r="F21" s="7" t="s">
        <v>29119</v>
      </c>
      <c r="G21" s="7" t="s">
        <v>29117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17">
        <v>17</v>
      </c>
      <c r="B22" s="7" t="s">
        <v>29120</v>
      </c>
      <c r="C22" s="7" t="s">
        <v>26</v>
      </c>
      <c r="D22" s="7" t="s">
        <v>29121</v>
      </c>
      <c r="E22" s="7" t="s">
        <v>5046</v>
      </c>
      <c r="F22" s="7" t="s">
        <v>29122</v>
      </c>
      <c r="G22" s="7" t="s">
        <v>29123</v>
      </c>
      <c r="H22" s="1" t="s">
        <v>36</v>
      </c>
      <c r="I22" s="1" t="s">
        <v>36</v>
      </c>
      <c r="J22" s="1" t="s">
        <v>36</v>
      </c>
      <c r="K22" s="1" t="s">
        <v>36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6</v>
      </c>
      <c r="T22">
        <f t="shared" si="1"/>
        <v>4</v>
      </c>
    </row>
    <row r="23" spans="1:20" x14ac:dyDescent="0.25">
      <c r="A23" s="17">
        <v>18</v>
      </c>
      <c r="B23" s="7" t="s">
        <v>29124</v>
      </c>
      <c r="C23" s="7" t="s">
        <v>26</v>
      </c>
      <c r="D23" s="7" t="s">
        <v>29125</v>
      </c>
      <c r="E23" s="7" t="s">
        <v>29126</v>
      </c>
      <c r="F23" s="7" t="s">
        <v>29127</v>
      </c>
      <c r="G23" s="7" t="s">
        <v>29123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17">
        <v>20</v>
      </c>
      <c r="B24" s="7" t="s">
        <v>29128</v>
      </c>
      <c r="C24" s="7" t="s">
        <v>26</v>
      </c>
      <c r="D24" s="7" t="s">
        <v>29129</v>
      </c>
      <c r="E24" s="7" t="s">
        <v>29130</v>
      </c>
      <c r="F24" s="7" t="s">
        <v>29131</v>
      </c>
      <c r="G24" s="7" t="s">
        <v>29132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17">
        <v>21</v>
      </c>
      <c r="B25" s="7" t="s">
        <v>29133</v>
      </c>
      <c r="C25" s="7" t="s">
        <v>126</v>
      </c>
      <c r="D25" s="7" t="s">
        <v>29134</v>
      </c>
      <c r="E25" s="7" t="s">
        <v>29135</v>
      </c>
      <c r="F25" s="7" t="s">
        <v>29136</v>
      </c>
      <c r="G25" s="7" t="s">
        <v>29137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17">
        <v>22</v>
      </c>
      <c r="B26" s="7" t="s">
        <v>29138</v>
      </c>
      <c r="C26" s="7" t="s">
        <v>26</v>
      </c>
      <c r="D26" s="7" t="s">
        <v>29139</v>
      </c>
      <c r="E26" s="7" t="s">
        <v>29140</v>
      </c>
      <c r="F26" s="7" t="s">
        <v>29141</v>
      </c>
      <c r="G26" s="7" t="s">
        <v>29137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17">
        <v>23</v>
      </c>
      <c r="B27" s="7" t="s">
        <v>29142</v>
      </c>
      <c r="C27" s="7" t="s">
        <v>26</v>
      </c>
      <c r="D27" s="7" t="s">
        <v>29143</v>
      </c>
      <c r="E27" s="7" t="s">
        <v>29144</v>
      </c>
      <c r="F27" s="7" t="s">
        <v>29145</v>
      </c>
      <c r="G27" s="7" t="s">
        <v>29137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17">
        <v>24</v>
      </c>
      <c r="B28" s="7" t="s">
        <v>29146</v>
      </c>
      <c r="C28" s="7" t="s">
        <v>26</v>
      </c>
      <c r="D28" s="7" t="s">
        <v>29147</v>
      </c>
      <c r="E28" s="7" t="s">
        <v>29148</v>
      </c>
      <c r="F28" s="7" t="s">
        <v>29149</v>
      </c>
      <c r="G28" s="7" t="s">
        <v>29137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17">
        <v>25</v>
      </c>
      <c r="B29" s="7" t="s">
        <v>29150</v>
      </c>
      <c r="C29" s="7" t="s">
        <v>26</v>
      </c>
      <c r="D29" s="7" t="s">
        <v>29151</v>
      </c>
      <c r="E29" s="7" t="s">
        <v>29152</v>
      </c>
      <c r="F29" s="7" t="s">
        <v>29153</v>
      </c>
      <c r="G29" s="7" t="s">
        <v>29154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17">
        <v>26</v>
      </c>
      <c r="B30" s="7" t="s">
        <v>29155</v>
      </c>
      <c r="C30" s="7" t="s">
        <v>26</v>
      </c>
      <c r="D30" s="7" t="s">
        <v>29156</v>
      </c>
      <c r="E30" s="7" t="s">
        <v>29157</v>
      </c>
      <c r="F30" s="7" t="s">
        <v>29158</v>
      </c>
      <c r="G30" s="7" t="s">
        <v>29159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17">
        <v>27</v>
      </c>
      <c r="B31" s="7" t="s">
        <v>29160</v>
      </c>
      <c r="C31" s="7" t="s">
        <v>26</v>
      </c>
      <c r="D31" s="7" t="s">
        <v>29161</v>
      </c>
      <c r="E31" s="7" t="s">
        <v>29162</v>
      </c>
      <c r="F31" s="7" t="s">
        <v>29163</v>
      </c>
      <c r="G31" s="7" t="s">
        <v>29164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17">
        <v>28</v>
      </c>
      <c r="B32" s="7" t="s">
        <v>29165</v>
      </c>
      <c r="C32" s="7" t="s">
        <v>26</v>
      </c>
      <c r="D32" s="7" t="s">
        <v>29166</v>
      </c>
      <c r="E32" s="7" t="s">
        <v>7853</v>
      </c>
      <c r="F32" s="7" t="s">
        <v>29167</v>
      </c>
      <c r="G32" s="7" t="s">
        <v>29164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17">
        <v>29</v>
      </c>
      <c r="B33" s="7" t="s">
        <v>29168</v>
      </c>
      <c r="C33" s="7" t="s">
        <v>26</v>
      </c>
      <c r="D33" s="7" t="s">
        <v>29169</v>
      </c>
      <c r="E33" s="7" t="s">
        <v>29170</v>
      </c>
      <c r="F33" s="7" t="s">
        <v>29171</v>
      </c>
      <c r="G33" s="7" t="s">
        <v>29172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17">
        <v>30</v>
      </c>
      <c r="B34" s="7" t="s">
        <v>29173</v>
      </c>
      <c r="C34" s="7" t="s">
        <v>26</v>
      </c>
      <c r="D34" s="7" t="s">
        <v>29174</v>
      </c>
      <c r="E34" s="7" t="s">
        <v>29175</v>
      </c>
      <c r="F34" s="7" t="s">
        <v>29176</v>
      </c>
      <c r="G34" s="7" t="s">
        <v>29177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17">
        <v>31</v>
      </c>
      <c r="B35" s="7" t="s">
        <v>29178</v>
      </c>
      <c r="C35" s="7" t="s">
        <v>26</v>
      </c>
      <c r="D35" s="7" t="s">
        <v>29179</v>
      </c>
      <c r="E35" s="7" t="s">
        <v>12390</v>
      </c>
      <c r="F35" s="7" t="s">
        <v>29180</v>
      </c>
      <c r="G35" s="7" t="s">
        <v>29181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17">
        <v>32</v>
      </c>
      <c r="B36" s="7" t="s">
        <v>29182</v>
      </c>
      <c r="C36" s="7" t="s">
        <v>26</v>
      </c>
      <c r="D36" s="7" t="s">
        <v>29183</v>
      </c>
      <c r="E36" s="7" t="s">
        <v>11906</v>
      </c>
      <c r="F36" s="7" t="s">
        <v>29184</v>
      </c>
      <c r="G36" s="7" t="s">
        <v>29185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17">
        <v>33</v>
      </c>
      <c r="B37" s="7" t="s">
        <v>29186</v>
      </c>
      <c r="C37" s="7" t="s">
        <v>26</v>
      </c>
      <c r="D37" s="7" t="s">
        <v>29187</v>
      </c>
      <c r="E37" s="7" t="s">
        <v>29188</v>
      </c>
      <c r="F37" s="7" t="s">
        <v>29189</v>
      </c>
      <c r="G37" s="7" t="s">
        <v>29185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17">
        <v>34</v>
      </c>
      <c r="B38" s="7" t="s">
        <v>29190</v>
      </c>
      <c r="C38" s="7" t="s">
        <v>26</v>
      </c>
      <c r="D38" s="7" t="s">
        <v>29191</v>
      </c>
      <c r="E38" s="7" t="s">
        <v>29192</v>
      </c>
      <c r="F38" s="7" t="s">
        <v>29193</v>
      </c>
      <c r="G38" s="7" t="s">
        <v>29194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17">
        <v>35</v>
      </c>
      <c r="B39" s="7" t="s">
        <v>29195</v>
      </c>
      <c r="C39" s="7" t="s">
        <v>26</v>
      </c>
      <c r="D39" s="7" t="s">
        <v>29196</v>
      </c>
      <c r="E39" s="7" t="s">
        <v>29197</v>
      </c>
      <c r="F39" s="7" t="s">
        <v>29198</v>
      </c>
      <c r="G39" s="7" t="s">
        <v>29199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17">
        <v>36</v>
      </c>
      <c r="B40" s="7" t="s">
        <v>29200</v>
      </c>
      <c r="C40" s="7" t="s">
        <v>26</v>
      </c>
      <c r="D40" s="7" t="s">
        <v>29201</v>
      </c>
      <c r="E40" s="7" t="s">
        <v>7451</v>
      </c>
      <c r="F40" s="7" t="s">
        <v>29202</v>
      </c>
      <c r="G40" s="7" t="s">
        <v>29199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36</v>
      </c>
      <c r="M40" s="1" t="s">
        <v>36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8</v>
      </c>
      <c r="T40">
        <f t="shared" si="1"/>
        <v>2</v>
      </c>
    </row>
    <row r="41" spans="1:20" x14ac:dyDescent="0.25">
      <c r="A41" s="17">
        <v>37</v>
      </c>
      <c r="B41" s="7" t="s">
        <v>29203</v>
      </c>
      <c r="C41" s="7" t="s">
        <v>26</v>
      </c>
      <c r="D41" s="7" t="s">
        <v>29204</v>
      </c>
      <c r="E41" s="7" t="s">
        <v>29205</v>
      </c>
      <c r="F41" s="7" t="s">
        <v>29206</v>
      </c>
      <c r="G41" s="7" t="s">
        <v>29207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17">
        <v>38</v>
      </c>
      <c r="B42" s="7" t="s">
        <v>29208</v>
      </c>
      <c r="C42" s="7" t="s">
        <v>26</v>
      </c>
      <c r="D42" s="7" t="s">
        <v>29209</v>
      </c>
      <c r="E42" s="7" t="s">
        <v>7853</v>
      </c>
      <c r="F42" s="7" t="s">
        <v>29210</v>
      </c>
      <c r="G42" s="7" t="s">
        <v>29211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17">
        <v>39</v>
      </c>
      <c r="B43" s="7" t="s">
        <v>29212</v>
      </c>
      <c r="C43" s="7" t="s">
        <v>26</v>
      </c>
      <c r="D43" s="7" t="s">
        <v>29213</v>
      </c>
      <c r="E43" s="7" t="s">
        <v>29214</v>
      </c>
      <c r="F43" s="7" t="s">
        <v>29215</v>
      </c>
      <c r="G43" s="7" t="s">
        <v>29211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17">
        <v>40</v>
      </c>
      <c r="B44" s="7" t="s">
        <v>29216</v>
      </c>
      <c r="C44" s="7" t="s">
        <v>126</v>
      </c>
      <c r="D44" s="7" t="s">
        <v>29217</v>
      </c>
      <c r="E44" s="7" t="s">
        <v>29218</v>
      </c>
      <c r="F44" s="7" t="s">
        <v>29219</v>
      </c>
      <c r="G44" s="7" t="s">
        <v>29211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17">
        <v>41</v>
      </c>
      <c r="B45" s="7" t="s">
        <v>29220</v>
      </c>
      <c r="C45" s="7" t="s">
        <v>126</v>
      </c>
      <c r="D45" s="7" t="s">
        <v>29221</v>
      </c>
      <c r="E45" s="7" t="s">
        <v>13073</v>
      </c>
      <c r="F45" s="7" t="s">
        <v>29222</v>
      </c>
      <c r="G45" s="7" t="s">
        <v>29211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17">
        <v>42</v>
      </c>
      <c r="B46" s="7" t="s">
        <v>29223</v>
      </c>
      <c r="C46" s="7" t="s">
        <v>26</v>
      </c>
      <c r="D46" s="7" t="s">
        <v>29224</v>
      </c>
      <c r="E46" s="7" t="s">
        <v>3212</v>
      </c>
      <c r="F46" s="7" t="s">
        <v>29225</v>
      </c>
      <c r="G46" s="7" t="s">
        <v>29226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17">
        <v>43</v>
      </c>
      <c r="B47" s="7" t="s">
        <v>29227</v>
      </c>
      <c r="C47" s="7" t="s">
        <v>26</v>
      </c>
      <c r="D47" s="7" t="s">
        <v>29228</v>
      </c>
      <c r="E47" s="7" t="s">
        <v>29229</v>
      </c>
      <c r="F47" s="7" t="s">
        <v>29230</v>
      </c>
      <c r="G47" s="7" t="s">
        <v>29226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17">
        <v>44</v>
      </c>
      <c r="B48" s="7" t="s">
        <v>29231</v>
      </c>
      <c r="C48" s="7" t="s">
        <v>26</v>
      </c>
      <c r="D48" s="7" t="s">
        <v>29232</v>
      </c>
      <c r="E48" s="7" t="s">
        <v>168</v>
      </c>
      <c r="F48" s="7" t="s">
        <v>29233</v>
      </c>
      <c r="G48" s="7" t="s">
        <v>29226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17">
        <v>45</v>
      </c>
      <c r="B49" s="7" t="s">
        <v>29234</v>
      </c>
      <c r="C49" s="7" t="s">
        <v>26</v>
      </c>
      <c r="D49" s="7" t="s">
        <v>29235</v>
      </c>
      <c r="E49" s="7" t="s">
        <v>8588</v>
      </c>
      <c r="F49" s="7" t="s">
        <v>29236</v>
      </c>
      <c r="G49" s="7" t="s">
        <v>29226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17">
        <v>46</v>
      </c>
      <c r="B50" s="7" t="s">
        <v>29237</v>
      </c>
      <c r="C50" s="7" t="s">
        <v>26</v>
      </c>
      <c r="D50" s="7" t="s">
        <v>29238</v>
      </c>
      <c r="E50" s="7" t="s">
        <v>5999</v>
      </c>
      <c r="F50" s="7" t="s">
        <v>29239</v>
      </c>
      <c r="G50" s="7" t="s">
        <v>29226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17">
        <v>47</v>
      </c>
      <c r="B51" s="7" t="s">
        <v>29240</v>
      </c>
      <c r="C51" s="7" t="s">
        <v>26</v>
      </c>
      <c r="D51" s="7" t="s">
        <v>29241</v>
      </c>
      <c r="E51" s="7" t="s">
        <v>29242</v>
      </c>
      <c r="F51" s="7" t="s">
        <v>29243</v>
      </c>
      <c r="G51" s="7" t="s">
        <v>29226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17">
        <v>48</v>
      </c>
      <c r="B52" s="7" t="s">
        <v>29244</v>
      </c>
      <c r="C52" s="7" t="s">
        <v>126</v>
      </c>
      <c r="D52" s="7" t="s">
        <v>29245</v>
      </c>
      <c r="E52" s="7" t="s">
        <v>9224</v>
      </c>
      <c r="F52" s="7" t="s">
        <v>29246</v>
      </c>
      <c r="G52" s="7" t="s">
        <v>29247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17">
        <v>49</v>
      </c>
      <c r="B53" s="7" t="s">
        <v>29248</v>
      </c>
      <c r="C53" s="7" t="s">
        <v>26</v>
      </c>
      <c r="D53" s="7" t="s">
        <v>29249</v>
      </c>
      <c r="E53" s="7" t="s">
        <v>29250</v>
      </c>
      <c r="F53" s="7" t="s">
        <v>29251</v>
      </c>
      <c r="G53" s="7" t="s">
        <v>29247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17">
        <v>50</v>
      </c>
      <c r="B54" s="2" t="s">
        <v>29252</v>
      </c>
      <c r="C54" s="2" t="s">
        <v>26</v>
      </c>
      <c r="D54" s="2" t="s">
        <v>29253</v>
      </c>
      <c r="E54" s="2" t="s">
        <v>29254</v>
      </c>
      <c r="F54" s="7" t="s">
        <v>29255</v>
      </c>
      <c r="G54" s="7" t="s">
        <v>29256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17">
        <v>51</v>
      </c>
      <c r="B55" s="7" t="s">
        <v>29257</v>
      </c>
      <c r="C55" s="7" t="s">
        <v>126</v>
      </c>
      <c r="D55" s="7" t="s">
        <v>29258</v>
      </c>
      <c r="E55" s="7" t="s">
        <v>10765</v>
      </c>
      <c r="F55" s="7" t="s">
        <v>29259</v>
      </c>
      <c r="G55" s="7" t="s">
        <v>29260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17">
        <v>52</v>
      </c>
      <c r="B56" s="7" t="s">
        <v>29261</v>
      </c>
      <c r="C56" s="7" t="s">
        <v>26</v>
      </c>
      <c r="D56" s="7" t="s">
        <v>29262</v>
      </c>
      <c r="E56" s="7" t="s">
        <v>29263</v>
      </c>
      <c r="F56" s="7" t="s">
        <v>29264</v>
      </c>
      <c r="G56" s="7" t="s">
        <v>29260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17">
        <v>53</v>
      </c>
      <c r="B57" s="7" t="s">
        <v>29265</v>
      </c>
      <c r="C57" s="7" t="s">
        <v>26</v>
      </c>
      <c r="D57" s="7" t="s">
        <v>29266</v>
      </c>
      <c r="E57" s="7" t="s">
        <v>29267</v>
      </c>
      <c r="F57" s="7" t="s">
        <v>29268</v>
      </c>
      <c r="G57" s="7" t="s">
        <v>29269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17">
        <v>54</v>
      </c>
      <c r="B58" s="7" t="s">
        <v>29270</v>
      </c>
      <c r="C58" s="7" t="s">
        <v>26</v>
      </c>
      <c r="D58" s="7" t="s">
        <v>29271</v>
      </c>
      <c r="E58" s="7" t="s">
        <v>29272</v>
      </c>
      <c r="F58" s="7" t="s">
        <v>29273</v>
      </c>
      <c r="G58" s="7" t="s">
        <v>29269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17">
        <v>55</v>
      </c>
      <c r="B59" s="7" t="s">
        <v>29274</v>
      </c>
      <c r="C59" s="7" t="s">
        <v>26</v>
      </c>
      <c r="D59" s="7" t="s">
        <v>29275</v>
      </c>
      <c r="E59" s="7" t="s">
        <v>23112</v>
      </c>
      <c r="F59" s="7" t="s">
        <v>29276</v>
      </c>
      <c r="G59" s="7" t="s">
        <v>29269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17">
        <v>56</v>
      </c>
      <c r="B60" s="7" t="s">
        <v>29277</v>
      </c>
      <c r="C60" s="7" t="s">
        <v>26</v>
      </c>
      <c r="D60" s="7" t="s">
        <v>29278</v>
      </c>
      <c r="E60" s="7" t="s">
        <v>29279</v>
      </c>
      <c r="F60" s="7" t="s">
        <v>29280</v>
      </c>
      <c r="G60" s="7" t="s">
        <v>29269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17">
        <v>57</v>
      </c>
      <c r="B61" s="7" t="s">
        <v>29281</v>
      </c>
      <c r="C61" s="7" t="s">
        <v>26</v>
      </c>
      <c r="D61" s="7" t="s">
        <v>29282</v>
      </c>
      <c r="E61" s="7" t="s">
        <v>4763</v>
      </c>
      <c r="F61" s="7" t="s">
        <v>29283</v>
      </c>
      <c r="G61" s="7" t="s">
        <v>29284</v>
      </c>
      <c r="H61" s="1" t="s">
        <v>36</v>
      </c>
      <c r="I61" s="1" t="s">
        <v>36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8</v>
      </c>
      <c r="T61">
        <f t="shared" si="1"/>
        <v>2</v>
      </c>
    </row>
    <row r="62" spans="1:20" x14ac:dyDescent="0.25">
      <c r="A62" s="17">
        <v>58</v>
      </c>
      <c r="B62" s="7" t="s">
        <v>29285</v>
      </c>
      <c r="C62" s="7" t="s">
        <v>26</v>
      </c>
      <c r="D62" s="7" t="s">
        <v>29286</v>
      </c>
      <c r="E62" s="7" t="s">
        <v>29287</v>
      </c>
      <c r="F62" s="7" t="s">
        <v>29288</v>
      </c>
      <c r="G62" s="7" t="s">
        <v>29284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17">
        <v>59</v>
      </c>
      <c r="B63" s="7" t="s">
        <v>29289</v>
      </c>
      <c r="C63" s="7" t="s">
        <v>26</v>
      </c>
      <c r="D63" s="7" t="s">
        <v>29290</v>
      </c>
      <c r="E63" s="7" t="s">
        <v>168</v>
      </c>
      <c r="F63" s="7" t="s">
        <v>29291</v>
      </c>
      <c r="G63" s="7" t="s">
        <v>29292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17">
        <v>60</v>
      </c>
      <c r="B64" s="7" t="s">
        <v>29293</v>
      </c>
      <c r="C64" s="7" t="s">
        <v>26</v>
      </c>
      <c r="D64" s="7" t="s">
        <v>29294</v>
      </c>
      <c r="E64" s="7" t="s">
        <v>29295</v>
      </c>
      <c r="F64" s="7" t="s">
        <v>29296</v>
      </c>
      <c r="G64" s="7" t="s">
        <v>29297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17">
        <v>61</v>
      </c>
      <c r="B65" s="7" t="s">
        <v>29298</v>
      </c>
      <c r="C65" s="7" t="s">
        <v>26</v>
      </c>
      <c r="D65" s="7" t="s">
        <v>29299</v>
      </c>
      <c r="E65" s="7" t="s">
        <v>1754</v>
      </c>
      <c r="F65" s="7" t="s">
        <v>29300</v>
      </c>
      <c r="G65" s="7" t="s">
        <v>29297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17">
        <v>62</v>
      </c>
      <c r="B66" s="7" t="s">
        <v>29301</v>
      </c>
      <c r="C66" s="7" t="s">
        <v>26</v>
      </c>
      <c r="D66" s="7" t="s">
        <v>29302</v>
      </c>
      <c r="E66" s="7" t="s">
        <v>29303</v>
      </c>
      <c r="F66" s="7" t="s">
        <v>29304</v>
      </c>
      <c r="G66" s="7" t="s">
        <v>29305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17">
        <v>63</v>
      </c>
      <c r="B67" s="7" t="s">
        <v>29306</v>
      </c>
      <c r="C67" s="7" t="s">
        <v>26</v>
      </c>
      <c r="D67" s="7" t="s">
        <v>29307</v>
      </c>
      <c r="E67" s="7" t="s">
        <v>29308</v>
      </c>
      <c r="F67" s="7" t="s">
        <v>29309</v>
      </c>
      <c r="G67" s="7" t="s">
        <v>29310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17">
        <v>64</v>
      </c>
      <c r="B68" s="7" t="s">
        <v>29311</v>
      </c>
      <c r="C68" s="7" t="s">
        <v>26</v>
      </c>
      <c r="D68" s="7" t="s">
        <v>29312</v>
      </c>
      <c r="E68" s="7" t="s">
        <v>20501</v>
      </c>
      <c r="F68" s="7" t="s">
        <v>29313</v>
      </c>
      <c r="G68" s="7" t="s">
        <v>29314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R68" s="3"/>
      <c r="S68">
        <f t="shared" si="0"/>
        <v>10</v>
      </c>
      <c r="T68">
        <f t="shared" si="1"/>
        <v>0</v>
      </c>
    </row>
    <row r="71" spans="1:20" s="1" customFormat="1" x14ac:dyDescent="0.25">
      <c r="H71" s="68">
        <v>2015</v>
      </c>
      <c r="I71" s="68"/>
      <c r="J71" s="68"/>
      <c r="K71" s="68"/>
      <c r="L71" s="68"/>
      <c r="M71" s="68"/>
      <c r="N71" s="68"/>
      <c r="O71" s="68"/>
      <c r="P71" s="68"/>
      <c r="Q71" s="68"/>
      <c r="S71"/>
      <c r="T71"/>
    </row>
    <row r="72" spans="1:20" s="1" customFormat="1" x14ac:dyDescent="0.25">
      <c r="A72" s="3" t="s">
        <v>952</v>
      </c>
      <c r="B72" s="3"/>
      <c r="H72" s="68" t="s">
        <v>7</v>
      </c>
      <c r="I72" s="68"/>
      <c r="J72" s="68"/>
      <c r="K72" s="68"/>
      <c r="L72" s="68"/>
      <c r="M72" s="68"/>
      <c r="N72" s="68"/>
      <c r="O72" s="68"/>
      <c r="P72" s="68"/>
      <c r="Q72" s="68"/>
      <c r="S72"/>
      <c r="T72"/>
    </row>
    <row r="73" spans="1:20" s="3" customFormat="1" x14ac:dyDescent="0.25">
      <c r="A73" s="4" t="s">
        <v>8</v>
      </c>
      <c r="B73" s="4" t="s">
        <v>9</v>
      </c>
      <c r="C73" s="4" t="s">
        <v>10</v>
      </c>
      <c r="D73" s="4" t="s">
        <v>11</v>
      </c>
      <c r="E73" s="4" t="s">
        <v>12</v>
      </c>
      <c r="F73" s="4" t="s">
        <v>13</v>
      </c>
      <c r="G73" s="4" t="s">
        <v>14</v>
      </c>
      <c r="H73" s="5" t="s">
        <v>15</v>
      </c>
      <c r="I73" s="5" t="s">
        <v>16</v>
      </c>
      <c r="J73" s="5" t="s">
        <v>17</v>
      </c>
      <c r="K73" s="5" t="s">
        <v>18</v>
      </c>
      <c r="L73" s="5" t="s">
        <v>19</v>
      </c>
      <c r="M73" s="5" t="s">
        <v>20</v>
      </c>
      <c r="N73" s="5" t="s">
        <v>21</v>
      </c>
      <c r="O73" s="5" t="s">
        <v>22</v>
      </c>
      <c r="P73" s="5" t="s">
        <v>23</v>
      </c>
      <c r="Q73" s="5" t="s">
        <v>24</v>
      </c>
      <c r="S73">
        <f>SUM(S74:S87)</f>
        <v>138</v>
      </c>
      <c r="T73">
        <f>SUM(T74:T87)</f>
        <v>2</v>
      </c>
    </row>
    <row r="74" spans="1:20" x14ac:dyDescent="0.25">
      <c r="A74" s="17">
        <v>1</v>
      </c>
      <c r="B74" s="7" t="s">
        <v>29315</v>
      </c>
      <c r="C74" s="7" t="s">
        <v>26</v>
      </c>
      <c r="D74" s="7" t="s">
        <v>29316</v>
      </c>
      <c r="E74" s="7" t="s">
        <v>29317</v>
      </c>
      <c r="F74" s="7" t="s">
        <v>29318</v>
      </c>
      <c r="G74" s="7" t="s">
        <v>29065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ref="S74:S87" si="2">COUNTIF(H74:Q74,"o")</f>
        <v>10</v>
      </c>
      <c r="T74">
        <f t="shared" ref="T74:T87" si="3">COUNTIF(H74:Q74,"i")</f>
        <v>0</v>
      </c>
    </row>
    <row r="75" spans="1:20" x14ac:dyDescent="0.25">
      <c r="A75" s="17">
        <v>2</v>
      </c>
      <c r="B75" s="7" t="s">
        <v>29319</v>
      </c>
      <c r="C75" s="7" t="s">
        <v>26</v>
      </c>
      <c r="D75" s="7" t="s">
        <v>29320</v>
      </c>
      <c r="E75" s="7" t="s">
        <v>1374</v>
      </c>
      <c r="F75" s="7" t="s">
        <v>29321</v>
      </c>
      <c r="G75" s="7" t="s">
        <v>29065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17">
        <v>3</v>
      </c>
      <c r="B76" s="7" t="s">
        <v>29322</v>
      </c>
      <c r="C76" s="7" t="s">
        <v>26</v>
      </c>
      <c r="D76" s="7" t="s">
        <v>29323</v>
      </c>
      <c r="E76" s="7" t="s">
        <v>29324</v>
      </c>
      <c r="F76" s="7" t="s">
        <v>29325</v>
      </c>
      <c r="G76" s="7" t="s">
        <v>29065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17">
        <v>4</v>
      </c>
      <c r="B77" s="7" t="s">
        <v>29326</v>
      </c>
      <c r="C77" s="7" t="s">
        <v>26</v>
      </c>
      <c r="D77" s="7" t="s">
        <v>29327</v>
      </c>
      <c r="E77" s="7" t="s">
        <v>29328</v>
      </c>
      <c r="F77" s="7" t="s">
        <v>29329</v>
      </c>
      <c r="G77" s="7" t="s">
        <v>29065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17">
        <v>5</v>
      </c>
      <c r="B78" s="7" t="s">
        <v>29330</v>
      </c>
      <c r="C78" s="7" t="s">
        <v>26</v>
      </c>
      <c r="D78" s="7" t="s">
        <v>29331</v>
      </c>
      <c r="E78" s="7" t="s">
        <v>29332</v>
      </c>
      <c r="F78" s="7" t="s">
        <v>29333</v>
      </c>
      <c r="G78" s="7" t="s">
        <v>29117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17">
        <v>6</v>
      </c>
      <c r="B79" s="7" t="s">
        <v>29334</v>
      </c>
      <c r="C79" s="7" t="s">
        <v>26</v>
      </c>
      <c r="D79" s="7" t="s">
        <v>29335</v>
      </c>
      <c r="E79" s="7" t="s">
        <v>29336</v>
      </c>
      <c r="F79" s="7" t="s">
        <v>29337</v>
      </c>
      <c r="G79" s="7" t="s">
        <v>29159</v>
      </c>
      <c r="H79" s="1" t="s">
        <v>36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9</v>
      </c>
      <c r="T79">
        <f t="shared" si="3"/>
        <v>1</v>
      </c>
    </row>
    <row r="80" spans="1:20" x14ac:dyDescent="0.25">
      <c r="A80" s="17">
        <v>7</v>
      </c>
      <c r="B80" s="7" t="s">
        <v>29338</v>
      </c>
      <c r="C80" s="7" t="s">
        <v>26</v>
      </c>
      <c r="D80" s="7" t="s">
        <v>29339</v>
      </c>
      <c r="E80" s="7" t="s">
        <v>29340</v>
      </c>
      <c r="F80" s="7" t="s">
        <v>29341</v>
      </c>
      <c r="G80" s="7" t="s">
        <v>29172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17">
        <v>8</v>
      </c>
      <c r="B81" s="7" t="s">
        <v>29342</v>
      </c>
      <c r="C81" s="7" t="s">
        <v>26</v>
      </c>
      <c r="D81" s="7" t="s">
        <v>29343</v>
      </c>
      <c r="E81" s="7" t="s">
        <v>29344</v>
      </c>
      <c r="F81" s="7" t="s">
        <v>29345</v>
      </c>
      <c r="G81" s="7" t="s">
        <v>29177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17">
        <v>9</v>
      </c>
      <c r="B82" s="7" t="s">
        <v>29346</v>
      </c>
      <c r="C82" s="7" t="s">
        <v>26</v>
      </c>
      <c r="D82" s="7" t="s">
        <v>29347</v>
      </c>
      <c r="E82" s="7" t="s">
        <v>29348</v>
      </c>
      <c r="F82" s="7" t="s">
        <v>29349</v>
      </c>
      <c r="G82" s="7" t="s">
        <v>29199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36</v>
      </c>
      <c r="P82" s="1" t="s">
        <v>31</v>
      </c>
      <c r="Q82" s="1" t="s">
        <v>31</v>
      </c>
      <c r="S82">
        <f t="shared" si="2"/>
        <v>9</v>
      </c>
      <c r="T82">
        <f t="shared" si="3"/>
        <v>1</v>
      </c>
    </row>
    <row r="83" spans="1:20" x14ac:dyDescent="0.25">
      <c r="A83" s="17">
        <v>10</v>
      </c>
      <c r="B83" s="7" t="s">
        <v>29350</v>
      </c>
      <c r="C83" s="7" t="s">
        <v>26</v>
      </c>
      <c r="D83" s="7" t="s">
        <v>29351</v>
      </c>
      <c r="E83" s="7" t="s">
        <v>29352</v>
      </c>
      <c r="F83" s="7" t="s">
        <v>29353</v>
      </c>
      <c r="G83" s="7" t="s">
        <v>29226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17">
        <v>11</v>
      </c>
      <c r="B84" s="7" t="s">
        <v>29354</v>
      </c>
      <c r="C84" s="7" t="s">
        <v>26</v>
      </c>
      <c r="D84" s="7" t="s">
        <v>29355</v>
      </c>
      <c r="E84" s="7" t="s">
        <v>29356</v>
      </c>
      <c r="F84" s="7" t="s">
        <v>29357</v>
      </c>
      <c r="G84" s="7" t="s">
        <v>29269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17">
        <v>12</v>
      </c>
      <c r="B85" s="7" t="s">
        <v>29358</v>
      </c>
      <c r="C85" s="7" t="s">
        <v>26</v>
      </c>
      <c r="D85" s="7" t="s">
        <v>29359</v>
      </c>
      <c r="E85" s="7" t="s">
        <v>29360</v>
      </c>
      <c r="F85" s="7" t="s">
        <v>29361</v>
      </c>
      <c r="G85" s="7" t="s">
        <v>29297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17">
        <v>13</v>
      </c>
      <c r="B86" s="7" t="s">
        <v>29362</v>
      </c>
      <c r="C86" s="7" t="s">
        <v>26</v>
      </c>
      <c r="D86" s="7" t="s">
        <v>29363</v>
      </c>
      <c r="E86" s="7" t="s">
        <v>29364</v>
      </c>
      <c r="F86" s="7" t="s">
        <v>29365</v>
      </c>
      <c r="G86" s="7" t="s">
        <v>29366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17">
        <v>14</v>
      </c>
      <c r="B87" s="7" t="s">
        <v>29367</v>
      </c>
      <c r="C87" s="7" t="s">
        <v>26</v>
      </c>
      <c r="D87" s="7" t="s">
        <v>29368</v>
      </c>
      <c r="E87" s="7" t="s">
        <v>20501</v>
      </c>
      <c r="F87" s="7" t="s">
        <v>29369</v>
      </c>
      <c r="G87" s="7" t="s">
        <v>29366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</sheetData>
  <mergeCells count="4">
    <mergeCell ref="H3:Q3"/>
    <mergeCell ref="H4:Q4"/>
    <mergeCell ref="H71:Q71"/>
    <mergeCell ref="H72:Q7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6"/>
  <sheetViews>
    <sheetView workbookViewId="0">
      <selection activeCell="W268" sqref="W268"/>
    </sheetView>
  </sheetViews>
  <sheetFormatPr baseColWidth="10" defaultRowHeight="15" x14ac:dyDescent="0.25"/>
  <cols>
    <col min="1" max="1" width="11.42578125" style="2"/>
    <col min="2" max="2" width="12" style="2" bestFit="1" customWidth="1"/>
    <col min="3" max="3" width="9" style="2" customWidth="1"/>
    <col min="4" max="4" width="43.7109375" style="2" customWidth="1"/>
    <col min="5" max="5" width="37.140625" style="2" bestFit="1" customWidth="1"/>
    <col min="6" max="6" width="58.7109375" style="2" bestFit="1" customWidth="1"/>
    <col min="7" max="7" width="35.7109375" style="2" bestFit="1" customWidth="1"/>
    <col min="8" max="16" width="11.42578125" style="1"/>
    <col min="17" max="17" width="7.28515625" style="1" customWidth="1"/>
    <col min="18" max="18" width="7" customWidth="1"/>
    <col min="21" max="16384" width="11.42578125" style="2"/>
  </cols>
  <sheetData>
    <row r="1" spans="1:20" x14ac:dyDescent="0.25">
      <c r="B1" s="2" t="s">
        <v>0</v>
      </c>
      <c r="C1" s="2" t="s">
        <v>10091</v>
      </c>
    </row>
    <row r="2" spans="1:20" x14ac:dyDescent="0.25">
      <c r="B2" s="2" t="s">
        <v>2</v>
      </c>
      <c r="C2" s="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SUM(S7:S262)</f>
        <v>2463</v>
      </c>
      <c r="T6" s="21">
        <f>SUM(T7:T262)</f>
        <v>97</v>
      </c>
    </row>
    <row r="7" spans="1:20" x14ac:dyDescent="0.25">
      <c r="A7" s="8">
        <v>1</v>
      </c>
      <c r="B7" t="s">
        <v>23917</v>
      </c>
      <c r="C7" t="s">
        <v>26</v>
      </c>
      <c r="D7" t="s">
        <v>23918</v>
      </c>
      <c r="E7" t="s">
        <v>23919</v>
      </c>
      <c r="F7" t="s">
        <v>23920</v>
      </c>
      <c r="G7" t="s">
        <v>23921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8">
        <v>2</v>
      </c>
      <c r="B8" t="s">
        <v>23922</v>
      </c>
      <c r="C8" t="s">
        <v>26</v>
      </c>
      <c r="D8" t="s">
        <v>23923</v>
      </c>
      <c r="E8" t="s">
        <v>23924</v>
      </c>
      <c r="F8" t="s">
        <v>23925</v>
      </c>
      <c r="G8" t="s">
        <v>23921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R8" s="7"/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8">
        <v>3</v>
      </c>
      <c r="B9" t="s">
        <v>23926</v>
      </c>
      <c r="C9" t="s">
        <v>26</v>
      </c>
      <c r="D9" t="s">
        <v>23927</v>
      </c>
      <c r="E9" t="s">
        <v>23928</v>
      </c>
      <c r="F9" t="s">
        <v>23929</v>
      </c>
      <c r="G9" t="s">
        <v>23921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R9" s="7"/>
      <c r="S9">
        <f t="shared" si="0"/>
        <v>10</v>
      </c>
      <c r="T9">
        <f t="shared" si="1"/>
        <v>0</v>
      </c>
    </row>
    <row r="10" spans="1:20" x14ac:dyDescent="0.25">
      <c r="A10" s="8">
        <v>4</v>
      </c>
      <c r="B10" t="s">
        <v>23930</v>
      </c>
      <c r="C10" t="s">
        <v>26</v>
      </c>
      <c r="D10" t="s">
        <v>23931</v>
      </c>
      <c r="E10" t="s">
        <v>64</v>
      </c>
      <c r="F10" t="s">
        <v>23932</v>
      </c>
      <c r="G10" t="s">
        <v>23921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R10" s="7"/>
      <c r="S10">
        <f t="shared" si="0"/>
        <v>10</v>
      </c>
      <c r="T10">
        <f t="shared" si="1"/>
        <v>0</v>
      </c>
    </row>
    <row r="11" spans="1:20" x14ac:dyDescent="0.25">
      <c r="A11" s="8">
        <v>5</v>
      </c>
      <c r="B11" t="s">
        <v>23933</v>
      </c>
      <c r="C11" t="s">
        <v>26</v>
      </c>
      <c r="D11" t="s">
        <v>23934</v>
      </c>
      <c r="E11" t="s">
        <v>2456</v>
      </c>
      <c r="F11" t="s">
        <v>23935</v>
      </c>
      <c r="G11" t="s">
        <v>23921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R11" s="7"/>
      <c r="S11">
        <f t="shared" si="0"/>
        <v>10</v>
      </c>
      <c r="T11">
        <f t="shared" si="1"/>
        <v>0</v>
      </c>
    </row>
    <row r="12" spans="1:20" x14ac:dyDescent="0.25">
      <c r="A12" s="8">
        <v>6</v>
      </c>
      <c r="B12" t="s">
        <v>23936</v>
      </c>
      <c r="C12" t="s">
        <v>26</v>
      </c>
      <c r="D12" t="s">
        <v>23937</v>
      </c>
      <c r="E12" t="s">
        <v>64</v>
      </c>
      <c r="F12" t="s">
        <v>23938</v>
      </c>
      <c r="G12" t="s">
        <v>23939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R12" s="7"/>
      <c r="S12">
        <f t="shared" si="0"/>
        <v>10</v>
      </c>
      <c r="T12">
        <f t="shared" si="1"/>
        <v>0</v>
      </c>
    </row>
    <row r="13" spans="1:20" x14ac:dyDescent="0.25">
      <c r="A13" s="8">
        <v>7</v>
      </c>
      <c r="B13" t="s">
        <v>23940</v>
      </c>
      <c r="C13" t="s">
        <v>26</v>
      </c>
      <c r="D13" t="s">
        <v>23941</v>
      </c>
      <c r="E13" t="s">
        <v>64</v>
      </c>
      <c r="F13" t="s">
        <v>23942</v>
      </c>
      <c r="G13" t="s">
        <v>23939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R13" s="7"/>
      <c r="S13">
        <f t="shared" si="0"/>
        <v>10</v>
      </c>
      <c r="T13">
        <f t="shared" si="1"/>
        <v>0</v>
      </c>
    </row>
    <row r="14" spans="1:20" x14ac:dyDescent="0.25">
      <c r="A14" s="8">
        <v>8</v>
      </c>
      <c r="B14" t="s">
        <v>23943</v>
      </c>
      <c r="C14" t="s">
        <v>26</v>
      </c>
      <c r="D14" t="s">
        <v>23944</v>
      </c>
      <c r="E14" t="s">
        <v>23945</v>
      </c>
      <c r="F14" t="s">
        <v>23946</v>
      </c>
      <c r="G14" t="s">
        <v>23939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R14" s="7"/>
      <c r="S14">
        <f t="shared" si="0"/>
        <v>10</v>
      </c>
      <c r="T14">
        <f t="shared" si="1"/>
        <v>0</v>
      </c>
    </row>
    <row r="15" spans="1:20" x14ac:dyDescent="0.25">
      <c r="A15" s="8">
        <v>9</v>
      </c>
      <c r="B15" t="s">
        <v>23947</v>
      </c>
      <c r="C15" t="s">
        <v>26</v>
      </c>
      <c r="D15" t="s">
        <v>23948</v>
      </c>
      <c r="E15" t="s">
        <v>23949</v>
      </c>
      <c r="F15" t="s">
        <v>23950</v>
      </c>
      <c r="G15" t="s">
        <v>23939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R15" s="7"/>
      <c r="S15">
        <f t="shared" si="0"/>
        <v>10</v>
      </c>
      <c r="T15">
        <f t="shared" si="1"/>
        <v>0</v>
      </c>
    </row>
    <row r="16" spans="1:20" x14ac:dyDescent="0.25">
      <c r="A16" s="8">
        <v>10</v>
      </c>
      <c r="B16" t="s">
        <v>23951</v>
      </c>
      <c r="C16" t="s">
        <v>26</v>
      </c>
      <c r="D16" t="s">
        <v>23952</v>
      </c>
      <c r="E16" t="s">
        <v>64</v>
      </c>
      <c r="F16" t="s">
        <v>23953</v>
      </c>
      <c r="G16" t="s">
        <v>23939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R16" s="7"/>
      <c r="S16">
        <f t="shared" si="0"/>
        <v>10</v>
      </c>
      <c r="T16">
        <f t="shared" si="1"/>
        <v>0</v>
      </c>
    </row>
    <row r="17" spans="1:20" x14ac:dyDescent="0.25">
      <c r="A17" s="8">
        <v>11</v>
      </c>
      <c r="B17" t="s">
        <v>23954</v>
      </c>
      <c r="C17" t="s">
        <v>26</v>
      </c>
      <c r="D17" t="s">
        <v>23955</v>
      </c>
      <c r="E17" t="s">
        <v>23956</v>
      </c>
      <c r="F17" t="s">
        <v>23957</v>
      </c>
      <c r="G17" t="s">
        <v>23939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R17" s="7"/>
      <c r="S17">
        <f t="shared" si="0"/>
        <v>10</v>
      </c>
      <c r="T17">
        <f t="shared" si="1"/>
        <v>0</v>
      </c>
    </row>
    <row r="18" spans="1:20" x14ac:dyDescent="0.25">
      <c r="A18" s="8">
        <v>12</v>
      </c>
      <c r="B18" t="s">
        <v>23958</v>
      </c>
      <c r="C18" t="s">
        <v>26</v>
      </c>
      <c r="D18" t="s">
        <v>23959</v>
      </c>
      <c r="E18" t="s">
        <v>23960</v>
      </c>
      <c r="F18" t="s">
        <v>23961</v>
      </c>
      <c r="G18" t="s">
        <v>23939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R18" s="7"/>
      <c r="S18">
        <f t="shared" si="0"/>
        <v>10</v>
      </c>
      <c r="T18">
        <f t="shared" si="1"/>
        <v>0</v>
      </c>
    </row>
    <row r="19" spans="1:20" x14ac:dyDescent="0.25">
      <c r="A19" s="8">
        <v>13</v>
      </c>
      <c r="B19" t="s">
        <v>23962</v>
      </c>
      <c r="C19" t="s">
        <v>26</v>
      </c>
      <c r="D19" t="s">
        <v>23963</v>
      </c>
      <c r="E19" t="s">
        <v>23964</v>
      </c>
      <c r="F19" t="s">
        <v>23965</v>
      </c>
      <c r="G19" t="s">
        <v>23939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R19" s="7"/>
      <c r="S19">
        <f t="shared" si="0"/>
        <v>10</v>
      </c>
      <c r="T19">
        <f t="shared" si="1"/>
        <v>0</v>
      </c>
    </row>
    <row r="20" spans="1:20" x14ac:dyDescent="0.25">
      <c r="A20" s="8">
        <v>14</v>
      </c>
      <c r="B20" t="s">
        <v>23966</v>
      </c>
      <c r="C20" t="s">
        <v>26</v>
      </c>
      <c r="D20" t="s">
        <v>23967</v>
      </c>
      <c r="E20" t="s">
        <v>23968</v>
      </c>
      <c r="F20" t="s">
        <v>23969</v>
      </c>
      <c r="G20" t="s">
        <v>23939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R20" s="7"/>
      <c r="S20">
        <f t="shared" si="0"/>
        <v>10</v>
      </c>
      <c r="T20">
        <f t="shared" si="1"/>
        <v>0</v>
      </c>
    </row>
    <row r="21" spans="1:20" x14ac:dyDescent="0.25">
      <c r="A21" s="8">
        <v>15</v>
      </c>
      <c r="B21" t="s">
        <v>23970</v>
      </c>
      <c r="C21" t="s">
        <v>26</v>
      </c>
      <c r="D21" t="s">
        <v>23971</v>
      </c>
      <c r="E21" t="s">
        <v>64</v>
      </c>
      <c r="F21" t="s">
        <v>23972</v>
      </c>
      <c r="G21" t="s">
        <v>23939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R21" s="7"/>
      <c r="S21">
        <f t="shared" si="0"/>
        <v>10</v>
      </c>
      <c r="T21">
        <f t="shared" si="1"/>
        <v>0</v>
      </c>
    </row>
    <row r="22" spans="1:20" x14ac:dyDescent="0.25">
      <c r="A22" s="8">
        <v>16</v>
      </c>
      <c r="B22" t="s">
        <v>23973</v>
      </c>
      <c r="C22" t="s">
        <v>26</v>
      </c>
      <c r="D22" t="s">
        <v>23974</v>
      </c>
      <c r="E22" t="s">
        <v>6893</v>
      </c>
      <c r="F22" t="s">
        <v>23975</v>
      </c>
      <c r="G22" t="s">
        <v>23939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R22" s="7"/>
      <c r="S22">
        <f t="shared" si="0"/>
        <v>10</v>
      </c>
      <c r="T22">
        <f t="shared" si="1"/>
        <v>0</v>
      </c>
    </row>
    <row r="23" spans="1:20" x14ac:dyDescent="0.25">
      <c r="A23" s="8">
        <v>17</v>
      </c>
      <c r="B23" t="s">
        <v>23976</v>
      </c>
      <c r="C23" t="s">
        <v>26</v>
      </c>
      <c r="D23" t="s">
        <v>23977</v>
      </c>
      <c r="E23" t="s">
        <v>23978</v>
      </c>
      <c r="F23" t="s">
        <v>23979</v>
      </c>
      <c r="G23" t="s">
        <v>23939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36</v>
      </c>
      <c r="Q23" t="s">
        <v>31</v>
      </c>
      <c r="R23" s="7"/>
      <c r="S23">
        <f t="shared" si="0"/>
        <v>9</v>
      </c>
      <c r="T23">
        <f t="shared" si="1"/>
        <v>1</v>
      </c>
    </row>
    <row r="24" spans="1:20" x14ac:dyDescent="0.25">
      <c r="A24" s="8">
        <v>18</v>
      </c>
      <c r="B24" t="s">
        <v>23980</v>
      </c>
      <c r="C24" t="s">
        <v>26</v>
      </c>
      <c r="D24" t="s">
        <v>23981</v>
      </c>
      <c r="E24" t="s">
        <v>23982</v>
      </c>
      <c r="F24" t="s">
        <v>23983</v>
      </c>
      <c r="G24" t="s">
        <v>23939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R24" s="7"/>
      <c r="S24">
        <f t="shared" si="0"/>
        <v>10</v>
      </c>
      <c r="T24">
        <f t="shared" si="1"/>
        <v>0</v>
      </c>
    </row>
    <row r="25" spans="1:20" x14ac:dyDescent="0.25">
      <c r="A25" s="8">
        <v>19</v>
      </c>
      <c r="B25" t="s">
        <v>23984</v>
      </c>
      <c r="C25" t="s">
        <v>26</v>
      </c>
      <c r="D25" t="s">
        <v>23985</v>
      </c>
      <c r="E25" t="s">
        <v>23986</v>
      </c>
      <c r="F25" t="s">
        <v>23987</v>
      </c>
      <c r="G25" t="s">
        <v>23939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R25" s="7"/>
      <c r="S25">
        <f t="shared" si="0"/>
        <v>10</v>
      </c>
      <c r="T25">
        <f t="shared" si="1"/>
        <v>0</v>
      </c>
    </row>
    <row r="26" spans="1:20" x14ac:dyDescent="0.25">
      <c r="A26" s="8">
        <v>20</v>
      </c>
      <c r="B26" t="s">
        <v>23988</v>
      </c>
      <c r="C26" t="s">
        <v>26</v>
      </c>
      <c r="D26" t="s">
        <v>23989</v>
      </c>
      <c r="E26" t="s">
        <v>23990</v>
      </c>
      <c r="F26" t="s">
        <v>23991</v>
      </c>
      <c r="G26" t="s">
        <v>23939</v>
      </c>
      <c r="H26" t="s">
        <v>36</v>
      </c>
      <c r="I26" t="s">
        <v>36</v>
      </c>
      <c r="J26" t="s">
        <v>31</v>
      </c>
      <c r="K26" t="s">
        <v>36</v>
      </c>
      <c r="L26" t="s">
        <v>36</v>
      </c>
      <c r="M26" t="s">
        <v>36</v>
      </c>
      <c r="N26" t="s">
        <v>36</v>
      </c>
      <c r="O26" t="s">
        <v>36</v>
      </c>
      <c r="P26" t="s">
        <v>36</v>
      </c>
      <c r="Q26" t="s">
        <v>36</v>
      </c>
      <c r="R26" s="7"/>
      <c r="S26">
        <f t="shared" si="0"/>
        <v>1</v>
      </c>
      <c r="T26">
        <f t="shared" si="1"/>
        <v>9</v>
      </c>
    </row>
    <row r="27" spans="1:20" x14ac:dyDescent="0.25">
      <c r="A27" s="8">
        <v>21</v>
      </c>
      <c r="B27" t="s">
        <v>23992</v>
      </c>
      <c r="C27" t="s">
        <v>126</v>
      </c>
      <c r="D27" t="s">
        <v>23993</v>
      </c>
      <c r="E27" t="s">
        <v>23994</v>
      </c>
      <c r="F27" t="s">
        <v>23995</v>
      </c>
      <c r="G27" t="s">
        <v>23939</v>
      </c>
      <c r="H27" t="s">
        <v>36</v>
      </c>
      <c r="I27" t="s">
        <v>36</v>
      </c>
      <c r="J27" t="s">
        <v>31</v>
      </c>
      <c r="K27" t="s">
        <v>36</v>
      </c>
      <c r="L27" t="s">
        <v>36</v>
      </c>
      <c r="M27" t="s">
        <v>36</v>
      </c>
      <c r="N27" t="s">
        <v>36</v>
      </c>
      <c r="O27" t="s">
        <v>36</v>
      </c>
      <c r="P27" t="s">
        <v>36</v>
      </c>
      <c r="Q27" t="s">
        <v>36</v>
      </c>
      <c r="R27" s="7"/>
      <c r="S27">
        <f t="shared" si="0"/>
        <v>1</v>
      </c>
      <c r="T27">
        <f t="shared" si="1"/>
        <v>9</v>
      </c>
    </row>
    <row r="28" spans="1:20" x14ac:dyDescent="0.25">
      <c r="A28" s="8">
        <v>22</v>
      </c>
      <c r="B28" t="s">
        <v>23996</v>
      </c>
      <c r="C28" t="s">
        <v>26</v>
      </c>
      <c r="D28" t="s">
        <v>23997</v>
      </c>
      <c r="E28" t="s">
        <v>15964</v>
      </c>
      <c r="F28" t="s">
        <v>23998</v>
      </c>
      <c r="G28" t="s">
        <v>23939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R28" s="7"/>
      <c r="S28">
        <f t="shared" si="0"/>
        <v>10</v>
      </c>
      <c r="T28">
        <f t="shared" si="1"/>
        <v>0</v>
      </c>
    </row>
    <row r="29" spans="1:20" x14ac:dyDescent="0.25">
      <c r="A29" s="8">
        <v>23</v>
      </c>
      <c r="B29" t="s">
        <v>23999</v>
      </c>
      <c r="C29" t="s">
        <v>26</v>
      </c>
      <c r="D29" t="s">
        <v>24000</v>
      </c>
      <c r="E29" t="s">
        <v>24001</v>
      </c>
      <c r="F29" t="s">
        <v>24002</v>
      </c>
      <c r="G29" t="s">
        <v>23939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R29" s="7"/>
      <c r="S29">
        <f t="shared" si="0"/>
        <v>10</v>
      </c>
      <c r="T29">
        <f t="shared" si="1"/>
        <v>0</v>
      </c>
    </row>
    <row r="30" spans="1:20" x14ac:dyDescent="0.25">
      <c r="A30" s="8">
        <v>24</v>
      </c>
      <c r="B30" t="s">
        <v>24003</v>
      </c>
      <c r="C30" t="s">
        <v>26</v>
      </c>
      <c r="D30" t="s">
        <v>24004</v>
      </c>
      <c r="E30" t="s">
        <v>24005</v>
      </c>
      <c r="F30" t="s">
        <v>24006</v>
      </c>
      <c r="G30" t="s">
        <v>23939</v>
      </c>
      <c r="H30" t="s">
        <v>36</v>
      </c>
      <c r="I30" t="s">
        <v>36</v>
      </c>
      <c r="J30" t="s">
        <v>36</v>
      </c>
      <c r="K30" t="s">
        <v>36</v>
      </c>
      <c r="L30" t="s">
        <v>36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R30" s="7"/>
      <c r="S30">
        <f t="shared" si="0"/>
        <v>5</v>
      </c>
      <c r="T30">
        <f t="shared" si="1"/>
        <v>5</v>
      </c>
    </row>
    <row r="31" spans="1:20" x14ac:dyDescent="0.25">
      <c r="A31" s="8">
        <v>25</v>
      </c>
      <c r="B31" t="s">
        <v>24007</v>
      </c>
      <c r="C31" t="s">
        <v>26</v>
      </c>
      <c r="D31" t="s">
        <v>24008</v>
      </c>
      <c r="E31" t="s">
        <v>7802</v>
      </c>
      <c r="F31" t="s">
        <v>24009</v>
      </c>
      <c r="G31" t="s">
        <v>23939</v>
      </c>
      <c r="H31" t="s">
        <v>31</v>
      </c>
      <c r="I31" t="s">
        <v>36</v>
      </c>
      <c r="J31" t="s">
        <v>36</v>
      </c>
      <c r="K31" t="s">
        <v>36</v>
      </c>
      <c r="L31" t="s">
        <v>36</v>
      </c>
      <c r="M31" t="s">
        <v>36</v>
      </c>
      <c r="N31" t="s">
        <v>36</v>
      </c>
      <c r="O31" t="s">
        <v>36</v>
      </c>
      <c r="P31" t="s">
        <v>36</v>
      </c>
      <c r="Q31" t="s">
        <v>36</v>
      </c>
      <c r="R31" s="7"/>
      <c r="S31">
        <f t="shared" si="0"/>
        <v>1</v>
      </c>
      <c r="T31">
        <f t="shared" si="1"/>
        <v>9</v>
      </c>
    </row>
    <row r="32" spans="1:20" x14ac:dyDescent="0.25">
      <c r="A32" s="8">
        <v>26</v>
      </c>
      <c r="B32" t="s">
        <v>24010</v>
      </c>
      <c r="C32" t="s">
        <v>26</v>
      </c>
      <c r="D32" t="s">
        <v>24011</v>
      </c>
      <c r="E32" t="s">
        <v>24012</v>
      </c>
      <c r="F32" t="s">
        <v>24013</v>
      </c>
      <c r="G32" t="s">
        <v>23939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R32" s="7"/>
      <c r="S32">
        <f t="shared" si="0"/>
        <v>10</v>
      </c>
      <c r="T32">
        <f t="shared" si="1"/>
        <v>0</v>
      </c>
    </row>
    <row r="33" spans="1:20" x14ac:dyDescent="0.25">
      <c r="A33" s="8">
        <v>27</v>
      </c>
      <c r="B33" t="s">
        <v>24014</v>
      </c>
      <c r="C33" t="s">
        <v>26</v>
      </c>
      <c r="D33" t="s">
        <v>24015</v>
      </c>
      <c r="E33" t="s">
        <v>64</v>
      </c>
      <c r="F33" t="s">
        <v>24016</v>
      </c>
      <c r="G33" t="s">
        <v>23939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R33" s="7"/>
      <c r="S33">
        <f t="shared" si="0"/>
        <v>10</v>
      </c>
      <c r="T33">
        <f t="shared" si="1"/>
        <v>0</v>
      </c>
    </row>
    <row r="34" spans="1:20" x14ac:dyDescent="0.25">
      <c r="A34" s="8">
        <v>28</v>
      </c>
      <c r="B34" t="s">
        <v>24017</v>
      </c>
      <c r="C34" t="s">
        <v>26</v>
      </c>
      <c r="D34" t="s">
        <v>24018</v>
      </c>
      <c r="E34" t="s">
        <v>24019</v>
      </c>
      <c r="F34" t="s">
        <v>24020</v>
      </c>
      <c r="G34" t="s">
        <v>23939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R34" s="7"/>
      <c r="S34">
        <f t="shared" si="0"/>
        <v>10</v>
      </c>
      <c r="T34">
        <f t="shared" si="1"/>
        <v>0</v>
      </c>
    </row>
    <row r="35" spans="1:20" x14ac:dyDescent="0.25">
      <c r="A35" s="8">
        <v>29</v>
      </c>
      <c r="B35" t="s">
        <v>24021</v>
      </c>
      <c r="C35" t="s">
        <v>26</v>
      </c>
      <c r="D35" t="s">
        <v>24022</v>
      </c>
      <c r="E35" t="s">
        <v>24023</v>
      </c>
      <c r="F35" t="s">
        <v>24024</v>
      </c>
      <c r="G35" t="s">
        <v>24025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R35" s="7"/>
      <c r="S35">
        <f t="shared" si="0"/>
        <v>10</v>
      </c>
      <c r="T35">
        <f t="shared" si="1"/>
        <v>0</v>
      </c>
    </row>
    <row r="36" spans="1:20" x14ac:dyDescent="0.25">
      <c r="A36" s="8">
        <v>30</v>
      </c>
      <c r="B36" t="s">
        <v>24026</v>
      </c>
      <c r="C36" t="s">
        <v>26</v>
      </c>
      <c r="D36" t="s">
        <v>24027</v>
      </c>
      <c r="E36" t="s">
        <v>64</v>
      </c>
      <c r="F36" t="s">
        <v>24028</v>
      </c>
      <c r="G36" t="s">
        <v>24025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R36" s="7"/>
      <c r="S36">
        <f t="shared" si="0"/>
        <v>10</v>
      </c>
      <c r="T36">
        <f t="shared" si="1"/>
        <v>0</v>
      </c>
    </row>
    <row r="37" spans="1:20" x14ac:dyDescent="0.25">
      <c r="A37" s="8">
        <v>31</v>
      </c>
      <c r="B37" t="s">
        <v>24029</v>
      </c>
      <c r="C37" t="s">
        <v>26</v>
      </c>
      <c r="D37" t="s">
        <v>24030</v>
      </c>
      <c r="E37" t="s">
        <v>24031</v>
      </c>
      <c r="F37" t="s">
        <v>24032</v>
      </c>
      <c r="G37" t="s">
        <v>24025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R37" s="7"/>
      <c r="S37">
        <f t="shared" si="0"/>
        <v>10</v>
      </c>
      <c r="T37">
        <f t="shared" si="1"/>
        <v>0</v>
      </c>
    </row>
    <row r="38" spans="1:20" x14ac:dyDescent="0.25">
      <c r="A38" s="8">
        <v>32</v>
      </c>
      <c r="B38" t="s">
        <v>24033</v>
      </c>
      <c r="C38" t="s">
        <v>26</v>
      </c>
      <c r="D38" t="s">
        <v>24034</v>
      </c>
      <c r="E38" t="s">
        <v>24035</v>
      </c>
      <c r="F38" t="s">
        <v>24036</v>
      </c>
      <c r="G38" t="s">
        <v>24025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R38" s="7"/>
      <c r="S38">
        <f t="shared" si="0"/>
        <v>10</v>
      </c>
      <c r="T38">
        <f t="shared" si="1"/>
        <v>0</v>
      </c>
    </row>
    <row r="39" spans="1:20" x14ac:dyDescent="0.25">
      <c r="A39" s="8">
        <v>33</v>
      </c>
      <c r="B39" t="s">
        <v>24037</v>
      </c>
      <c r="C39" t="s">
        <v>26</v>
      </c>
      <c r="D39" t="s">
        <v>24038</v>
      </c>
      <c r="E39" t="s">
        <v>64</v>
      </c>
      <c r="F39" t="s">
        <v>24039</v>
      </c>
      <c r="G39" t="s">
        <v>24025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R39" s="7"/>
      <c r="S39">
        <f t="shared" si="0"/>
        <v>10</v>
      </c>
      <c r="T39">
        <f t="shared" si="1"/>
        <v>0</v>
      </c>
    </row>
    <row r="40" spans="1:20" x14ac:dyDescent="0.25">
      <c r="A40" s="8">
        <v>34</v>
      </c>
      <c r="B40" t="s">
        <v>24040</v>
      </c>
      <c r="C40" t="s">
        <v>26</v>
      </c>
      <c r="D40" t="s">
        <v>24041</v>
      </c>
      <c r="E40" t="s">
        <v>64</v>
      </c>
      <c r="F40" t="s">
        <v>24042</v>
      </c>
      <c r="G40" t="s">
        <v>24025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R40" s="7"/>
      <c r="S40">
        <f t="shared" si="0"/>
        <v>10</v>
      </c>
      <c r="T40">
        <f t="shared" si="1"/>
        <v>0</v>
      </c>
    </row>
    <row r="41" spans="1:20" x14ac:dyDescent="0.25">
      <c r="A41" s="8">
        <v>35</v>
      </c>
      <c r="B41" t="s">
        <v>24043</v>
      </c>
      <c r="C41" t="s">
        <v>126</v>
      </c>
      <c r="D41" t="s">
        <v>24044</v>
      </c>
      <c r="E41" t="s">
        <v>64</v>
      </c>
      <c r="F41" t="s">
        <v>24045</v>
      </c>
      <c r="G41" t="s">
        <v>24046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R41" s="7"/>
      <c r="S41">
        <f t="shared" si="0"/>
        <v>10</v>
      </c>
      <c r="T41">
        <f t="shared" si="1"/>
        <v>0</v>
      </c>
    </row>
    <row r="42" spans="1:20" x14ac:dyDescent="0.25">
      <c r="A42" s="8">
        <v>36</v>
      </c>
      <c r="B42" t="s">
        <v>24047</v>
      </c>
      <c r="C42" t="s">
        <v>26</v>
      </c>
      <c r="D42" t="s">
        <v>24048</v>
      </c>
      <c r="E42" t="s">
        <v>12640</v>
      </c>
      <c r="F42" t="s">
        <v>24049</v>
      </c>
      <c r="G42" t="s">
        <v>24046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R42" s="7"/>
      <c r="S42">
        <f t="shared" si="0"/>
        <v>10</v>
      </c>
      <c r="T42">
        <f t="shared" si="1"/>
        <v>0</v>
      </c>
    </row>
    <row r="43" spans="1:20" x14ac:dyDescent="0.25">
      <c r="A43" s="8">
        <v>37</v>
      </c>
      <c r="B43" t="s">
        <v>24050</v>
      </c>
      <c r="C43" t="s">
        <v>26</v>
      </c>
      <c r="D43" t="s">
        <v>24051</v>
      </c>
      <c r="E43" t="s">
        <v>24052</v>
      </c>
      <c r="F43" t="s">
        <v>24053</v>
      </c>
      <c r="G43" t="s">
        <v>24054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R43" s="7"/>
      <c r="S43">
        <f t="shared" si="0"/>
        <v>10</v>
      </c>
      <c r="T43">
        <f t="shared" si="1"/>
        <v>0</v>
      </c>
    </row>
    <row r="44" spans="1:20" x14ac:dyDescent="0.25">
      <c r="A44" s="8">
        <v>38</v>
      </c>
      <c r="B44" t="s">
        <v>24055</v>
      </c>
      <c r="C44" t="s">
        <v>26</v>
      </c>
      <c r="D44" t="s">
        <v>24056</v>
      </c>
      <c r="E44" t="s">
        <v>24057</v>
      </c>
      <c r="F44" t="s">
        <v>24058</v>
      </c>
      <c r="G44" t="s">
        <v>24054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R44" s="7"/>
      <c r="S44">
        <f t="shared" si="0"/>
        <v>10</v>
      </c>
      <c r="T44">
        <f t="shared" si="1"/>
        <v>0</v>
      </c>
    </row>
    <row r="45" spans="1:20" x14ac:dyDescent="0.25">
      <c r="A45" s="8">
        <v>39</v>
      </c>
      <c r="B45" t="s">
        <v>24059</v>
      </c>
      <c r="C45" t="s">
        <v>26</v>
      </c>
      <c r="D45" t="s">
        <v>24060</v>
      </c>
      <c r="E45" t="s">
        <v>64</v>
      </c>
      <c r="F45" t="s">
        <v>24061</v>
      </c>
      <c r="G45" t="s">
        <v>24062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R45" s="7"/>
      <c r="S45">
        <f t="shared" si="0"/>
        <v>10</v>
      </c>
      <c r="T45">
        <f t="shared" si="1"/>
        <v>0</v>
      </c>
    </row>
    <row r="46" spans="1:20" x14ac:dyDescent="0.25">
      <c r="A46" s="8">
        <v>40</v>
      </c>
      <c r="B46" t="s">
        <v>24063</v>
      </c>
      <c r="C46" t="s">
        <v>26</v>
      </c>
      <c r="D46" t="s">
        <v>24064</v>
      </c>
      <c r="E46" t="s">
        <v>24065</v>
      </c>
      <c r="F46" t="s">
        <v>24066</v>
      </c>
      <c r="G46" t="s">
        <v>24062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R46" s="7"/>
      <c r="S46">
        <f t="shared" si="0"/>
        <v>10</v>
      </c>
      <c r="T46">
        <f t="shared" si="1"/>
        <v>0</v>
      </c>
    </row>
    <row r="47" spans="1:20" x14ac:dyDescent="0.25">
      <c r="A47" s="8">
        <v>41</v>
      </c>
      <c r="B47" t="s">
        <v>24067</v>
      </c>
      <c r="C47" t="s">
        <v>26</v>
      </c>
      <c r="D47" t="s">
        <v>24068</v>
      </c>
      <c r="E47" t="s">
        <v>24069</v>
      </c>
      <c r="F47" t="s">
        <v>24070</v>
      </c>
      <c r="G47" t="s">
        <v>24062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R47" s="7"/>
      <c r="S47">
        <f t="shared" si="0"/>
        <v>10</v>
      </c>
      <c r="T47">
        <f t="shared" si="1"/>
        <v>0</v>
      </c>
    </row>
    <row r="48" spans="1:20" x14ac:dyDescent="0.25">
      <c r="A48" s="8">
        <v>42</v>
      </c>
      <c r="B48" t="s">
        <v>24071</v>
      </c>
      <c r="C48" t="s">
        <v>26</v>
      </c>
      <c r="D48" t="s">
        <v>24072</v>
      </c>
      <c r="E48" t="s">
        <v>24073</v>
      </c>
      <c r="F48" t="s">
        <v>24074</v>
      </c>
      <c r="G48" t="s">
        <v>24062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R48" s="7"/>
      <c r="S48">
        <f t="shared" si="0"/>
        <v>10</v>
      </c>
      <c r="T48">
        <f t="shared" si="1"/>
        <v>0</v>
      </c>
    </row>
    <row r="49" spans="1:20" x14ac:dyDescent="0.25">
      <c r="A49" s="8">
        <v>43</v>
      </c>
      <c r="B49" t="s">
        <v>24075</v>
      </c>
      <c r="C49" t="s">
        <v>26</v>
      </c>
      <c r="D49" t="s">
        <v>24076</v>
      </c>
      <c r="E49" t="s">
        <v>9220</v>
      </c>
      <c r="F49" t="s">
        <v>24077</v>
      </c>
      <c r="G49" t="s">
        <v>24062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R49" s="7"/>
      <c r="S49">
        <f t="shared" si="0"/>
        <v>10</v>
      </c>
      <c r="T49">
        <f t="shared" si="1"/>
        <v>0</v>
      </c>
    </row>
    <row r="50" spans="1:20" x14ac:dyDescent="0.25">
      <c r="A50" s="8">
        <v>44</v>
      </c>
      <c r="B50" t="s">
        <v>24078</v>
      </c>
      <c r="C50" t="s">
        <v>126</v>
      </c>
      <c r="D50" t="s">
        <v>24079</v>
      </c>
      <c r="E50" t="s">
        <v>24080</v>
      </c>
      <c r="F50" t="s">
        <v>24081</v>
      </c>
      <c r="G50" t="s">
        <v>24062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R50" s="7"/>
      <c r="S50">
        <f t="shared" si="0"/>
        <v>10</v>
      </c>
      <c r="T50">
        <f t="shared" si="1"/>
        <v>0</v>
      </c>
    </row>
    <row r="51" spans="1:20" x14ac:dyDescent="0.25">
      <c r="A51" s="8">
        <v>45</v>
      </c>
      <c r="B51" t="s">
        <v>24082</v>
      </c>
      <c r="C51" t="s">
        <v>26</v>
      </c>
      <c r="D51" t="s">
        <v>24083</v>
      </c>
      <c r="E51" t="s">
        <v>24084</v>
      </c>
      <c r="F51" t="s">
        <v>24085</v>
      </c>
      <c r="G51" t="s">
        <v>24062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R51" s="7"/>
      <c r="S51">
        <f t="shared" si="0"/>
        <v>10</v>
      </c>
      <c r="T51">
        <f t="shared" si="1"/>
        <v>0</v>
      </c>
    </row>
    <row r="52" spans="1:20" x14ac:dyDescent="0.25">
      <c r="A52" s="8">
        <v>46</v>
      </c>
      <c r="B52" t="s">
        <v>24086</v>
      </c>
      <c r="C52" t="s">
        <v>26</v>
      </c>
      <c r="D52" t="s">
        <v>24087</v>
      </c>
      <c r="E52" t="s">
        <v>24088</v>
      </c>
      <c r="F52" t="s">
        <v>24089</v>
      </c>
      <c r="G52" t="s">
        <v>24062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R52" s="7"/>
      <c r="S52">
        <f t="shared" si="0"/>
        <v>10</v>
      </c>
      <c r="T52">
        <f t="shared" si="1"/>
        <v>0</v>
      </c>
    </row>
    <row r="53" spans="1:20" x14ac:dyDescent="0.25">
      <c r="A53" s="8">
        <v>47</v>
      </c>
      <c r="B53" t="s">
        <v>24090</v>
      </c>
      <c r="C53" t="s">
        <v>26</v>
      </c>
      <c r="D53" t="s">
        <v>24091</v>
      </c>
      <c r="E53" t="s">
        <v>24092</v>
      </c>
      <c r="F53" t="s">
        <v>24093</v>
      </c>
      <c r="G53" t="s">
        <v>24062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R53" s="7"/>
      <c r="S53">
        <f t="shared" si="0"/>
        <v>10</v>
      </c>
      <c r="T53">
        <f t="shared" si="1"/>
        <v>0</v>
      </c>
    </row>
    <row r="54" spans="1:20" x14ac:dyDescent="0.25">
      <c r="A54" s="8">
        <v>48</v>
      </c>
      <c r="B54" t="s">
        <v>24094</v>
      </c>
      <c r="C54" t="s">
        <v>26</v>
      </c>
      <c r="D54" t="s">
        <v>24095</v>
      </c>
      <c r="E54" t="s">
        <v>24096</v>
      </c>
      <c r="F54" t="s">
        <v>24097</v>
      </c>
      <c r="G54" t="s">
        <v>24062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R54" s="7"/>
      <c r="S54">
        <f t="shared" si="0"/>
        <v>10</v>
      </c>
      <c r="T54">
        <f t="shared" si="1"/>
        <v>0</v>
      </c>
    </row>
    <row r="55" spans="1:20" x14ac:dyDescent="0.25">
      <c r="A55" s="8">
        <v>49</v>
      </c>
      <c r="B55" t="s">
        <v>24098</v>
      </c>
      <c r="C55" t="s">
        <v>26</v>
      </c>
      <c r="D55" t="s">
        <v>24099</v>
      </c>
      <c r="E55" t="s">
        <v>24100</v>
      </c>
      <c r="F55" t="s">
        <v>24101</v>
      </c>
      <c r="G55" t="s">
        <v>24062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R55" s="7"/>
      <c r="S55">
        <f t="shared" si="0"/>
        <v>10</v>
      </c>
      <c r="T55">
        <f t="shared" si="1"/>
        <v>0</v>
      </c>
    </row>
    <row r="56" spans="1:20" x14ac:dyDescent="0.25">
      <c r="A56" s="8">
        <v>50</v>
      </c>
      <c r="B56" t="s">
        <v>24102</v>
      </c>
      <c r="C56" t="s">
        <v>50</v>
      </c>
      <c r="D56" t="s">
        <v>24103</v>
      </c>
      <c r="E56" t="s">
        <v>24104</v>
      </c>
      <c r="F56" t="s">
        <v>24105</v>
      </c>
      <c r="G56" t="s">
        <v>24062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R56" s="7"/>
      <c r="S56">
        <f t="shared" si="0"/>
        <v>10</v>
      </c>
      <c r="T56">
        <f t="shared" si="1"/>
        <v>0</v>
      </c>
    </row>
    <row r="57" spans="1:20" x14ac:dyDescent="0.25">
      <c r="A57" s="8">
        <v>51</v>
      </c>
      <c r="B57" t="s">
        <v>24106</v>
      </c>
      <c r="C57" t="s">
        <v>26</v>
      </c>
      <c r="D57" t="s">
        <v>24107</v>
      </c>
      <c r="E57" t="s">
        <v>18554</v>
      </c>
      <c r="F57" t="s">
        <v>24108</v>
      </c>
      <c r="G57" t="s">
        <v>24062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R57" s="7"/>
      <c r="S57">
        <f t="shared" si="0"/>
        <v>10</v>
      </c>
      <c r="T57">
        <f t="shared" si="1"/>
        <v>0</v>
      </c>
    </row>
    <row r="58" spans="1:20" x14ac:dyDescent="0.25">
      <c r="A58" s="8">
        <v>52</v>
      </c>
      <c r="B58" t="s">
        <v>24109</v>
      </c>
      <c r="C58" t="s">
        <v>26</v>
      </c>
      <c r="D58" t="s">
        <v>24110</v>
      </c>
      <c r="E58" t="s">
        <v>24111</v>
      </c>
      <c r="F58" t="s">
        <v>24112</v>
      </c>
      <c r="G58" t="s">
        <v>24062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R58" s="7"/>
      <c r="S58">
        <f t="shared" si="0"/>
        <v>10</v>
      </c>
      <c r="T58">
        <f t="shared" si="1"/>
        <v>0</v>
      </c>
    </row>
    <row r="59" spans="1:20" x14ac:dyDescent="0.25">
      <c r="A59" s="8">
        <v>53</v>
      </c>
      <c r="B59" t="s">
        <v>24113</v>
      </c>
      <c r="C59" t="s">
        <v>26</v>
      </c>
      <c r="D59" t="s">
        <v>24114</v>
      </c>
      <c r="E59" t="s">
        <v>24115</v>
      </c>
      <c r="F59" t="s">
        <v>24116</v>
      </c>
      <c r="G59" t="s">
        <v>24117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R59" s="7"/>
      <c r="S59">
        <f t="shared" si="0"/>
        <v>10</v>
      </c>
      <c r="T59">
        <f t="shared" si="1"/>
        <v>0</v>
      </c>
    </row>
    <row r="60" spans="1:20" x14ac:dyDescent="0.25">
      <c r="A60" s="8">
        <v>54</v>
      </c>
      <c r="B60" t="s">
        <v>24118</v>
      </c>
      <c r="C60" t="s">
        <v>26</v>
      </c>
      <c r="D60" t="s">
        <v>24119</v>
      </c>
      <c r="E60" t="s">
        <v>24120</v>
      </c>
      <c r="F60" t="s">
        <v>24121</v>
      </c>
      <c r="G60" t="s">
        <v>24122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R60" s="7"/>
      <c r="S60">
        <f t="shared" si="0"/>
        <v>10</v>
      </c>
      <c r="T60">
        <f t="shared" si="1"/>
        <v>0</v>
      </c>
    </row>
    <row r="61" spans="1:20" x14ac:dyDescent="0.25">
      <c r="A61" s="8">
        <v>55</v>
      </c>
      <c r="B61" t="s">
        <v>24123</v>
      </c>
      <c r="C61" t="s">
        <v>26</v>
      </c>
      <c r="D61" t="s">
        <v>24124</v>
      </c>
      <c r="E61" t="s">
        <v>24125</v>
      </c>
      <c r="F61" t="s">
        <v>24126</v>
      </c>
      <c r="G61" t="s">
        <v>24127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R61" s="7"/>
      <c r="S61">
        <f t="shared" si="0"/>
        <v>10</v>
      </c>
      <c r="T61">
        <f t="shared" si="1"/>
        <v>0</v>
      </c>
    </row>
    <row r="62" spans="1:20" x14ac:dyDescent="0.25">
      <c r="A62" s="8">
        <v>56</v>
      </c>
      <c r="B62" t="s">
        <v>24128</v>
      </c>
      <c r="C62" t="s">
        <v>26</v>
      </c>
      <c r="D62" t="s">
        <v>24129</v>
      </c>
      <c r="E62" t="s">
        <v>24130</v>
      </c>
      <c r="F62" t="s">
        <v>24131</v>
      </c>
      <c r="G62" t="s">
        <v>24127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R62" s="7"/>
      <c r="S62">
        <f t="shared" si="0"/>
        <v>10</v>
      </c>
      <c r="T62">
        <f t="shared" si="1"/>
        <v>0</v>
      </c>
    </row>
    <row r="63" spans="1:20" x14ac:dyDescent="0.25">
      <c r="A63" s="8">
        <v>57</v>
      </c>
      <c r="B63" t="s">
        <v>24132</v>
      </c>
      <c r="C63" t="s">
        <v>26</v>
      </c>
      <c r="D63" t="s">
        <v>24133</v>
      </c>
      <c r="E63" t="s">
        <v>24134</v>
      </c>
      <c r="F63" t="s">
        <v>24135</v>
      </c>
      <c r="G63" t="s">
        <v>24127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R63" s="7"/>
      <c r="S63">
        <f t="shared" si="0"/>
        <v>10</v>
      </c>
      <c r="T63">
        <f t="shared" si="1"/>
        <v>0</v>
      </c>
    </row>
    <row r="64" spans="1:20" x14ac:dyDescent="0.25">
      <c r="A64" s="8">
        <v>58</v>
      </c>
      <c r="B64" t="s">
        <v>24136</v>
      </c>
      <c r="C64" t="s">
        <v>26</v>
      </c>
      <c r="D64" t="s">
        <v>24137</v>
      </c>
      <c r="E64" t="s">
        <v>20501</v>
      </c>
      <c r="F64" t="s">
        <v>24138</v>
      </c>
      <c r="G64" t="s">
        <v>24139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R64" s="7"/>
      <c r="S64">
        <f t="shared" si="0"/>
        <v>10</v>
      </c>
      <c r="T64">
        <f t="shared" si="1"/>
        <v>0</v>
      </c>
    </row>
    <row r="65" spans="1:20" x14ac:dyDescent="0.25">
      <c r="A65" s="8">
        <v>59</v>
      </c>
      <c r="B65" t="s">
        <v>24140</v>
      </c>
      <c r="C65" t="s">
        <v>26</v>
      </c>
      <c r="D65" t="s">
        <v>24141</v>
      </c>
      <c r="E65" t="s">
        <v>64</v>
      </c>
      <c r="F65" t="s">
        <v>24142</v>
      </c>
      <c r="G65" t="s">
        <v>24139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R65" s="7"/>
      <c r="S65">
        <f t="shared" si="0"/>
        <v>10</v>
      </c>
      <c r="T65">
        <f t="shared" si="1"/>
        <v>0</v>
      </c>
    </row>
    <row r="66" spans="1:20" x14ac:dyDescent="0.25">
      <c r="A66" s="8">
        <v>60</v>
      </c>
      <c r="B66" t="s">
        <v>24143</v>
      </c>
      <c r="C66" t="s">
        <v>26</v>
      </c>
      <c r="D66" t="s">
        <v>24144</v>
      </c>
      <c r="E66" t="s">
        <v>24145</v>
      </c>
      <c r="F66" t="s">
        <v>24146</v>
      </c>
      <c r="G66" t="s">
        <v>24139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R66" s="7"/>
      <c r="S66">
        <f t="shared" si="0"/>
        <v>10</v>
      </c>
      <c r="T66">
        <f t="shared" si="1"/>
        <v>0</v>
      </c>
    </row>
    <row r="67" spans="1:20" x14ac:dyDescent="0.25">
      <c r="A67" s="8">
        <v>61</v>
      </c>
      <c r="B67" t="s">
        <v>24147</v>
      </c>
      <c r="C67" t="s">
        <v>26</v>
      </c>
      <c r="D67" t="s">
        <v>24148</v>
      </c>
      <c r="E67" t="s">
        <v>4933</v>
      </c>
      <c r="F67" t="s">
        <v>24149</v>
      </c>
      <c r="G67" t="s">
        <v>24139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R67" s="7"/>
      <c r="S67">
        <f t="shared" si="0"/>
        <v>10</v>
      </c>
      <c r="T67">
        <f t="shared" si="1"/>
        <v>0</v>
      </c>
    </row>
    <row r="68" spans="1:20" x14ac:dyDescent="0.25">
      <c r="A68" s="8">
        <v>62</v>
      </c>
      <c r="B68" t="s">
        <v>24150</v>
      </c>
      <c r="C68" t="s">
        <v>26</v>
      </c>
      <c r="D68" t="s">
        <v>24151</v>
      </c>
      <c r="E68" t="s">
        <v>24152</v>
      </c>
      <c r="F68" t="s">
        <v>24153</v>
      </c>
      <c r="G68" t="s">
        <v>24139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R68" s="7"/>
      <c r="S68">
        <f t="shared" si="0"/>
        <v>10</v>
      </c>
      <c r="T68">
        <f t="shared" si="1"/>
        <v>0</v>
      </c>
    </row>
    <row r="69" spans="1:20" x14ac:dyDescent="0.25">
      <c r="A69" s="8">
        <v>63</v>
      </c>
      <c r="B69" t="s">
        <v>24154</v>
      </c>
      <c r="C69" t="s">
        <v>26</v>
      </c>
      <c r="D69" t="s">
        <v>24155</v>
      </c>
      <c r="E69" t="s">
        <v>64</v>
      </c>
      <c r="F69" t="s">
        <v>24156</v>
      </c>
      <c r="G69" t="s">
        <v>24139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R69" s="7"/>
      <c r="S69">
        <f t="shared" si="0"/>
        <v>10</v>
      </c>
      <c r="T69">
        <f t="shared" si="1"/>
        <v>0</v>
      </c>
    </row>
    <row r="70" spans="1:20" x14ac:dyDescent="0.25">
      <c r="A70" s="8">
        <v>64</v>
      </c>
      <c r="B70" t="s">
        <v>24157</v>
      </c>
      <c r="C70" t="s">
        <v>26</v>
      </c>
      <c r="D70" t="s">
        <v>24158</v>
      </c>
      <c r="E70" t="s">
        <v>24159</v>
      </c>
      <c r="F70" t="s">
        <v>24160</v>
      </c>
      <c r="G70" t="s">
        <v>24139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R70" s="7"/>
      <c r="S70">
        <f t="shared" si="0"/>
        <v>10</v>
      </c>
      <c r="T70">
        <f t="shared" si="1"/>
        <v>0</v>
      </c>
    </row>
    <row r="71" spans="1:20" x14ac:dyDescent="0.25">
      <c r="A71" s="8">
        <v>65</v>
      </c>
      <c r="B71" t="s">
        <v>24161</v>
      </c>
      <c r="C71" t="s">
        <v>26</v>
      </c>
      <c r="D71" t="s">
        <v>24162</v>
      </c>
      <c r="E71" t="s">
        <v>24163</v>
      </c>
      <c r="F71" t="s">
        <v>24164</v>
      </c>
      <c r="G71" t="s">
        <v>24139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R71" s="7"/>
      <c r="S71">
        <f t="shared" si="0"/>
        <v>10</v>
      </c>
      <c r="T71">
        <f t="shared" si="1"/>
        <v>0</v>
      </c>
    </row>
    <row r="72" spans="1:20" x14ac:dyDescent="0.25">
      <c r="A72" s="8">
        <v>66</v>
      </c>
      <c r="B72" t="s">
        <v>24165</v>
      </c>
      <c r="C72" t="s">
        <v>26</v>
      </c>
      <c r="D72" t="s">
        <v>24166</v>
      </c>
      <c r="E72" t="s">
        <v>24167</v>
      </c>
      <c r="F72" t="s">
        <v>24168</v>
      </c>
      <c r="G72" t="s">
        <v>24139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R72" s="7"/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8">
        <v>67</v>
      </c>
      <c r="B73" t="s">
        <v>24169</v>
      </c>
      <c r="C73" t="s">
        <v>26</v>
      </c>
      <c r="D73" t="s">
        <v>24170</v>
      </c>
      <c r="E73" t="s">
        <v>64</v>
      </c>
      <c r="F73" t="s">
        <v>2709</v>
      </c>
      <c r="G73" t="s">
        <v>24139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R73" s="7"/>
      <c r="S73">
        <f t="shared" si="2"/>
        <v>10</v>
      </c>
      <c r="T73">
        <f t="shared" si="3"/>
        <v>0</v>
      </c>
    </row>
    <row r="74" spans="1:20" x14ac:dyDescent="0.25">
      <c r="A74" s="8">
        <v>68</v>
      </c>
      <c r="B74" t="s">
        <v>24171</v>
      </c>
      <c r="C74" t="s">
        <v>26</v>
      </c>
      <c r="D74" t="s">
        <v>24172</v>
      </c>
      <c r="E74" t="s">
        <v>4399</v>
      </c>
      <c r="F74" t="s">
        <v>24173</v>
      </c>
      <c r="G74" t="s">
        <v>24139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R74" s="7"/>
      <c r="S74">
        <f t="shared" si="2"/>
        <v>10</v>
      </c>
      <c r="T74">
        <f t="shared" si="3"/>
        <v>0</v>
      </c>
    </row>
    <row r="75" spans="1:20" x14ac:dyDescent="0.25">
      <c r="A75" s="8">
        <v>69</v>
      </c>
      <c r="B75" t="s">
        <v>24174</v>
      </c>
      <c r="C75" t="s">
        <v>26</v>
      </c>
      <c r="D75" t="s">
        <v>24175</v>
      </c>
      <c r="E75" t="s">
        <v>64</v>
      </c>
      <c r="F75" t="s">
        <v>24176</v>
      </c>
      <c r="G75" t="s">
        <v>24139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R75" s="7"/>
      <c r="S75">
        <f t="shared" si="2"/>
        <v>10</v>
      </c>
      <c r="T75">
        <f t="shared" si="3"/>
        <v>0</v>
      </c>
    </row>
    <row r="76" spans="1:20" x14ac:dyDescent="0.25">
      <c r="A76" s="8">
        <v>70</v>
      </c>
      <c r="B76" t="s">
        <v>24177</v>
      </c>
      <c r="C76" t="s">
        <v>26</v>
      </c>
      <c r="D76" t="s">
        <v>24178</v>
      </c>
      <c r="E76" t="s">
        <v>24179</v>
      </c>
      <c r="F76" t="s">
        <v>24180</v>
      </c>
      <c r="G76" t="s">
        <v>24139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R76" s="7"/>
      <c r="S76">
        <f t="shared" si="2"/>
        <v>10</v>
      </c>
      <c r="T76">
        <f t="shared" si="3"/>
        <v>0</v>
      </c>
    </row>
    <row r="77" spans="1:20" x14ac:dyDescent="0.25">
      <c r="A77" s="8">
        <v>71</v>
      </c>
      <c r="B77" t="s">
        <v>24181</v>
      </c>
      <c r="C77" t="s">
        <v>26</v>
      </c>
      <c r="D77" t="s">
        <v>24182</v>
      </c>
      <c r="E77" t="s">
        <v>24183</v>
      </c>
      <c r="F77" t="s">
        <v>24184</v>
      </c>
      <c r="G77" t="s">
        <v>24139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R77" s="7"/>
      <c r="S77">
        <f t="shared" si="2"/>
        <v>10</v>
      </c>
      <c r="T77">
        <f t="shared" si="3"/>
        <v>0</v>
      </c>
    </row>
    <row r="78" spans="1:20" x14ac:dyDescent="0.25">
      <c r="A78" s="8">
        <v>72</v>
      </c>
      <c r="B78" t="s">
        <v>24185</v>
      </c>
      <c r="C78" t="s">
        <v>26</v>
      </c>
      <c r="D78" t="s">
        <v>24186</v>
      </c>
      <c r="E78" t="s">
        <v>24187</v>
      </c>
      <c r="F78" t="s">
        <v>24188</v>
      </c>
      <c r="G78" t="s">
        <v>24189</v>
      </c>
      <c r="H78" t="s">
        <v>31</v>
      </c>
      <c r="I78" t="s">
        <v>36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R78" s="7"/>
      <c r="S78">
        <f t="shared" si="2"/>
        <v>9</v>
      </c>
      <c r="T78">
        <f t="shared" si="3"/>
        <v>1</v>
      </c>
    </row>
    <row r="79" spans="1:20" x14ac:dyDescent="0.25">
      <c r="A79" s="8">
        <v>73</v>
      </c>
      <c r="B79" t="s">
        <v>24190</v>
      </c>
      <c r="C79" t="s">
        <v>26</v>
      </c>
      <c r="D79" t="s">
        <v>24191</v>
      </c>
      <c r="E79" t="s">
        <v>64</v>
      </c>
      <c r="F79" t="s">
        <v>24192</v>
      </c>
      <c r="G79" t="s">
        <v>24189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R79" s="7"/>
      <c r="S79">
        <f t="shared" si="2"/>
        <v>10</v>
      </c>
      <c r="T79">
        <f t="shared" si="3"/>
        <v>0</v>
      </c>
    </row>
    <row r="80" spans="1:20" x14ac:dyDescent="0.25">
      <c r="A80" s="8">
        <v>74</v>
      </c>
      <c r="B80" t="s">
        <v>24193</v>
      </c>
      <c r="C80" t="s">
        <v>26</v>
      </c>
      <c r="D80" t="s">
        <v>24194</v>
      </c>
      <c r="E80" t="s">
        <v>5810</v>
      </c>
      <c r="F80" t="s">
        <v>24195</v>
      </c>
      <c r="G80" t="s">
        <v>24189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R80" s="7"/>
      <c r="S80">
        <f t="shared" si="2"/>
        <v>10</v>
      </c>
      <c r="T80">
        <f t="shared" si="3"/>
        <v>0</v>
      </c>
    </row>
    <row r="81" spans="1:20" x14ac:dyDescent="0.25">
      <c r="A81" s="8">
        <v>75</v>
      </c>
      <c r="B81" t="s">
        <v>24196</v>
      </c>
      <c r="C81" t="s">
        <v>26</v>
      </c>
      <c r="D81" t="s">
        <v>24197</v>
      </c>
      <c r="E81" t="s">
        <v>2610</v>
      </c>
      <c r="F81" t="s">
        <v>24198</v>
      </c>
      <c r="G81" t="s">
        <v>24189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R81" s="7"/>
      <c r="S81">
        <f t="shared" si="2"/>
        <v>10</v>
      </c>
      <c r="T81">
        <f t="shared" si="3"/>
        <v>0</v>
      </c>
    </row>
    <row r="82" spans="1:20" x14ac:dyDescent="0.25">
      <c r="A82" s="8">
        <v>76</v>
      </c>
      <c r="B82" t="s">
        <v>24199</v>
      </c>
      <c r="C82" t="s">
        <v>26</v>
      </c>
      <c r="D82" t="s">
        <v>24200</v>
      </c>
      <c r="E82" t="s">
        <v>24201</v>
      </c>
      <c r="F82" t="s">
        <v>24202</v>
      </c>
      <c r="G82" t="s">
        <v>24189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R82" s="7"/>
      <c r="S82">
        <f t="shared" si="2"/>
        <v>10</v>
      </c>
      <c r="T82">
        <f t="shared" si="3"/>
        <v>0</v>
      </c>
    </row>
    <row r="83" spans="1:20" x14ac:dyDescent="0.25">
      <c r="A83" s="8">
        <v>77</v>
      </c>
      <c r="B83" t="s">
        <v>24203</v>
      </c>
      <c r="C83" t="s">
        <v>26</v>
      </c>
      <c r="D83" t="s">
        <v>24204</v>
      </c>
      <c r="E83" t="s">
        <v>64</v>
      </c>
      <c r="F83" t="s">
        <v>24205</v>
      </c>
      <c r="G83" t="s">
        <v>24206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R83" s="7"/>
      <c r="S83">
        <f t="shared" si="2"/>
        <v>10</v>
      </c>
      <c r="T83">
        <f t="shared" si="3"/>
        <v>0</v>
      </c>
    </row>
    <row r="84" spans="1:20" x14ac:dyDescent="0.25">
      <c r="A84" s="8">
        <v>78</v>
      </c>
      <c r="B84" t="s">
        <v>24207</v>
      </c>
      <c r="C84" t="s">
        <v>26</v>
      </c>
      <c r="D84" t="s">
        <v>24208</v>
      </c>
      <c r="E84" t="s">
        <v>24209</v>
      </c>
      <c r="F84" t="s">
        <v>24210</v>
      </c>
      <c r="G84" t="s">
        <v>24206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R84" s="7"/>
      <c r="S84">
        <f t="shared" si="2"/>
        <v>10</v>
      </c>
      <c r="T84">
        <f t="shared" si="3"/>
        <v>0</v>
      </c>
    </row>
    <row r="85" spans="1:20" x14ac:dyDescent="0.25">
      <c r="A85" s="8">
        <v>79</v>
      </c>
      <c r="B85" t="s">
        <v>24211</v>
      </c>
      <c r="C85" t="s">
        <v>26</v>
      </c>
      <c r="D85" t="s">
        <v>24212</v>
      </c>
      <c r="E85" t="s">
        <v>24213</v>
      </c>
      <c r="F85" t="s">
        <v>24214</v>
      </c>
      <c r="G85" t="s">
        <v>24206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R85" s="7"/>
      <c r="S85">
        <f t="shared" si="2"/>
        <v>10</v>
      </c>
      <c r="T85">
        <f t="shared" si="3"/>
        <v>0</v>
      </c>
    </row>
    <row r="86" spans="1:20" x14ac:dyDescent="0.25">
      <c r="A86" s="8">
        <v>80</v>
      </c>
      <c r="B86" t="s">
        <v>24215</v>
      </c>
      <c r="C86" t="s">
        <v>26</v>
      </c>
      <c r="D86" t="s">
        <v>24216</v>
      </c>
      <c r="E86" t="s">
        <v>24217</v>
      </c>
      <c r="F86" t="s">
        <v>24218</v>
      </c>
      <c r="G86" t="s">
        <v>24206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R86" s="7"/>
      <c r="S86">
        <f t="shared" si="2"/>
        <v>10</v>
      </c>
      <c r="T86">
        <f t="shared" si="3"/>
        <v>0</v>
      </c>
    </row>
    <row r="87" spans="1:20" x14ac:dyDescent="0.25">
      <c r="A87" s="8">
        <v>81</v>
      </c>
      <c r="B87" t="s">
        <v>24219</v>
      </c>
      <c r="C87" t="s">
        <v>26</v>
      </c>
      <c r="D87" t="s">
        <v>24220</v>
      </c>
      <c r="E87" t="s">
        <v>9728</v>
      </c>
      <c r="F87" t="s">
        <v>24221</v>
      </c>
      <c r="G87" t="s">
        <v>24206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R87" s="7"/>
      <c r="S87">
        <f t="shared" si="2"/>
        <v>10</v>
      </c>
      <c r="T87">
        <f t="shared" si="3"/>
        <v>0</v>
      </c>
    </row>
    <row r="88" spans="1:20" x14ac:dyDescent="0.25">
      <c r="A88" s="8">
        <v>82</v>
      </c>
      <c r="B88" t="s">
        <v>24222</v>
      </c>
      <c r="C88" t="s">
        <v>26</v>
      </c>
      <c r="D88" t="s">
        <v>24223</v>
      </c>
      <c r="E88" t="s">
        <v>24224</v>
      </c>
      <c r="F88" t="s">
        <v>24225</v>
      </c>
      <c r="G88" t="s">
        <v>24206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R88" s="7"/>
      <c r="S88">
        <f t="shared" si="2"/>
        <v>10</v>
      </c>
      <c r="T88">
        <f t="shared" si="3"/>
        <v>0</v>
      </c>
    </row>
    <row r="89" spans="1:20" x14ac:dyDescent="0.25">
      <c r="A89" s="8">
        <v>83</v>
      </c>
      <c r="B89" t="s">
        <v>24226</v>
      </c>
      <c r="C89" t="s">
        <v>26</v>
      </c>
      <c r="D89" t="s">
        <v>24227</v>
      </c>
      <c r="E89" t="s">
        <v>24228</v>
      </c>
      <c r="F89" t="s">
        <v>24229</v>
      </c>
      <c r="G89" t="s">
        <v>24206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R89" s="7"/>
      <c r="S89">
        <f t="shared" si="2"/>
        <v>10</v>
      </c>
      <c r="T89">
        <f t="shared" si="3"/>
        <v>0</v>
      </c>
    </row>
    <row r="90" spans="1:20" x14ac:dyDescent="0.25">
      <c r="A90" s="8">
        <v>84</v>
      </c>
      <c r="B90" t="s">
        <v>24230</v>
      </c>
      <c r="C90" t="s">
        <v>26</v>
      </c>
      <c r="D90" t="s">
        <v>24231</v>
      </c>
      <c r="E90" t="s">
        <v>24232</v>
      </c>
      <c r="F90" t="s">
        <v>24233</v>
      </c>
      <c r="G90" t="s">
        <v>24206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R90" s="7"/>
      <c r="S90">
        <f t="shared" si="2"/>
        <v>10</v>
      </c>
      <c r="T90">
        <f t="shared" si="3"/>
        <v>0</v>
      </c>
    </row>
    <row r="91" spans="1:20" x14ac:dyDescent="0.25">
      <c r="A91" s="8">
        <v>85</v>
      </c>
      <c r="B91" t="s">
        <v>24234</v>
      </c>
      <c r="C91" t="s">
        <v>26</v>
      </c>
      <c r="D91" t="s">
        <v>24235</v>
      </c>
      <c r="E91" t="s">
        <v>24236</v>
      </c>
      <c r="F91" t="s">
        <v>24237</v>
      </c>
      <c r="G91" t="s">
        <v>24206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R91" s="7"/>
      <c r="S91">
        <f t="shared" si="2"/>
        <v>10</v>
      </c>
      <c r="T91">
        <f t="shared" si="3"/>
        <v>0</v>
      </c>
    </row>
    <row r="92" spans="1:20" x14ac:dyDescent="0.25">
      <c r="A92" s="8">
        <v>86</v>
      </c>
      <c r="B92" t="s">
        <v>24238</v>
      </c>
      <c r="C92" t="s">
        <v>26</v>
      </c>
      <c r="D92" t="s">
        <v>24239</v>
      </c>
      <c r="E92" t="s">
        <v>24240</v>
      </c>
      <c r="F92" t="s">
        <v>24241</v>
      </c>
      <c r="G92" t="s">
        <v>24206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R92" s="7"/>
      <c r="S92">
        <f t="shared" si="2"/>
        <v>10</v>
      </c>
      <c r="T92">
        <f t="shared" si="3"/>
        <v>0</v>
      </c>
    </row>
    <row r="93" spans="1:20" x14ac:dyDescent="0.25">
      <c r="A93" s="8">
        <v>87</v>
      </c>
      <c r="B93" t="s">
        <v>24242</v>
      </c>
      <c r="C93" t="s">
        <v>26</v>
      </c>
      <c r="D93" t="s">
        <v>24243</v>
      </c>
      <c r="E93" t="s">
        <v>778</v>
      </c>
      <c r="F93" t="s">
        <v>24244</v>
      </c>
      <c r="G93" t="s">
        <v>24206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R93" s="7"/>
      <c r="S93">
        <f t="shared" si="2"/>
        <v>10</v>
      </c>
      <c r="T93">
        <f t="shared" si="3"/>
        <v>0</v>
      </c>
    </row>
    <row r="94" spans="1:20" x14ac:dyDescent="0.25">
      <c r="A94" s="8">
        <v>88</v>
      </c>
      <c r="B94" t="s">
        <v>24245</v>
      </c>
      <c r="C94" t="s">
        <v>26</v>
      </c>
      <c r="D94" t="s">
        <v>24246</v>
      </c>
      <c r="E94" t="s">
        <v>64</v>
      </c>
      <c r="F94" t="s">
        <v>24247</v>
      </c>
      <c r="G94" t="s">
        <v>24248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R94" s="7"/>
      <c r="S94">
        <f t="shared" si="2"/>
        <v>10</v>
      </c>
      <c r="T94">
        <f t="shared" si="3"/>
        <v>0</v>
      </c>
    </row>
    <row r="95" spans="1:20" x14ac:dyDescent="0.25">
      <c r="A95" s="8">
        <v>89</v>
      </c>
      <c r="B95" t="s">
        <v>24249</v>
      </c>
      <c r="C95" t="s">
        <v>26</v>
      </c>
      <c r="D95" t="s">
        <v>24250</v>
      </c>
      <c r="E95" t="s">
        <v>24251</v>
      </c>
      <c r="F95" t="s">
        <v>24252</v>
      </c>
      <c r="G95" t="s">
        <v>24248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R95" s="7"/>
      <c r="S95">
        <f t="shared" si="2"/>
        <v>10</v>
      </c>
      <c r="T95">
        <f t="shared" si="3"/>
        <v>0</v>
      </c>
    </row>
    <row r="96" spans="1:20" x14ac:dyDescent="0.25">
      <c r="A96" s="8">
        <v>90</v>
      </c>
      <c r="B96" t="s">
        <v>24253</v>
      </c>
      <c r="C96" t="s">
        <v>26</v>
      </c>
      <c r="D96" t="s">
        <v>24254</v>
      </c>
      <c r="E96" t="s">
        <v>24255</v>
      </c>
      <c r="F96" t="s">
        <v>24256</v>
      </c>
      <c r="G96" t="s">
        <v>24248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R96" s="7"/>
      <c r="S96">
        <f t="shared" si="2"/>
        <v>10</v>
      </c>
      <c r="T96">
        <f t="shared" si="3"/>
        <v>0</v>
      </c>
    </row>
    <row r="97" spans="1:20" x14ac:dyDescent="0.25">
      <c r="A97" s="8">
        <v>91</v>
      </c>
      <c r="B97" t="s">
        <v>24257</v>
      </c>
      <c r="C97" t="s">
        <v>26</v>
      </c>
      <c r="D97" t="s">
        <v>24258</v>
      </c>
      <c r="E97" t="s">
        <v>24259</v>
      </c>
      <c r="F97" t="s">
        <v>24260</v>
      </c>
      <c r="G97" t="s">
        <v>24248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R97" s="7"/>
      <c r="S97">
        <f t="shared" si="2"/>
        <v>10</v>
      </c>
      <c r="T97">
        <f t="shared" si="3"/>
        <v>0</v>
      </c>
    </row>
    <row r="98" spans="1:20" x14ac:dyDescent="0.25">
      <c r="A98" s="8">
        <v>92</v>
      </c>
      <c r="B98" t="s">
        <v>24261</v>
      </c>
      <c r="C98" t="s">
        <v>26</v>
      </c>
      <c r="D98" t="s">
        <v>24262</v>
      </c>
      <c r="E98" t="s">
        <v>64</v>
      </c>
      <c r="F98" t="s">
        <v>24263</v>
      </c>
      <c r="G98" t="s">
        <v>24248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R98" s="7"/>
      <c r="S98">
        <f t="shared" si="2"/>
        <v>10</v>
      </c>
      <c r="T98">
        <f t="shared" si="3"/>
        <v>0</v>
      </c>
    </row>
    <row r="99" spans="1:20" x14ac:dyDescent="0.25">
      <c r="A99" s="8">
        <v>93</v>
      </c>
      <c r="B99" t="s">
        <v>24264</v>
      </c>
      <c r="C99" t="s">
        <v>26</v>
      </c>
      <c r="D99" t="s">
        <v>24265</v>
      </c>
      <c r="E99" t="s">
        <v>24266</v>
      </c>
      <c r="F99" t="s">
        <v>24267</v>
      </c>
      <c r="G99" t="s">
        <v>24268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R99" s="7"/>
      <c r="S99">
        <f t="shared" si="2"/>
        <v>10</v>
      </c>
      <c r="T99">
        <f t="shared" si="3"/>
        <v>0</v>
      </c>
    </row>
    <row r="100" spans="1:20" x14ac:dyDescent="0.25">
      <c r="A100" s="8">
        <v>94</v>
      </c>
      <c r="B100" t="s">
        <v>24269</v>
      </c>
      <c r="C100" t="s">
        <v>26</v>
      </c>
      <c r="D100" t="s">
        <v>24270</v>
      </c>
      <c r="E100" t="s">
        <v>24271</v>
      </c>
      <c r="F100" t="s">
        <v>24272</v>
      </c>
      <c r="G100" t="s">
        <v>24273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R100" s="7"/>
      <c r="S100">
        <f t="shared" si="2"/>
        <v>10</v>
      </c>
      <c r="T100">
        <f t="shared" si="3"/>
        <v>0</v>
      </c>
    </row>
    <row r="101" spans="1:20" x14ac:dyDescent="0.25">
      <c r="A101" s="8">
        <v>95</v>
      </c>
      <c r="B101" t="s">
        <v>24274</v>
      </c>
      <c r="C101" t="s">
        <v>126</v>
      </c>
      <c r="D101" t="s">
        <v>24275</v>
      </c>
      <c r="E101" t="s">
        <v>24276</v>
      </c>
      <c r="F101" t="s">
        <v>24277</v>
      </c>
      <c r="G101" t="s">
        <v>24273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R101" s="7"/>
      <c r="S101">
        <f t="shared" si="2"/>
        <v>10</v>
      </c>
      <c r="T101">
        <f t="shared" si="3"/>
        <v>0</v>
      </c>
    </row>
    <row r="102" spans="1:20" x14ac:dyDescent="0.25">
      <c r="A102" s="8">
        <v>96</v>
      </c>
      <c r="B102" t="s">
        <v>24278</v>
      </c>
      <c r="C102" t="s">
        <v>26</v>
      </c>
      <c r="D102" t="s">
        <v>24279</v>
      </c>
      <c r="E102" t="s">
        <v>24280</v>
      </c>
      <c r="F102" t="s">
        <v>24281</v>
      </c>
      <c r="G102" t="s">
        <v>24273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R102" s="7"/>
      <c r="S102">
        <f t="shared" si="2"/>
        <v>10</v>
      </c>
      <c r="T102">
        <f t="shared" si="3"/>
        <v>0</v>
      </c>
    </row>
    <row r="103" spans="1:20" x14ac:dyDescent="0.25">
      <c r="A103" s="8">
        <v>97</v>
      </c>
      <c r="B103" t="s">
        <v>24282</v>
      </c>
      <c r="C103" t="s">
        <v>26</v>
      </c>
      <c r="D103" t="s">
        <v>24283</v>
      </c>
      <c r="E103" t="s">
        <v>64</v>
      </c>
      <c r="F103" t="s">
        <v>24284</v>
      </c>
      <c r="G103" t="s">
        <v>24273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R103" s="7"/>
      <c r="S103">
        <f t="shared" si="2"/>
        <v>10</v>
      </c>
      <c r="T103">
        <f t="shared" si="3"/>
        <v>0</v>
      </c>
    </row>
    <row r="104" spans="1:20" x14ac:dyDescent="0.25">
      <c r="A104" s="8">
        <v>98</v>
      </c>
      <c r="B104" t="s">
        <v>24285</v>
      </c>
      <c r="C104" t="s">
        <v>26</v>
      </c>
      <c r="D104" t="s">
        <v>24286</v>
      </c>
      <c r="E104" t="s">
        <v>24287</v>
      </c>
      <c r="F104" t="s">
        <v>24288</v>
      </c>
      <c r="G104" t="s">
        <v>24273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R104" s="7"/>
      <c r="S104">
        <f t="shared" si="2"/>
        <v>10</v>
      </c>
      <c r="T104">
        <f t="shared" si="3"/>
        <v>0</v>
      </c>
    </row>
    <row r="105" spans="1:20" x14ac:dyDescent="0.25">
      <c r="A105" s="8">
        <v>99</v>
      </c>
      <c r="B105" t="s">
        <v>24289</v>
      </c>
      <c r="C105" t="s">
        <v>26</v>
      </c>
      <c r="D105" t="s">
        <v>24290</v>
      </c>
      <c r="E105" t="s">
        <v>4763</v>
      </c>
      <c r="F105" t="s">
        <v>24291</v>
      </c>
      <c r="G105" t="s">
        <v>24273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R105" s="7"/>
      <c r="S105">
        <f t="shared" si="2"/>
        <v>10</v>
      </c>
      <c r="T105">
        <f t="shared" si="3"/>
        <v>0</v>
      </c>
    </row>
    <row r="106" spans="1:20" x14ac:dyDescent="0.25">
      <c r="A106" s="8">
        <v>100</v>
      </c>
      <c r="B106" t="s">
        <v>24292</v>
      </c>
      <c r="C106" t="s">
        <v>26</v>
      </c>
      <c r="D106" t="s">
        <v>24293</v>
      </c>
      <c r="E106" t="s">
        <v>24294</v>
      </c>
      <c r="F106" t="s">
        <v>24295</v>
      </c>
      <c r="G106" t="s">
        <v>24273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R106" s="7"/>
      <c r="S106">
        <f t="shared" si="2"/>
        <v>10</v>
      </c>
      <c r="T106">
        <f t="shared" si="3"/>
        <v>0</v>
      </c>
    </row>
    <row r="107" spans="1:20" x14ac:dyDescent="0.25">
      <c r="A107" s="8">
        <v>101</v>
      </c>
      <c r="B107" t="s">
        <v>24296</v>
      </c>
      <c r="C107" t="s">
        <v>26</v>
      </c>
      <c r="D107" t="s">
        <v>24297</v>
      </c>
      <c r="E107" t="s">
        <v>24298</v>
      </c>
      <c r="F107" t="s">
        <v>24299</v>
      </c>
      <c r="G107" t="s">
        <v>24273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R107" s="7"/>
      <c r="S107">
        <f t="shared" si="2"/>
        <v>10</v>
      </c>
      <c r="T107">
        <f t="shared" si="3"/>
        <v>0</v>
      </c>
    </row>
    <row r="108" spans="1:20" x14ac:dyDescent="0.25">
      <c r="A108" s="8">
        <v>102</v>
      </c>
      <c r="B108" t="s">
        <v>24300</v>
      </c>
      <c r="C108" t="s">
        <v>26</v>
      </c>
      <c r="D108" t="s">
        <v>24301</v>
      </c>
      <c r="E108" t="s">
        <v>64</v>
      </c>
      <c r="F108" t="s">
        <v>24302</v>
      </c>
      <c r="G108" t="s">
        <v>24273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R108" s="7"/>
      <c r="S108">
        <f t="shared" si="2"/>
        <v>10</v>
      </c>
      <c r="T108">
        <f t="shared" si="3"/>
        <v>0</v>
      </c>
    </row>
    <row r="109" spans="1:20" x14ac:dyDescent="0.25">
      <c r="A109" s="8">
        <v>103</v>
      </c>
      <c r="B109" t="s">
        <v>24303</v>
      </c>
      <c r="C109" t="s">
        <v>26</v>
      </c>
      <c r="D109" t="s">
        <v>24304</v>
      </c>
      <c r="E109" t="s">
        <v>24305</v>
      </c>
      <c r="F109" t="s">
        <v>24306</v>
      </c>
      <c r="G109" t="s">
        <v>24273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R109" s="7"/>
      <c r="S109">
        <f t="shared" si="2"/>
        <v>10</v>
      </c>
      <c r="T109">
        <f t="shared" si="3"/>
        <v>0</v>
      </c>
    </row>
    <row r="110" spans="1:20" x14ac:dyDescent="0.25">
      <c r="A110" s="8">
        <v>104</v>
      </c>
      <c r="B110" t="s">
        <v>24307</v>
      </c>
      <c r="C110" t="s">
        <v>26</v>
      </c>
      <c r="D110" t="s">
        <v>24308</v>
      </c>
      <c r="E110" t="s">
        <v>24309</v>
      </c>
      <c r="F110" t="s">
        <v>24310</v>
      </c>
      <c r="G110" t="s">
        <v>24273</v>
      </c>
      <c r="H110" t="s">
        <v>31</v>
      </c>
      <c r="I110" t="s">
        <v>36</v>
      </c>
      <c r="J110" t="s">
        <v>36</v>
      </c>
      <c r="K110" t="s">
        <v>36</v>
      </c>
      <c r="L110" t="s">
        <v>36</v>
      </c>
      <c r="M110" t="s">
        <v>36</v>
      </c>
      <c r="N110" t="s">
        <v>36</v>
      </c>
      <c r="O110" t="s">
        <v>36</v>
      </c>
      <c r="P110" t="s">
        <v>36</v>
      </c>
      <c r="Q110" t="s">
        <v>36</v>
      </c>
      <c r="R110" s="7"/>
      <c r="S110">
        <f t="shared" si="2"/>
        <v>1</v>
      </c>
      <c r="T110">
        <f t="shared" si="3"/>
        <v>9</v>
      </c>
    </row>
    <row r="111" spans="1:20" x14ac:dyDescent="0.25">
      <c r="A111" s="8">
        <v>105</v>
      </c>
      <c r="B111" t="s">
        <v>24311</v>
      </c>
      <c r="C111" t="s">
        <v>26</v>
      </c>
      <c r="D111" t="s">
        <v>24312</v>
      </c>
      <c r="E111" t="s">
        <v>24313</v>
      </c>
      <c r="F111" t="s">
        <v>24314</v>
      </c>
      <c r="G111" t="s">
        <v>24273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R111" s="7"/>
      <c r="S111">
        <f t="shared" si="2"/>
        <v>10</v>
      </c>
      <c r="T111">
        <f t="shared" si="3"/>
        <v>0</v>
      </c>
    </row>
    <row r="112" spans="1:20" x14ac:dyDescent="0.25">
      <c r="A112" s="8">
        <v>106</v>
      </c>
      <c r="B112" t="s">
        <v>24102</v>
      </c>
      <c r="C112" t="s">
        <v>26</v>
      </c>
      <c r="D112" t="s">
        <v>24103</v>
      </c>
      <c r="E112" t="s">
        <v>24315</v>
      </c>
      <c r="F112" t="s">
        <v>24316</v>
      </c>
      <c r="G112" t="s">
        <v>24273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R112" s="7"/>
      <c r="S112">
        <f t="shared" si="2"/>
        <v>10</v>
      </c>
      <c r="T112">
        <f t="shared" si="3"/>
        <v>0</v>
      </c>
    </row>
    <row r="113" spans="1:20" x14ac:dyDescent="0.25">
      <c r="A113" s="8">
        <v>107</v>
      </c>
      <c r="B113" t="s">
        <v>24317</v>
      </c>
      <c r="C113" t="s">
        <v>26</v>
      </c>
      <c r="D113" t="s">
        <v>24318</v>
      </c>
      <c r="E113" t="s">
        <v>24319</v>
      </c>
      <c r="F113" t="s">
        <v>24320</v>
      </c>
      <c r="G113" t="s">
        <v>24273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R113" s="7"/>
      <c r="S113">
        <f t="shared" si="2"/>
        <v>10</v>
      </c>
      <c r="T113">
        <f t="shared" si="3"/>
        <v>0</v>
      </c>
    </row>
    <row r="114" spans="1:20" x14ac:dyDescent="0.25">
      <c r="A114" s="8">
        <v>108</v>
      </c>
      <c r="B114" t="s">
        <v>24321</v>
      </c>
      <c r="C114" t="s">
        <v>26</v>
      </c>
      <c r="D114" t="s">
        <v>24322</v>
      </c>
      <c r="E114" t="s">
        <v>24323</v>
      </c>
      <c r="F114" t="s">
        <v>24324</v>
      </c>
      <c r="G114" t="s">
        <v>24273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R114" s="7"/>
      <c r="S114">
        <f t="shared" si="2"/>
        <v>10</v>
      </c>
      <c r="T114">
        <f t="shared" si="3"/>
        <v>0</v>
      </c>
    </row>
    <row r="115" spans="1:20" x14ac:dyDescent="0.25">
      <c r="A115" s="8">
        <v>109</v>
      </c>
      <c r="B115" t="s">
        <v>24325</v>
      </c>
      <c r="C115" t="s">
        <v>26</v>
      </c>
      <c r="D115" t="s">
        <v>24326</v>
      </c>
      <c r="E115" t="s">
        <v>9463</v>
      </c>
      <c r="F115" t="s">
        <v>24327</v>
      </c>
      <c r="G115" t="s">
        <v>24273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R115" s="7"/>
      <c r="S115">
        <f t="shared" si="2"/>
        <v>10</v>
      </c>
      <c r="T115">
        <f t="shared" si="3"/>
        <v>0</v>
      </c>
    </row>
    <row r="116" spans="1:20" x14ac:dyDescent="0.25">
      <c r="A116" s="8">
        <v>110</v>
      </c>
      <c r="B116" t="s">
        <v>24328</v>
      </c>
      <c r="C116" t="s">
        <v>26</v>
      </c>
      <c r="D116" t="s">
        <v>24329</v>
      </c>
      <c r="E116" t="s">
        <v>5575</v>
      </c>
      <c r="F116" t="s">
        <v>24330</v>
      </c>
      <c r="G116" t="s">
        <v>24273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R116" s="7"/>
      <c r="S116">
        <f t="shared" si="2"/>
        <v>10</v>
      </c>
      <c r="T116">
        <f t="shared" si="3"/>
        <v>0</v>
      </c>
    </row>
    <row r="117" spans="1:20" x14ac:dyDescent="0.25">
      <c r="A117" s="8">
        <v>111</v>
      </c>
      <c r="B117" t="s">
        <v>24331</v>
      </c>
      <c r="C117" t="s">
        <v>26</v>
      </c>
      <c r="D117" t="s">
        <v>24332</v>
      </c>
      <c r="E117" t="s">
        <v>21845</v>
      </c>
      <c r="F117" t="s">
        <v>24333</v>
      </c>
      <c r="G117" t="s">
        <v>24273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R117" s="7"/>
      <c r="S117">
        <f t="shared" si="2"/>
        <v>10</v>
      </c>
      <c r="T117">
        <f t="shared" si="3"/>
        <v>0</v>
      </c>
    </row>
    <row r="118" spans="1:20" x14ac:dyDescent="0.25">
      <c r="A118" s="8">
        <v>112</v>
      </c>
      <c r="B118" t="s">
        <v>24334</v>
      </c>
      <c r="C118" t="s">
        <v>26</v>
      </c>
      <c r="D118" t="s">
        <v>24335</v>
      </c>
      <c r="E118" t="s">
        <v>17669</v>
      </c>
      <c r="F118" t="s">
        <v>24336</v>
      </c>
      <c r="G118" t="s">
        <v>24273</v>
      </c>
      <c r="H118" t="s">
        <v>36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R118" s="7"/>
      <c r="S118">
        <f t="shared" si="2"/>
        <v>9</v>
      </c>
      <c r="T118">
        <f t="shared" si="3"/>
        <v>1</v>
      </c>
    </row>
    <row r="119" spans="1:20" x14ac:dyDescent="0.25">
      <c r="A119" s="8">
        <v>113</v>
      </c>
      <c r="B119" t="s">
        <v>24337</v>
      </c>
      <c r="C119" t="s">
        <v>26</v>
      </c>
      <c r="D119" t="s">
        <v>24338</v>
      </c>
      <c r="E119" t="s">
        <v>24339</v>
      </c>
      <c r="F119" t="s">
        <v>24340</v>
      </c>
      <c r="G119" t="s">
        <v>24273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R119" s="7"/>
      <c r="S119">
        <f t="shared" si="2"/>
        <v>10</v>
      </c>
      <c r="T119">
        <f t="shared" si="3"/>
        <v>0</v>
      </c>
    </row>
    <row r="120" spans="1:20" x14ac:dyDescent="0.25">
      <c r="A120" s="8">
        <v>114</v>
      </c>
      <c r="B120" t="s">
        <v>24341</v>
      </c>
      <c r="C120" t="s">
        <v>26</v>
      </c>
      <c r="D120" t="s">
        <v>24342</v>
      </c>
      <c r="E120" t="s">
        <v>24343</v>
      </c>
      <c r="F120" t="s">
        <v>24344</v>
      </c>
      <c r="G120" t="s">
        <v>24273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R120" s="7"/>
      <c r="S120">
        <f t="shared" si="2"/>
        <v>10</v>
      </c>
      <c r="T120">
        <f t="shared" si="3"/>
        <v>0</v>
      </c>
    </row>
    <row r="121" spans="1:20" x14ac:dyDescent="0.25">
      <c r="A121" s="8">
        <v>115</v>
      </c>
      <c r="B121" t="s">
        <v>24345</v>
      </c>
      <c r="C121" t="s">
        <v>26</v>
      </c>
      <c r="D121" t="s">
        <v>24346</v>
      </c>
      <c r="E121" t="s">
        <v>24347</v>
      </c>
      <c r="F121" t="s">
        <v>24348</v>
      </c>
      <c r="G121" t="s">
        <v>24273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R121" s="7"/>
      <c r="S121">
        <f t="shared" si="2"/>
        <v>10</v>
      </c>
      <c r="T121">
        <f t="shared" si="3"/>
        <v>0</v>
      </c>
    </row>
    <row r="122" spans="1:20" x14ac:dyDescent="0.25">
      <c r="A122" s="8">
        <v>116</v>
      </c>
      <c r="B122" t="s">
        <v>24349</v>
      </c>
      <c r="C122" t="s">
        <v>26</v>
      </c>
      <c r="D122" t="s">
        <v>24350</v>
      </c>
      <c r="E122" t="s">
        <v>24351</v>
      </c>
      <c r="F122" t="s">
        <v>24352</v>
      </c>
      <c r="G122" t="s">
        <v>24273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R122" s="7"/>
      <c r="S122">
        <f t="shared" si="2"/>
        <v>10</v>
      </c>
      <c r="T122">
        <f t="shared" si="3"/>
        <v>0</v>
      </c>
    </row>
    <row r="123" spans="1:20" x14ac:dyDescent="0.25">
      <c r="A123" s="8">
        <v>117</v>
      </c>
      <c r="B123" t="s">
        <v>24353</v>
      </c>
      <c r="C123" t="s">
        <v>26</v>
      </c>
      <c r="D123" t="s">
        <v>24354</v>
      </c>
      <c r="E123" t="s">
        <v>24355</v>
      </c>
      <c r="F123" t="s">
        <v>24356</v>
      </c>
      <c r="G123" t="s">
        <v>24273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R123" s="7"/>
      <c r="S123">
        <f t="shared" si="2"/>
        <v>10</v>
      </c>
      <c r="T123">
        <f t="shared" si="3"/>
        <v>0</v>
      </c>
    </row>
    <row r="124" spans="1:20" x14ac:dyDescent="0.25">
      <c r="A124" s="8">
        <v>118</v>
      </c>
      <c r="B124" t="s">
        <v>24357</v>
      </c>
      <c r="C124" t="s">
        <v>26</v>
      </c>
      <c r="D124" t="s">
        <v>24358</v>
      </c>
      <c r="E124" t="s">
        <v>24359</v>
      </c>
      <c r="F124" t="s">
        <v>24360</v>
      </c>
      <c r="G124" t="s">
        <v>24273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R124" s="7"/>
      <c r="S124">
        <f t="shared" si="2"/>
        <v>10</v>
      </c>
      <c r="T124">
        <f t="shared" si="3"/>
        <v>0</v>
      </c>
    </row>
    <row r="125" spans="1:20" x14ac:dyDescent="0.25">
      <c r="A125" s="8">
        <v>119</v>
      </c>
      <c r="B125" t="s">
        <v>24361</v>
      </c>
      <c r="C125" t="s">
        <v>26</v>
      </c>
      <c r="D125" t="s">
        <v>24362</v>
      </c>
      <c r="E125" t="s">
        <v>24363</v>
      </c>
      <c r="F125" t="s">
        <v>24364</v>
      </c>
      <c r="G125" t="s">
        <v>24273</v>
      </c>
      <c r="H125" t="s">
        <v>31</v>
      </c>
      <c r="I125" t="s">
        <v>31</v>
      </c>
      <c r="J125" t="s">
        <v>31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R125" s="7"/>
      <c r="S125">
        <f t="shared" si="2"/>
        <v>10</v>
      </c>
      <c r="T125">
        <f t="shared" si="3"/>
        <v>0</v>
      </c>
    </row>
    <row r="126" spans="1:20" x14ac:dyDescent="0.25">
      <c r="A126" s="8">
        <v>120</v>
      </c>
      <c r="B126" t="s">
        <v>24365</v>
      </c>
      <c r="C126" t="s">
        <v>26</v>
      </c>
      <c r="D126" t="s">
        <v>24366</v>
      </c>
      <c r="E126" t="s">
        <v>64</v>
      </c>
      <c r="F126" t="s">
        <v>24367</v>
      </c>
      <c r="G126" t="s">
        <v>24273</v>
      </c>
      <c r="H126" t="s">
        <v>31</v>
      </c>
      <c r="I126" t="s">
        <v>31</v>
      </c>
      <c r="J126" t="s">
        <v>31</v>
      </c>
      <c r="K126" t="s">
        <v>31</v>
      </c>
      <c r="L126" t="s">
        <v>31</v>
      </c>
      <c r="M126" t="s">
        <v>31</v>
      </c>
      <c r="N126" t="s">
        <v>31</v>
      </c>
      <c r="O126" t="s">
        <v>31</v>
      </c>
      <c r="P126" t="s">
        <v>31</v>
      </c>
      <c r="Q126" t="s">
        <v>31</v>
      </c>
      <c r="R126" s="7"/>
      <c r="S126">
        <f t="shared" si="2"/>
        <v>10</v>
      </c>
      <c r="T126">
        <f t="shared" si="3"/>
        <v>0</v>
      </c>
    </row>
    <row r="127" spans="1:20" x14ac:dyDescent="0.25">
      <c r="A127" s="8">
        <v>121</v>
      </c>
      <c r="B127" t="s">
        <v>24368</v>
      </c>
      <c r="C127" t="s">
        <v>26</v>
      </c>
      <c r="D127" t="s">
        <v>24369</v>
      </c>
      <c r="E127" t="s">
        <v>24370</v>
      </c>
      <c r="F127" t="s">
        <v>24371</v>
      </c>
      <c r="G127" t="s">
        <v>24273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R127" s="7"/>
      <c r="S127">
        <f t="shared" si="2"/>
        <v>10</v>
      </c>
      <c r="T127">
        <f t="shared" si="3"/>
        <v>0</v>
      </c>
    </row>
    <row r="128" spans="1:20" x14ac:dyDescent="0.25">
      <c r="A128" s="8">
        <v>122</v>
      </c>
      <c r="B128" t="s">
        <v>24372</v>
      </c>
      <c r="C128" t="s">
        <v>26</v>
      </c>
      <c r="D128" t="s">
        <v>24373</v>
      </c>
      <c r="E128" t="s">
        <v>24374</v>
      </c>
      <c r="F128" t="s">
        <v>24375</v>
      </c>
      <c r="G128" t="s">
        <v>24273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R128" s="7"/>
      <c r="S128">
        <f t="shared" si="2"/>
        <v>10</v>
      </c>
      <c r="T128">
        <f t="shared" si="3"/>
        <v>0</v>
      </c>
    </row>
    <row r="129" spans="1:20" x14ac:dyDescent="0.25">
      <c r="A129" s="8">
        <v>123</v>
      </c>
      <c r="B129" t="s">
        <v>24376</v>
      </c>
      <c r="C129" t="s">
        <v>26</v>
      </c>
      <c r="D129" t="s">
        <v>24377</v>
      </c>
      <c r="E129" t="s">
        <v>24378</v>
      </c>
      <c r="F129" t="s">
        <v>24379</v>
      </c>
      <c r="G129" t="s">
        <v>24273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R129" s="7"/>
      <c r="S129">
        <f t="shared" si="2"/>
        <v>10</v>
      </c>
      <c r="T129">
        <f t="shared" si="3"/>
        <v>0</v>
      </c>
    </row>
    <row r="130" spans="1:20" x14ac:dyDescent="0.25">
      <c r="A130" s="8">
        <v>124</v>
      </c>
      <c r="B130" t="s">
        <v>24380</v>
      </c>
      <c r="C130" t="s">
        <v>26</v>
      </c>
      <c r="D130" t="s">
        <v>24381</v>
      </c>
      <c r="E130" t="s">
        <v>24382</v>
      </c>
      <c r="F130" t="s">
        <v>24383</v>
      </c>
      <c r="G130" t="s">
        <v>24273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R130" s="7"/>
      <c r="S130">
        <f t="shared" si="2"/>
        <v>10</v>
      </c>
      <c r="T130">
        <f t="shared" si="3"/>
        <v>0</v>
      </c>
    </row>
    <row r="131" spans="1:20" x14ac:dyDescent="0.25">
      <c r="A131" s="8">
        <v>125</v>
      </c>
      <c r="B131" t="s">
        <v>24384</v>
      </c>
      <c r="C131" t="s">
        <v>26</v>
      </c>
      <c r="D131" t="s">
        <v>24385</v>
      </c>
      <c r="E131" t="s">
        <v>24386</v>
      </c>
      <c r="F131" t="s">
        <v>24387</v>
      </c>
      <c r="G131" t="s">
        <v>24273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R131" s="7"/>
      <c r="S131">
        <f t="shared" si="2"/>
        <v>10</v>
      </c>
      <c r="T131">
        <f t="shared" si="3"/>
        <v>0</v>
      </c>
    </row>
    <row r="132" spans="1:20" x14ac:dyDescent="0.25">
      <c r="A132" s="8">
        <v>126</v>
      </c>
      <c r="B132" t="s">
        <v>24102</v>
      </c>
      <c r="C132" t="s">
        <v>126</v>
      </c>
      <c r="D132" t="s">
        <v>24103</v>
      </c>
      <c r="E132" t="s">
        <v>24388</v>
      </c>
      <c r="F132" t="s">
        <v>24389</v>
      </c>
      <c r="G132" t="s">
        <v>24273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R132" s="7"/>
      <c r="S132">
        <f t="shared" si="2"/>
        <v>10</v>
      </c>
      <c r="T132">
        <f t="shared" si="3"/>
        <v>0</v>
      </c>
    </row>
    <row r="133" spans="1:20" x14ac:dyDescent="0.25">
      <c r="A133" s="8">
        <v>127</v>
      </c>
      <c r="B133" t="s">
        <v>24390</v>
      </c>
      <c r="C133" t="s">
        <v>26</v>
      </c>
      <c r="D133" t="s">
        <v>24391</v>
      </c>
      <c r="E133" t="s">
        <v>24392</v>
      </c>
      <c r="F133" t="s">
        <v>24393</v>
      </c>
      <c r="G133" t="s">
        <v>24273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R133" s="7"/>
      <c r="S133">
        <f t="shared" si="2"/>
        <v>10</v>
      </c>
      <c r="T133">
        <f t="shared" si="3"/>
        <v>0</v>
      </c>
    </row>
    <row r="134" spans="1:20" x14ac:dyDescent="0.25">
      <c r="A134" s="8">
        <v>128</v>
      </c>
      <c r="B134" t="s">
        <v>24394</v>
      </c>
      <c r="C134" t="s">
        <v>26</v>
      </c>
      <c r="D134" t="s">
        <v>24395</v>
      </c>
      <c r="E134" t="s">
        <v>64</v>
      </c>
      <c r="F134" t="s">
        <v>24396</v>
      </c>
      <c r="G134" t="s">
        <v>24273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R134" s="7"/>
      <c r="S134">
        <f t="shared" si="2"/>
        <v>10</v>
      </c>
      <c r="T134">
        <f t="shared" si="3"/>
        <v>0</v>
      </c>
    </row>
    <row r="135" spans="1:20" x14ac:dyDescent="0.25">
      <c r="A135" s="8">
        <v>129</v>
      </c>
      <c r="B135" t="s">
        <v>24397</v>
      </c>
      <c r="C135" t="s">
        <v>26</v>
      </c>
      <c r="D135" t="s">
        <v>24398</v>
      </c>
      <c r="E135" t="s">
        <v>24399</v>
      </c>
      <c r="F135" t="s">
        <v>24400</v>
      </c>
      <c r="G135" t="s">
        <v>24273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R135" s="7"/>
      <c r="S135">
        <f t="shared" si="2"/>
        <v>10</v>
      </c>
      <c r="T135">
        <f t="shared" si="3"/>
        <v>0</v>
      </c>
    </row>
    <row r="136" spans="1:20" x14ac:dyDescent="0.25">
      <c r="A136" s="8">
        <v>130</v>
      </c>
      <c r="B136" t="s">
        <v>24401</v>
      </c>
      <c r="C136" t="s">
        <v>26</v>
      </c>
      <c r="D136" t="s">
        <v>24402</v>
      </c>
      <c r="E136" t="s">
        <v>21821</v>
      </c>
      <c r="F136" t="s">
        <v>24403</v>
      </c>
      <c r="G136" t="s">
        <v>24273</v>
      </c>
      <c r="H136" t="s">
        <v>31</v>
      </c>
      <c r="I136" t="s">
        <v>36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R136" s="7"/>
      <c r="S136">
        <f t="shared" ref="S136:S199" si="4">COUNTIF(H136:Q136,"o")</f>
        <v>9</v>
      </c>
      <c r="T136">
        <f t="shared" ref="T136:T199" si="5">COUNTIF(H136:Q136,"i")</f>
        <v>1</v>
      </c>
    </row>
    <row r="137" spans="1:20" x14ac:dyDescent="0.25">
      <c r="A137" s="8">
        <v>131</v>
      </c>
      <c r="B137" t="s">
        <v>24404</v>
      </c>
      <c r="C137" t="s">
        <v>26</v>
      </c>
      <c r="D137" t="s">
        <v>24405</v>
      </c>
      <c r="E137" t="s">
        <v>24406</v>
      </c>
      <c r="F137" t="s">
        <v>24407</v>
      </c>
      <c r="G137" t="s">
        <v>24273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R137" s="7"/>
      <c r="S137">
        <f t="shared" si="4"/>
        <v>10</v>
      </c>
      <c r="T137">
        <f t="shared" si="5"/>
        <v>0</v>
      </c>
    </row>
    <row r="138" spans="1:20" x14ac:dyDescent="0.25">
      <c r="A138" s="8">
        <v>132</v>
      </c>
      <c r="B138" t="s">
        <v>24408</v>
      </c>
      <c r="C138" t="s">
        <v>26</v>
      </c>
      <c r="D138" t="s">
        <v>24409</v>
      </c>
      <c r="E138" t="s">
        <v>64</v>
      </c>
      <c r="F138" t="s">
        <v>24410</v>
      </c>
      <c r="G138" t="s">
        <v>24273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R138" s="7"/>
      <c r="S138">
        <f t="shared" si="4"/>
        <v>10</v>
      </c>
      <c r="T138">
        <f t="shared" si="5"/>
        <v>0</v>
      </c>
    </row>
    <row r="139" spans="1:20" x14ac:dyDescent="0.25">
      <c r="A139" s="8">
        <v>133</v>
      </c>
      <c r="B139" t="s">
        <v>24411</v>
      </c>
      <c r="C139" t="s">
        <v>26</v>
      </c>
      <c r="D139" t="s">
        <v>24412</v>
      </c>
      <c r="E139" t="s">
        <v>24413</v>
      </c>
      <c r="F139" t="s">
        <v>24414</v>
      </c>
      <c r="G139" t="s">
        <v>24273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R139" s="7"/>
      <c r="S139">
        <f t="shared" si="4"/>
        <v>10</v>
      </c>
      <c r="T139">
        <f t="shared" si="5"/>
        <v>0</v>
      </c>
    </row>
    <row r="140" spans="1:20" x14ac:dyDescent="0.25">
      <c r="A140" s="8">
        <v>134</v>
      </c>
      <c r="B140" t="s">
        <v>24415</v>
      </c>
      <c r="C140" t="s">
        <v>26</v>
      </c>
      <c r="D140" t="s">
        <v>24416</v>
      </c>
      <c r="E140" t="s">
        <v>64</v>
      </c>
      <c r="F140" t="s">
        <v>24417</v>
      </c>
      <c r="G140" t="s">
        <v>24273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R140" s="7"/>
      <c r="S140">
        <f t="shared" si="4"/>
        <v>10</v>
      </c>
      <c r="T140">
        <f t="shared" si="5"/>
        <v>0</v>
      </c>
    </row>
    <row r="141" spans="1:20" x14ac:dyDescent="0.25">
      <c r="A141" s="8">
        <v>135</v>
      </c>
      <c r="B141" t="s">
        <v>24353</v>
      </c>
      <c r="C141" t="s">
        <v>126</v>
      </c>
      <c r="D141" t="s">
        <v>24354</v>
      </c>
      <c r="E141" t="s">
        <v>24418</v>
      </c>
      <c r="F141" t="s">
        <v>24419</v>
      </c>
      <c r="G141" t="s">
        <v>24273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R141" s="7"/>
      <c r="S141">
        <f t="shared" si="4"/>
        <v>10</v>
      </c>
      <c r="T141">
        <f t="shared" si="5"/>
        <v>0</v>
      </c>
    </row>
    <row r="142" spans="1:20" x14ac:dyDescent="0.25">
      <c r="A142" s="8">
        <v>136</v>
      </c>
      <c r="B142" t="s">
        <v>24420</v>
      </c>
      <c r="C142" t="s">
        <v>26</v>
      </c>
      <c r="D142" t="s">
        <v>24421</v>
      </c>
      <c r="E142" t="s">
        <v>24422</v>
      </c>
      <c r="F142" t="s">
        <v>24423</v>
      </c>
      <c r="G142" t="s">
        <v>24273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R142" s="7"/>
      <c r="S142">
        <f t="shared" si="4"/>
        <v>10</v>
      </c>
      <c r="T142">
        <f t="shared" si="5"/>
        <v>0</v>
      </c>
    </row>
    <row r="143" spans="1:20" x14ac:dyDescent="0.25">
      <c r="A143" s="8">
        <v>137</v>
      </c>
      <c r="B143" t="s">
        <v>24424</v>
      </c>
      <c r="C143" t="s">
        <v>26</v>
      </c>
      <c r="D143" t="s">
        <v>24425</v>
      </c>
      <c r="E143" t="s">
        <v>24426</v>
      </c>
      <c r="F143" t="s">
        <v>24427</v>
      </c>
      <c r="G143" t="s">
        <v>24273</v>
      </c>
      <c r="H143" t="s">
        <v>36</v>
      </c>
      <c r="I143" t="s">
        <v>36</v>
      </c>
      <c r="J143" t="s">
        <v>36</v>
      </c>
      <c r="K143" t="s">
        <v>31</v>
      </c>
      <c r="L143" t="s">
        <v>36</v>
      </c>
      <c r="M143" t="s">
        <v>31</v>
      </c>
      <c r="N143" t="s">
        <v>36</v>
      </c>
      <c r="O143" t="s">
        <v>36</v>
      </c>
      <c r="P143" t="s">
        <v>31</v>
      </c>
      <c r="Q143" t="s">
        <v>31</v>
      </c>
      <c r="R143" s="7"/>
      <c r="S143">
        <f t="shared" si="4"/>
        <v>4</v>
      </c>
      <c r="T143">
        <f t="shared" si="5"/>
        <v>6</v>
      </c>
    </row>
    <row r="144" spans="1:20" x14ac:dyDescent="0.25">
      <c r="A144" s="8">
        <v>138</v>
      </c>
      <c r="B144" t="s">
        <v>24428</v>
      </c>
      <c r="C144" t="s">
        <v>26</v>
      </c>
      <c r="D144" t="s">
        <v>24429</v>
      </c>
      <c r="E144" t="s">
        <v>12648</v>
      </c>
      <c r="F144" t="s">
        <v>24430</v>
      </c>
      <c r="G144" t="s">
        <v>24273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R144" s="7"/>
      <c r="S144">
        <f t="shared" si="4"/>
        <v>10</v>
      </c>
      <c r="T144">
        <f t="shared" si="5"/>
        <v>0</v>
      </c>
    </row>
    <row r="145" spans="1:20" x14ac:dyDescent="0.25">
      <c r="A145" s="8">
        <v>139</v>
      </c>
      <c r="B145" t="s">
        <v>24431</v>
      </c>
      <c r="C145" t="s">
        <v>26</v>
      </c>
      <c r="D145" t="s">
        <v>24432</v>
      </c>
      <c r="E145" t="s">
        <v>64</v>
      </c>
      <c r="F145" t="s">
        <v>24433</v>
      </c>
      <c r="G145" t="s">
        <v>24273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R145" s="7"/>
      <c r="S145">
        <f t="shared" si="4"/>
        <v>10</v>
      </c>
      <c r="T145">
        <f t="shared" si="5"/>
        <v>0</v>
      </c>
    </row>
    <row r="146" spans="1:20" x14ac:dyDescent="0.25">
      <c r="A146" s="8">
        <v>140</v>
      </c>
      <c r="B146" t="s">
        <v>24434</v>
      </c>
      <c r="C146" t="s">
        <v>26</v>
      </c>
      <c r="D146" t="s">
        <v>24435</v>
      </c>
      <c r="E146" t="s">
        <v>19283</v>
      </c>
      <c r="F146" t="s">
        <v>24436</v>
      </c>
      <c r="G146" t="s">
        <v>24273</v>
      </c>
      <c r="H146" t="s">
        <v>36</v>
      </c>
      <c r="I146" t="s">
        <v>36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R146" s="7"/>
      <c r="S146">
        <f t="shared" si="4"/>
        <v>8</v>
      </c>
      <c r="T146">
        <f t="shared" si="5"/>
        <v>2</v>
      </c>
    </row>
    <row r="147" spans="1:20" x14ac:dyDescent="0.25">
      <c r="A147" s="8">
        <v>141</v>
      </c>
      <c r="B147" t="s">
        <v>24437</v>
      </c>
      <c r="C147" t="s">
        <v>26</v>
      </c>
      <c r="D147" t="s">
        <v>24438</v>
      </c>
      <c r="E147" t="s">
        <v>24439</v>
      </c>
      <c r="F147" t="s">
        <v>24440</v>
      </c>
      <c r="G147" t="s">
        <v>24273</v>
      </c>
      <c r="H147" t="s">
        <v>36</v>
      </c>
      <c r="I147" t="s">
        <v>36</v>
      </c>
      <c r="J147" t="s">
        <v>31</v>
      </c>
      <c r="K147" t="s">
        <v>31</v>
      </c>
      <c r="L147" t="s">
        <v>31</v>
      </c>
      <c r="M147" t="s">
        <v>31</v>
      </c>
      <c r="N147" t="s">
        <v>36</v>
      </c>
      <c r="O147" t="s">
        <v>31</v>
      </c>
      <c r="P147" t="s">
        <v>31</v>
      </c>
      <c r="Q147" t="s">
        <v>36</v>
      </c>
      <c r="R147" s="7"/>
      <c r="S147">
        <f t="shared" si="4"/>
        <v>6</v>
      </c>
      <c r="T147">
        <f t="shared" si="5"/>
        <v>4</v>
      </c>
    </row>
    <row r="148" spans="1:20" x14ac:dyDescent="0.25">
      <c r="A148" s="8">
        <v>142</v>
      </c>
      <c r="B148" t="s">
        <v>24441</v>
      </c>
      <c r="C148" t="s">
        <v>26</v>
      </c>
      <c r="D148" t="s">
        <v>24442</v>
      </c>
      <c r="E148" t="s">
        <v>24443</v>
      </c>
      <c r="F148" t="s">
        <v>24444</v>
      </c>
      <c r="G148" t="s">
        <v>24273</v>
      </c>
      <c r="H148" t="s">
        <v>36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R148" s="7"/>
      <c r="S148">
        <f t="shared" si="4"/>
        <v>9</v>
      </c>
      <c r="T148">
        <f t="shared" si="5"/>
        <v>1</v>
      </c>
    </row>
    <row r="149" spans="1:20" x14ac:dyDescent="0.25">
      <c r="A149" s="8">
        <v>143</v>
      </c>
      <c r="B149" t="s">
        <v>24445</v>
      </c>
      <c r="C149" t="s">
        <v>26</v>
      </c>
      <c r="D149" t="s">
        <v>24446</v>
      </c>
      <c r="E149" t="s">
        <v>24447</v>
      </c>
      <c r="F149" t="s">
        <v>24448</v>
      </c>
      <c r="G149" t="s">
        <v>24273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R149" s="7"/>
      <c r="S149">
        <f t="shared" si="4"/>
        <v>10</v>
      </c>
      <c r="T149">
        <f t="shared" si="5"/>
        <v>0</v>
      </c>
    </row>
    <row r="150" spans="1:20" x14ac:dyDescent="0.25">
      <c r="A150" s="8">
        <v>144</v>
      </c>
      <c r="B150" t="s">
        <v>24449</v>
      </c>
      <c r="C150" t="s">
        <v>26</v>
      </c>
      <c r="D150" t="s">
        <v>24450</v>
      </c>
      <c r="E150" t="s">
        <v>24451</v>
      </c>
      <c r="F150" t="s">
        <v>24452</v>
      </c>
      <c r="G150" t="s">
        <v>24273</v>
      </c>
      <c r="H150" t="s">
        <v>36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R150" s="7"/>
      <c r="S150">
        <f t="shared" si="4"/>
        <v>9</v>
      </c>
      <c r="T150">
        <f t="shared" si="5"/>
        <v>1</v>
      </c>
    </row>
    <row r="151" spans="1:20" x14ac:dyDescent="0.25">
      <c r="A151" s="8">
        <v>145</v>
      </c>
      <c r="B151" t="s">
        <v>24453</v>
      </c>
      <c r="C151" t="s">
        <v>126</v>
      </c>
      <c r="D151" t="s">
        <v>24454</v>
      </c>
      <c r="E151" t="s">
        <v>24455</v>
      </c>
      <c r="F151" t="s">
        <v>24456</v>
      </c>
      <c r="G151" t="s">
        <v>24273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R151" s="7"/>
      <c r="S151">
        <f t="shared" si="4"/>
        <v>10</v>
      </c>
      <c r="T151">
        <f t="shared" si="5"/>
        <v>0</v>
      </c>
    </row>
    <row r="152" spans="1:20" x14ac:dyDescent="0.25">
      <c r="A152" s="8">
        <v>146</v>
      </c>
      <c r="B152" t="s">
        <v>24457</v>
      </c>
      <c r="C152" t="s">
        <v>26</v>
      </c>
      <c r="D152" t="s">
        <v>24458</v>
      </c>
      <c r="E152" t="s">
        <v>24459</v>
      </c>
      <c r="F152" t="s">
        <v>24460</v>
      </c>
      <c r="G152" t="s">
        <v>24273</v>
      </c>
      <c r="H152" t="s">
        <v>31</v>
      </c>
      <c r="I152" t="s">
        <v>31</v>
      </c>
      <c r="J152" t="s">
        <v>36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R152" s="7"/>
      <c r="S152">
        <f t="shared" si="4"/>
        <v>9</v>
      </c>
      <c r="T152">
        <f t="shared" si="5"/>
        <v>1</v>
      </c>
    </row>
    <row r="153" spans="1:20" x14ac:dyDescent="0.25">
      <c r="A153" s="8">
        <v>147</v>
      </c>
      <c r="B153" t="s">
        <v>24461</v>
      </c>
      <c r="C153" t="s">
        <v>26</v>
      </c>
      <c r="D153" t="s">
        <v>24462</v>
      </c>
      <c r="E153" t="s">
        <v>64</v>
      </c>
      <c r="F153" t="s">
        <v>24463</v>
      </c>
      <c r="G153" t="s">
        <v>24273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R153" s="7"/>
      <c r="S153">
        <f t="shared" si="4"/>
        <v>10</v>
      </c>
      <c r="T153">
        <f t="shared" si="5"/>
        <v>0</v>
      </c>
    </row>
    <row r="154" spans="1:20" x14ac:dyDescent="0.25">
      <c r="A154" s="8">
        <v>148</v>
      </c>
      <c r="B154" t="s">
        <v>24464</v>
      </c>
      <c r="C154" t="s">
        <v>26</v>
      </c>
      <c r="D154" t="s">
        <v>24465</v>
      </c>
      <c r="E154" t="s">
        <v>24466</v>
      </c>
      <c r="F154" t="s">
        <v>24467</v>
      </c>
      <c r="G154" t="s">
        <v>24273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R154" s="7"/>
      <c r="S154">
        <f t="shared" si="4"/>
        <v>10</v>
      </c>
      <c r="T154">
        <f t="shared" si="5"/>
        <v>0</v>
      </c>
    </row>
    <row r="155" spans="1:20" x14ac:dyDescent="0.25">
      <c r="A155" s="8">
        <v>149</v>
      </c>
      <c r="B155" t="s">
        <v>24468</v>
      </c>
      <c r="C155" t="s">
        <v>26</v>
      </c>
      <c r="D155" t="s">
        <v>24469</v>
      </c>
      <c r="E155" t="s">
        <v>24470</v>
      </c>
      <c r="F155" t="s">
        <v>24471</v>
      </c>
      <c r="G155" t="s">
        <v>24273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R155" s="7"/>
      <c r="S155">
        <f t="shared" si="4"/>
        <v>10</v>
      </c>
      <c r="T155">
        <f t="shared" si="5"/>
        <v>0</v>
      </c>
    </row>
    <row r="156" spans="1:20" x14ac:dyDescent="0.25">
      <c r="A156" s="8">
        <v>150</v>
      </c>
      <c r="B156" t="s">
        <v>24472</v>
      </c>
      <c r="C156" t="s">
        <v>26</v>
      </c>
      <c r="D156" t="s">
        <v>24473</v>
      </c>
      <c r="E156" t="s">
        <v>7978</v>
      </c>
      <c r="F156" t="s">
        <v>24474</v>
      </c>
      <c r="G156" t="s">
        <v>24273</v>
      </c>
      <c r="H156" t="s">
        <v>36</v>
      </c>
      <c r="I156" t="s">
        <v>36</v>
      </c>
      <c r="J156" t="s">
        <v>31</v>
      </c>
      <c r="K156" t="s">
        <v>31</v>
      </c>
      <c r="L156" t="s">
        <v>31</v>
      </c>
      <c r="M156" t="s">
        <v>36</v>
      </c>
      <c r="N156" t="s">
        <v>36</v>
      </c>
      <c r="O156" t="s">
        <v>36</v>
      </c>
      <c r="P156" t="s">
        <v>36</v>
      </c>
      <c r="Q156" t="s">
        <v>36</v>
      </c>
      <c r="R156" s="7"/>
      <c r="S156">
        <f t="shared" si="4"/>
        <v>3</v>
      </c>
      <c r="T156">
        <f t="shared" si="5"/>
        <v>7</v>
      </c>
    </row>
    <row r="157" spans="1:20" x14ac:dyDescent="0.25">
      <c r="A157" s="8">
        <v>151</v>
      </c>
      <c r="B157" t="s">
        <v>24475</v>
      </c>
      <c r="C157" t="s">
        <v>126</v>
      </c>
      <c r="D157" t="s">
        <v>24476</v>
      </c>
      <c r="E157" t="s">
        <v>24477</v>
      </c>
      <c r="F157" t="s">
        <v>24478</v>
      </c>
      <c r="G157" t="s">
        <v>24273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R157" s="7"/>
      <c r="S157">
        <f t="shared" si="4"/>
        <v>10</v>
      </c>
      <c r="T157">
        <f t="shared" si="5"/>
        <v>0</v>
      </c>
    </row>
    <row r="158" spans="1:20" x14ac:dyDescent="0.25">
      <c r="A158" s="8">
        <v>152</v>
      </c>
      <c r="B158" t="s">
        <v>24479</v>
      </c>
      <c r="C158" t="s">
        <v>26</v>
      </c>
      <c r="D158" t="s">
        <v>24480</v>
      </c>
      <c r="E158" t="s">
        <v>24481</v>
      </c>
      <c r="F158" t="s">
        <v>24482</v>
      </c>
      <c r="G158" t="s">
        <v>24273</v>
      </c>
      <c r="H158" t="s">
        <v>31</v>
      </c>
      <c r="I158" t="s">
        <v>36</v>
      </c>
      <c r="J158" t="s">
        <v>31</v>
      </c>
      <c r="K158" t="s">
        <v>31</v>
      </c>
      <c r="L158" t="s">
        <v>31</v>
      </c>
      <c r="M158" t="s">
        <v>31</v>
      </c>
      <c r="N158" t="s">
        <v>36</v>
      </c>
      <c r="O158" t="s">
        <v>31</v>
      </c>
      <c r="P158" t="s">
        <v>31</v>
      </c>
      <c r="Q158" t="s">
        <v>36</v>
      </c>
      <c r="R158" s="7"/>
      <c r="S158">
        <f t="shared" si="4"/>
        <v>7</v>
      </c>
      <c r="T158">
        <f t="shared" si="5"/>
        <v>3</v>
      </c>
    </row>
    <row r="159" spans="1:20" x14ac:dyDescent="0.25">
      <c r="A159" s="8">
        <v>153</v>
      </c>
      <c r="B159" t="s">
        <v>24483</v>
      </c>
      <c r="C159" t="s">
        <v>26</v>
      </c>
      <c r="D159" t="s">
        <v>24484</v>
      </c>
      <c r="E159" t="s">
        <v>64</v>
      </c>
      <c r="F159" t="s">
        <v>24485</v>
      </c>
      <c r="G159" t="s">
        <v>24273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R159" s="7"/>
      <c r="S159">
        <f t="shared" si="4"/>
        <v>10</v>
      </c>
      <c r="T159">
        <f t="shared" si="5"/>
        <v>0</v>
      </c>
    </row>
    <row r="160" spans="1:20" x14ac:dyDescent="0.25">
      <c r="A160" s="8">
        <v>154</v>
      </c>
      <c r="B160" t="s">
        <v>24486</v>
      </c>
      <c r="C160" t="s">
        <v>26</v>
      </c>
      <c r="D160" t="s">
        <v>24487</v>
      </c>
      <c r="E160" t="s">
        <v>24488</v>
      </c>
      <c r="F160" t="s">
        <v>24489</v>
      </c>
      <c r="G160" t="s">
        <v>24273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R160" s="7"/>
      <c r="S160">
        <f t="shared" si="4"/>
        <v>10</v>
      </c>
      <c r="T160">
        <f t="shared" si="5"/>
        <v>0</v>
      </c>
    </row>
    <row r="161" spans="1:20" x14ac:dyDescent="0.25">
      <c r="A161" s="8">
        <v>155</v>
      </c>
      <c r="B161" t="s">
        <v>24490</v>
      </c>
      <c r="C161" t="s">
        <v>26</v>
      </c>
      <c r="D161" t="s">
        <v>24491</v>
      </c>
      <c r="E161" t="s">
        <v>24492</v>
      </c>
      <c r="F161" t="s">
        <v>24493</v>
      </c>
      <c r="G161" t="s">
        <v>24273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R161" s="7"/>
      <c r="S161">
        <f t="shared" si="4"/>
        <v>10</v>
      </c>
      <c r="T161">
        <f t="shared" si="5"/>
        <v>0</v>
      </c>
    </row>
    <row r="162" spans="1:20" x14ac:dyDescent="0.25">
      <c r="A162" s="8">
        <v>156</v>
      </c>
      <c r="B162" t="s">
        <v>24494</v>
      </c>
      <c r="C162" t="s">
        <v>26</v>
      </c>
      <c r="D162" t="s">
        <v>24495</v>
      </c>
      <c r="E162" t="s">
        <v>24496</v>
      </c>
      <c r="F162" t="s">
        <v>24497</v>
      </c>
      <c r="G162" t="s">
        <v>24273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R162" s="7"/>
      <c r="S162">
        <f t="shared" si="4"/>
        <v>10</v>
      </c>
      <c r="T162">
        <f t="shared" si="5"/>
        <v>0</v>
      </c>
    </row>
    <row r="163" spans="1:20" x14ac:dyDescent="0.25">
      <c r="A163" s="8">
        <v>157</v>
      </c>
      <c r="B163" t="s">
        <v>24498</v>
      </c>
      <c r="C163" t="s">
        <v>26</v>
      </c>
      <c r="D163" t="s">
        <v>24499</v>
      </c>
      <c r="E163" t="s">
        <v>64</v>
      </c>
      <c r="F163" t="s">
        <v>24500</v>
      </c>
      <c r="G163" t="s">
        <v>24273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R163" s="7"/>
      <c r="S163">
        <f t="shared" si="4"/>
        <v>10</v>
      </c>
      <c r="T163">
        <f t="shared" si="5"/>
        <v>0</v>
      </c>
    </row>
    <row r="164" spans="1:20" x14ac:dyDescent="0.25">
      <c r="A164" s="8">
        <v>158</v>
      </c>
      <c r="B164" t="s">
        <v>24501</v>
      </c>
      <c r="C164" t="s">
        <v>26</v>
      </c>
      <c r="D164" t="s">
        <v>24502</v>
      </c>
      <c r="E164" t="s">
        <v>24503</v>
      </c>
      <c r="F164" t="s">
        <v>24504</v>
      </c>
      <c r="G164" t="s">
        <v>24273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 t="s">
        <v>31</v>
      </c>
      <c r="Q164" t="s">
        <v>31</v>
      </c>
      <c r="R164" s="7"/>
      <c r="S164">
        <f t="shared" si="4"/>
        <v>10</v>
      </c>
      <c r="T164">
        <f t="shared" si="5"/>
        <v>0</v>
      </c>
    </row>
    <row r="165" spans="1:20" x14ac:dyDescent="0.25">
      <c r="A165" s="8">
        <v>159</v>
      </c>
      <c r="B165" t="s">
        <v>24505</v>
      </c>
      <c r="C165" t="s">
        <v>26</v>
      </c>
      <c r="D165" t="s">
        <v>24506</v>
      </c>
      <c r="E165" t="s">
        <v>24507</v>
      </c>
      <c r="F165" t="s">
        <v>24508</v>
      </c>
      <c r="G165" t="s">
        <v>24273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R165" s="7"/>
      <c r="S165">
        <f t="shared" si="4"/>
        <v>10</v>
      </c>
      <c r="T165">
        <f t="shared" si="5"/>
        <v>0</v>
      </c>
    </row>
    <row r="166" spans="1:20" x14ac:dyDescent="0.25">
      <c r="A166" s="8">
        <v>160</v>
      </c>
      <c r="B166" t="s">
        <v>24509</v>
      </c>
      <c r="C166" t="s">
        <v>26</v>
      </c>
      <c r="D166" t="s">
        <v>24510</v>
      </c>
      <c r="E166" t="s">
        <v>24511</v>
      </c>
      <c r="F166" t="s">
        <v>24512</v>
      </c>
      <c r="G166" t="s">
        <v>24273</v>
      </c>
      <c r="H166" t="s">
        <v>31</v>
      </c>
      <c r="I166" t="s">
        <v>31</v>
      </c>
      <c r="J166" t="s">
        <v>31</v>
      </c>
      <c r="K166" t="s">
        <v>31</v>
      </c>
      <c r="L166" t="s">
        <v>31</v>
      </c>
      <c r="M166" t="s">
        <v>31</v>
      </c>
      <c r="N166" t="s">
        <v>31</v>
      </c>
      <c r="O166" t="s">
        <v>31</v>
      </c>
      <c r="P166" t="s">
        <v>31</v>
      </c>
      <c r="Q166" t="s">
        <v>31</v>
      </c>
      <c r="R166" s="7"/>
      <c r="S166">
        <f t="shared" si="4"/>
        <v>10</v>
      </c>
      <c r="T166">
        <f t="shared" si="5"/>
        <v>0</v>
      </c>
    </row>
    <row r="167" spans="1:20" x14ac:dyDescent="0.25">
      <c r="A167" s="8">
        <v>161</v>
      </c>
      <c r="B167" t="s">
        <v>24513</v>
      </c>
      <c r="C167" t="s">
        <v>26</v>
      </c>
      <c r="D167" t="s">
        <v>24514</v>
      </c>
      <c r="E167" t="s">
        <v>24515</v>
      </c>
      <c r="F167" t="s">
        <v>24516</v>
      </c>
      <c r="G167" t="s">
        <v>24273</v>
      </c>
      <c r="H167" t="s">
        <v>36</v>
      </c>
      <c r="I167" t="s">
        <v>36</v>
      </c>
      <c r="J167" t="s">
        <v>36</v>
      </c>
      <c r="K167" t="s">
        <v>31</v>
      </c>
      <c r="L167" t="s">
        <v>36</v>
      </c>
      <c r="M167" t="s">
        <v>36</v>
      </c>
      <c r="N167" t="s">
        <v>36</v>
      </c>
      <c r="O167" t="s">
        <v>36</v>
      </c>
      <c r="P167" t="s">
        <v>36</v>
      </c>
      <c r="Q167" t="s">
        <v>31</v>
      </c>
      <c r="R167" s="7"/>
      <c r="S167">
        <f t="shared" si="4"/>
        <v>2</v>
      </c>
      <c r="T167">
        <f t="shared" si="5"/>
        <v>8</v>
      </c>
    </row>
    <row r="168" spans="1:20" x14ac:dyDescent="0.25">
      <c r="A168" s="8">
        <v>162</v>
      </c>
      <c r="B168" t="s">
        <v>24517</v>
      </c>
      <c r="C168" t="s">
        <v>26</v>
      </c>
      <c r="D168" t="s">
        <v>24518</v>
      </c>
      <c r="E168" t="s">
        <v>24519</v>
      </c>
      <c r="F168" t="s">
        <v>24520</v>
      </c>
      <c r="G168" t="s">
        <v>24273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R168" s="7"/>
      <c r="S168">
        <f t="shared" si="4"/>
        <v>10</v>
      </c>
      <c r="T168">
        <f t="shared" si="5"/>
        <v>0</v>
      </c>
    </row>
    <row r="169" spans="1:20" x14ac:dyDescent="0.25">
      <c r="A169" s="8">
        <v>163</v>
      </c>
      <c r="B169" t="s">
        <v>24521</v>
      </c>
      <c r="C169" t="s">
        <v>26</v>
      </c>
      <c r="D169" t="s">
        <v>24522</v>
      </c>
      <c r="E169" t="s">
        <v>24523</v>
      </c>
      <c r="F169" t="s">
        <v>24524</v>
      </c>
      <c r="G169" t="s">
        <v>24273</v>
      </c>
      <c r="H169" t="s">
        <v>36</v>
      </c>
      <c r="I169" t="s">
        <v>36</v>
      </c>
      <c r="J169" t="s">
        <v>36</v>
      </c>
      <c r="K169" t="s">
        <v>36</v>
      </c>
      <c r="L169" t="s">
        <v>36</v>
      </c>
      <c r="M169" t="s">
        <v>36</v>
      </c>
      <c r="N169" t="s">
        <v>31</v>
      </c>
      <c r="O169" t="s">
        <v>36</v>
      </c>
      <c r="P169" t="s">
        <v>36</v>
      </c>
      <c r="Q169" t="s">
        <v>36</v>
      </c>
      <c r="R169" s="7"/>
      <c r="S169">
        <f t="shared" si="4"/>
        <v>1</v>
      </c>
      <c r="T169">
        <f t="shared" si="5"/>
        <v>9</v>
      </c>
    </row>
    <row r="170" spans="1:20" x14ac:dyDescent="0.25">
      <c r="A170" s="8">
        <v>164</v>
      </c>
      <c r="B170" t="s">
        <v>24525</v>
      </c>
      <c r="C170" t="s">
        <v>26</v>
      </c>
      <c r="D170" t="s">
        <v>24526</v>
      </c>
      <c r="E170" t="s">
        <v>64</v>
      </c>
      <c r="F170" t="s">
        <v>24527</v>
      </c>
      <c r="G170" t="s">
        <v>24273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R170" s="7"/>
      <c r="S170">
        <f t="shared" si="4"/>
        <v>10</v>
      </c>
      <c r="T170">
        <f t="shared" si="5"/>
        <v>0</v>
      </c>
    </row>
    <row r="171" spans="1:20" x14ac:dyDescent="0.25">
      <c r="A171" s="8">
        <v>165</v>
      </c>
      <c r="B171" t="s">
        <v>24528</v>
      </c>
      <c r="C171" t="s">
        <v>26</v>
      </c>
      <c r="D171" t="s">
        <v>24529</v>
      </c>
      <c r="E171" t="s">
        <v>24530</v>
      </c>
      <c r="F171" t="s">
        <v>24531</v>
      </c>
      <c r="G171" t="s">
        <v>24273</v>
      </c>
      <c r="H171" t="s">
        <v>36</v>
      </c>
      <c r="I171" t="s">
        <v>36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R171" s="7"/>
      <c r="S171">
        <f t="shared" si="4"/>
        <v>8</v>
      </c>
      <c r="T171">
        <f t="shared" si="5"/>
        <v>2</v>
      </c>
    </row>
    <row r="172" spans="1:20" x14ac:dyDescent="0.25">
      <c r="A172" s="8">
        <v>166</v>
      </c>
      <c r="B172" t="s">
        <v>24532</v>
      </c>
      <c r="C172" t="s">
        <v>26</v>
      </c>
      <c r="D172" t="s">
        <v>24533</v>
      </c>
      <c r="E172" t="s">
        <v>23575</v>
      </c>
      <c r="F172" t="s">
        <v>24534</v>
      </c>
      <c r="G172" t="s">
        <v>24273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R172" s="7"/>
      <c r="S172">
        <f t="shared" si="4"/>
        <v>10</v>
      </c>
      <c r="T172">
        <f t="shared" si="5"/>
        <v>0</v>
      </c>
    </row>
    <row r="173" spans="1:20" x14ac:dyDescent="0.25">
      <c r="A173" s="8">
        <v>167</v>
      </c>
      <c r="B173" t="s">
        <v>24535</v>
      </c>
      <c r="C173" t="s">
        <v>26</v>
      </c>
      <c r="D173" t="s">
        <v>24536</v>
      </c>
      <c r="E173" t="s">
        <v>24537</v>
      </c>
      <c r="F173" t="s">
        <v>24538</v>
      </c>
      <c r="G173" t="s">
        <v>24273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R173" s="7"/>
      <c r="S173">
        <f t="shared" si="4"/>
        <v>10</v>
      </c>
      <c r="T173">
        <f t="shared" si="5"/>
        <v>0</v>
      </c>
    </row>
    <row r="174" spans="1:20" x14ac:dyDescent="0.25">
      <c r="A174" s="8">
        <v>168</v>
      </c>
      <c r="B174" t="s">
        <v>24043</v>
      </c>
      <c r="C174" t="s">
        <v>26</v>
      </c>
      <c r="D174" t="s">
        <v>24044</v>
      </c>
      <c r="E174" t="s">
        <v>24539</v>
      </c>
      <c r="F174" t="s">
        <v>24540</v>
      </c>
      <c r="G174" t="s">
        <v>24273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R174" s="7"/>
      <c r="S174">
        <f t="shared" si="4"/>
        <v>10</v>
      </c>
      <c r="T174">
        <f t="shared" si="5"/>
        <v>0</v>
      </c>
    </row>
    <row r="175" spans="1:20" x14ac:dyDescent="0.25">
      <c r="A175" s="8">
        <v>169</v>
      </c>
      <c r="B175" t="s">
        <v>24541</v>
      </c>
      <c r="C175" t="s">
        <v>26</v>
      </c>
      <c r="D175" t="s">
        <v>24542</v>
      </c>
      <c r="E175" t="s">
        <v>24543</v>
      </c>
      <c r="F175" t="s">
        <v>24544</v>
      </c>
      <c r="G175" t="s">
        <v>24273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R175" s="7"/>
      <c r="S175">
        <f t="shared" si="4"/>
        <v>10</v>
      </c>
      <c r="T175">
        <f t="shared" si="5"/>
        <v>0</v>
      </c>
    </row>
    <row r="176" spans="1:20" x14ac:dyDescent="0.25">
      <c r="A176" s="8">
        <v>170</v>
      </c>
      <c r="B176" t="s">
        <v>24545</v>
      </c>
      <c r="C176" t="s">
        <v>26</v>
      </c>
      <c r="D176" t="s">
        <v>24546</v>
      </c>
      <c r="E176" t="s">
        <v>24547</v>
      </c>
      <c r="F176" t="s">
        <v>24548</v>
      </c>
      <c r="G176" t="s">
        <v>24549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R176" s="7"/>
      <c r="S176">
        <f t="shared" ref="S176:S183" si="6">COUNTIF(H176:Q176,"o")</f>
        <v>10</v>
      </c>
      <c r="T176">
        <f t="shared" ref="T176:T183" si="7">COUNTIF(H176:Q176,"i")</f>
        <v>0</v>
      </c>
    </row>
    <row r="177" spans="1:20" x14ac:dyDescent="0.25">
      <c r="A177" s="8">
        <v>171</v>
      </c>
      <c r="B177" t="s">
        <v>24550</v>
      </c>
      <c r="C177" t="s">
        <v>26</v>
      </c>
      <c r="D177" t="s">
        <v>24551</v>
      </c>
      <c r="E177" t="s">
        <v>24552</v>
      </c>
      <c r="F177" t="s">
        <v>24553</v>
      </c>
      <c r="G177" t="s">
        <v>24554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R177" s="7"/>
      <c r="S177">
        <f t="shared" si="6"/>
        <v>10</v>
      </c>
      <c r="T177">
        <f t="shared" si="7"/>
        <v>0</v>
      </c>
    </row>
    <row r="178" spans="1:20" x14ac:dyDescent="0.25">
      <c r="A178" s="8">
        <v>172</v>
      </c>
      <c r="B178" t="s">
        <v>24555</v>
      </c>
      <c r="C178" t="s">
        <v>26</v>
      </c>
      <c r="D178" t="s">
        <v>24556</v>
      </c>
      <c r="E178" t="s">
        <v>24557</v>
      </c>
      <c r="F178" t="s">
        <v>24558</v>
      </c>
      <c r="G178" t="s">
        <v>24554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R178" s="7"/>
      <c r="S178">
        <f t="shared" si="6"/>
        <v>10</v>
      </c>
      <c r="T178">
        <f t="shared" si="7"/>
        <v>0</v>
      </c>
    </row>
    <row r="179" spans="1:20" x14ac:dyDescent="0.25">
      <c r="A179" s="8">
        <v>173</v>
      </c>
      <c r="B179" t="s">
        <v>24559</v>
      </c>
      <c r="C179" t="s">
        <v>126</v>
      </c>
      <c r="D179" t="s">
        <v>24560</v>
      </c>
      <c r="E179" t="s">
        <v>64</v>
      </c>
      <c r="F179" t="s">
        <v>24561</v>
      </c>
      <c r="G179" t="s">
        <v>24562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R179" s="7"/>
      <c r="S179">
        <f t="shared" si="6"/>
        <v>10</v>
      </c>
      <c r="T179">
        <f t="shared" si="7"/>
        <v>0</v>
      </c>
    </row>
    <row r="180" spans="1:20" x14ac:dyDescent="0.25">
      <c r="A180" s="8">
        <v>174</v>
      </c>
      <c r="B180" t="s">
        <v>24563</v>
      </c>
      <c r="C180" t="s">
        <v>26</v>
      </c>
      <c r="D180" t="s">
        <v>24564</v>
      </c>
      <c r="E180" t="s">
        <v>24565</v>
      </c>
      <c r="F180" t="s">
        <v>24566</v>
      </c>
      <c r="G180" t="s">
        <v>24562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R180" s="7"/>
      <c r="S180">
        <f t="shared" si="6"/>
        <v>10</v>
      </c>
      <c r="T180">
        <f t="shared" si="7"/>
        <v>0</v>
      </c>
    </row>
    <row r="181" spans="1:20" x14ac:dyDescent="0.25">
      <c r="A181" s="8">
        <v>175</v>
      </c>
      <c r="B181" t="s">
        <v>24567</v>
      </c>
      <c r="C181" t="s">
        <v>26</v>
      </c>
      <c r="D181" t="s">
        <v>24568</v>
      </c>
      <c r="E181" t="s">
        <v>24569</v>
      </c>
      <c r="F181" t="s">
        <v>24570</v>
      </c>
      <c r="G181" t="s">
        <v>24562</v>
      </c>
      <c r="H181" t="s">
        <v>36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R181" s="7"/>
      <c r="S181">
        <f t="shared" si="6"/>
        <v>9</v>
      </c>
      <c r="T181">
        <f t="shared" si="7"/>
        <v>1</v>
      </c>
    </row>
    <row r="182" spans="1:20" x14ac:dyDescent="0.25">
      <c r="A182" s="8">
        <v>176</v>
      </c>
      <c r="B182" t="s">
        <v>24559</v>
      </c>
      <c r="C182" t="s">
        <v>26</v>
      </c>
      <c r="D182" t="s">
        <v>24560</v>
      </c>
      <c r="E182" t="s">
        <v>24571</v>
      </c>
      <c r="F182" t="s">
        <v>24572</v>
      </c>
      <c r="G182" t="s">
        <v>24562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R182" s="7"/>
      <c r="S182">
        <f t="shared" si="6"/>
        <v>10</v>
      </c>
      <c r="T182">
        <f t="shared" si="7"/>
        <v>0</v>
      </c>
    </row>
    <row r="183" spans="1:20" x14ac:dyDescent="0.25">
      <c r="A183" s="8">
        <v>177</v>
      </c>
      <c r="B183" t="s">
        <v>24573</v>
      </c>
      <c r="C183" t="s">
        <v>26</v>
      </c>
      <c r="D183" t="s">
        <v>24574</v>
      </c>
      <c r="E183" t="s">
        <v>24575</v>
      </c>
      <c r="F183" t="s">
        <v>24576</v>
      </c>
      <c r="G183" t="s">
        <v>24562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R183" s="7"/>
      <c r="S183">
        <f t="shared" si="6"/>
        <v>10</v>
      </c>
      <c r="T183">
        <f t="shared" si="7"/>
        <v>0</v>
      </c>
    </row>
    <row r="184" spans="1:20" x14ac:dyDescent="0.25">
      <c r="A184" s="8">
        <v>178</v>
      </c>
      <c r="B184" t="s">
        <v>24577</v>
      </c>
      <c r="C184" t="s">
        <v>26</v>
      </c>
      <c r="D184" t="s">
        <v>24578</v>
      </c>
      <c r="E184" t="s">
        <v>24579</v>
      </c>
      <c r="F184" t="s">
        <v>24580</v>
      </c>
      <c r="G184" t="s">
        <v>24562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R184" s="7"/>
      <c r="S184">
        <f t="shared" si="4"/>
        <v>10</v>
      </c>
      <c r="T184">
        <f t="shared" si="5"/>
        <v>0</v>
      </c>
    </row>
    <row r="185" spans="1:20" x14ac:dyDescent="0.25">
      <c r="A185" s="8">
        <v>179</v>
      </c>
      <c r="B185" t="s">
        <v>24581</v>
      </c>
      <c r="C185" t="s">
        <v>26</v>
      </c>
      <c r="D185" t="s">
        <v>24582</v>
      </c>
      <c r="E185" t="s">
        <v>24583</v>
      </c>
      <c r="F185" t="s">
        <v>24584</v>
      </c>
      <c r="G185" t="s">
        <v>24562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R185" s="7"/>
      <c r="S185">
        <f t="shared" si="4"/>
        <v>10</v>
      </c>
      <c r="T185">
        <f t="shared" si="5"/>
        <v>0</v>
      </c>
    </row>
    <row r="186" spans="1:20" x14ac:dyDescent="0.25">
      <c r="A186" s="8">
        <v>180</v>
      </c>
      <c r="B186" t="s">
        <v>24585</v>
      </c>
      <c r="C186" t="s">
        <v>26</v>
      </c>
      <c r="D186" t="s">
        <v>24586</v>
      </c>
      <c r="E186" t="s">
        <v>24587</v>
      </c>
      <c r="F186" t="s">
        <v>24588</v>
      </c>
      <c r="G186" t="s">
        <v>24562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R186" s="7"/>
      <c r="S186">
        <f t="shared" si="4"/>
        <v>10</v>
      </c>
      <c r="T186">
        <f t="shared" si="5"/>
        <v>0</v>
      </c>
    </row>
    <row r="187" spans="1:20" x14ac:dyDescent="0.25">
      <c r="A187" s="8">
        <v>181</v>
      </c>
      <c r="B187" t="s">
        <v>24589</v>
      </c>
      <c r="C187" t="s">
        <v>26</v>
      </c>
      <c r="D187" t="s">
        <v>24590</v>
      </c>
      <c r="E187" t="s">
        <v>8648</v>
      </c>
      <c r="F187" t="s">
        <v>24591</v>
      </c>
      <c r="G187" t="s">
        <v>24562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R187" s="7"/>
      <c r="S187">
        <f t="shared" si="4"/>
        <v>10</v>
      </c>
      <c r="T187">
        <f t="shared" si="5"/>
        <v>0</v>
      </c>
    </row>
    <row r="188" spans="1:20" x14ac:dyDescent="0.25">
      <c r="A188" s="8">
        <v>182</v>
      </c>
      <c r="B188" t="s">
        <v>24592</v>
      </c>
      <c r="C188" t="s">
        <v>26</v>
      </c>
      <c r="D188" t="s">
        <v>24593</v>
      </c>
      <c r="E188" t="s">
        <v>24594</v>
      </c>
      <c r="F188" t="s">
        <v>24595</v>
      </c>
      <c r="G188" t="s">
        <v>24562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R188" s="7"/>
      <c r="S188">
        <f t="shared" si="4"/>
        <v>10</v>
      </c>
      <c r="T188">
        <f t="shared" si="5"/>
        <v>0</v>
      </c>
    </row>
    <row r="189" spans="1:20" x14ac:dyDescent="0.25">
      <c r="A189" s="8">
        <v>183</v>
      </c>
      <c r="B189" t="s">
        <v>24596</v>
      </c>
      <c r="C189" t="s">
        <v>26</v>
      </c>
      <c r="D189" t="s">
        <v>24597</v>
      </c>
      <c r="E189" t="s">
        <v>24598</v>
      </c>
      <c r="F189" t="s">
        <v>24599</v>
      </c>
      <c r="G189" t="s">
        <v>24562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R189" s="7"/>
      <c r="S189">
        <f t="shared" si="4"/>
        <v>10</v>
      </c>
      <c r="T189">
        <f t="shared" si="5"/>
        <v>0</v>
      </c>
    </row>
    <row r="190" spans="1:20" x14ac:dyDescent="0.25">
      <c r="A190" s="8">
        <v>184</v>
      </c>
      <c r="B190" t="s">
        <v>24600</v>
      </c>
      <c r="C190" t="s">
        <v>26</v>
      </c>
      <c r="D190" t="s">
        <v>24601</v>
      </c>
      <c r="E190" t="s">
        <v>24602</v>
      </c>
      <c r="F190" t="s">
        <v>24603</v>
      </c>
      <c r="G190" t="s">
        <v>24562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R190" s="7"/>
      <c r="S190">
        <f t="shared" si="4"/>
        <v>10</v>
      </c>
      <c r="T190">
        <f t="shared" si="5"/>
        <v>0</v>
      </c>
    </row>
    <row r="191" spans="1:20" x14ac:dyDescent="0.25">
      <c r="A191" s="8">
        <v>185</v>
      </c>
      <c r="B191" t="s">
        <v>24604</v>
      </c>
      <c r="C191" t="s">
        <v>26</v>
      </c>
      <c r="D191" t="s">
        <v>24605</v>
      </c>
      <c r="E191" t="s">
        <v>8100</v>
      </c>
      <c r="F191" t="s">
        <v>24606</v>
      </c>
      <c r="G191" t="s">
        <v>24562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R191" s="7"/>
      <c r="S191">
        <f t="shared" si="4"/>
        <v>10</v>
      </c>
      <c r="T191">
        <f t="shared" si="5"/>
        <v>0</v>
      </c>
    </row>
    <row r="192" spans="1:20" x14ac:dyDescent="0.25">
      <c r="A192" s="8">
        <v>186</v>
      </c>
      <c r="B192" t="s">
        <v>24607</v>
      </c>
      <c r="C192" t="s">
        <v>26</v>
      </c>
      <c r="D192" t="s">
        <v>24608</v>
      </c>
      <c r="E192" t="s">
        <v>24609</v>
      </c>
      <c r="F192" t="s">
        <v>24610</v>
      </c>
      <c r="G192" t="s">
        <v>24562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R192" s="7"/>
      <c r="S192">
        <f t="shared" si="4"/>
        <v>10</v>
      </c>
      <c r="T192">
        <f t="shared" si="5"/>
        <v>0</v>
      </c>
    </row>
    <row r="193" spans="1:20" x14ac:dyDescent="0.25">
      <c r="A193" s="8">
        <v>187</v>
      </c>
      <c r="B193" t="s">
        <v>24611</v>
      </c>
      <c r="C193" t="s">
        <v>26</v>
      </c>
      <c r="D193" t="s">
        <v>24612</v>
      </c>
      <c r="E193" t="s">
        <v>24613</v>
      </c>
      <c r="F193" t="s">
        <v>24614</v>
      </c>
      <c r="G193" t="s">
        <v>24562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R193" s="7"/>
      <c r="S193">
        <f t="shared" si="4"/>
        <v>10</v>
      </c>
      <c r="T193">
        <f t="shared" si="5"/>
        <v>0</v>
      </c>
    </row>
    <row r="194" spans="1:20" x14ac:dyDescent="0.25">
      <c r="A194" s="8">
        <v>188</v>
      </c>
      <c r="B194" t="s">
        <v>24615</v>
      </c>
      <c r="C194" t="s">
        <v>26</v>
      </c>
      <c r="D194" t="s">
        <v>24616</v>
      </c>
      <c r="E194" t="s">
        <v>24617</v>
      </c>
      <c r="F194" t="s">
        <v>24618</v>
      </c>
      <c r="G194" t="s">
        <v>24562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R194" s="7"/>
      <c r="S194">
        <f t="shared" si="4"/>
        <v>10</v>
      </c>
      <c r="T194">
        <f t="shared" si="5"/>
        <v>0</v>
      </c>
    </row>
    <row r="195" spans="1:20" x14ac:dyDescent="0.25">
      <c r="A195" s="8">
        <v>189</v>
      </c>
      <c r="B195" t="s">
        <v>24619</v>
      </c>
      <c r="C195" t="s">
        <v>26</v>
      </c>
      <c r="D195" t="s">
        <v>24620</v>
      </c>
      <c r="E195" t="s">
        <v>24621</v>
      </c>
      <c r="F195" t="s">
        <v>24622</v>
      </c>
      <c r="G195" t="s">
        <v>24562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R195" s="7"/>
      <c r="S195">
        <f t="shared" si="4"/>
        <v>10</v>
      </c>
      <c r="T195">
        <f t="shared" si="5"/>
        <v>0</v>
      </c>
    </row>
    <row r="196" spans="1:20" x14ac:dyDescent="0.25">
      <c r="A196" s="8">
        <v>190</v>
      </c>
      <c r="B196" t="s">
        <v>24623</v>
      </c>
      <c r="C196" t="s">
        <v>26</v>
      </c>
      <c r="D196" t="s">
        <v>24624</v>
      </c>
      <c r="E196" t="s">
        <v>19283</v>
      </c>
      <c r="F196" t="s">
        <v>24625</v>
      </c>
      <c r="G196" t="s">
        <v>24562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R196" s="7"/>
      <c r="S196">
        <f t="shared" si="4"/>
        <v>10</v>
      </c>
      <c r="T196">
        <f t="shared" si="5"/>
        <v>0</v>
      </c>
    </row>
    <row r="197" spans="1:20" x14ac:dyDescent="0.25">
      <c r="A197" s="8">
        <v>191</v>
      </c>
      <c r="B197" t="s">
        <v>24626</v>
      </c>
      <c r="C197" t="s">
        <v>26</v>
      </c>
      <c r="D197" t="s">
        <v>24627</v>
      </c>
      <c r="E197" t="s">
        <v>1395</v>
      </c>
      <c r="F197" t="s">
        <v>24628</v>
      </c>
      <c r="G197" t="s">
        <v>24562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R197" s="7"/>
      <c r="S197">
        <f t="shared" si="4"/>
        <v>10</v>
      </c>
      <c r="T197">
        <f t="shared" si="5"/>
        <v>0</v>
      </c>
    </row>
    <row r="198" spans="1:20" x14ac:dyDescent="0.25">
      <c r="A198" s="8">
        <v>192</v>
      </c>
      <c r="B198" t="s">
        <v>24629</v>
      </c>
      <c r="C198" t="s">
        <v>26</v>
      </c>
      <c r="D198" t="s">
        <v>24630</v>
      </c>
      <c r="E198" t="s">
        <v>5343</v>
      </c>
      <c r="F198" t="s">
        <v>24631</v>
      </c>
      <c r="G198" t="s">
        <v>24562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R198" s="7"/>
      <c r="S198">
        <f t="shared" si="4"/>
        <v>10</v>
      </c>
      <c r="T198">
        <f t="shared" si="5"/>
        <v>0</v>
      </c>
    </row>
    <row r="199" spans="1:20" x14ac:dyDescent="0.25">
      <c r="A199" s="8">
        <v>193</v>
      </c>
      <c r="B199" t="s">
        <v>24632</v>
      </c>
      <c r="C199" t="s">
        <v>26</v>
      </c>
      <c r="D199" t="s">
        <v>24633</v>
      </c>
      <c r="E199" t="s">
        <v>24634</v>
      </c>
      <c r="F199" t="s">
        <v>24635</v>
      </c>
      <c r="G199" t="s">
        <v>24562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R199" s="7"/>
      <c r="S199">
        <f t="shared" si="4"/>
        <v>10</v>
      </c>
      <c r="T199">
        <f t="shared" si="5"/>
        <v>0</v>
      </c>
    </row>
    <row r="200" spans="1:20" x14ac:dyDescent="0.25">
      <c r="A200" s="8">
        <v>194</v>
      </c>
      <c r="B200" t="s">
        <v>24636</v>
      </c>
      <c r="C200" t="s">
        <v>26</v>
      </c>
      <c r="D200" t="s">
        <v>24637</v>
      </c>
      <c r="E200" t="s">
        <v>64</v>
      </c>
      <c r="F200" t="s">
        <v>24638</v>
      </c>
      <c r="G200" t="s">
        <v>24562</v>
      </c>
      <c r="H200" t="s">
        <v>31</v>
      </c>
      <c r="I200" t="s">
        <v>31</v>
      </c>
      <c r="J200" t="s">
        <v>31</v>
      </c>
      <c r="K200" t="s">
        <v>31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R200" s="7"/>
      <c r="S200">
        <f t="shared" ref="S200:S239" si="8">COUNTIF(H200:Q200,"o")</f>
        <v>10</v>
      </c>
      <c r="T200">
        <f t="shared" ref="T200:T239" si="9">COUNTIF(H200:Q200,"i")</f>
        <v>0</v>
      </c>
    </row>
    <row r="201" spans="1:20" x14ac:dyDescent="0.25">
      <c r="A201" s="8">
        <v>195</v>
      </c>
      <c r="B201" t="s">
        <v>24639</v>
      </c>
      <c r="C201" t="s">
        <v>26</v>
      </c>
      <c r="D201" t="s">
        <v>24640</v>
      </c>
      <c r="E201" t="s">
        <v>24641</v>
      </c>
      <c r="F201" t="s">
        <v>24642</v>
      </c>
      <c r="G201" t="s">
        <v>24562</v>
      </c>
      <c r="H201" t="s">
        <v>31</v>
      </c>
      <c r="I201" t="s">
        <v>36</v>
      </c>
      <c r="J201" t="s">
        <v>31</v>
      </c>
      <c r="K201" t="s">
        <v>31</v>
      </c>
      <c r="L201" t="s">
        <v>31</v>
      </c>
      <c r="M201" t="s">
        <v>31</v>
      </c>
      <c r="N201" t="s">
        <v>31</v>
      </c>
      <c r="O201" t="s">
        <v>31</v>
      </c>
      <c r="P201" t="s">
        <v>31</v>
      </c>
      <c r="Q201" t="s">
        <v>31</v>
      </c>
      <c r="R201" s="7"/>
      <c r="S201">
        <f t="shared" si="8"/>
        <v>9</v>
      </c>
      <c r="T201">
        <f t="shared" si="9"/>
        <v>1</v>
      </c>
    </row>
    <row r="202" spans="1:20" x14ac:dyDescent="0.25">
      <c r="A202" s="8">
        <v>196</v>
      </c>
      <c r="B202" t="s">
        <v>24643</v>
      </c>
      <c r="C202" t="s">
        <v>26</v>
      </c>
      <c r="D202" t="s">
        <v>24644</v>
      </c>
      <c r="E202" t="s">
        <v>64</v>
      </c>
      <c r="F202" t="s">
        <v>24645</v>
      </c>
      <c r="G202" t="s">
        <v>24562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R202" s="7"/>
      <c r="S202">
        <f t="shared" si="8"/>
        <v>10</v>
      </c>
      <c r="T202">
        <f t="shared" si="9"/>
        <v>0</v>
      </c>
    </row>
    <row r="203" spans="1:20" x14ac:dyDescent="0.25">
      <c r="A203" s="8">
        <v>197</v>
      </c>
      <c r="B203" t="s">
        <v>24646</v>
      </c>
      <c r="C203" t="s">
        <v>26</v>
      </c>
      <c r="D203" t="s">
        <v>24647</v>
      </c>
      <c r="E203" t="s">
        <v>24648</v>
      </c>
      <c r="F203" t="s">
        <v>24649</v>
      </c>
      <c r="G203" t="s">
        <v>24562</v>
      </c>
      <c r="H203" t="s">
        <v>31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R203" s="7"/>
      <c r="S203">
        <f t="shared" si="8"/>
        <v>10</v>
      </c>
      <c r="T203">
        <f t="shared" si="9"/>
        <v>0</v>
      </c>
    </row>
    <row r="204" spans="1:20" x14ac:dyDescent="0.25">
      <c r="A204" s="8">
        <v>198</v>
      </c>
      <c r="B204" t="s">
        <v>24650</v>
      </c>
      <c r="C204" t="s">
        <v>26</v>
      </c>
      <c r="D204" t="s">
        <v>24651</v>
      </c>
      <c r="E204" t="s">
        <v>12967</v>
      </c>
      <c r="F204" t="s">
        <v>24652</v>
      </c>
      <c r="G204" t="s">
        <v>24562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R204" s="7"/>
      <c r="S204">
        <f t="shared" si="8"/>
        <v>10</v>
      </c>
      <c r="T204">
        <f t="shared" si="9"/>
        <v>0</v>
      </c>
    </row>
    <row r="205" spans="1:20" x14ac:dyDescent="0.25">
      <c r="A205" s="8">
        <v>199</v>
      </c>
      <c r="B205" t="s">
        <v>24653</v>
      </c>
      <c r="C205" t="s">
        <v>26</v>
      </c>
      <c r="D205" t="s">
        <v>24654</v>
      </c>
      <c r="E205" t="s">
        <v>64</v>
      </c>
      <c r="F205" t="s">
        <v>24655</v>
      </c>
      <c r="G205" t="s">
        <v>24562</v>
      </c>
      <c r="H205" t="s">
        <v>31</v>
      </c>
      <c r="I205" t="s">
        <v>31</v>
      </c>
      <c r="J205" t="s">
        <v>31</v>
      </c>
      <c r="K205" t="s">
        <v>31</v>
      </c>
      <c r="L205" t="s">
        <v>31</v>
      </c>
      <c r="M205" t="s">
        <v>31</v>
      </c>
      <c r="N205" t="s">
        <v>31</v>
      </c>
      <c r="O205" t="s">
        <v>31</v>
      </c>
      <c r="P205" t="s">
        <v>31</v>
      </c>
      <c r="Q205" t="s">
        <v>31</v>
      </c>
      <c r="R205" s="7"/>
      <c r="S205">
        <f t="shared" si="8"/>
        <v>10</v>
      </c>
      <c r="T205">
        <f t="shared" si="9"/>
        <v>0</v>
      </c>
    </row>
    <row r="206" spans="1:20" x14ac:dyDescent="0.25">
      <c r="A206" s="8">
        <v>200</v>
      </c>
      <c r="B206" t="s">
        <v>24656</v>
      </c>
      <c r="C206" t="s">
        <v>26</v>
      </c>
      <c r="D206" t="s">
        <v>24657</v>
      </c>
      <c r="E206" t="s">
        <v>64</v>
      </c>
      <c r="F206" t="s">
        <v>24658</v>
      </c>
      <c r="G206" t="s">
        <v>24562</v>
      </c>
      <c r="H206" t="s">
        <v>31</v>
      </c>
      <c r="I206" t="s">
        <v>31</v>
      </c>
      <c r="J206" t="s">
        <v>31</v>
      </c>
      <c r="K206" t="s">
        <v>31</v>
      </c>
      <c r="L206" t="s">
        <v>31</v>
      </c>
      <c r="M206" t="s">
        <v>31</v>
      </c>
      <c r="N206" t="s">
        <v>31</v>
      </c>
      <c r="O206" t="s">
        <v>31</v>
      </c>
      <c r="P206" t="s">
        <v>31</v>
      </c>
      <c r="Q206" t="s">
        <v>31</v>
      </c>
      <c r="R206" s="7"/>
      <c r="S206">
        <f t="shared" si="8"/>
        <v>10</v>
      </c>
      <c r="T206">
        <f t="shared" si="9"/>
        <v>0</v>
      </c>
    </row>
    <row r="207" spans="1:20" x14ac:dyDescent="0.25">
      <c r="A207" s="8">
        <v>201</v>
      </c>
      <c r="B207" t="s">
        <v>24659</v>
      </c>
      <c r="C207" t="s">
        <v>26</v>
      </c>
      <c r="D207" t="s">
        <v>24660</v>
      </c>
      <c r="E207" t="s">
        <v>64</v>
      </c>
      <c r="F207" t="s">
        <v>24661</v>
      </c>
      <c r="G207" t="s">
        <v>24562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R207" s="7"/>
      <c r="S207">
        <f t="shared" si="8"/>
        <v>10</v>
      </c>
      <c r="T207">
        <f t="shared" si="9"/>
        <v>0</v>
      </c>
    </row>
    <row r="208" spans="1:20" x14ac:dyDescent="0.25">
      <c r="A208" s="8">
        <v>202</v>
      </c>
      <c r="B208" t="s">
        <v>24662</v>
      </c>
      <c r="C208" t="s">
        <v>26</v>
      </c>
      <c r="D208" t="s">
        <v>24663</v>
      </c>
      <c r="E208" t="s">
        <v>24664</v>
      </c>
      <c r="F208" t="s">
        <v>24665</v>
      </c>
      <c r="G208" t="s">
        <v>24562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R208" s="7"/>
      <c r="S208">
        <f t="shared" si="8"/>
        <v>10</v>
      </c>
      <c r="T208">
        <f t="shared" si="9"/>
        <v>0</v>
      </c>
    </row>
    <row r="209" spans="1:20" x14ac:dyDescent="0.25">
      <c r="A209" s="8">
        <v>203</v>
      </c>
      <c r="B209" t="s">
        <v>24666</v>
      </c>
      <c r="C209" t="s">
        <v>26</v>
      </c>
      <c r="D209" t="s">
        <v>24667</v>
      </c>
      <c r="E209" t="s">
        <v>12704</v>
      </c>
      <c r="F209" t="s">
        <v>24668</v>
      </c>
      <c r="G209" t="s">
        <v>24669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R209" s="7"/>
      <c r="S209">
        <f t="shared" si="8"/>
        <v>10</v>
      </c>
      <c r="T209">
        <f t="shared" si="9"/>
        <v>0</v>
      </c>
    </row>
    <row r="210" spans="1:20" x14ac:dyDescent="0.25">
      <c r="A210" s="8">
        <v>204</v>
      </c>
      <c r="B210" t="s">
        <v>24670</v>
      </c>
      <c r="C210" t="s">
        <v>26</v>
      </c>
      <c r="D210" t="s">
        <v>24671</v>
      </c>
      <c r="E210" t="s">
        <v>24672</v>
      </c>
      <c r="F210" t="s">
        <v>24673</v>
      </c>
      <c r="G210" t="s">
        <v>24669</v>
      </c>
      <c r="H210" t="s">
        <v>31</v>
      </c>
      <c r="I210" t="s">
        <v>31</v>
      </c>
      <c r="J210" t="s">
        <v>31</v>
      </c>
      <c r="K210" t="s">
        <v>31</v>
      </c>
      <c r="L210" t="s">
        <v>31</v>
      </c>
      <c r="M210" t="s">
        <v>31</v>
      </c>
      <c r="N210" t="s">
        <v>31</v>
      </c>
      <c r="O210" t="s">
        <v>31</v>
      </c>
      <c r="P210" t="s">
        <v>31</v>
      </c>
      <c r="Q210" t="s">
        <v>31</v>
      </c>
      <c r="R210" s="7"/>
      <c r="S210">
        <f t="shared" si="8"/>
        <v>10</v>
      </c>
      <c r="T210">
        <f t="shared" si="9"/>
        <v>0</v>
      </c>
    </row>
    <row r="211" spans="1:20" x14ac:dyDescent="0.25">
      <c r="A211" s="8">
        <v>205</v>
      </c>
      <c r="B211" t="s">
        <v>24674</v>
      </c>
      <c r="C211" t="s">
        <v>26</v>
      </c>
      <c r="D211" t="s">
        <v>24675</v>
      </c>
      <c r="E211" t="s">
        <v>24676</v>
      </c>
      <c r="F211" t="s">
        <v>24677</v>
      </c>
      <c r="G211" t="s">
        <v>24669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R211" s="7"/>
      <c r="S211">
        <f t="shared" si="8"/>
        <v>10</v>
      </c>
      <c r="T211">
        <f t="shared" si="9"/>
        <v>0</v>
      </c>
    </row>
    <row r="212" spans="1:20" x14ac:dyDescent="0.25">
      <c r="A212" s="8">
        <v>206</v>
      </c>
      <c r="B212" t="s">
        <v>24678</v>
      </c>
      <c r="C212" t="s">
        <v>26</v>
      </c>
      <c r="D212" t="s">
        <v>24679</v>
      </c>
      <c r="E212" t="s">
        <v>24680</v>
      </c>
      <c r="F212" t="s">
        <v>24681</v>
      </c>
      <c r="G212" t="s">
        <v>24669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R212" s="7"/>
      <c r="S212">
        <f t="shared" si="8"/>
        <v>10</v>
      </c>
      <c r="T212">
        <f t="shared" si="9"/>
        <v>0</v>
      </c>
    </row>
    <row r="213" spans="1:20" x14ac:dyDescent="0.25">
      <c r="A213" s="8">
        <v>207</v>
      </c>
      <c r="B213" t="s">
        <v>24682</v>
      </c>
      <c r="C213" t="s">
        <v>26</v>
      </c>
      <c r="D213" t="s">
        <v>24683</v>
      </c>
      <c r="E213" t="s">
        <v>24684</v>
      </c>
      <c r="F213" t="s">
        <v>24685</v>
      </c>
      <c r="G213" t="s">
        <v>24669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R213" s="7"/>
      <c r="S213">
        <f t="shared" si="8"/>
        <v>10</v>
      </c>
      <c r="T213">
        <f t="shared" si="9"/>
        <v>0</v>
      </c>
    </row>
    <row r="214" spans="1:20" x14ac:dyDescent="0.25">
      <c r="A214" s="8">
        <v>208</v>
      </c>
      <c r="B214" t="s">
        <v>24686</v>
      </c>
      <c r="C214" t="s">
        <v>26</v>
      </c>
      <c r="D214" t="s">
        <v>24687</v>
      </c>
      <c r="E214" t="s">
        <v>24688</v>
      </c>
      <c r="F214" t="s">
        <v>24689</v>
      </c>
      <c r="G214" t="s">
        <v>24669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R214" s="7"/>
      <c r="S214">
        <f t="shared" si="8"/>
        <v>10</v>
      </c>
      <c r="T214">
        <f t="shared" si="9"/>
        <v>0</v>
      </c>
    </row>
    <row r="215" spans="1:20" x14ac:dyDescent="0.25">
      <c r="A215" s="8">
        <v>209</v>
      </c>
      <c r="B215" t="s">
        <v>24690</v>
      </c>
      <c r="C215" t="s">
        <v>26</v>
      </c>
      <c r="D215" t="s">
        <v>24691</v>
      </c>
      <c r="E215" t="s">
        <v>24692</v>
      </c>
      <c r="F215" t="s">
        <v>24693</v>
      </c>
      <c r="G215" t="s">
        <v>24669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R215" s="7"/>
      <c r="S215">
        <f t="shared" si="8"/>
        <v>10</v>
      </c>
      <c r="T215">
        <f t="shared" si="9"/>
        <v>0</v>
      </c>
    </row>
    <row r="216" spans="1:20" x14ac:dyDescent="0.25">
      <c r="A216" s="8">
        <v>210</v>
      </c>
      <c r="B216" t="s">
        <v>24694</v>
      </c>
      <c r="C216" t="s">
        <v>26</v>
      </c>
      <c r="D216" t="s">
        <v>24695</v>
      </c>
      <c r="E216" t="s">
        <v>24696</v>
      </c>
      <c r="F216" t="s">
        <v>24697</v>
      </c>
      <c r="G216" t="s">
        <v>24669</v>
      </c>
      <c r="H216" t="s">
        <v>31</v>
      </c>
      <c r="I216" t="s">
        <v>31</v>
      </c>
      <c r="J216" t="s">
        <v>31</v>
      </c>
      <c r="K216" t="s">
        <v>31</v>
      </c>
      <c r="L216" t="s">
        <v>36</v>
      </c>
      <c r="M216" t="s">
        <v>36</v>
      </c>
      <c r="N216" t="s">
        <v>36</v>
      </c>
      <c r="O216" t="s">
        <v>36</v>
      </c>
      <c r="P216" t="s">
        <v>36</v>
      </c>
      <c r="Q216" t="s">
        <v>36</v>
      </c>
      <c r="R216" s="7"/>
      <c r="S216">
        <f t="shared" si="8"/>
        <v>4</v>
      </c>
      <c r="T216">
        <f t="shared" si="9"/>
        <v>6</v>
      </c>
    </row>
    <row r="217" spans="1:20" x14ac:dyDescent="0.25">
      <c r="A217" s="8">
        <v>211</v>
      </c>
      <c r="B217" t="s">
        <v>24698</v>
      </c>
      <c r="C217" t="s">
        <v>26</v>
      </c>
      <c r="D217" t="s">
        <v>24699</v>
      </c>
      <c r="E217" t="s">
        <v>24700</v>
      </c>
      <c r="F217" t="s">
        <v>24701</v>
      </c>
      <c r="G217" t="s">
        <v>24669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R217" s="7"/>
      <c r="S217">
        <f t="shared" si="8"/>
        <v>10</v>
      </c>
      <c r="T217">
        <f t="shared" si="9"/>
        <v>0</v>
      </c>
    </row>
    <row r="218" spans="1:20" x14ac:dyDescent="0.25">
      <c r="A218" s="8">
        <v>212</v>
      </c>
      <c r="B218" t="s">
        <v>24702</v>
      </c>
      <c r="C218" t="s">
        <v>26</v>
      </c>
      <c r="D218" t="s">
        <v>24703</v>
      </c>
      <c r="E218" t="s">
        <v>4763</v>
      </c>
      <c r="F218" t="s">
        <v>24704</v>
      </c>
      <c r="G218" t="s">
        <v>24669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R218" s="7"/>
      <c r="S218">
        <f t="shared" si="8"/>
        <v>10</v>
      </c>
      <c r="T218">
        <f t="shared" si="9"/>
        <v>0</v>
      </c>
    </row>
    <row r="219" spans="1:20" x14ac:dyDescent="0.25">
      <c r="A219" s="8">
        <v>213</v>
      </c>
      <c r="B219" t="s">
        <v>24705</v>
      </c>
      <c r="C219" t="s">
        <v>26</v>
      </c>
      <c r="D219" t="s">
        <v>24706</v>
      </c>
      <c r="E219" t="s">
        <v>8529</v>
      </c>
      <c r="F219" t="s">
        <v>24707</v>
      </c>
      <c r="G219" t="s">
        <v>24669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R219" s="7"/>
      <c r="S219">
        <f t="shared" si="8"/>
        <v>10</v>
      </c>
      <c r="T219">
        <f t="shared" si="9"/>
        <v>0</v>
      </c>
    </row>
    <row r="220" spans="1:20" x14ac:dyDescent="0.25">
      <c r="A220" s="8">
        <v>214</v>
      </c>
      <c r="B220" t="s">
        <v>24708</v>
      </c>
      <c r="C220" t="s">
        <v>26</v>
      </c>
      <c r="D220" t="s">
        <v>24709</v>
      </c>
      <c r="E220" t="s">
        <v>24363</v>
      </c>
      <c r="F220" t="s">
        <v>24710</v>
      </c>
      <c r="G220" t="s">
        <v>24669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R220" s="7"/>
      <c r="S220">
        <f t="shared" si="8"/>
        <v>10</v>
      </c>
      <c r="T220">
        <f t="shared" si="9"/>
        <v>0</v>
      </c>
    </row>
    <row r="221" spans="1:20" x14ac:dyDescent="0.25">
      <c r="A221" s="8">
        <v>215</v>
      </c>
      <c r="B221" t="s">
        <v>24711</v>
      </c>
      <c r="C221" t="s">
        <v>26</v>
      </c>
      <c r="D221" t="s">
        <v>24712</v>
      </c>
      <c r="E221" t="s">
        <v>24713</v>
      </c>
      <c r="F221" t="s">
        <v>24714</v>
      </c>
      <c r="G221" t="s">
        <v>24669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R221" s="7"/>
      <c r="S221">
        <f t="shared" si="8"/>
        <v>10</v>
      </c>
      <c r="T221">
        <f t="shared" si="9"/>
        <v>0</v>
      </c>
    </row>
    <row r="222" spans="1:20" x14ac:dyDescent="0.25">
      <c r="A222" s="8">
        <v>216</v>
      </c>
      <c r="B222" t="s">
        <v>24715</v>
      </c>
      <c r="C222" t="s">
        <v>26</v>
      </c>
      <c r="D222" t="s">
        <v>24716</v>
      </c>
      <c r="E222" t="s">
        <v>24717</v>
      </c>
      <c r="F222" t="s">
        <v>24718</v>
      </c>
      <c r="G222" t="s">
        <v>24669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R222" s="7"/>
      <c r="S222">
        <f t="shared" si="8"/>
        <v>10</v>
      </c>
      <c r="T222">
        <f t="shared" si="9"/>
        <v>0</v>
      </c>
    </row>
    <row r="223" spans="1:20" x14ac:dyDescent="0.25">
      <c r="A223" s="8">
        <v>217</v>
      </c>
      <c r="B223" t="s">
        <v>24719</v>
      </c>
      <c r="C223" t="s">
        <v>26</v>
      </c>
      <c r="D223" t="s">
        <v>24720</v>
      </c>
      <c r="E223" t="s">
        <v>24721</v>
      </c>
      <c r="F223" t="s">
        <v>24722</v>
      </c>
      <c r="G223" t="s">
        <v>24669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R223" s="7"/>
      <c r="S223">
        <f t="shared" si="8"/>
        <v>10</v>
      </c>
      <c r="T223">
        <f t="shared" si="9"/>
        <v>0</v>
      </c>
    </row>
    <row r="224" spans="1:20" x14ac:dyDescent="0.25">
      <c r="A224" s="8">
        <v>218</v>
      </c>
      <c r="B224" t="s">
        <v>24723</v>
      </c>
      <c r="C224" t="s">
        <v>26</v>
      </c>
      <c r="D224" t="s">
        <v>24724</v>
      </c>
      <c r="E224" t="s">
        <v>64</v>
      </c>
      <c r="F224" t="s">
        <v>24725</v>
      </c>
      <c r="G224" t="s">
        <v>24669</v>
      </c>
      <c r="H224" t="s">
        <v>31</v>
      </c>
      <c r="I224" t="s">
        <v>31</v>
      </c>
      <c r="J224" t="s">
        <v>31</v>
      </c>
      <c r="K224" t="s">
        <v>31</v>
      </c>
      <c r="L224" t="s">
        <v>31</v>
      </c>
      <c r="M224" t="s">
        <v>31</v>
      </c>
      <c r="N224" t="s">
        <v>31</v>
      </c>
      <c r="O224" t="s">
        <v>31</v>
      </c>
      <c r="P224" t="s">
        <v>31</v>
      </c>
      <c r="Q224" t="s">
        <v>31</v>
      </c>
      <c r="R224" s="7"/>
      <c r="S224">
        <f t="shared" si="8"/>
        <v>10</v>
      </c>
      <c r="T224">
        <f t="shared" si="9"/>
        <v>0</v>
      </c>
    </row>
    <row r="225" spans="1:20" x14ac:dyDescent="0.25">
      <c r="A225" s="8">
        <v>219</v>
      </c>
      <c r="B225" t="s">
        <v>24726</v>
      </c>
      <c r="C225" t="s">
        <v>26</v>
      </c>
      <c r="D225" t="s">
        <v>24727</v>
      </c>
      <c r="E225" t="s">
        <v>24728</v>
      </c>
      <c r="F225" t="s">
        <v>24729</v>
      </c>
      <c r="G225" t="s">
        <v>24669</v>
      </c>
      <c r="H225" t="s">
        <v>31</v>
      </c>
      <c r="I225" t="s">
        <v>31</v>
      </c>
      <c r="J225" t="s">
        <v>31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R225" s="7"/>
      <c r="S225">
        <f t="shared" si="8"/>
        <v>10</v>
      </c>
      <c r="T225">
        <f t="shared" si="9"/>
        <v>0</v>
      </c>
    </row>
    <row r="226" spans="1:20" x14ac:dyDescent="0.25">
      <c r="A226" s="8">
        <v>220</v>
      </c>
      <c r="B226" t="s">
        <v>24730</v>
      </c>
      <c r="C226" t="s">
        <v>26</v>
      </c>
      <c r="D226" t="s">
        <v>24731</v>
      </c>
      <c r="E226" t="s">
        <v>24732</v>
      </c>
      <c r="F226" t="s">
        <v>24733</v>
      </c>
      <c r="G226" t="s">
        <v>24669</v>
      </c>
      <c r="H226" t="s">
        <v>31</v>
      </c>
      <c r="I226" t="s">
        <v>31</v>
      </c>
      <c r="J226" t="s">
        <v>31</v>
      </c>
      <c r="K226" t="s">
        <v>31</v>
      </c>
      <c r="L226" t="s">
        <v>31</v>
      </c>
      <c r="M226" t="s">
        <v>31</v>
      </c>
      <c r="N226" t="s">
        <v>31</v>
      </c>
      <c r="O226" t="s">
        <v>31</v>
      </c>
      <c r="P226" t="s">
        <v>31</v>
      </c>
      <c r="Q226" t="s">
        <v>31</v>
      </c>
      <c r="R226" s="7"/>
      <c r="S226">
        <f t="shared" si="8"/>
        <v>10</v>
      </c>
      <c r="T226">
        <f t="shared" si="9"/>
        <v>0</v>
      </c>
    </row>
    <row r="227" spans="1:20" x14ac:dyDescent="0.25">
      <c r="A227" s="8">
        <v>221</v>
      </c>
      <c r="B227" t="s">
        <v>24734</v>
      </c>
      <c r="C227" t="s">
        <v>26</v>
      </c>
      <c r="D227" t="s">
        <v>24735</v>
      </c>
      <c r="E227" t="s">
        <v>64</v>
      </c>
      <c r="F227" t="s">
        <v>24736</v>
      </c>
      <c r="G227" t="s">
        <v>24669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R227" s="7"/>
      <c r="S227">
        <f t="shared" si="8"/>
        <v>10</v>
      </c>
      <c r="T227">
        <f t="shared" si="9"/>
        <v>0</v>
      </c>
    </row>
    <row r="228" spans="1:20" x14ac:dyDescent="0.25">
      <c r="A228" s="8">
        <v>222</v>
      </c>
      <c r="B228" t="s">
        <v>24737</v>
      </c>
      <c r="C228" t="s">
        <v>26</v>
      </c>
      <c r="D228" t="s">
        <v>24738</v>
      </c>
      <c r="E228" t="s">
        <v>24739</v>
      </c>
      <c r="F228" t="s">
        <v>24740</v>
      </c>
      <c r="G228" t="s">
        <v>24669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R228" s="7"/>
      <c r="S228">
        <f t="shared" si="8"/>
        <v>10</v>
      </c>
      <c r="T228">
        <f t="shared" si="9"/>
        <v>0</v>
      </c>
    </row>
    <row r="229" spans="1:20" x14ac:dyDescent="0.25">
      <c r="A229" s="8">
        <v>223</v>
      </c>
      <c r="B229" t="s">
        <v>24741</v>
      </c>
      <c r="C229" t="s">
        <v>26</v>
      </c>
      <c r="D229" t="s">
        <v>24742</v>
      </c>
      <c r="E229" t="s">
        <v>24743</v>
      </c>
      <c r="F229" t="s">
        <v>24744</v>
      </c>
      <c r="G229" t="s">
        <v>24669</v>
      </c>
      <c r="H229" t="s">
        <v>31</v>
      </c>
      <c r="I229" t="s">
        <v>31</v>
      </c>
      <c r="J229" t="s">
        <v>31</v>
      </c>
      <c r="K229" t="s">
        <v>31</v>
      </c>
      <c r="L229" t="s">
        <v>31</v>
      </c>
      <c r="M229" t="s">
        <v>31</v>
      </c>
      <c r="N229" t="s">
        <v>31</v>
      </c>
      <c r="O229" t="s">
        <v>31</v>
      </c>
      <c r="P229" t="s">
        <v>31</v>
      </c>
      <c r="Q229" t="s">
        <v>31</v>
      </c>
      <c r="R229" s="7"/>
      <c r="S229">
        <f t="shared" si="8"/>
        <v>10</v>
      </c>
      <c r="T229">
        <f t="shared" si="9"/>
        <v>0</v>
      </c>
    </row>
    <row r="230" spans="1:20" x14ac:dyDescent="0.25">
      <c r="A230" s="8">
        <v>224</v>
      </c>
      <c r="B230" t="s">
        <v>24745</v>
      </c>
      <c r="C230" t="s">
        <v>26</v>
      </c>
      <c r="D230" t="s">
        <v>24746</v>
      </c>
      <c r="E230" t="s">
        <v>24515</v>
      </c>
      <c r="F230" t="s">
        <v>24747</v>
      </c>
      <c r="G230" t="s">
        <v>24669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R230" s="7"/>
      <c r="S230">
        <f t="shared" si="8"/>
        <v>10</v>
      </c>
      <c r="T230">
        <f t="shared" si="9"/>
        <v>0</v>
      </c>
    </row>
    <row r="231" spans="1:20" x14ac:dyDescent="0.25">
      <c r="A231" s="8">
        <v>225</v>
      </c>
      <c r="B231" t="s">
        <v>24748</v>
      </c>
      <c r="C231" t="s">
        <v>26</v>
      </c>
      <c r="D231" t="s">
        <v>24749</v>
      </c>
      <c r="E231" t="s">
        <v>24750</v>
      </c>
      <c r="F231" t="s">
        <v>24751</v>
      </c>
      <c r="G231" t="s">
        <v>24669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R231" s="7"/>
      <c r="S231">
        <f t="shared" si="8"/>
        <v>10</v>
      </c>
      <c r="T231">
        <f t="shared" si="9"/>
        <v>0</v>
      </c>
    </row>
    <row r="232" spans="1:20" x14ac:dyDescent="0.25">
      <c r="A232" s="8">
        <v>226</v>
      </c>
      <c r="B232" t="s">
        <v>24737</v>
      </c>
      <c r="C232" t="s">
        <v>126</v>
      </c>
      <c r="D232" t="s">
        <v>24738</v>
      </c>
      <c r="E232" t="s">
        <v>3545</v>
      </c>
      <c r="F232" t="s">
        <v>24752</v>
      </c>
      <c r="G232" t="s">
        <v>24669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R232" s="7"/>
      <c r="S232">
        <f t="shared" si="8"/>
        <v>10</v>
      </c>
      <c r="T232">
        <f t="shared" si="9"/>
        <v>0</v>
      </c>
    </row>
    <row r="233" spans="1:20" x14ac:dyDescent="0.25">
      <c r="A233" s="8">
        <v>227</v>
      </c>
      <c r="B233" t="s">
        <v>24753</v>
      </c>
      <c r="C233" t="s">
        <v>26</v>
      </c>
      <c r="D233" t="s">
        <v>24754</v>
      </c>
      <c r="E233" t="s">
        <v>64</v>
      </c>
      <c r="F233" t="s">
        <v>24755</v>
      </c>
      <c r="G233" t="s">
        <v>24756</v>
      </c>
      <c r="H233" t="s">
        <v>31</v>
      </c>
      <c r="I233" t="s">
        <v>31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R233" s="7"/>
      <c r="S233">
        <f t="shared" si="8"/>
        <v>10</v>
      </c>
      <c r="T233">
        <f t="shared" si="9"/>
        <v>0</v>
      </c>
    </row>
    <row r="234" spans="1:20" x14ac:dyDescent="0.25">
      <c r="A234" s="8">
        <v>228</v>
      </c>
      <c r="B234" t="s">
        <v>24757</v>
      </c>
      <c r="C234" t="s">
        <v>26</v>
      </c>
      <c r="D234" t="s">
        <v>24758</v>
      </c>
      <c r="E234" t="s">
        <v>24613</v>
      </c>
      <c r="F234" t="s">
        <v>24759</v>
      </c>
      <c r="G234" t="s">
        <v>24760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R234" s="7"/>
      <c r="S234">
        <f t="shared" si="8"/>
        <v>10</v>
      </c>
      <c r="T234">
        <f t="shared" si="9"/>
        <v>0</v>
      </c>
    </row>
    <row r="235" spans="1:20" x14ac:dyDescent="0.25">
      <c r="A235" s="8">
        <v>229</v>
      </c>
      <c r="B235" t="s">
        <v>24761</v>
      </c>
      <c r="C235" t="s">
        <v>26</v>
      </c>
      <c r="D235" t="s">
        <v>24762</v>
      </c>
      <c r="E235" t="s">
        <v>5099</v>
      </c>
      <c r="F235" t="s">
        <v>24763</v>
      </c>
      <c r="G235" t="s">
        <v>24760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R235" s="7"/>
      <c r="S235">
        <f t="shared" si="8"/>
        <v>10</v>
      </c>
      <c r="T235">
        <f t="shared" si="9"/>
        <v>0</v>
      </c>
    </row>
    <row r="236" spans="1:20" x14ac:dyDescent="0.25">
      <c r="A236" s="8">
        <v>230</v>
      </c>
      <c r="B236" t="s">
        <v>24764</v>
      </c>
      <c r="C236" t="s">
        <v>26</v>
      </c>
      <c r="D236" t="s">
        <v>24765</v>
      </c>
      <c r="E236" t="s">
        <v>24766</v>
      </c>
      <c r="F236" t="s">
        <v>24767</v>
      </c>
      <c r="G236" t="s">
        <v>24760</v>
      </c>
      <c r="H236" t="s">
        <v>31</v>
      </c>
      <c r="I236" t="s">
        <v>31</v>
      </c>
      <c r="J236" t="s">
        <v>31</v>
      </c>
      <c r="K236" t="s">
        <v>31</v>
      </c>
      <c r="L236" t="s">
        <v>31</v>
      </c>
      <c r="M236" t="s">
        <v>31</v>
      </c>
      <c r="N236" t="s">
        <v>31</v>
      </c>
      <c r="O236" t="s">
        <v>31</v>
      </c>
      <c r="P236" t="s">
        <v>31</v>
      </c>
      <c r="Q236" t="s">
        <v>31</v>
      </c>
      <c r="R236" s="7"/>
      <c r="S236">
        <f t="shared" si="8"/>
        <v>10</v>
      </c>
      <c r="T236">
        <f t="shared" si="9"/>
        <v>0</v>
      </c>
    </row>
    <row r="237" spans="1:20" x14ac:dyDescent="0.25">
      <c r="A237" s="8">
        <v>231</v>
      </c>
      <c r="B237" t="s">
        <v>24768</v>
      </c>
      <c r="C237" t="s">
        <v>26</v>
      </c>
      <c r="D237" t="s">
        <v>24769</v>
      </c>
      <c r="E237" t="s">
        <v>64</v>
      </c>
      <c r="F237" t="s">
        <v>24770</v>
      </c>
      <c r="G237" t="s">
        <v>24760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31</v>
      </c>
      <c r="P237" t="s">
        <v>31</v>
      </c>
      <c r="Q237" t="s">
        <v>31</v>
      </c>
      <c r="R237" s="7"/>
      <c r="S237">
        <f t="shared" si="8"/>
        <v>10</v>
      </c>
      <c r="T237">
        <f t="shared" si="9"/>
        <v>0</v>
      </c>
    </row>
    <row r="238" spans="1:20" x14ac:dyDescent="0.25">
      <c r="A238" s="8">
        <v>232</v>
      </c>
      <c r="B238" t="s">
        <v>24771</v>
      </c>
      <c r="C238" t="s">
        <v>26</v>
      </c>
      <c r="D238" t="s">
        <v>24772</v>
      </c>
      <c r="E238" t="s">
        <v>24773</v>
      </c>
      <c r="F238" t="s">
        <v>24774</v>
      </c>
      <c r="G238" t="s">
        <v>24760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R238" s="7"/>
      <c r="S238">
        <f t="shared" si="8"/>
        <v>10</v>
      </c>
      <c r="T238">
        <f t="shared" si="9"/>
        <v>0</v>
      </c>
    </row>
    <row r="239" spans="1:20" x14ac:dyDescent="0.25">
      <c r="A239" s="8">
        <v>233</v>
      </c>
      <c r="B239" t="s">
        <v>24775</v>
      </c>
      <c r="C239" t="s">
        <v>126</v>
      </c>
      <c r="D239" t="s">
        <v>24776</v>
      </c>
      <c r="E239" t="s">
        <v>24777</v>
      </c>
      <c r="F239" t="s">
        <v>24778</v>
      </c>
      <c r="G239" t="s">
        <v>24760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R239" s="7"/>
      <c r="S239">
        <f t="shared" si="8"/>
        <v>10</v>
      </c>
      <c r="T239">
        <f t="shared" si="9"/>
        <v>0</v>
      </c>
    </row>
    <row r="240" spans="1:20" x14ac:dyDescent="0.25">
      <c r="A240" s="8">
        <v>234</v>
      </c>
      <c r="B240" t="s">
        <v>24779</v>
      </c>
      <c r="C240" t="s">
        <v>26</v>
      </c>
      <c r="D240" t="s">
        <v>24780</v>
      </c>
      <c r="E240" t="s">
        <v>64</v>
      </c>
      <c r="F240" t="s">
        <v>24781</v>
      </c>
      <c r="G240" t="s">
        <v>24760</v>
      </c>
      <c r="H240" t="s">
        <v>31</v>
      </c>
      <c r="I240" t="s">
        <v>31</v>
      </c>
      <c r="J240" t="s">
        <v>31</v>
      </c>
      <c r="K240" t="s">
        <v>31</v>
      </c>
      <c r="L240" t="s">
        <v>31</v>
      </c>
      <c r="M240" t="s">
        <v>31</v>
      </c>
      <c r="N240" t="s">
        <v>31</v>
      </c>
      <c r="O240" t="s">
        <v>31</v>
      </c>
      <c r="P240" t="s">
        <v>31</v>
      </c>
      <c r="Q240" t="s">
        <v>31</v>
      </c>
      <c r="R240" s="7"/>
      <c r="S240">
        <f t="shared" ref="S240:S262" si="10">COUNTIF(H240:Q240,"o")</f>
        <v>10</v>
      </c>
      <c r="T240">
        <f t="shared" ref="T240:T262" si="11">COUNTIF(H240:Q240,"i")</f>
        <v>0</v>
      </c>
    </row>
    <row r="241" spans="1:20" x14ac:dyDescent="0.25">
      <c r="A241" s="8">
        <v>235</v>
      </c>
      <c r="B241" t="s">
        <v>24782</v>
      </c>
      <c r="C241" t="s">
        <v>26</v>
      </c>
      <c r="D241" t="s">
        <v>24783</v>
      </c>
      <c r="E241" t="s">
        <v>64</v>
      </c>
      <c r="F241" t="s">
        <v>24784</v>
      </c>
      <c r="G241" t="s">
        <v>24760</v>
      </c>
      <c r="H241" t="s">
        <v>31</v>
      </c>
      <c r="I241" t="s">
        <v>31</v>
      </c>
      <c r="J241" t="s">
        <v>31</v>
      </c>
      <c r="K241" t="s">
        <v>31</v>
      </c>
      <c r="L241" t="s">
        <v>31</v>
      </c>
      <c r="M241" t="s">
        <v>31</v>
      </c>
      <c r="N241" t="s">
        <v>31</v>
      </c>
      <c r="O241" t="s">
        <v>31</v>
      </c>
      <c r="P241" t="s">
        <v>31</v>
      </c>
      <c r="Q241" t="s">
        <v>31</v>
      </c>
      <c r="R241" s="7"/>
      <c r="S241">
        <f t="shared" si="10"/>
        <v>10</v>
      </c>
      <c r="T241">
        <f t="shared" si="11"/>
        <v>0</v>
      </c>
    </row>
    <row r="242" spans="1:20" x14ac:dyDescent="0.25">
      <c r="A242" s="8">
        <v>236</v>
      </c>
      <c r="B242" t="s">
        <v>24785</v>
      </c>
      <c r="C242" t="s">
        <v>26</v>
      </c>
      <c r="D242" t="s">
        <v>24786</v>
      </c>
      <c r="E242" t="s">
        <v>24787</v>
      </c>
      <c r="F242" t="s">
        <v>24788</v>
      </c>
      <c r="G242" t="s">
        <v>24789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R242" s="7"/>
      <c r="S242">
        <f t="shared" si="10"/>
        <v>10</v>
      </c>
      <c r="T242">
        <f t="shared" si="11"/>
        <v>0</v>
      </c>
    </row>
    <row r="243" spans="1:20" x14ac:dyDescent="0.25">
      <c r="A243" s="8">
        <v>237</v>
      </c>
      <c r="B243" t="s">
        <v>24790</v>
      </c>
      <c r="C243" t="s">
        <v>26</v>
      </c>
      <c r="D243" t="s">
        <v>24791</v>
      </c>
      <c r="E243" t="s">
        <v>24792</v>
      </c>
      <c r="F243" t="s">
        <v>24793</v>
      </c>
      <c r="G243" t="s">
        <v>24789</v>
      </c>
      <c r="H243" t="s">
        <v>31</v>
      </c>
      <c r="I243" t="s">
        <v>31</v>
      </c>
      <c r="J243" t="s">
        <v>31</v>
      </c>
      <c r="K243" t="s">
        <v>31</v>
      </c>
      <c r="L243" t="s">
        <v>31</v>
      </c>
      <c r="M243" t="s">
        <v>31</v>
      </c>
      <c r="N243" t="s">
        <v>31</v>
      </c>
      <c r="O243" t="s">
        <v>31</v>
      </c>
      <c r="P243" t="s">
        <v>31</v>
      </c>
      <c r="Q243" t="s">
        <v>31</v>
      </c>
      <c r="R243" s="7"/>
      <c r="S243">
        <f t="shared" si="10"/>
        <v>10</v>
      </c>
      <c r="T243">
        <f t="shared" si="11"/>
        <v>0</v>
      </c>
    </row>
    <row r="244" spans="1:20" x14ac:dyDescent="0.25">
      <c r="A244" s="8">
        <v>238</v>
      </c>
      <c r="B244" t="s">
        <v>24794</v>
      </c>
      <c r="C244" t="s">
        <v>26</v>
      </c>
      <c r="D244" t="s">
        <v>24795</v>
      </c>
      <c r="E244" t="s">
        <v>64</v>
      </c>
      <c r="F244" t="s">
        <v>24796</v>
      </c>
      <c r="G244" t="s">
        <v>24789</v>
      </c>
      <c r="H244" t="s">
        <v>31</v>
      </c>
      <c r="I244" t="s">
        <v>31</v>
      </c>
      <c r="J244" t="s">
        <v>31</v>
      </c>
      <c r="K244" t="s">
        <v>31</v>
      </c>
      <c r="L244" t="s">
        <v>31</v>
      </c>
      <c r="M244" t="s">
        <v>31</v>
      </c>
      <c r="N244" t="s">
        <v>31</v>
      </c>
      <c r="O244" t="s">
        <v>31</v>
      </c>
      <c r="P244" t="s">
        <v>31</v>
      </c>
      <c r="Q244" t="s">
        <v>31</v>
      </c>
      <c r="R244" s="7"/>
      <c r="S244">
        <f t="shared" si="10"/>
        <v>10</v>
      </c>
      <c r="T244">
        <f t="shared" si="11"/>
        <v>0</v>
      </c>
    </row>
    <row r="245" spans="1:20" x14ac:dyDescent="0.25">
      <c r="A245" s="8">
        <v>239</v>
      </c>
      <c r="B245" t="s">
        <v>24797</v>
      </c>
      <c r="C245" t="s">
        <v>26</v>
      </c>
      <c r="D245" t="s">
        <v>24798</v>
      </c>
      <c r="E245" t="s">
        <v>24799</v>
      </c>
      <c r="F245" t="s">
        <v>24800</v>
      </c>
      <c r="G245" t="s">
        <v>24789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 t="s">
        <v>31</v>
      </c>
      <c r="O245" t="s">
        <v>31</v>
      </c>
      <c r="P245" t="s">
        <v>31</v>
      </c>
      <c r="Q245" t="s">
        <v>31</v>
      </c>
      <c r="R245" s="7"/>
      <c r="S245">
        <f t="shared" si="10"/>
        <v>10</v>
      </c>
      <c r="T245">
        <f t="shared" si="11"/>
        <v>0</v>
      </c>
    </row>
    <row r="246" spans="1:20" x14ac:dyDescent="0.25">
      <c r="A246" s="8">
        <v>240</v>
      </c>
      <c r="B246" t="s">
        <v>24801</v>
      </c>
      <c r="C246" t="s">
        <v>26</v>
      </c>
      <c r="D246" t="s">
        <v>24802</v>
      </c>
      <c r="E246" t="s">
        <v>24803</v>
      </c>
      <c r="F246" t="s">
        <v>24804</v>
      </c>
      <c r="G246" t="s">
        <v>24789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31</v>
      </c>
      <c r="N246" t="s">
        <v>31</v>
      </c>
      <c r="O246" t="s">
        <v>31</v>
      </c>
      <c r="P246" t="s">
        <v>31</v>
      </c>
      <c r="Q246" t="s">
        <v>31</v>
      </c>
      <c r="R246" s="7"/>
      <c r="S246">
        <f t="shared" si="10"/>
        <v>10</v>
      </c>
      <c r="T246">
        <f t="shared" si="11"/>
        <v>0</v>
      </c>
    </row>
    <row r="247" spans="1:20" x14ac:dyDescent="0.25">
      <c r="A247" s="8">
        <v>241</v>
      </c>
      <c r="B247" t="s">
        <v>24659</v>
      </c>
      <c r="C247" t="s">
        <v>126</v>
      </c>
      <c r="D247" t="s">
        <v>24660</v>
      </c>
      <c r="E247" t="s">
        <v>64</v>
      </c>
      <c r="F247" t="s">
        <v>24805</v>
      </c>
      <c r="G247" t="s">
        <v>24789</v>
      </c>
      <c r="H247" t="s">
        <v>31</v>
      </c>
      <c r="I247" t="s">
        <v>31</v>
      </c>
      <c r="J247" t="s">
        <v>31</v>
      </c>
      <c r="K247" t="s">
        <v>31</v>
      </c>
      <c r="L247" t="s">
        <v>31</v>
      </c>
      <c r="M247" t="s">
        <v>31</v>
      </c>
      <c r="N247" t="s">
        <v>31</v>
      </c>
      <c r="O247" t="s">
        <v>31</v>
      </c>
      <c r="P247" t="s">
        <v>31</v>
      </c>
      <c r="Q247" t="s">
        <v>31</v>
      </c>
      <c r="R247" s="7"/>
      <c r="S247">
        <f t="shared" si="10"/>
        <v>10</v>
      </c>
      <c r="T247">
        <f t="shared" si="11"/>
        <v>0</v>
      </c>
    </row>
    <row r="248" spans="1:20" x14ac:dyDescent="0.25">
      <c r="A248" s="8">
        <v>242</v>
      </c>
      <c r="B248" t="s">
        <v>24806</v>
      </c>
      <c r="C248" t="s">
        <v>26</v>
      </c>
      <c r="D248" t="s">
        <v>24807</v>
      </c>
      <c r="E248" t="s">
        <v>2485</v>
      </c>
      <c r="F248" t="s">
        <v>24808</v>
      </c>
      <c r="G248" t="s">
        <v>24789</v>
      </c>
      <c r="H248" t="s">
        <v>31</v>
      </c>
      <c r="I248" t="s">
        <v>31</v>
      </c>
      <c r="J248" t="s">
        <v>31</v>
      </c>
      <c r="K248" t="s">
        <v>31</v>
      </c>
      <c r="L248" t="s">
        <v>31</v>
      </c>
      <c r="M248" t="s">
        <v>31</v>
      </c>
      <c r="N248" t="s">
        <v>31</v>
      </c>
      <c r="O248" t="s">
        <v>31</v>
      </c>
      <c r="P248" t="s">
        <v>31</v>
      </c>
      <c r="Q248" t="s">
        <v>31</v>
      </c>
      <c r="R248" s="7"/>
      <c r="S248">
        <f t="shared" si="10"/>
        <v>10</v>
      </c>
      <c r="T248">
        <f t="shared" si="11"/>
        <v>0</v>
      </c>
    </row>
    <row r="249" spans="1:20" x14ac:dyDescent="0.25">
      <c r="A249" s="8">
        <v>243</v>
      </c>
      <c r="B249" t="s">
        <v>24809</v>
      </c>
      <c r="C249" t="s">
        <v>26</v>
      </c>
      <c r="D249" t="s">
        <v>24810</v>
      </c>
      <c r="E249" t="s">
        <v>64</v>
      </c>
      <c r="F249" t="s">
        <v>24811</v>
      </c>
      <c r="G249" t="s">
        <v>24789</v>
      </c>
      <c r="H249" t="s">
        <v>31</v>
      </c>
      <c r="I249" t="s">
        <v>31</v>
      </c>
      <c r="J249" t="s">
        <v>31</v>
      </c>
      <c r="K249" t="s">
        <v>31</v>
      </c>
      <c r="L249" t="s">
        <v>31</v>
      </c>
      <c r="M249" t="s">
        <v>31</v>
      </c>
      <c r="N249" t="s">
        <v>31</v>
      </c>
      <c r="O249" t="s">
        <v>31</v>
      </c>
      <c r="P249" t="s">
        <v>31</v>
      </c>
      <c r="Q249" t="s">
        <v>31</v>
      </c>
      <c r="R249" s="7"/>
      <c r="S249">
        <f t="shared" si="10"/>
        <v>10</v>
      </c>
      <c r="T249">
        <f t="shared" si="11"/>
        <v>0</v>
      </c>
    </row>
    <row r="250" spans="1:20" x14ac:dyDescent="0.25">
      <c r="A250" s="8">
        <v>244</v>
      </c>
      <c r="B250" t="s">
        <v>24812</v>
      </c>
      <c r="C250" t="s">
        <v>26</v>
      </c>
      <c r="D250" t="s">
        <v>24813</v>
      </c>
      <c r="E250" t="s">
        <v>15964</v>
      </c>
      <c r="F250" t="s">
        <v>24814</v>
      </c>
      <c r="G250" t="s">
        <v>24789</v>
      </c>
      <c r="H250" t="s">
        <v>31</v>
      </c>
      <c r="I250" t="s">
        <v>31</v>
      </c>
      <c r="J250" t="s">
        <v>31</v>
      </c>
      <c r="K250" t="s">
        <v>31</v>
      </c>
      <c r="L250" t="s">
        <v>31</v>
      </c>
      <c r="M250" t="s">
        <v>31</v>
      </c>
      <c r="N250" t="s">
        <v>31</v>
      </c>
      <c r="O250" t="s">
        <v>31</v>
      </c>
      <c r="P250" t="s">
        <v>31</v>
      </c>
      <c r="Q250" t="s">
        <v>31</v>
      </c>
      <c r="R250" s="7"/>
      <c r="S250">
        <f t="shared" si="10"/>
        <v>10</v>
      </c>
      <c r="T250">
        <f t="shared" si="11"/>
        <v>0</v>
      </c>
    </row>
    <row r="251" spans="1:20" x14ac:dyDescent="0.25">
      <c r="A251" s="8">
        <v>245</v>
      </c>
      <c r="B251" t="s">
        <v>24815</v>
      </c>
      <c r="C251" t="s">
        <v>26</v>
      </c>
      <c r="D251" t="s">
        <v>24816</v>
      </c>
      <c r="E251" t="s">
        <v>24817</v>
      </c>
      <c r="F251" t="s">
        <v>24818</v>
      </c>
      <c r="G251" t="s">
        <v>24789</v>
      </c>
      <c r="H251" t="s">
        <v>31</v>
      </c>
      <c r="I251" t="s">
        <v>31</v>
      </c>
      <c r="J251" t="s">
        <v>31</v>
      </c>
      <c r="K251" t="s">
        <v>31</v>
      </c>
      <c r="L251" t="s">
        <v>31</v>
      </c>
      <c r="M251" t="s">
        <v>31</v>
      </c>
      <c r="N251" t="s">
        <v>31</v>
      </c>
      <c r="O251" t="s">
        <v>31</v>
      </c>
      <c r="P251" t="s">
        <v>31</v>
      </c>
      <c r="Q251" t="s">
        <v>31</v>
      </c>
      <c r="R251" s="7"/>
      <c r="S251">
        <f t="shared" si="10"/>
        <v>10</v>
      </c>
      <c r="T251">
        <f t="shared" si="11"/>
        <v>0</v>
      </c>
    </row>
    <row r="252" spans="1:20" x14ac:dyDescent="0.25">
      <c r="A252" s="8">
        <v>246</v>
      </c>
      <c r="B252" t="s">
        <v>24819</v>
      </c>
      <c r="C252" t="s">
        <v>26</v>
      </c>
      <c r="D252" t="s">
        <v>24820</v>
      </c>
      <c r="E252" t="s">
        <v>24821</v>
      </c>
      <c r="F252" t="s">
        <v>24822</v>
      </c>
      <c r="G252" t="s">
        <v>24789</v>
      </c>
      <c r="H252" t="s">
        <v>31</v>
      </c>
      <c r="I252" t="s">
        <v>31</v>
      </c>
      <c r="J252" t="s">
        <v>31</v>
      </c>
      <c r="K252" t="s">
        <v>31</v>
      </c>
      <c r="L252" t="s">
        <v>31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R252" s="7"/>
      <c r="S252">
        <f t="shared" si="10"/>
        <v>10</v>
      </c>
      <c r="T252">
        <f t="shared" si="11"/>
        <v>0</v>
      </c>
    </row>
    <row r="253" spans="1:20" x14ac:dyDescent="0.25">
      <c r="A253" s="8">
        <v>247</v>
      </c>
      <c r="B253" t="s">
        <v>24823</v>
      </c>
      <c r="C253" t="s">
        <v>26</v>
      </c>
      <c r="D253" t="s">
        <v>24824</v>
      </c>
      <c r="E253" t="s">
        <v>23575</v>
      </c>
      <c r="F253" t="s">
        <v>24825</v>
      </c>
      <c r="G253" t="s">
        <v>24789</v>
      </c>
      <c r="H253" t="s">
        <v>31</v>
      </c>
      <c r="I253" t="s">
        <v>31</v>
      </c>
      <c r="J253" t="s">
        <v>31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R253" s="7"/>
      <c r="S253">
        <f t="shared" si="10"/>
        <v>10</v>
      </c>
      <c r="T253">
        <f t="shared" si="11"/>
        <v>0</v>
      </c>
    </row>
    <row r="254" spans="1:20" x14ac:dyDescent="0.25">
      <c r="A254" s="8">
        <v>248</v>
      </c>
      <c r="B254" t="s">
        <v>24826</v>
      </c>
      <c r="C254" t="s">
        <v>26</v>
      </c>
      <c r="D254" t="s">
        <v>24827</v>
      </c>
      <c r="E254" t="s">
        <v>24828</v>
      </c>
      <c r="F254" t="s">
        <v>24829</v>
      </c>
      <c r="G254" t="s">
        <v>24789</v>
      </c>
      <c r="H254" t="s">
        <v>31</v>
      </c>
      <c r="I254" t="s">
        <v>31</v>
      </c>
      <c r="J254" t="s">
        <v>31</v>
      </c>
      <c r="K254" t="s">
        <v>31</v>
      </c>
      <c r="L254" t="s">
        <v>31</v>
      </c>
      <c r="M254" t="s">
        <v>31</v>
      </c>
      <c r="N254" t="s">
        <v>31</v>
      </c>
      <c r="O254" t="s">
        <v>31</v>
      </c>
      <c r="P254" t="s">
        <v>31</v>
      </c>
      <c r="Q254" t="s">
        <v>31</v>
      </c>
      <c r="R254" s="7"/>
      <c r="S254">
        <f t="shared" si="10"/>
        <v>10</v>
      </c>
      <c r="T254">
        <f t="shared" si="11"/>
        <v>0</v>
      </c>
    </row>
    <row r="255" spans="1:20" x14ac:dyDescent="0.25">
      <c r="A255" s="8">
        <v>249</v>
      </c>
      <c r="B255" t="s">
        <v>24830</v>
      </c>
      <c r="C255" t="s">
        <v>26</v>
      </c>
      <c r="D255" t="s">
        <v>24831</v>
      </c>
      <c r="E255" t="s">
        <v>24832</v>
      </c>
      <c r="F255" t="s">
        <v>24833</v>
      </c>
      <c r="G255" t="s">
        <v>24789</v>
      </c>
      <c r="H255" t="s">
        <v>31</v>
      </c>
      <c r="I255" t="s">
        <v>31</v>
      </c>
      <c r="J255" t="s">
        <v>31</v>
      </c>
      <c r="K255" t="s">
        <v>31</v>
      </c>
      <c r="L255" t="s">
        <v>31</v>
      </c>
      <c r="M255" t="s">
        <v>31</v>
      </c>
      <c r="N255" t="s">
        <v>31</v>
      </c>
      <c r="O255" t="s">
        <v>31</v>
      </c>
      <c r="P255" t="s">
        <v>31</v>
      </c>
      <c r="Q255" t="s">
        <v>31</v>
      </c>
      <c r="R255" s="7"/>
      <c r="S255">
        <f t="shared" si="10"/>
        <v>10</v>
      </c>
      <c r="T255">
        <f t="shared" si="11"/>
        <v>0</v>
      </c>
    </row>
    <row r="256" spans="1:20" x14ac:dyDescent="0.25">
      <c r="A256" s="8">
        <v>250</v>
      </c>
      <c r="B256" t="s">
        <v>24834</v>
      </c>
      <c r="C256" t="s">
        <v>26</v>
      </c>
      <c r="D256" t="s">
        <v>24835</v>
      </c>
      <c r="E256" t="s">
        <v>24836</v>
      </c>
      <c r="F256" t="s">
        <v>24837</v>
      </c>
      <c r="G256" t="s">
        <v>24789</v>
      </c>
      <c r="H256" t="s">
        <v>31</v>
      </c>
      <c r="I256" t="s">
        <v>31</v>
      </c>
      <c r="J256" t="s">
        <v>31</v>
      </c>
      <c r="K256" t="s">
        <v>31</v>
      </c>
      <c r="L256" t="s">
        <v>31</v>
      </c>
      <c r="M256" t="s">
        <v>31</v>
      </c>
      <c r="N256" t="s">
        <v>31</v>
      </c>
      <c r="O256" t="s">
        <v>31</v>
      </c>
      <c r="P256" t="s">
        <v>31</v>
      </c>
      <c r="Q256" t="s">
        <v>31</v>
      </c>
      <c r="R256" s="7"/>
      <c r="S256">
        <f t="shared" si="10"/>
        <v>10</v>
      </c>
      <c r="T256">
        <f t="shared" si="11"/>
        <v>0</v>
      </c>
    </row>
    <row r="257" spans="1:20" x14ac:dyDescent="0.25">
      <c r="A257" s="8">
        <v>251</v>
      </c>
      <c r="B257" t="s">
        <v>24838</v>
      </c>
      <c r="C257" t="s">
        <v>26</v>
      </c>
      <c r="D257" t="s">
        <v>24839</v>
      </c>
      <c r="E257" t="s">
        <v>13756</v>
      </c>
      <c r="F257" t="s">
        <v>24840</v>
      </c>
      <c r="G257" t="s">
        <v>24789</v>
      </c>
      <c r="H257" t="s">
        <v>31</v>
      </c>
      <c r="I257" t="s">
        <v>31</v>
      </c>
      <c r="J257" t="s">
        <v>31</v>
      </c>
      <c r="K257" t="s">
        <v>31</v>
      </c>
      <c r="L257" t="s">
        <v>31</v>
      </c>
      <c r="M257" t="s">
        <v>31</v>
      </c>
      <c r="N257" t="s">
        <v>31</v>
      </c>
      <c r="O257" t="s">
        <v>31</v>
      </c>
      <c r="P257" t="s">
        <v>31</v>
      </c>
      <c r="Q257" t="s">
        <v>31</v>
      </c>
      <c r="R257" s="7"/>
      <c r="S257">
        <f t="shared" si="10"/>
        <v>10</v>
      </c>
      <c r="T257">
        <f t="shared" si="11"/>
        <v>0</v>
      </c>
    </row>
    <row r="258" spans="1:20" x14ac:dyDescent="0.25">
      <c r="A258" s="8">
        <v>252</v>
      </c>
      <c r="B258" t="s">
        <v>24841</v>
      </c>
      <c r="C258" t="s">
        <v>26</v>
      </c>
      <c r="D258" t="s">
        <v>24842</v>
      </c>
      <c r="E258" t="s">
        <v>24843</v>
      </c>
      <c r="F258" t="s">
        <v>24844</v>
      </c>
      <c r="G258" t="s">
        <v>24845</v>
      </c>
      <c r="H258" t="s">
        <v>31</v>
      </c>
      <c r="I258" t="s">
        <v>31</v>
      </c>
      <c r="J258" t="s">
        <v>31</v>
      </c>
      <c r="K258" t="s">
        <v>31</v>
      </c>
      <c r="L258" t="s">
        <v>31</v>
      </c>
      <c r="M258" t="s">
        <v>31</v>
      </c>
      <c r="N258" t="s">
        <v>31</v>
      </c>
      <c r="O258" t="s">
        <v>31</v>
      </c>
      <c r="P258" t="s">
        <v>31</v>
      </c>
      <c r="Q258" t="s">
        <v>31</v>
      </c>
      <c r="R258" s="7"/>
      <c r="S258">
        <f t="shared" si="10"/>
        <v>10</v>
      </c>
      <c r="T258">
        <f t="shared" si="11"/>
        <v>0</v>
      </c>
    </row>
    <row r="259" spans="1:20" x14ac:dyDescent="0.25">
      <c r="A259" s="8">
        <v>253</v>
      </c>
      <c r="B259" t="s">
        <v>24846</v>
      </c>
      <c r="C259" t="s">
        <v>26</v>
      </c>
      <c r="D259" t="s">
        <v>24847</v>
      </c>
      <c r="E259" t="s">
        <v>24848</v>
      </c>
      <c r="F259" t="s">
        <v>24849</v>
      </c>
      <c r="G259" t="s">
        <v>24845</v>
      </c>
      <c r="H259" t="s">
        <v>31</v>
      </c>
      <c r="I259" t="s">
        <v>31</v>
      </c>
      <c r="J259" t="s">
        <v>31</v>
      </c>
      <c r="K259" t="s">
        <v>31</v>
      </c>
      <c r="L259" t="s">
        <v>31</v>
      </c>
      <c r="M259" t="s">
        <v>31</v>
      </c>
      <c r="N259" t="s">
        <v>31</v>
      </c>
      <c r="O259" t="s">
        <v>31</v>
      </c>
      <c r="P259" t="s">
        <v>31</v>
      </c>
      <c r="Q259" t="s">
        <v>31</v>
      </c>
      <c r="R259" s="7"/>
      <c r="S259">
        <f t="shared" si="10"/>
        <v>10</v>
      </c>
      <c r="T259">
        <f t="shared" si="11"/>
        <v>0</v>
      </c>
    </row>
    <row r="260" spans="1:20" x14ac:dyDescent="0.25">
      <c r="A260" s="8">
        <v>254</v>
      </c>
      <c r="B260" t="s">
        <v>24850</v>
      </c>
      <c r="C260" t="s">
        <v>26</v>
      </c>
      <c r="D260" t="s">
        <v>24851</v>
      </c>
      <c r="E260" t="s">
        <v>64</v>
      </c>
      <c r="F260" t="s">
        <v>24852</v>
      </c>
      <c r="G260" t="s">
        <v>24853</v>
      </c>
      <c r="H260" t="s">
        <v>31</v>
      </c>
      <c r="I260" t="s">
        <v>31</v>
      </c>
      <c r="J260" t="s">
        <v>31</v>
      </c>
      <c r="K260" t="s">
        <v>31</v>
      </c>
      <c r="L260" t="s">
        <v>31</v>
      </c>
      <c r="M260" t="s">
        <v>31</v>
      </c>
      <c r="N260" t="s">
        <v>31</v>
      </c>
      <c r="O260" t="s">
        <v>31</v>
      </c>
      <c r="P260" t="s">
        <v>31</v>
      </c>
      <c r="Q260" t="s">
        <v>31</v>
      </c>
      <c r="R260" s="7"/>
      <c r="S260">
        <f t="shared" si="10"/>
        <v>10</v>
      </c>
      <c r="T260">
        <f t="shared" si="11"/>
        <v>0</v>
      </c>
    </row>
    <row r="261" spans="1:20" x14ac:dyDescent="0.25">
      <c r="A261" s="8">
        <v>255</v>
      </c>
      <c r="B261" t="s">
        <v>15392</v>
      </c>
      <c r="C261" t="s">
        <v>126</v>
      </c>
      <c r="D261" t="s">
        <v>15393</v>
      </c>
      <c r="E261" t="s">
        <v>64</v>
      </c>
      <c r="F261" t="s">
        <v>24854</v>
      </c>
      <c r="G261" t="s">
        <v>24853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R261" s="7"/>
      <c r="S261">
        <f t="shared" si="10"/>
        <v>10</v>
      </c>
      <c r="T261">
        <f t="shared" si="11"/>
        <v>0</v>
      </c>
    </row>
    <row r="262" spans="1:20" x14ac:dyDescent="0.25">
      <c r="A262" s="8">
        <v>256</v>
      </c>
      <c r="B262" t="s">
        <v>24855</v>
      </c>
      <c r="C262" t="s">
        <v>26</v>
      </c>
      <c r="D262" t="s">
        <v>24856</v>
      </c>
      <c r="E262" t="s">
        <v>64</v>
      </c>
      <c r="F262" t="s">
        <v>24857</v>
      </c>
      <c r="G262" t="s">
        <v>24853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R262" s="7"/>
      <c r="S262">
        <f t="shared" si="10"/>
        <v>10</v>
      </c>
      <c r="T262">
        <f t="shared" si="11"/>
        <v>0</v>
      </c>
    </row>
    <row r="263" spans="1:20" x14ac:dyDescent="0.25">
      <c r="A263" s="8"/>
      <c r="R263" s="7"/>
    </row>
    <row r="264" spans="1:20" x14ac:dyDescent="0.25">
      <c r="A264" s="8"/>
      <c r="R264" s="7"/>
    </row>
    <row r="265" spans="1:20" s="1" customFormat="1" x14ac:dyDescent="0.25">
      <c r="H265" s="68">
        <v>2015</v>
      </c>
      <c r="I265" s="68"/>
      <c r="J265" s="68"/>
      <c r="K265" s="68"/>
      <c r="L265" s="68"/>
      <c r="M265" s="68"/>
      <c r="N265" s="68"/>
      <c r="O265" s="68"/>
      <c r="P265" s="68"/>
      <c r="Q265" s="68"/>
      <c r="S265"/>
      <c r="T265"/>
    </row>
    <row r="266" spans="1:20" s="1" customFormat="1" x14ac:dyDescent="0.25">
      <c r="A266" s="3" t="s">
        <v>952</v>
      </c>
      <c r="B266" s="3"/>
      <c r="H266" s="68" t="s">
        <v>7</v>
      </c>
      <c r="I266" s="68"/>
      <c r="J266" s="68"/>
      <c r="K266" s="68"/>
      <c r="L266" s="68"/>
      <c r="M266" s="68"/>
      <c r="N266" s="68"/>
      <c r="O266" s="68"/>
      <c r="P266" s="68"/>
      <c r="Q266" s="68"/>
      <c r="S266"/>
      <c r="T266"/>
    </row>
    <row r="267" spans="1:20" s="3" customFormat="1" x14ac:dyDescent="0.25">
      <c r="A267" s="4" t="s">
        <v>8</v>
      </c>
      <c r="B267" s="4" t="s">
        <v>9</v>
      </c>
      <c r="C267" s="4" t="s">
        <v>10</v>
      </c>
      <c r="D267" s="4" t="s">
        <v>11</v>
      </c>
      <c r="E267" s="4" t="s">
        <v>12</v>
      </c>
      <c r="F267" s="4" t="s">
        <v>13</v>
      </c>
      <c r="G267" s="4" t="s">
        <v>14</v>
      </c>
      <c r="H267" s="5" t="s">
        <v>15</v>
      </c>
      <c r="I267" s="5" t="s">
        <v>16</v>
      </c>
      <c r="J267" s="5" t="s">
        <v>17</v>
      </c>
      <c r="K267" s="5" t="s">
        <v>18</v>
      </c>
      <c r="L267" s="5" t="s">
        <v>19</v>
      </c>
      <c r="M267" s="5" t="s">
        <v>20</v>
      </c>
      <c r="N267" s="5" t="s">
        <v>21</v>
      </c>
      <c r="O267" s="5" t="s">
        <v>22</v>
      </c>
      <c r="P267" s="5" t="s">
        <v>23</v>
      </c>
      <c r="Q267" s="5" t="s">
        <v>24</v>
      </c>
      <c r="S267">
        <f>SUM(S268:S416)</f>
        <v>1268</v>
      </c>
      <c r="T267">
        <f>SUM(T268:T416)</f>
        <v>222</v>
      </c>
    </row>
    <row r="268" spans="1:20" x14ac:dyDescent="0.25">
      <c r="A268" s="8">
        <v>1</v>
      </c>
      <c r="B268" t="s">
        <v>24858</v>
      </c>
      <c r="C268" t="s">
        <v>26</v>
      </c>
      <c r="D268" t="s">
        <v>24859</v>
      </c>
      <c r="E268" t="s">
        <v>64</v>
      </c>
      <c r="F268" t="s">
        <v>24860</v>
      </c>
      <c r="G268" t="s">
        <v>23939</v>
      </c>
      <c r="H268" t="s">
        <v>31</v>
      </c>
      <c r="I268" t="s">
        <v>31</v>
      </c>
      <c r="J268" t="s">
        <v>31</v>
      </c>
      <c r="K268" t="s">
        <v>31</v>
      </c>
      <c r="L268" t="s">
        <v>31</v>
      </c>
      <c r="M268" t="s">
        <v>31</v>
      </c>
      <c r="N268" t="s">
        <v>31</v>
      </c>
      <c r="O268" t="s">
        <v>31</v>
      </c>
      <c r="P268" t="s">
        <v>31</v>
      </c>
      <c r="Q268" t="s">
        <v>31</v>
      </c>
      <c r="R268" s="7"/>
      <c r="S268">
        <f t="shared" ref="S268:S331" si="12">COUNTIF(H268:Q268,"o")</f>
        <v>10</v>
      </c>
      <c r="T268">
        <f t="shared" ref="T268:T331" si="13">COUNTIF(H268:Q268,"i")</f>
        <v>0</v>
      </c>
    </row>
    <row r="269" spans="1:20" x14ac:dyDescent="0.25">
      <c r="A269" s="8">
        <v>2</v>
      </c>
      <c r="B269" t="s">
        <v>24861</v>
      </c>
      <c r="C269" t="s">
        <v>26</v>
      </c>
      <c r="D269" t="s">
        <v>24862</v>
      </c>
      <c r="E269" t="s">
        <v>24863</v>
      </c>
      <c r="F269" t="s">
        <v>24864</v>
      </c>
      <c r="G269" t="s">
        <v>23939</v>
      </c>
      <c r="H269" t="s">
        <v>36</v>
      </c>
      <c r="I269" t="s">
        <v>36</v>
      </c>
      <c r="J269" t="s">
        <v>31</v>
      </c>
      <c r="K269" t="s">
        <v>36</v>
      </c>
      <c r="L269" t="s">
        <v>36</v>
      </c>
      <c r="M269" t="s">
        <v>36</v>
      </c>
      <c r="N269" t="s">
        <v>36</v>
      </c>
      <c r="O269" t="s">
        <v>36</v>
      </c>
      <c r="P269" t="s">
        <v>36</v>
      </c>
      <c r="Q269" t="s">
        <v>36</v>
      </c>
      <c r="R269" s="7"/>
      <c r="S269">
        <f t="shared" si="12"/>
        <v>1</v>
      </c>
      <c r="T269">
        <f t="shared" si="13"/>
        <v>9</v>
      </c>
    </row>
    <row r="270" spans="1:20" x14ac:dyDescent="0.25">
      <c r="A270" s="8">
        <v>3</v>
      </c>
      <c r="B270" t="s">
        <v>24865</v>
      </c>
      <c r="C270" t="s">
        <v>126</v>
      </c>
      <c r="D270" t="s">
        <v>24866</v>
      </c>
      <c r="E270" t="s">
        <v>2610</v>
      </c>
      <c r="F270" t="s">
        <v>24867</v>
      </c>
      <c r="G270" t="s">
        <v>23939</v>
      </c>
      <c r="H270" t="s">
        <v>36</v>
      </c>
      <c r="I270" t="s">
        <v>31</v>
      </c>
      <c r="J270" t="s">
        <v>36</v>
      </c>
      <c r="K270" t="s">
        <v>36</v>
      </c>
      <c r="L270" t="s">
        <v>36</v>
      </c>
      <c r="M270" t="s">
        <v>36</v>
      </c>
      <c r="N270" t="s">
        <v>36</v>
      </c>
      <c r="O270" t="s">
        <v>36</v>
      </c>
      <c r="P270" t="s">
        <v>36</v>
      </c>
      <c r="Q270" t="s">
        <v>36</v>
      </c>
      <c r="R270" s="7"/>
      <c r="S270">
        <f t="shared" si="12"/>
        <v>1</v>
      </c>
      <c r="T270">
        <f t="shared" si="13"/>
        <v>9</v>
      </c>
    </row>
    <row r="271" spans="1:20" x14ac:dyDescent="0.25">
      <c r="A271" s="8">
        <v>4</v>
      </c>
      <c r="B271" t="s">
        <v>24868</v>
      </c>
      <c r="C271" t="s">
        <v>26</v>
      </c>
      <c r="D271" t="s">
        <v>24869</v>
      </c>
      <c r="E271" t="s">
        <v>64</v>
      </c>
      <c r="F271" t="s">
        <v>24870</v>
      </c>
      <c r="G271" t="s">
        <v>23939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R271" s="7"/>
      <c r="S271">
        <f t="shared" si="12"/>
        <v>10</v>
      </c>
      <c r="T271">
        <f t="shared" si="13"/>
        <v>0</v>
      </c>
    </row>
    <row r="272" spans="1:20" x14ac:dyDescent="0.25">
      <c r="A272" s="8">
        <v>5</v>
      </c>
      <c r="B272" t="s">
        <v>24871</v>
      </c>
      <c r="C272" t="s">
        <v>26</v>
      </c>
      <c r="D272" t="s">
        <v>24872</v>
      </c>
      <c r="E272" t="s">
        <v>23223</v>
      </c>
      <c r="F272" t="s">
        <v>24873</v>
      </c>
      <c r="G272" t="s">
        <v>23939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R272" s="7"/>
      <c r="S272">
        <f t="shared" si="12"/>
        <v>10</v>
      </c>
      <c r="T272">
        <f t="shared" si="13"/>
        <v>0</v>
      </c>
    </row>
    <row r="273" spans="1:20" x14ac:dyDescent="0.25">
      <c r="A273" s="8">
        <v>6</v>
      </c>
      <c r="B273" t="s">
        <v>24874</v>
      </c>
      <c r="C273" t="s">
        <v>26</v>
      </c>
      <c r="D273" t="s">
        <v>24875</v>
      </c>
      <c r="E273" t="s">
        <v>24876</v>
      </c>
      <c r="F273" t="s">
        <v>24877</v>
      </c>
      <c r="G273" t="s">
        <v>23939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36</v>
      </c>
      <c r="R273" s="7"/>
      <c r="S273">
        <f t="shared" si="12"/>
        <v>9</v>
      </c>
      <c r="T273">
        <f t="shared" si="13"/>
        <v>1</v>
      </c>
    </row>
    <row r="274" spans="1:20" x14ac:dyDescent="0.25">
      <c r="A274" s="8">
        <v>7</v>
      </c>
      <c r="B274" t="s">
        <v>24878</v>
      </c>
      <c r="C274" t="s">
        <v>26</v>
      </c>
      <c r="D274" t="s">
        <v>24879</v>
      </c>
      <c r="E274" t="s">
        <v>64</v>
      </c>
      <c r="F274" t="s">
        <v>24880</v>
      </c>
      <c r="G274" t="s">
        <v>23939</v>
      </c>
      <c r="H274" t="s">
        <v>31</v>
      </c>
      <c r="I274" t="s">
        <v>31</v>
      </c>
      <c r="J274" t="s">
        <v>31</v>
      </c>
      <c r="K274" t="s">
        <v>31</v>
      </c>
      <c r="L274" t="s">
        <v>31</v>
      </c>
      <c r="M274" t="s">
        <v>31</v>
      </c>
      <c r="N274" t="s">
        <v>31</v>
      </c>
      <c r="O274" t="s">
        <v>31</v>
      </c>
      <c r="P274" t="s">
        <v>31</v>
      </c>
      <c r="Q274" t="s">
        <v>31</v>
      </c>
      <c r="R274" s="7"/>
      <c r="S274">
        <f t="shared" si="12"/>
        <v>10</v>
      </c>
      <c r="T274">
        <f t="shared" si="13"/>
        <v>0</v>
      </c>
    </row>
    <row r="275" spans="1:20" x14ac:dyDescent="0.25">
      <c r="A275" s="8">
        <v>8</v>
      </c>
      <c r="B275" t="s">
        <v>24881</v>
      </c>
      <c r="C275" t="s">
        <v>26</v>
      </c>
      <c r="D275" t="s">
        <v>24882</v>
      </c>
      <c r="E275" t="s">
        <v>64</v>
      </c>
      <c r="F275" t="s">
        <v>24883</v>
      </c>
      <c r="G275" t="s">
        <v>23939</v>
      </c>
      <c r="H275" t="s">
        <v>31</v>
      </c>
      <c r="I275" t="s">
        <v>31</v>
      </c>
      <c r="J275" t="s">
        <v>31</v>
      </c>
      <c r="K275" t="s">
        <v>31</v>
      </c>
      <c r="L275" t="s">
        <v>31</v>
      </c>
      <c r="M275" t="s">
        <v>31</v>
      </c>
      <c r="N275" t="s">
        <v>31</v>
      </c>
      <c r="O275" t="s">
        <v>31</v>
      </c>
      <c r="P275" t="s">
        <v>31</v>
      </c>
      <c r="Q275" t="s">
        <v>31</v>
      </c>
      <c r="R275" s="7"/>
      <c r="S275">
        <f t="shared" si="12"/>
        <v>10</v>
      </c>
      <c r="T275">
        <f t="shared" si="13"/>
        <v>0</v>
      </c>
    </row>
    <row r="276" spans="1:20" x14ac:dyDescent="0.25">
      <c r="A276" s="8">
        <v>9</v>
      </c>
      <c r="B276" t="s">
        <v>24884</v>
      </c>
      <c r="C276" t="s">
        <v>26</v>
      </c>
      <c r="D276" t="s">
        <v>24885</v>
      </c>
      <c r="E276" t="s">
        <v>64</v>
      </c>
      <c r="F276" t="s">
        <v>24886</v>
      </c>
      <c r="G276" t="s">
        <v>24025</v>
      </c>
      <c r="H276" t="s">
        <v>31</v>
      </c>
      <c r="I276" t="s">
        <v>31</v>
      </c>
      <c r="J276" t="s">
        <v>31</v>
      </c>
      <c r="K276" t="s">
        <v>31</v>
      </c>
      <c r="L276" t="s">
        <v>31</v>
      </c>
      <c r="M276" t="s">
        <v>31</v>
      </c>
      <c r="N276" t="s">
        <v>31</v>
      </c>
      <c r="O276" t="s">
        <v>31</v>
      </c>
      <c r="P276" t="s">
        <v>31</v>
      </c>
      <c r="Q276" t="s">
        <v>31</v>
      </c>
      <c r="R276" s="7"/>
      <c r="S276">
        <f t="shared" si="12"/>
        <v>10</v>
      </c>
      <c r="T276">
        <f t="shared" si="13"/>
        <v>0</v>
      </c>
    </row>
    <row r="277" spans="1:20" x14ac:dyDescent="0.25">
      <c r="A277" s="8">
        <v>10</v>
      </c>
      <c r="B277" t="s">
        <v>24887</v>
      </c>
      <c r="C277" t="s">
        <v>26</v>
      </c>
      <c r="D277" t="s">
        <v>24888</v>
      </c>
      <c r="E277" t="s">
        <v>64</v>
      </c>
      <c r="F277" t="s">
        <v>24889</v>
      </c>
      <c r="G277" t="s">
        <v>24025</v>
      </c>
      <c r="H277" t="s">
        <v>31</v>
      </c>
      <c r="I277" t="s">
        <v>31</v>
      </c>
      <c r="J277" t="s">
        <v>31</v>
      </c>
      <c r="K277" t="s">
        <v>31</v>
      </c>
      <c r="L277" t="s">
        <v>31</v>
      </c>
      <c r="M277" t="s">
        <v>31</v>
      </c>
      <c r="N277" t="s">
        <v>31</v>
      </c>
      <c r="O277" t="s">
        <v>31</v>
      </c>
      <c r="P277" t="s">
        <v>31</v>
      </c>
      <c r="Q277" t="s">
        <v>31</v>
      </c>
      <c r="R277" s="7"/>
      <c r="S277">
        <f t="shared" si="12"/>
        <v>10</v>
      </c>
      <c r="T277">
        <f t="shared" si="13"/>
        <v>0</v>
      </c>
    </row>
    <row r="278" spans="1:20" x14ac:dyDescent="0.25">
      <c r="A278" s="8">
        <v>11</v>
      </c>
      <c r="B278" t="s">
        <v>24858</v>
      </c>
      <c r="C278" t="s">
        <v>126</v>
      </c>
      <c r="D278" t="s">
        <v>24859</v>
      </c>
      <c r="E278" t="s">
        <v>64</v>
      </c>
      <c r="F278" t="s">
        <v>24890</v>
      </c>
      <c r="G278" t="s">
        <v>24025</v>
      </c>
      <c r="H278" t="s">
        <v>31</v>
      </c>
      <c r="I278" t="s">
        <v>31</v>
      </c>
      <c r="J278" t="s">
        <v>31</v>
      </c>
      <c r="K278" t="s">
        <v>31</v>
      </c>
      <c r="L278" t="s">
        <v>31</v>
      </c>
      <c r="M278" t="s">
        <v>31</v>
      </c>
      <c r="N278" t="s">
        <v>31</v>
      </c>
      <c r="O278" t="s">
        <v>31</v>
      </c>
      <c r="P278" t="s">
        <v>31</v>
      </c>
      <c r="Q278" t="s">
        <v>31</v>
      </c>
      <c r="R278" s="7"/>
      <c r="S278">
        <f t="shared" si="12"/>
        <v>10</v>
      </c>
      <c r="T278">
        <f t="shared" si="13"/>
        <v>0</v>
      </c>
    </row>
    <row r="279" spans="1:20" x14ac:dyDescent="0.25">
      <c r="A279" s="8">
        <v>12</v>
      </c>
      <c r="B279" t="s">
        <v>24891</v>
      </c>
      <c r="C279" t="s">
        <v>26</v>
      </c>
      <c r="D279" t="s">
        <v>24892</v>
      </c>
      <c r="E279" t="s">
        <v>64</v>
      </c>
      <c r="F279" t="s">
        <v>24893</v>
      </c>
      <c r="G279" t="s">
        <v>24062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 t="s">
        <v>31</v>
      </c>
      <c r="O279" t="s">
        <v>31</v>
      </c>
      <c r="P279" t="s">
        <v>31</v>
      </c>
      <c r="Q279" t="s">
        <v>31</v>
      </c>
      <c r="R279" s="7"/>
      <c r="S279">
        <f t="shared" si="12"/>
        <v>10</v>
      </c>
      <c r="T279">
        <f t="shared" si="13"/>
        <v>0</v>
      </c>
    </row>
    <row r="280" spans="1:20" x14ac:dyDescent="0.25">
      <c r="A280" s="8">
        <v>13</v>
      </c>
      <c r="B280" t="s">
        <v>24894</v>
      </c>
      <c r="C280" t="s">
        <v>26</v>
      </c>
      <c r="D280" t="s">
        <v>24895</v>
      </c>
      <c r="E280" t="s">
        <v>24896</v>
      </c>
      <c r="F280" t="s">
        <v>24897</v>
      </c>
      <c r="G280" t="s">
        <v>24062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 t="s">
        <v>31</v>
      </c>
      <c r="O280" t="s">
        <v>31</v>
      </c>
      <c r="P280" t="s">
        <v>31</v>
      </c>
      <c r="Q280" t="s">
        <v>31</v>
      </c>
      <c r="R280" s="7"/>
      <c r="S280">
        <f t="shared" si="12"/>
        <v>10</v>
      </c>
      <c r="T280">
        <f t="shared" si="13"/>
        <v>0</v>
      </c>
    </row>
    <row r="281" spans="1:20" x14ac:dyDescent="0.25">
      <c r="A281" s="8">
        <v>14</v>
      </c>
      <c r="B281" t="s">
        <v>24898</v>
      </c>
      <c r="C281" t="s">
        <v>26</v>
      </c>
      <c r="D281" t="s">
        <v>24899</v>
      </c>
      <c r="E281" t="s">
        <v>24900</v>
      </c>
      <c r="F281" t="s">
        <v>24901</v>
      </c>
      <c r="G281" t="s">
        <v>24062</v>
      </c>
      <c r="H281" t="s">
        <v>31</v>
      </c>
      <c r="I281" t="s">
        <v>31</v>
      </c>
      <c r="J281" t="s">
        <v>31</v>
      </c>
      <c r="K281" t="s">
        <v>31</v>
      </c>
      <c r="L281" t="s">
        <v>31</v>
      </c>
      <c r="M281" t="s">
        <v>31</v>
      </c>
      <c r="N281" t="s">
        <v>31</v>
      </c>
      <c r="O281" t="s">
        <v>31</v>
      </c>
      <c r="P281" t="s">
        <v>31</v>
      </c>
      <c r="Q281" t="s">
        <v>31</v>
      </c>
      <c r="R281" s="7"/>
      <c r="S281">
        <f t="shared" si="12"/>
        <v>10</v>
      </c>
      <c r="T281">
        <f t="shared" si="13"/>
        <v>0</v>
      </c>
    </row>
    <row r="282" spans="1:20" x14ac:dyDescent="0.25">
      <c r="A282" s="8">
        <v>15</v>
      </c>
      <c r="B282" t="s">
        <v>24902</v>
      </c>
      <c r="C282" t="s">
        <v>26</v>
      </c>
      <c r="D282" t="s">
        <v>24903</v>
      </c>
      <c r="E282" t="s">
        <v>3776</v>
      </c>
      <c r="F282" t="s">
        <v>24904</v>
      </c>
      <c r="G282" t="s">
        <v>24062</v>
      </c>
      <c r="H282" t="s">
        <v>31</v>
      </c>
      <c r="I282" t="s">
        <v>31</v>
      </c>
      <c r="J282" t="s">
        <v>31</v>
      </c>
      <c r="K282" t="s">
        <v>31</v>
      </c>
      <c r="L282" t="s">
        <v>31</v>
      </c>
      <c r="M282" t="s">
        <v>31</v>
      </c>
      <c r="N282" t="s">
        <v>31</v>
      </c>
      <c r="O282" t="s">
        <v>31</v>
      </c>
      <c r="P282" t="s">
        <v>31</v>
      </c>
      <c r="Q282" t="s">
        <v>31</v>
      </c>
      <c r="R282" s="7"/>
      <c r="S282">
        <f t="shared" si="12"/>
        <v>10</v>
      </c>
      <c r="T282">
        <f t="shared" si="13"/>
        <v>0</v>
      </c>
    </row>
    <row r="283" spans="1:20" x14ac:dyDescent="0.25">
      <c r="A283" s="8">
        <v>16</v>
      </c>
      <c r="B283" t="s">
        <v>24905</v>
      </c>
      <c r="C283" t="s">
        <v>26</v>
      </c>
      <c r="D283" t="s">
        <v>24906</v>
      </c>
      <c r="E283" t="s">
        <v>2391</v>
      </c>
      <c r="F283" t="s">
        <v>24907</v>
      </c>
      <c r="G283" t="s">
        <v>24139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 t="s">
        <v>31</v>
      </c>
      <c r="O283" t="s">
        <v>31</v>
      </c>
      <c r="P283" t="s">
        <v>31</v>
      </c>
      <c r="Q283" t="s">
        <v>31</v>
      </c>
      <c r="R283" s="7"/>
      <c r="S283">
        <f t="shared" si="12"/>
        <v>10</v>
      </c>
      <c r="T283">
        <f t="shared" si="13"/>
        <v>0</v>
      </c>
    </row>
    <row r="284" spans="1:20" x14ac:dyDescent="0.25">
      <c r="A284" s="8">
        <v>17</v>
      </c>
      <c r="B284" t="s">
        <v>24908</v>
      </c>
      <c r="C284" t="s">
        <v>26</v>
      </c>
      <c r="D284" t="s">
        <v>24909</v>
      </c>
      <c r="E284" t="s">
        <v>64</v>
      </c>
      <c r="F284" t="s">
        <v>24910</v>
      </c>
      <c r="G284" t="s">
        <v>24139</v>
      </c>
      <c r="H284" t="s">
        <v>31</v>
      </c>
      <c r="I284" t="s">
        <v>31</v>
      </c>
      <c r="J284" t="s">
        <v>31</v>
      </c>
      <c r="K284" t="s">
        <v>31</v>
      </c>
      <c r="L284" t="s">
        <v>31</v>
      </c>
      <c r="M284" t="s">
        <v>31</v>
      </c>
      <c r="N284" t="s">
        <v>31</v>
      </c>
      <c r="O284" t="s">
        <v>31</v>
      </c>
      <c r="P284" t="s">
        <v>31</v>
      </c>
      <c r="Q284" t="s">
        <v>31</v>
      </c>
      <c r="R284" s="7"/>
      <c r="S284">
        <f t="shared" si="12"/>
        <v>10</v>
      </c>
      <c r="T284">
        <f t="shared" si="13"/>
        <v>0</v>
      </c>
    </row>
    <row r="285" spans="1:20" x14ac:dyDescent="0.25">
      <c r="A285" s="8">
        <v>18</v>
      </c>
      <c r="B285" t="s">
        <v>24911</v>
      </c>
      <c r="C285" t="s">
        <v>26</v>
      </c>
      <c r="D285" t="s">
        <v>24912</v>
      </c>
      <c r="E285" t="s">
        <v>24913</v>
      </c>
      <c r="F285" t="s">
        <v>24914</v>
      </c>
      <c r="G285" t="s">
        <v>24139</v>
      </c>
      <c r="H285" t="s">
        <v>31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 t="s">
        <v>31</v>
      </c>
      <c r="O285" t="s">
        <v>31</v>
      </c>
      <c r="P285" t="s">
        <v>31</v>
      </c>
      <c r="Q285" t="s">
        <v>31</v>
      </c>
      <c r="R285" s="7"/>
      <c r="S285">
        <f t="shared" si="12"/>
        <v>10</v>
      </c>
      <c r="T285">
        <f t="shared" si="13"/>
        <v>0</v>
      </c>
    </row>
    <row r="286" spans="1:20" x14ac:dyDescent="0.25">
      <c r="A286" s="8">
        <v>19</v>
      </c>
      <c r="B286" t="s">
        <v>24908</v>
      </c>
      <c r="C286" t="s">
        <v>126</v>
      </c>
      <c r="D286" t="s">
        <v>24909</v>
      </c>
      <c r="E286" t="s">
        <v>64</v>
      </c>
      <c r="F286" t="s">
        <v>24915</v>
      </c>
      <c r="G286" t="s">
        <v>24139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 t="s">
        <v>31</v>
      </c>
      <c r="O286" t="s">
        <v>31</v>
      </c>
      <c r="P286" t="s">
        <v>31</v>
      </c>
      <c r="Q286" t="s">
        <v>31</v>
      </c>
      <c r="R286" s="7"/>
      <c r="S286">
        <f t="shared" si="12"/>
        <v>10</v>
      </c>
      <c r="T286">
        <f t="shared" si="13"/>
        <v>0</v>
      </c>
    </row>
    <row r="287" spans="1:20" x14ac:dyDescent="0.25">
      <c r="A287" s="8">
        <v>20</v>
      </c>
      <c r="B287" t="s">
        <v>24916</v>
      </c>
      <c r="C287" t="s">
        <v>26</v>
      </c>
      <c r="D287" t="s">
        <v>24917</v>
      </c>
      <c r="E287" t="s">
        <v>2667</v>
      </c>
      <c r="F287" t="s">
        <v>24918</v>
      </c>
      <c r="G287" t="s">
        <v>24139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 t="s">
        <v>31</v>
      </c>
      <c r="O287" t="s">
        <v>31</v>
      </c>
      <c r="P287" t="s">
        <v>31</v>
      </c>
      <c r="Q287" t="s">
        <v>31</v>
      </c>
      <c r="R287" s="7"/>
      <c r="S287">
        <f t="shared" si="12"/>
        <v>10</v>
      </c>
      <c r="T287">
        <f t="shared" si="13"/>
        <v>0</v>
      </c>
    </row>
    <row r="288" spans="1:20" x14ac:dyDescent="0.25">
      <c r="A288" s="8">
        <v>21</v>
      </c>
      <c r="B288" t="s">
        <v>24919</v>
      </c>
      <c r="C288" t="s">
        <v>26</v>
      </c>
      <c r="D288" t="s">
        <v>24920</v>
      </c>
      <c r="E288" t="s">
        <v>24921</v>
      </c>
      <c r="F288" t="s">
        <v>24922</v>
      </c>
      <c r="G288" t="s">
        <v>24206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 t="s">
        <v>31</v>
      </c>
      <c r="O288" t="s">
        <v>31</v>
      </c>
      <c r="P288" t="s">
        <v>31</v>
      </c>
      <c r="Q288" t="s">
        <v>31</v>
      </c>
      <c r="R288" s="7"/>
      <c r="S288">
        <f t="shared" si="12"/>
        <v>10</v>
      </c>
      <c r="T288">
        <f t="shared" si="13"/>
        <v>0</v>
      </c>
    </row>
    <row r="289" spans="1:20" x14ac:dyDescent="0.25">
      <c r="A289" s="8">
        <v>22</v>
      </c>
      <c r="B289" t="s">
        <v>24923</v>
      </c>
      <c r="C289" t="s">
        <v>26</v>
      </c>
      <c r="D289" t="s">
        <v>24924</v>
      </c>
      <c r="E289" t="s">
        <v>64</v>
      </c>
      <c r="F289" t="s">
        <v>24925</v>
      </c>
      <c r="G289" t="s">
        <v>24206</v>
      </c>
      <c r="H289" t="s">
        <v>31</v>
      </c>
      <c r="I289" t="s">
        <v>31</v>
      </c>
      <c r="J289" t="s">
        <v>31</v>
      </c>
      <c r="K289" t="s">
        <v>31</v>
      </c>
      <c r="L289" t="s">
        <v>31</v>
      </c>
      <c r="M289" t="s">
        <v>31</v>
      </c>
      <c r="N289" t="s">
        <v>31</v>
      </c>
      <c r="O289" t="s">
        <v>31</v>
      </c>
      <c r="P289" t="s">
        <v>31</v>
      </c>
      <c r="Q289" t="s">
        <v>31</v>
      </c>
      <c r="R289" s="7"/>
      <c r="S289">
        <f t="shared" si="12"/>
        <v>10</v>
      </c>
      <c r="T289">
        <f t="shared" si="13"/>
        <v>0</v>
      </c>
    </row>
    <row r="290" spans="1:20" x14ac:dyDescent="0.25">
      <c r="A290" s="8">
        <v>23</v>
      </c>
      <c r="B290" t="s">
        <v>24926</v>
      </c>
      <c r="C290" t="s">
        <v>126</v>
      </c>
      <c r="D290" t="s">
        <v>24927</v>
      </c>
      <c r="E290" t="s">
        <v>24928</v>
      </c>
      <c r="F290" t="s">
        <v>24929</v>
      </c>
      <c r="G290" t="s">
        <v>24206</v>
      </c>
      <c r="H290" t="s">
        <v>31</v>
      </c>
      <c r="I290" t="s">
        <v>31</v>
      </c>
      <c r="J290" t="s">
        <v>31</v>
      </c>
      <c r="K290" t="s">
        <v>31</v>
      </c>
      <c r="L290" t="s">
        <v>31</v>
      </c>
      <c r="M290" t="s">
        <v>31</v>
      </c>
      <c r="N290" t="s">
        <v>31</v>
      </c>
      <c r="O290" t="s">
        <v>31</v>
      </c>
      <c r="P290" t="s">
        <v>31</v>
      </c>
      <c r="Q290" t="s">
        <v>31</v>
      </c>
      <c r="R290" s="7"/>
      <c r="S290">
        <f t="shared" si="12"/>
        <v>10</v>
      </c>
      <c r="T290">
        <f t="shared" si="13"/>
        <v>0</v>
      </c>
    </row>
    <row r="291" spans="1:20" x14ac:dyDescent="0.25">
      <c r="A291" s="8">
        <v>24</v>
      </c>
      <c r="B291" t="s">
        <v>24930</v>
      </c>
      <c r="C291" t="s">
        <v>26</v>
      </c>
      <c r="D291" t="s">
        <v>24931</v>
      </c>
      <c r="E291" t="s">
        <v>24932</v>
      </c>
      <c r="F291" t="s">
        <v>24933</v>
      </c>
      <c r="G291" t="s">
        <v>24206</v>
      </c>
      <c r="H291" t="s">
        <v>31</v>
      </c>
      <c r="I291" t="s">
        <v>31</v>
      </c>
      <c r="J291" t="s">
        <v>36</v>
      </c>
      <c r="K291" t="s">
        <v>31</v>
      </c>
      <c r="L291" t="s">
        <v>31</v>
      </c>
      <c r="M291" t="s">
        <v>31</v>
      </c>
      <c r="N291" t="s">
        <v>31</v>
      </c>
      <c r="O291" t="s">
        <v>31</v>
      </c>
      <c r="P291" t="s">
        <v>31</v>
      </c>
      <c r="Q291" t="s">
        <v>31</v>
      </c>
      <c r="R291" s="7"/>
      <c r="S291">
        <f t="shared" si="12"/>
        <v>9</v>
      </c>
      <c r="T291">
        <f t="shared" si="13"/>
        <v>1</v>
      </c>
    </row>
    <row r="292" spans="1:20" x14ac:dyDescent="0.25">
      <c r="A292" s="8">
        <v>25</v>
      </c>
      <c r="B292" t="s">
        <v>24934</v>
      </c>
      <c r="C292" t="s">
        <v>126</v>
      </c>
      <c r="D292" t="s">
        <v>24935</v>
      </c>
      <c r="E292" t="s">
        <v>24936</v>
      </c>
      <c r="F292" t="s">
        <v>24937</v>
      </c>
      <c r="G292" t="s">
        <v>24206</v>
      </c>
      <c r="H292" t="s">
        <v>36</v>
      </c>
      <c r="I292" t="s">
        <v>36</v>
      </c>
      <c r="J292" t="s">
        <v>36</v>
      </c>
      <c r="K292" t="s">
        <v>36</v>
      </c>
      <c r="L292" t="s">
        <v>36</v>
      </c>
      <c r="M292" t="s">
        <v>36</v>
      </c>
      <c r="N292" t="s">
        <v>31</v>
      </c>
      <c r="O292" t="s">
        <v>31</v>
      </c>
      <c r="P292" t="s">
        <v>31</v>
      </c>
      <c r="Q292" t="s">
        <v>31</v>
      </c>
      <c r="R292" s="7"/>
      <c r="S292">
        <f t="shared" si="12"/>
        <v>4</v>
      </c>
      <c r="T292">
        <f t="shared" si="13"/>
        <v>6</v>
      </c>
    </row>
    <row r="293" spans="1:20" x14ac:dyDescent="0.25">
      <c r="A293" s="8">
        <v>26</v>
      </c>
      <c r="B293" t="s">
        <v>24938</v>
      </c>
      <c r="C293" t="s">
        <v>126</v>
      </c>
      <c r="D293" t="s">
        <v>24939</v>
      </c>
      <c r="E293" t="s">
        <v>64</v>
      </c>
      <c r="F293" t="s">
        <v>24940</v>
      </c>
      <c r="G293" t="s">
        <v>24248</v>
      </c>
      <c r="H293" t="s">
        <v>31</v>
      </c>
      <c r="I293" t="s">
        <v>31</v>
      </c>
      <c r="J293" t="s">
        <v>31</v>
      </c>
      <c r="K293" t="s">
        <v>31</v>
      </c>
      <c r="L293" t="s">
        <v>31</v>
      </c>
      <c r="M293" t="s">
        <v>31</v>
      </c>
      <c r="N293" t="s">
        <v>31</v>
      </c>
      <c r="O293" t="s">
        <v>31</v>
      </c>
      <c r="P293" t="s">
        <v>31</v>
      </c>
      <c r="Q293" t="s">
        <v>31</v>
      </c>
      <c r="R293" s="7"/>
      <c r="S293">
        <f t="shared" si="12"/>
        <v>10</v>
      </c>
      <c r="T293">
        <f t="shared" si="13"/>
        <v>0</v>
      </c>
    </row>
    <row r="294" spans="1:20" x14ac:dyDescent="0.25">
      <c r="A294" s="8">
        <v>27</v>
      </c>
      <c r="B294" t="s">
        <v>24941</v>
      </c>
      <c r="C294" t="s">
        <v>50</v>
      </c>
      <c r="D294" t="s">
        <v>24942</v>
      </c>
      <c r="E294" t="s">
        <v>24943</v>
      </c>
      <c r="F294" t="s">
        <v>24944</v>
      </c>
      <c r="G294" t="s">
        <v>24248</v>
      </c>
      <c r="H294" t="s">
        <v>31</v>
      </c>
      <c r="I294" t="s">
        <v>31</v>
      </c>
      <c r="J294" t="s">
        <v>31</v>
      </c>
      <c r="K294" t="s">
        <v>31</v>
      </c>
      <c r="L294" t="s">
        <v>31</v>
      </c>
      <c r="M294" t="s">
        <v>31</v>
      </c>
      <c r="N294" t="s">
        <v>31</v>
      </c>
      <c r="O294" t="s">
        <v>31</v>
      </c>
      <c r="P294" t="s">
        <v>31</v>
      </c>
      <c r="Q294" t="s">
        <v>31</v>
      </c>
      <c r="R294" s="7"/>
      <c r="S294">
        <f t="shared" si="12"/>
        <v>10</v>
      </c>
      <c r="T294">
        <f t="shared" si="13"/>
        <v>0</v>
      </c>
    </row>
    <row r="295" spans="1:20" x14ac:dyDescent="0.25">
      <c r="A295" s="8">
        <v>28</v>
      </c>
      <c r="B295" t="s">
        <v>24945</v>
      </c>
      <c r="C295" t="s">
        <v>26</v>
      </c>
      <c r="D295" t="s">
        <v>24946</v>
      </c>
      <c r="E295" t="s">
        <v>24947</v>
      </c>
      <c r="F295" t="s">
        <v>24948</v>
      </c>
      <c r="G295" t="s">
        <v>24248</v>
      </c>
      <c r="H295" t="s">
        <v>36</v>
      </c>
      <c r="I295" t="s">
        <v>36</v>
      </c>
      <c r="J295" t="s">
        <v>31</v>
      </c>
      <c r="K295" t="s">
        <v>31</v>
      </c>
      <c r="L295" t="s">
        <v>31</v>
      </c>
      <c r="M295" t="s">
        <v>31</v>
      </c>
      <c r="N295" t="s">
        <v>31</v>
      </c>
      <c r="O295" t="s">
        <v>31</v>
      </c>
      <c r="P295" t="s">
        <v>31</v>
      </c>
      <c r="Q295" t="s">
        <v>31</v>
      </c>
      <c r="R295" s="7"/>
      <c r="S295">
        <f t="shared" si="12"/>
        <v>8</v>
      </c>
      <c r="T295">
        <f t="shared" si="13"/>
        <v>2</v>
      </c>
    </row>
    <row r="296" spans="1:20" x14ac:dyDescent="0.25">
      <c r="A296" s="8">
        <v>29</v>
      </c>
      <c r="B296" t="s">
        <v>24949</v>
      </c>
      <c r="C296" t="s">
        <v>26</v>
      </c>
      <c r="D296" t="s">
        <v>24950</v>
      </c>
      <c r="E296" t="s">
        <v>24951</v>
      </c>
      <c r="F296" t="s">
        <v>24952</v>
      </c>
      <c r="G296" t="s">
        <v>24248</v>
      </c>
      <c r="H296" t="s">
        <v>36</v>
      </c>
      <c r="I296" t="s">
        <v>36</v>
      </c>
      <c r="J296" t="s">
        <v>36</v>
      </c>
      <c r="K296" t="s">
        <v>36</v>
      </c>
      <c r="L296" t="s">
        <v>36</v>
      </c>
      <c r="M296" t="s">
        <v>36</v>
      </c>
      <c r="N296" t="s">
        <v>36</v>
      </c>
      <c r="O296" t="s">
        <v>36</v>
      </c>
      <c r="P296" t="s">
        <v>36</v>
      </c>
      <c r="Q296" t="s">
        <v>31</v>
      </c>
      <c r="R296" s="7"/>
      <c r="S296">
        <f t="shared" si="12"/>
        <v>1</v>
      </c>
      <c r="T296">
        <f t="shared" si="13"/>
        <v>9</v>
      </c>
    </row>
    <row r="297" spans="1:20" x14ac:dyDescent="0.25">
      <c r="A297" s="8">
        <v>30</v>
      </c>
      <c r="B297" t="s">
        <v>24953</v>
      </c>
      <c r="C297" t="s">
        <v>126</v>
      </c>
      <c r="D297" t="s">
        <v>24954</v>
      </c>
      <c r="E297" t="s">
        <v>24955</v>
      </c>
      <c r="F297" t="s">
        <v>24956</v>
      </c>
      <c r="G297" t="s">
        <v>24268</v>
      </c>
      <c r="H297" t="s">
        <v>36</v>
      </c>
      <c r="I297" t="s">
        <v>31</v>
      </c>
      <c r="J297" t="s">
        <v>36</v>
      </c>
      <c r="K297" t="s">
        <v>31</v>
      </c>
      <c r="L297" t="s">
        <v>36</v>
      </c>
      <c r="M297" t="s">
        <v>31</v>
      </c>
      <c r="N297" t="s">
        <v>36</v>
      </c>
      <c r="O297" t="s">
        <v>36</v>
      </c>
      <c r="P297" t="s">
        <v>36</v>
      </c>
      <c r="Q297" t="s">
        <v>36</v>
      </c>
      <c r="R297" s="7"/>
      <c r="S297">
        <f t="shared" si="12"/>
        <v>3</v>
      </c>
      <c r="T297">
        <f t="shared" si="13"/>
        <v>7</v>
      </c>
    </row>
    <row r="298" spans="1:20" x14ac:dyDescent="0.25">
      <c r="A298" s="8">
        <v>31</v>
      </c>
      <c r="B298" t="s">
        <v>24941</v>
      </c>
      <c r="C298" t="s">
        <v>1161</v>
      </c>
      <c r="D298" t="s">
        <v>24942</v>
      </c>
      <c r="E298" t="s">
        <v>24957</v>
      </c>
      <c r="F298" t="s">
        <v>24958</v>
      </c>
      <c r="G298" t="s">
        <v>24268</v>
      </c>
      <c r="H298" t="s">
        <v>31</v>
      </c>
      <c r="I298" t="s">
        <v>31</v>
      </c>
      <c r="J298" t="s">
        <v>31</v>
      </c>
      <c r="K298" t="s">
        <v>31</v>
      </c>
      <c r="L298" t="s">
        <v>31</v>
      </c>
      <c r="M298" t="s">
        <v>31</v>
      </c>
      <c r="N298" t="s">
        <v>31</v>
      </c>
      <c r="O298" t="s">
        <v>31</v>
      </c>
      <c r="P298" t="s">
        <v>31</v>
      </c>
      <c r="Q298" t="s">
        <v>31</v>
      </c>
      <c r="R298" s="7"/>
      <c r="S298">
        <f t="shared" si="12"/>
        <v>10</v>
      </c>
      <c r="T298">
        <f t="shared" si="13"/>
        <v>0</v>
      </c>
    </row>
    <row r="299" spans="1:20" x14ac:dyDescent="0.25">
      <c r="A299" s="8">
        <v>32</v>
      </c>
      <c r="B299" t="s">
        <v>24959</v>
      </c>
      <c r="C299" t="s">
        <v>26</v>
      </c>
      <c r="D299" t="s">
        <v>24960</v>
      </c>
      <c r="E299" t="s">
        <v>24961</v>
      </c>
      <c r="F299" t="s">
        <v>24962</v>
      </c>
      <c r="G299" t="s">
        <v>24268</v>
      </c>
      <c r="H299" t="s">
        <v>36</v>
      </c>
      <c r="I299" t="s">
        <v>36</v>
      </c>
      <c r="J299" t="s">
        <v>31</v>
      </c>
      <c r="K299" t="s">
        <v>31</v>
      </c>
      <c r="L299" t="s">
        <v>31</v>
      </c>
      <c r="M299" t="s">
        <v>31</v>
      </c>
      <c r="N299" t="s">
        <v>31</v>
      </c>
      <c r="O299" t="s">
        <v>31</v>
      </c>
      <c r="P299" t="s">
        <v>31</v>
      </c>
      <c r="Q299" t="s">
        <v>31</v>
      </c>
      <c r="R299" s="7"/>
      <c r="S299">
        <f t="shared" si="12"/>
        <v>8</v>
      </c>
      <c r="T299">
        <f t="shared" si="13"/>
        <v>2</v>
      </c>
    </row>
    <row r="300" spans="1:20" x14ac:dyDescent="0.25">
      <c r="A300" s="8">
        <v>33</v>
      </c>
      <c r="B300" t="s">
        <v>24963</v>
      </c>
      <c r="C300" t="s">
        <v>26</v>
      </c>
      <c r="D300" t="s">
        <v>24964</v>
      </c>
      <c r="E300" t="s">
        <v>24965</v>
      </c>
      <c r="F300" t="s">
        <v>24966</v>
      </c>
      <c r="G300" t="s">
        <v>24273</v>
      </c>
      <c r="H300" t="s">
        <v>31</v>
      </c>
      <c r="I300" t="s">
        <v>31</v>
      </c>
      <c r="J300" t="s">
        <v>31</v>
      </c>
      <c r="K300" t="s">
        <v>31</v>
      </c>
      <c r="L300" t="s">
        <v>31</v>
      </c>
      <c r="M300" t="s">
        <v>31</v>
      </c>
      <c r="N300" t="s">
        <v>31</v>
      </c>
      <c r="O300" t="s">
        <v>31</v>
      </c>
      <c r="P300" t="s">
        <v>31</v>
      </c>
      <c r="Q300" t="s">
        <v>31</v>
      </c>
      <c r="R300" s="7"/>
      <c r="S300">
        <f t="shared" si="12"/>
        <v>10</v>
      </c>
      <c r="T300">
        <f t="shared" si="13"/>
        <v>0</v>
      </c>
    </row>
    <row r="301" spans="1:20" x14ac:dyDescent="0.25">
      <c r="A301" s="8">
        <v>34</v>
      </c>
      <c r="B301" t="s">
        <v>24953</v>
      </c>
      <c r="C301" t="s">
        <v>26</v>
      </c>
      <c r="D301" t="s">
        <v>24954</v>
      </c>
      <c r="E301" t="s">
        <v>24967</v>
      </c>
      <c r="F301" t="s">
        <v>24968</v>
      </c>
      <c r="G301" t="s">
        <v>24273</v>
      </c>
      <c r="H301" t="s">
        <v>36</v>
      </c>
      <c r="I301" t="s">
        <v>31</v>
      </c>
      <c r="J301" t="s">
        <v>36</v>
      </c>
      <c r="K301" t="s">
        <v>31</v>
      </c>
      <c r="L301" t="s">
        <v>36</v>
      </c>
      <c r="M301" t="s">
        <v>31</v>
      </c>
      <c r="N301" t="s">
        <v>36</v>
      </c>
      <c r="O301" t="s">
        <v>36</v>
      </c>
      <c r="P301" t="s">
        <v>36</v>
      </c>
      <c r="Q301" t="s">
        <v>36</v>
      </c>
      <c r="R301" s="7"/>
      <c r="S301">
        <f t="shared" si="12"/>
        <v>3</v>
      </c>
      <c r="T301">
        <f t="shared" si="13"/>
        <v>7</v>
      </c>
    </row>
    <row r="302" spans="1:20" x14ac:dyDescent="0.25">
      <c r="A302" s="8">
        <v>35</v>
      </c>
      <c r="B302" t="s">
        <v>24969</v>
      </c>
      <c r="C302" t="s">
        <v>26</v>
      </c>
      <c r="D302" t="s">
        <v>24970</v>
      </c>
      <c r="E302" t="s">
        <v>24971</v>
      </c>
      <c r="F302" t="s">
        <v>24972</v>
      </c>
      <c r="G302" t="s">
        <v>24273</v>
      </c>
      <c r="H302" t="s">
        <v>36</v>
      </c>
      <c r="I302" t="s">
        <v>31</v>
      </c>
      <c r="J302" t="s">
        <v>36</v>
      </c>
      <c r="K302" t="s">
        <v>36</v>
      </c>
      <c r="L302" t="s">
        <v>36</v>
      </c>
      <c r="M302" t="s">
        <v>31</v>
      </c>
      <c r="N302" t="s">
        <v>31</v>
      </c>
      <c r="O302" t="s">
        <v>31</v>
      </c>
      <c r="P302" t="s">
        <v>31</v>
      </c>
      <c r="Q302" t="s">
        <v>31</v>
      </c>
      <c r="R302" s="7"/>
      <c r="S302">
        <f t="shared" si="12"/>
        <v>6</v>
      </c>
      <c r="T302">
        <f t="shared" si="13"/>
        <v>4</v>
      </c>
    </row>
    <row r="303" spans="1:20" x14ac:dyDescent="0.25">
      <c r="A303" s="8">
        <v>36</v>
      </c>
      <c r="B303" t="s">
        <v>24973</v>
      </c>
      <c r="C303" t="s">
        <v>26</v>
      </c>
      <c r="D303" t="s">
        <v>24974</v>
      </c>
      <c r="E303" t="s">
        <v>64</v>
      </c>
      <c r="F303" t="s">
        <v>24975</v>
      </c>
      <c r="G303" t="s">
        <v>24273</v>
      </c>
      <c r="H303" t="s">
        <v>31</v>
      </c>
      <c r="I303" t="s">
        <v>31</v>
      </c>
      <c r="J303" t="s">
        <v>31</v>
      </c>
      <c r="K303" t="s">
        <v>31</v>
      </c>
      <c r="L303" t="s">
        <v>31</v>
      </c>
      <c r="M303" t="s">
        <v>31</v>
      </c>
      <c r="N303" t="s">
        <v>31</v>
      </c>
      <c r="O303" t="s">
        <v>31</v>
      </c>
      <c r="P303" t="s">
        <v>31</v>
      </c>
      <c r="Q303" t="s">
        <v>31</v>
      </c>
      <c r="R303" s="7"/>
      <c r="S303">
        <f t="shared" si="12"/>
        <v>10</v>
      </c>
      <c r="T303">
        <f t="shared" si="13"/>
        <v>0</v>
      </c>
    </row>
    <row r="304" spans="1:20" x14ac:dyDescent="0.25">
      <c r="A304" s="8">
        <v>37</v>
      </c>
      <c r="B304" t="s">
        <v>24976</v>
      </c>
      <c r="C304" t="s">
        <v>26</v>
      </c>
      <c r="D304" t="s">
        <v>24977</v>
      </c>
      <c r="E304" t="s">
        <v>64</v>
      </c>
      <c r="F304" t="s">
        <v>24978</v>
      </c>
      <c r="G304" t="s">
        <v>24273</v>
      </c>
      <c r="H304" t="s">
        <v>31</v>
      </c>
      <c r="I304" t="s">
        <v>31</v>
      </c>
      <c r="J304" t="s">
        <v>31</v>
      </c>
      <c r="K304" t="s">
        <v>31</v>
      </c>
      <c r="L304" t="s">
        <v>31</v>
      </c>
      <c r="M304" t="s">
        <v>31</v>
      </c>
      <c r="N304" t="s">
        <v>31</v>
      </c>
      <c r="O304" t="s">
        <v>31</v>
      </c>
      <c r="P304" t="s">
        <v>31</v>
      </c>
      <c r="Q304" t="s">
        <v>31</v>
      </c>
      <c r="R304" s="7"/>
      <c r="S304">
        <f t="shared" si="12"/>
        <v>10</v>
      </c>
      <c r="T304">
        <f t="shared" si="13"/>
        <v>0</v>
      </c>
    </row>
    <row r="305" spans="1:20" x14ac:dyDescent="0.25">
      <c r="A305" s="8">
        <v>38</v>
      </c>
      <c r="B305" t="s">
        <v>24979</v>
      </c>
      <c r="C305" t="s">
        <v>26</v>
      </c>
      <c r="D305" t="s">
        <v>24980</v>
      </c>
      <c r="E305" t="s">
        <v>64</v>
      </c>
      <c r="F305" t="s">
        <v>24981</v>
      </c>
      <c r="G305" t="s">
        <v>24273</v>
      </c>
      <c r="H305" t="s">
        <v>31</v>
      </c>
      <c r="I305" t="s">
        <v>31</v>
      </c>
      <c r="J305" t="s">
        <v>31</v>
      </c>
      <c r="K305" t="s">
        <v>31</v>
      </c>
      <c r="L305" t="s">
        <v>31</v>
      </c>
      <c r="M305" t="s">
        <v>31</v>
      </c>
      <c r="N305" t="s">
        <v>31</v>
      </c>
      <c r="O305" t="s">
        <v>31</v>
      </c>
      <c r="P305" t="s">
        <v>31</v>
      </c>
      <c r="Q305" t="s">
        <v>31</v>
      </c>
      <c r="R305" s="7"/>
      <c r="S305">
        <f t="shared" si="12"/>
        <v>10</v>
      </c>
      <c r="T305">
        <f t="shared" si="13"/>
        <v>0</v>
      </c>
    </row>
    <row r="306" spans="1:20" x14ac:dyDescent="0.25">
      <c r="A306" s="8">
        <v>39</v>
      </c>
      <c r="B306" t="s">
        <v>24982</v>
      </c>
      <c r="C306" t="s">
        <v>26</v>
      </c>
      <c r="D306" t="s">
        <v>24983</v>
      </c>
      <c r="E306" t="s">
        <v>24984</v>
      </c>
      <c r="F306" t="s">
        <v>24985</v>
      </c>
      <c r="G306" t="s">
        <v>24273</v>
      </c>
      <c r="H306" t="s">
        <v>36</v>
      </c>
      <c r="I306" t="s">
        <v>36</v>
      </c>
      <c r="J306" t="s">
        <v>36</v>
      </c>
      <c r="K306" t="s">
        <v>36</v>
      </c>
      <c r="L306" t="s">
        <v>36</v>
      </c>
      <c r="M306" t="s">
        <v>36</v>
      </c>
      <c r="N306" t="s">
        <v>36</v>
      </c>
      <c r="O306" t="s">
        <v>31</v>
      </c>
      <c r="P306" t="s">
        <v>36</v>
      </c>
      <c r="Q306" t="s">
        <v>36</v>
      </c>
      <c r="R306" s="7"/>
      <c r="S306">
        <f t="shared" si="12"/>
        <v>1</v>
      </c>
      <c r="T306">
        <f t="shared" si="13"/>
        <v>9</v>
      </c>
    </row>
    <row r="307" spans="1:20" x14ac:dyDescent="0.25">
      <c r="A307" s="8">
        <v>40</v>
      </c>
      <c r="B307" t="s">
        <v>24986</v>
      </c>
      <c r="C307" t="s">
        <v>26</v>
      </c>
      <c r="D307" t="s">
        <v>24987</v>
      </c>
      <c r="E307" t="s">
        <v>64</v>
      </c>
      <c r="F307" t="s">
        <v>24988</v>
      </c>
      <c r="G307" t="s">
        <v>24273</v>
      </c>
      <c r="H307" t="s">
        <v>31</v>
      </c>
      <c r="I307" t="s">
        <v>31</v>
      </c>
      <c r="J307" t="s">
        <v>31</v>
      </c>
      <c r="K307" t="s">
        <v>31</v>
      </c>
      <c r="L307" t="s">
        <v>31</v>
      </c>
      <c r="M307" t="s">
        <v>31</v>
      </c>
      <c r="N307" t="s">
        <v>31</v>
      </c>
      <c r="O307" t="s">
        <v>31</v>
      </c>
      <c r="P307" t="s">
        <v>31</v>
      </c>
      <c r="Q307" t="s">
        <v>31</v>
      </c>
      <c r="R307" s="7"/>
      <c r="S307">
        <f t="shared" si="12"/>
        <v>10</v>
      </c>
      <c r="T307">
        <f t="shared" si="13"/>
        <v>0</v>
      </c>
    </row>
    <row r="308" spans="1:20" x14ac:dyDescent="0.25">
      <c r="A308" s="8">
        <v>41</v>
      </c>
      <c r="B308" t="s">
        <v>24989</v>
      </c>
      <c r="C308" t="s">
        <v>26</v>
      </c>
      <c r="D308" t="s">
        <v>24990</v>
      </c>
      <c r="E308" t="s">
        <v>64</v>
      </c>
      <c r="F308" t="s">
        <v>24991</v>
      </c>
      <c r="G308" t="s">
        <v>24273</v>
      </c>
      <c r="H308" t="s">
        <v>31</v>
      </c>
      <c r="I308" t="s">
        <v>31</v>
      </c>
      <c r="J308" t="s">
        <v>31</v>
      </c>
      <c r="K308" t="s">
        <v>31</v>
      </c>
      <c r="L308" t="s">
        <v>31</v>
      </c>
      <c r="M308" t="s">
        <v>31</v>
      </c>
      <c r="N308" t="s">
        <v>31</v>
      </c>
      <c r="O308" t="s">
        <v>31</v>
      </c>
      <c r="P308" t="s">
        <v>31</v>
      </c>
      <c r="Q308" t="s">
        <v>31</v>
      </c>
      <c r="R308" s="7"/>
      <c r="S308">
        <f t="shared" si="12"/>
        <v>10</v>
      </c>
      <c r="T308">
        <f t="shared" si="13"/>
        <v>0</v>
      </c>
    </row>
    <row r="309" spans="1:20" x14ac:dyDescent="0.25">
      <c r="A309" s="8">
        <v>42</v>
      </c>
      <c r="B309" t="s">
        <v>24992</v>
      </c>
      <c r="C309" t="s">
        <v>26</v>
      </c>
      <c r="D309" t="s">
        <v>24993</v>
      </c>
      <c r="E309" t="s">
        <v>64</v>
      </c>
      <c r="F309" t="s">
        <v>24994</v>
      </c>
      <c r="G309" t="s">
        <v>24273</v>
      </c>
      <c r="H309" t="s">
        <v>31</v>
      </c>
      <c r="I309" t="s">
        <v>31</v>
      </c>
      <c r="J309" t="s">
        <v>31</v>
      </c>
      <c r="K309" t="s">
        <v>31</v>
      </c>
      <c r="L309" t="s">
        <v>31</v>
      </c>
      <c r="M309" t="s">
        <v>31</v>
      </c>
      <c r="N309" t="s">
        <v>31</v>
      </c>
      <c r="O309" t="s">
        <v>31</v>
      </c>
      <c r="P309" t="s">
        <v>31</v>
      </c>
      <c r="Q309" t="s">
        <v>31</v>
      </c>
      <c r="R309" s="7"/>
      <c r="S309">
        <f t="shared" si="12"/>
        <v>10</v>
      </c>
      <c r="T309">
        <f t="shared" si="13"/>
        <v>0</v>
      </c>
    </row>
    <row r="310" spans="1:20" x14ac:dyDescent="0.25">
      <c r="A310" s="8">
        <v>43</v>
      </c>
      <c r="B310" t="s">
        <v>24995</v>
      </c>
      <c r="C310" t="s">
        <v>26</v>
      </c>
      <c r="D310" t="s">
        <v>24996</v>
      </c>
      <c r="E310" t="s">
        <v>64</v>
      </c>
      <c r="F310" t="s">
        <v>24997</v>
      </c>
      <c r="G310" t="s">
        <v>24273</v>
      </c>
      <c r="H310" t="s">
        <v>31</v>
      </c>
      <c r="I310" t="s">
        <v>31</v>
      </c>
      <c r="J310" t="s">
        <v>31</v>
      </c>
      <c r="K310" t="s">
        <v>31</v>
      </c>
      <c r="L310" t="s">
        <v>31</v>
      </c>
      <c r="M310" t="s">
        <v>31</v>
      </c>
      <c r="N310" t="s">
        <v>31</v>
      </c>
      <c r="O310" t="s">
        <v>31</v>
      </c>
      <c r="P310" t="s">
        <v>31</v>
      </c>
      <c r="Q310" t="s">
        <v>31</v>
      </c>
      <c r="R310" s="7"/>
      <c r="S310">
        <f t="shared" si="12"/>
        <v>10</v>
      </c>
      <c r="T310">
        <f t="shared" si="13"/>
        <v>0</v>
      </c>
    </row>
    <row r="311" spans="1:20" x14ac:dyDescent="0.25">
      <c r="A311" s="8">
        <v>44</v>
      </c>
      <c r="B311" t="s">
        <v>24998</v>
      </c>
      <c r="C311" t="s">
        <v>26</v>
      </c>
      <c r="D311" t="s">
        <v>24999</v>
      </c>
      <c r="E311" t="s">
        <v>25000</v>
      </c>
      <c r="F311" t="s">
        <v>25001</v>
      </c>
      <c r="G311" t="s">
        <v>24273</v>
      </c>
      <c r="H311" t="s">
        <v>36</v>
      </c>
      <c r="I311" t="s">
        <v>31</v>
      </c>
      <c r="J311" t="s">
        <v>31</v>
      </c>
      <c r="K311" t="s">
        <v>36</v>
      </c>
      <c r="L311" t="s">
        <v>31</v>
      </c>
      <c r="M311" t="s">
        <v>36</v>
      </c>
      <c r="N311" t="s">
        <v>36</v>
      </c>
      <c r="O311" t="s">
        <v>31</v>
      </c>
      <c r="P311" t="s">
        <v>36</v>
      </c>
      <c r="Q311" t="s">
        <v>36</v>
      </c>
      <c r="R311" s="7"/>
      <c r="S311">
        <f t="shared" si="12"/>
        <v>4</v>
      </c>
      <c r="T311">
        <f t="shared" si="13"/>
        <v>6</v>
      </c>
    </row>
    <row r="312" spans="1:20" x14ac:dyDescent="0.25">
      <c r="A312" s="8">
        <v>45</v>
      </c>
      <c r="B312" t="s">
        <v>25002</v>
      </c>
      <c r="C312" t="s">
        <v>26</v>
      </c>
      <c r="D312" t="s">
        <v>25003</v>
      </c>
      <c r="E312" t="s">
        <v>64</v>
      </c>
      <c r="F312" t="s">
        <v>25004</v>
      </c>
      <c r="G312" t="s">
        <v>24273</v>
      </c>
      <c r="H312" t="s">
        <v>31</v>
      </c>
      <c r="I312" t="s">
        <v>31</v>
      </c>
      <c r="J312" t="s">
        <v>31</v>
      </c>
      <c r="K312" t="s">
        <v>31</v>
      </c>
      <c r="L312" t="s">
        <v>31</v>
      </c>
      <c r="M312" t="s">
        <v>31</v>
      </c>
      <c r="N312" t="s">
        <v>31</v>
      </c>
      <c r="O312" t="s">
        <v>31</v>
      </c>
      <c r="P312" t="s">
        <v>31</v>
      </c>
      <c r="Q312" t="s">
        <v>31</v>
      </c>
      <c r="R312" s="7"/>
      <c r="S312">
        <f t="shared" si="12"/>
        <v>10</v>
      </c>
      <c r="T312">
        <f t="shared" si="13"/>
        <v>0</v>
      </c>
    </row>
    <row r="313" spans="1:20" x14ac:dyDescent="0.25">
      <c r="A313" s="8">
        <v>46</v>
      </c>
      <c r="B313" t="s">
        <v>25005</v>
      </c>
      <c r="C313" t="s">
        <v>26</v>
      </c>
      <c r="D313" t="s">
        <v>25006</v>
      </c>
      <c r="E313" t="s">
        <v>5099</v>
      </c>
      <c r="F313" t="s">
        <v>25007</v>
      </c>
      <c r="G313" t="s">
        <v>24273</v>
      </c>
      <c r="H313" t="s">
        <v>31</v>
      </c>
      <c r="I313" t="s">
        <v>31</v>
      </c>
      <c r="J313" t="s">
        <v>31</v>
      </c>
      <c r="K313" t="s">
        <v>31</v>
      </c>
      <c r="L313" t="s">
        <v>31</v>
      </c>
      <c r="M313" t="s">
        <v>31</v>
      </c>
      <c r="N313" t="s">
        <v>31</v>
      </c>
      <c r="O313" t="s">
        <v>31</v>
      </c>
      <c r="P313" t="s">
        <v>31</v>
      </c>
      <c r="Q313" t="s">
        <v>31</v>
      </c>
      <c r="R313" s="7"/>
      <c r="S313">
        <f t="shared" si="12"/>
        <v>10</v>
      </c>
      <c r="T313">
        <f t="shared" si="13"/>
        <v>0</v>
      </c>
    </row>
    <row r="314" spans="1:20" x14ac:dyDescent="0.25">
      <c r="A314" s="8">
        <v>47</v>
      </c>
      <c r="B314" t="s">
        <v>25008</v>
      </c>
      <c r="C314" t="s">
        <v>26</v>
      </c>
      <c r="D314" t="s">
        <v>25009</v>
      </c>
      <c r="E314" t="s">
        <v>25010</v>
      </c>
      <c r="F314" t="s">
        <v>25011</v>
      </c>
      <c r="G314" t="s">
        <v>24273</v>
      </c>
      <c r="H314" t="s">
        <v>31</v>
      </c>
      <c r="I314" t="s">
        <v>31</v>
      </c>
      <c r="J314" t="s">
        <v>31</v>
      </c>
      <c r="K314" t="s">
        <v>31</v>
      </c>
      <c r="L314" t="s">
        <v>36</v>
      </c>
      <c r="M314" t="s">
        <v>36</v>
      </c>
      <c r="N314" t="s">
        <v>31</v>
      </c>
      <c r="O314" t="s">
        <v>36</v>
      </c>
      <c r="P314" t="s">
        <v>36</v>
      </c>
      <c r="Q314" t="s">
        <v>36</v>
      </c>
      <c r="R314" s="7"/>
      <c r="S314">
        <f t="shared" si="12"/>
        <v>5</v>
      </c>
      <c r="T314">
        <f t="shared" si="13"/>
        <v>5</v>
      </c>
    </row>
    <row r="315" spans="1:20" x14ac:dyDescent="0.25">
      <c r="A315" s="8">
        <v>48</v>
      </c>
      <c r="B315" t="s">
        <v>25012</v>
      </c>
      <c r="C315" t="s">
        <v>26</v>
      </c>
      <c r="D315" t="s">
        <v>25013</v>
      </c>
      <c r="E315" t="s">
        <v>25014</v>
      </c>
      <c r="F315" t="s">
        <v>25015</v>
      </c>
      <c r="G315" t="s">
        <v>24273</v>
      </c>
      <c r="H315" t="s">
        <v>36</v>
      </c>
      <c r="I315" t="s">
        <v>36</v>
      </c>
      <c r="J315" t="s">
        <v>31</v>
      </c>
      <c r="K315" t="s">
        <v>31</v>
      </c>
      <c r="L315" t="s">
        <v>31</v>
      </c>
      <c r="M315" t="s">
        <v>31</v>
      </c>
      <c r="N315" t="s">
        <v>31</v>
      </c>
      <c r="O315" t="s">
        <v>31</v>
      </c>
      <c r="P315" t="s">
        <v>31</v>
      </c>
      <c r="Q315" t="s">
        <v>31</v>
      </c>
      <c r="R315" s="7"/>
      <c r="S315">
        <f t="shared" si="12"/>
        <v>8</v>
      </c>
      <c r="T315">
        <f t="shared" si="13"/>
        <v>2</v>
      </c>
    </row>
    <row r="316" spans="1:20" x14ac:dyDescent="0.25">
      <c r="A316" s="8">
        <v>49</v>
      </c>
      <c r="B316" t="s">
        <v>25016</v>
      </c>
      <c r="C316" t="s">
        <v>50</v>
      </c>
      <c r="D316" t="s">
        <v>25017</v>
      </c>
      <c r="E316" t="s">
        <v>25018</v>
      </c>
      <c r="F316" t="s">
        <v>25019</v>
      </c>
      <c r="G316" t="s">
        <v>24273</v>
      </c>
      <c r="H316" t="s">
        <v>31</v>
      </c>
      <c r="I316" t="s">
        <v>36</v>
      </c>
      <c r="J316" t="s">
        <v>31</v>
      </c>
      <c r="K316" t="s">
        <v>31</v>
      </c>
      <c r="L316" t="s">
        <v>31</v>
      </c>
      <c r="M316" t="s">
        <v>36</v>
      </c>
      <c r="N316" t="s">
        <v>31</v>
      </c>
      <c r="O316" t="s">
        <v>31</v>
      </c>
      <c r="P316" t="s">
        <v>31</v>
      </c>
      <c r="Q316" t="s">
        <v>31</v>
      </c>
      <c r="R316" s="7"/>
      <c r="S316">
        <f t="shared" si="12"/>
        <v>8</v>
      </c>
      <c r="T316">
        <f t="shared" si="13"/>
        <v>2</v>
      </c>
    </row>
    <row r="317" spans="1:20" x14ac:dyDescent="0.25">
      <c r="A317" s="8">
        <v>50</v>
      </c>
      <c r="B317" t="s">
        <v>25020</v>
      </c>
      <c r="C317" t="s">
        <v>26</v>
      </c>
      <c r="D317" t="s">
        <v>25021</v>
      </c>
      <c r="E317" t="s">
        <v>25022</v>
      </c>
      <c r="F317" t="s">
        <v>25023</v>
      </c>
      <c r="G317" t="s">
        <v>24273</v>
      </c>
      <c r="H317" t="s">
        <v>36</v>
      </c>
      <c r="I317" t="s">
        <v>31</v>
      </c>
      <c r="J317" t="s">
        <v>31</v>
      </c>
      <c r="K317" t="s">
        <v>31</v>
      </c>
      <c r="L317" t="s">
        <v>31</v>
      </c>
      <c r="M317" t="s">
        <v>31</v>
      </c>
      <c r="N317" t="s">
        <v>36</v>
      </c>
      <c r="O317" t="s">
        <v>36</v>
      </c>
      <c r="P317" t="s">
        <v>36</v>
      </c>
      <c r="Q317" t="s">
        <v>36</v>
      </c>
      <c r="R317" s="7"/>
      <c r="S317">
        <f t="shared" si="12"/>
        <v>5</v>
      </c>
      <c r="T317">
        <f t="shared" si="13"/>
        <v>5</v>
      </c>
    </row>
    <row r="318" spans="1:20" x14ac:dyDescent="0.25">
      <c r="A318" s="8">
        <v>51</v>
      </c>
      <c r="B318" t="s">
        <v>25024</v>
      </c>
      <c r="C318" t="s">
        <v>26</v>
      </c>
      <c r="D318" t="s">
        <v>25025</v>
      </c>
      <c r="E318" t="s">
        <v>64</v>
      </c>
      <c r="F318" t="s">
        <v>25026</v>
      </c>
      <c r="G318" t="s">
        <v>24273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R318" s="7"/>
      <c r="S318">
        <f t="shared" si="12"/>
        <v>10</v>
      </c>
      <c r="T318">
        <f t="shared" si="13"/>
        <v>0</v>
      </c>
    </row>
    <row r="319" spans="1:20" x14ac:dyDescent="0.25">
      <c r="A319" s="8">
        <v>52</v>
      </c>
      <c r="B319" t="s">
        <v>25027</v>
      </c>
      <c r="C319" t="s">
        <v>26</v>
      </c>
      <c r="D319" t="s">
        <v>25028</v>
      </c>
      <c r="E319" t="s">
        <v>1847</v>
      </c>
      <c r="F319" t="s">
        <v>25029</v>
      </c>
      <c r="G319" t="s">
        <v>24273</v>
      </c>
      <c r="H319" t="s">
        <v>31</v>
      </c>
      <c r="I319" t="s">
        <v>36</v>
      </c>
      <c r="J319" t="s">
        <v>36</v>
      </c>
      <c r="K319" t="s">
        <v>31</v>
      </c>
      <c r="L319" t="s">
        <v>31</v>
      </c>
      <c r="M319" t="s">
        <v>31</v>
      </c>
      <c r="N319" t="s">
        <v>31</v>
      </c>
      <c r="O319" t="s">
        <v>31</v>
      </c>
      <c r="P319" t="s">
        <v>31</v>
      </c>
      <c r="Q319" t="s">
        <v>31</v>
      </c>
      <c r="R319" s="7"/>
      <c r="S319">
        <f t="shared" si="12"/>
        <v>8</v>
      </c>
      <c r="T319">
        <f t="shared" si="13"/>
        <v>2</v>
      </c>
    </row>
    <row r="320" spans="1:20" x14ac:dyDescent="0.25">
      <c r="A320" s="8">
        <v>53</v>
      </c>
      <c r="B320" t="s">
        <v>25030</v>
      </c>
      <c r="C320" t="s">
        <v>26</v>
      </c>
      <c r="D320" t="s">
        <v>25031</v>
      </c>
      <c r="E320" t="s">
        <v>64</v>
      </c>
      <c r="F320" t="s">
        <v>25032</v>
      </c>
      <c r="G320" t="s">
        <v>24273</v>
      </c>
      <c r="H320" t="s">
        <v>31</v>
      </c>
      <c r="I320" t="s">
        <v>31</v>
      </c>
      <c r="J320" t="s">
        <v>31</v>
      </c>
      <c r="K320" t="s">
        <v>31</v>
      </c>
      <c r="L320" t="s">
        <v>31</v>
      </c>
      <c r="M320" t="s">
        <v>31</v>
      </c>
      <c r="N320" t="s">
        <v>31</v>
      </c>
      <c r="O320" t="s">
        <v>31</v>
      </c>
      <c r="P320" t="s">
        <v>31</v>
      </c>
      <c r="Q320" t="s">
        <v>31</v>
      </c>
      <c r="R320" s="7"/>
      <c r="S320">
        <f t="shared" si="12"/>
        <v>10</v>
      </c>
      <c r="T320">
        <f t="shared" si="13"/>
        <v>0</v>
      </c>
    </row>
    <row r="321" spans="1:20" x14ac:dyDescent="0.25">
      <c r="A321" s="8">
        <v>54</v>
      </c>
      <c r="B321" t="s">
        <v>25033</v>
      </c>
      <c r="C321" t="s">
        <v>26</v>
      </c>
      <c r="D321" t="s">
        <v>25034</v>
      </c>
      <c r="E321" t="s">
        <v>64</v>
      </c>
      <c r="F321" t="s">
        <v>25035</v>
      </c>
      <c r="G321" t="s">
        <v>24273</v>
      </c>
      <c r="H321" t="s">
        <v>31</v>
      </c>
      <c r="I321" t="s">
        <v>31</v>
      </c>
      <c r="J321" t="s">
        <v>31</v>
      </c>
      <c r="K321" t="s">
        <v>31</v>
      </c>
      <c r="L321" t="s">
        <v>31</v>
      </c>
      <c r="M321" t="s">
        <v>31</v>
      </c>
      <c r="N321" t="s">
        <v>31</v>
      </c>
      <c r="O321" t="s">
        <v>31</v>
      </c>
      <c r="P321" t="s">
        <v>31</v>
      </c>
      <c r="Q321" t="s">
        <v>31</v>
      </c>
      <c r="R321" s="7"/>
      <c r="S321">
        <f t="shared" si="12"/>
        <v>10</v>
      </c>
      <c r="T321">
        <f t="shared" si="13"/>
        <v>0</v>
      </c>
    </row>
    <row r="322" spans="1:20" x14ac:dyDescent="0.25">
      <c r="A322" s="8">
        <v>55</v>
      </c>
      <c r="B322" t="s">
        <v>25036</v>
      </c>
      <c r="C322" t="s">
        <v>26</v>
      </c>
      <c r="D322" t="s">
        <v>25037</v>
      </c>
      <c r="E322" t="s">
        <v>25038</v>
      </c>
      <c r="F322" t="s">
        <v>25039</v>
      </c>
      <c r="G322" t="s">
        <v>24273</v>
      </c>
      <c r="H322" t="s">
        <v>36</v>
      </c>
      <c r="I322" t="s">
        <v>36</v>
      </c>
      <c r="J322" t="s">
        <v>36</v>
      </c>
      <c r="K322" t="s">
        <v>36</v>
      </c>
      <c r="L322" t="s">
        <v>31</v>
      </c>
      <c r="M322" t="s">
        <v>36</v>
      </c>
      <c r="N322" t="s">
        <v>36</v>
      </c>
      <c r="O322" t="s">
        <v>36</v>
      </c>
      <c r="P322" t="s">
        <v>36</v>
      </c>
      <c r="Q322" t="s">
        <v>36</v>
      </c>
      <c r="R322" s="7"/>
      <c r="S322">
        <f t="shared" si="12"/>
        <v>1</v>
      </c>
      <c r="T322">
        <f t="shared" si="13"/>
        <v>9</v>
      </c>
    </row>
    <row r="323" spans="1:20" x14ac:dyDescent="0.25">
      <c r="A323" s="8">
        <v>56</v>
      </c>
      <c r="B323" t="s">
        <v>25040</v>
      </c>
      <c r="C323" t="s">
        <v>26</v>
      </c>
      <c r="D323" t="s">
        <v>25041</v>
      </c>
      <c r="E323" t="s">
        <v>64</v>
      </c>
      <c r="F323" t="s">
        <v>25042</v>
      </c>
      <c r="G323" t="s">
        <v>24273</v>
      </c>
      <c r="H323" t="s">
        <v>36</v>
      </c>
      <c r="I323" t="s">
        <v>36</v>
      </c>
      <c r="J323" t="s">
        <v>36</v>
      </c>
      <c r="K323" t="s">
        <v>36</v>
      </c>
      <c r="L323" t="s">
        <v>31</v>
      </c>
      <c r="M323" t="s">
        <v>31</v>
      </c>
      <c r="N323" t="s">
        <v>31</v>
      </c>
      <c r="O323" t="s">
        <v>31</v>
      </c>
      <c r="P323" t="s">
        <v>31</v>
      </c>
      <c r="Q323" t="s">
        <v>31</v>
      </c>
      <c r="R323" s="7"/>
      <c r="S323">
        <f t="shared" si="12"/>
        <v>6</v>
      </c>
      <c r="T323">
        <f t="shared" si="13"/>
        <v>4</v>
      </c>
    </row>
    <row r="324" spans="1:20" x14ac:dyDescent="0.25">
      <c r="A324" s="8">
        <v>57</v>
      </c>
      <c r="B324" t="s">
        <v>25043</v>
      </c>
      <c r="C324" t="s">
        <v>26</v>
      </c>
      <c r="D324" t="s">
        <v>25044</v>
      </c>
      <c r="E324" t="s">
        <v>64</v>
      </c>
      <c r="F324" t="s">
        <v>25045</v>
      </c>
      <c r="G324" t="s">
        <v>24273</v>
      </c>
      <c r="H324" t="s">
        <v>31</v>
      </c>
      <c r="I324" t="s">
        <v>31</v>
      </c>
      <c r="J324" t="s">
        <v>31</v>
      </c>
      <c r="K324" t="s">
        <v>31</v>
      </c>
      <c r="L324" t="s">
        <v>31</v>
      </c>
      <c r="M324" t="s">
        <v>31</v>
      </c>
      <c r="N324" t="s">
        <v>31</v>
      </c>
      <c r="O324" t="s">
        <v>31</v>
      </c>
      <c r="P324" t="s">
        <v>31</v>
      </c>
      <c r="Q324" t="s">
        <v>31</v>
      </c>
      <c r="R324" s="7"/>
      <c r="S324">
        <f t="shared" si="12"/>
        <v>10</v>
      </c>
      <c r="T324">
        <f t="shared" si="13"/>
        <v>0</v>
      </c>
    </row>
    <row r="325" spans="1:20" x14ac:dyDescent="0.25">
      <c r="A325" s="8">
        <v>58</v>
      </c>
      <c r="B325" t="s">
        <v>25046</v>
      </c>
      <c r="C325" t="s">
        <v>26</v>
      </c>
      <c r="D325" t="s">
        <v>25047</v>
      </c>
      <c r="E325" t="s">
        <v>25048</v>
      </c>
      <c r="F325" t="s">
        <v>25049</v>
      </c>
      <c r="G325" t="s">
        <v>24273</v>
      </c>
      <c r="H325" t="s">
        <v>36</v>
      </c>
      <c r="I325" t="s">
        <v>36</v>
      </c>
      <c r="J325" t="s">
        <v>36</v>
      </c>
      <c r="K325" t="s">
        <v>31</v>
      </c>
      <c r="L325" t="s">
        <v>36</v>
      </c>
      <c r="M325" t="s">
        <v>36</v>
      </c>
      <c r="N325" t="s">
        <v>31</v>
      </c>
      <c r="O325" t="s">
        <v>31</v>
      </c>
      <c r="P325" t="s">
        <v>36</v>
      </c>
      <c r="Q325" t="s">
        <v>36</v>
      </c>
      <c r="R325" s="7"/>
      <c r="S325">
        <f t="shared" si="12"/>
        <v>3</v>
      </c>
      <c r="T325">
        <f t="shared" si="13"/>
        <v>7</v>
      </c>
    </row>
    <row r="326" spans="1:20" x14ac:dyDescent="0.25">
      <c r="A326" s="8">
        <v>59</v>
      </c>
      <c r="B326" t="s">
        <v>25050</v>
      </c>
      <c r="C326" t="s">
        <v>26</v>
      </c>
      <c r="D326" t="s">
        <v>25051</v>
      </c>
      <c r="E326" t="s">
        <v>64</v>
      </c>
      <c r="F326" t="s">
        <v>25052</v>
      </c>
      <c r="G326" t="s">
        <v>24273</v>
      </c>
      <c r="H326" t="s">
        <v>31</v>
      </c>
      <c r="I326" t="s">
        <v>31</v>
      </c>
      <c r="J326" t="s">
        <v>31</v>
      </c>
      <c r="K326" t="s">
        <v>31</v>
      </c>
      <c r="L326" t="s">
        <v>31</v>
      </c>
      <c r="M326" t="s">
        <v>31</v>
      </c>
      <c r="N326" t="s">
        <v>31</v>
      </c>
      <c r="O326" t="s">
        <v>31</v>
      </c>
      <c r="P326" t="s">
        <v>31</v>
      </c>
      <c r="Q326" t="s">
        <v>31</v>
      </c>
      <c r="R326" s="7"/>
      <c r="S326">
        <f t="shared" si="12"/>
        <v>10</v>
      </c>
      <c r="T326">
        <f t="shared" si="13"/>
        <v>0</v>
      </c>
    </row>
    <row r="327" spans="1:20" x14ac:dyDescent="0.25">
      <c r="A327" s="8">
        <v>60</v>
      </c>
      <c r="B327" t="s">
        <v>25053</v>
      </c>
      <c r="C327" t="s">
        <v>26</v>
      </c>
      <c r="D327" t="s">
        <v>25054</v>
      </c>
      <c r="E327" t="s">
        <v>25055</v>
      </c>
      <c r="F327" t="s">
        <v>25056</v>
      </c>
      <c r="G327" t="s">
        <v>24273</v>
      </c>
      <c r="H327" t="s">
        <v>31</v>
      </c>
      <c r="I327" t="s">
        <v>31</v>
      </c>
      <c r="J327" t="s">
        <v>31</v>
      </c>
      <c r="K327" t="s">
        <v>31</v>
      </c>
      <c r="L327" t="s">
        <v>31</v>
      </c>
      <c r="M327" t="s">
        <v>31</v>
      </c>
      <c r="N327" t="s">
        <v>31</v>
      </c>
      <c r="O327" t="s">
        <v>31</v>
      </c>
      <c r="P327" t="s">
        <v>31</v>
      </c>
      <c r="Q327" t="s">
        <v>31</v>
      </c>
      <c r="R327" s="7"/>
      <c r="S327">
        <f t="shared" si="12"/>
        <v>10</v>
      </c>
      <c r="T327">
        <f t="shared" si="13"/>
        <v>0</v>
      </c>
    </row>
    <row r="328" spans="1:20" x14ac:dyDescent="0.25">
      <c r="A328" s="8">
        <v>61</v>
      </c>
      <c r="B328" t="s">
        <v>25057</v>
      </c>
      <c r="C328" t="s">
        <v>26</v>
      </c>
      <c r="D328" t="s">
        <v>25058</v>
      </c>
      <c r="E328" t="s">
        <v>64</v>
      </c>
      <c r="F328" t="s">
        <v>25059</v>
      </c>
      <c r="G328" t="s">
        <v>24273</v>
      </c>
      <c r="H328" t="s">
        <v>31</v>
      </c>
      <c r="I328" t="s">
        <v>31</v>
      </c>
      <c r="J328" t="s">
        <v>31</v>
      </c>
      <c r="K328" t="s">
        <v>31</v>
      </c>
      <c r="L328" t="s">
        <v>31</v>
      </c>
      <c r="M328" t="s">
        <v>31</v>
      </c>
      <c r="N328" t="s">
        <v>31</v>
      </c>
      <c r="O328" t="s">
        <v>31</v>
      </c>
      <c r="P328" t="s">
        <v>31</v>
      </c>
      <c r="Q328" t="s">
        <v>31</v>
      </c>
      <c r="R328" s="7"/>
      <c r="S328">
        <f t="shared" si="12"/>
        <v>10</v>
      </c>
      <c r="T328">
        <f t="shared" si="13"/>
        <v>0</v>
      </c>
    </row>
    <row r="329" spans="1:20" x14ac:dyDescent="0.25">
      <c r="A329" s="8">
        <v>62</v>
      </c>
      <c r="B329" t="s">
        <v>25060</v>
      </c>
      <c r="C329" t="s">
        <v>26</v>
      </c>
      <c r="D329" t="s">
        <v>25061</v>
      </c>
      <c r="E329" t="s">
        <v>25062</v>
      </c>
      <c r="F329" t="s">
        <v>25063</v>
      </c>
      <c r="G329" t="s">
        <v>24273</v>
      </c>
      <c r="H329" t="s">
        <v>31</v>
      </c>
      <c r="I329" t="s">
        <v>31</v>
      </c>
      <c r="J329" t="s">
        <v>31</v>
      </c>
      <c r="K329" t="s">
        <v>36</v>
      </c>
      <c r="L329" t="s">
        <v>31</v>
      </c>
      <c r="M329" t="s">
        <v>31</v>
      </c>
      <c r="N329" t="s">
        <v>31</v>
      </c>
      <c r="O329" t="s">
        <v>31</v>
      </c>
      <c r="P329" t="s">
        <v>31</v>
      </c>
      <c r="Q329" t="s">
        <v>31</v>
      </c>
      <c r="R329" s="7"/>
      <c r="S329">
        <f t="shared" si="12"/>
        <v>9</v>
      </c>
      <c r="T329">
        <f t="shared" si="13"/>
        <v>1</v>
      </c>
    </row>
    <row r="330" spans="1:20" x14ac:dyDescent="0.25">
      <c r="A330" s="8">
        <v>63</v>
      </c>
      <c r="B330" t="s">
        <v>25064</v>
      </c>
      <c r="C330" t="s">
        <v>26</v>
      </c>
      <c r="D330" t="s">
        <v>25065</v>
      </c>
      <c r="E330" t="s">
        <v>64</v>
      </c>
      <c r="F330" t="s">
        <v>25066</v>
      </c>
      <c r="G330" t="s">
        <v>24273</v>
      </c>
      <c r="H330" t="s">
        <v>31</v>
      </c>
      <c r="I330" t="s">
        <v>31</v>
      </c>
      <c r="J330" t="s">
        <v>31</v>
      </c>
      <c r="K330" t="s">
        <v>31</v>
      </c>
      <c r="L330" t="s">
        <v>31</v>
      </c>
      <c r="M330" t="s">
        <v>31</v>
      </c>
      <c r="N330" t="s">
        <v>31</v>
      </c>
      <c r="O330" t="s">
        <v>31</v>
      </c>
      <c r="P330" t="s">
        <v>31</v>
      </c>
      <c r="Q330" t="s">
        <v>31</v>
      </c>
      <c r="R330" s="7"/>
      <c r="S330">
        <f t="shared" si="12"/>
        <v>10</v>
      </c>
      <c r="T330">
        <f t="shared" si="13"/>
        <v>0</v>
      </c>
    </row>
    <row r="331" spans="1:20" x14ac:dyDescent="0.25">
      <c r="A331" s="8">
        <v>64</v>
      </c>
      <c r="B331" t="s">
        <v>24938</v>
      </c>
      <c r="C331" t="s">
        <v>26</v>
      </c>
      <c r="D331" t="s">
        <v>24939</v>
      </c>
      <c r="E331" t="s">
        <v>64</v>
      </c>
      <c r="F331" t="s">
        <v>25067</v>
      </c>
      <c r="G331" t="s">
        <v>24273</v>
      </c>
      <c r="H331" t="s">
        <v>31</v>
      </c>
      <c r="I331" t="s">
        <v>31</v>
      </c>
      <c r="J331" t="s">
        <v>31</v>
      </c>
      <c r="K331" t="s">
        <v>31</v>
      </c>
      <c r="L331" t="s">
        <v>31</v>
      </c>
      <c r="M331" t="s">
        <v>31</v>
      </c>
      <c r="N331" t="s">
        <v>31</v>
      </c>
      <c r="O331" t="s">
        <v>31</v>
      </c>
      <c r="P331" t="s">
        <v>31</v>
      </c>
      <c r="Q331" t="s">
        <v>31</v>
      </c>
      <c r="R331" s="7"/>
      <c r="S331">
        <f t="shared" si="12"/>
        <v>10</v>
      </c>
      <c r="T331">
        <f t="shared" si="13"/>
        <v>0</v>
      </c>
    </row>
    <row r="332" spans="1:20" x14ac:dyDescent="0.25">
      <c r="A332" s="8">
        <v>65</v>
      </c>
      <c r="B332" t="s">
        <v>25068</v>
      </c>
      <c r="C332" t="s">
        <v>26</v>
      </c>
      <c r="D332" t="s">
        <v>25069</v>
      </c>
      <c r="E332" t="s">
        <v>25070</v>
      </c>
      <c r="F332" t="s">
        <v>25071</v>
      </c>
      <c r="G332" t="s">
        <v>24273</v>
      </c>
      <c r="H332" t="s">
        <v>31</v>
      </c>
      <c r="I332" t="s">
        <v>31</v>
      </c>
      <c r="J332" t="s">
        <v>31</v>
      </c>
      <c r="K332" t="s">
        <v>31</v>
      </c>
      <c r="L332" t="s">
        <v>31</v>
      </c>
      <c r="M332" t="s">
        <v>31</v>
      </c>
      <c r="N332" t="s">
        <v>31</v>
      </c>
      <c r="O332" t="s">
        <v>31</v>
      </c>
      <c r="P332" t="s">
        <v>31</v>
      </c>
      <c r="Q332" t="s">
        <v>31</v>
      </c>
      <c r="R332" s="7"/>
      <c r="S332">
        <f t="shared" ref="S332:S395" si="14">COUNTIF(H332:Q332,"o")</f>
        <v>10</v>
      </c>
      <c r="T332">
        <f t="shared" ref="T332:T395" si="15">COUNTIF(H332:Q332,"i")</f>
        <v>0</v>
      </c>
    </row>
    <row r="333" spans="1:20" x14ac:dyDescent="0.25">
      <c r="A333" s="8">
        <v>66</v>
      </c>
      <c r="B333" t="s">
        <v>25072</v>
      </c>
      <c r="C333" t="s">
        <v>26</v>
      </c>
      <c r="D333" t="s">
        <v>25073</v>
      </c>
      <c r="E333" t="s">
        <v>25074</v>
      </c>
      <c r="F333" t="s">
        <v>25075</v>
      </c>
      <c r="G333" t="s">
        <v>24273</v>
      </c>
      <c r="H333" t="s">
        <v>31</v>
      </c>
      <c r="I333" t="s">
        <v>31</v>
      </c>
      <c r="J333" t="s">
        <v>36</v>
      </c>
      <c r="K333" t="s">
        <v>31</v>
      </c>
      <c r="L333" t="s">
        <v>36</v>
      </c>
      <c r="M333" t="s">
        <v>31</v>
      </c>
      <c r="N333" t="s">
        <v>36</v>
      </c>
      <c r="O333" t="s">
        <v>36</v>
      </c>
      <c r="P333" t="s">
        <v>36</v>
      </c>
      <c r="Q333" t="s">
        <v>31</v>
      </c>
      <c r="R333" s="7"/>
      <c r="S333">
        <f t="shared" si="14"/>
        <v>5</v>
      </c>
      <c r="T333">
        <f t="shared" si="15"/>
        <v>5</v>
      </c>
    </row>
    <row r="334" spans="1:20" x14ac:dyDescent="0.25">
      <c r="A334" s="8">
        <v>67</v>
      </c>
      <c r="B334" t="s">
        <v>25076</v>
      </c>
      <c r="C334" t="s">
        <v>26</v>
      </c>
      <c r="D334" t="s">
        <v>25077</v>
      </c>
      <c r="E334" t="s">
        <v>25078</v>
      </c>
      <c r="F334" t="s">
        <v>25079</v>
      </c>
      <c r="G334" t="s">
        <v>24273</v>
      </c>
      <c r="H334" t="s">
        <v>31</v>
      </c>
      <c r="I334" t="s">
        <v>31</v>
      </c>
      <c r="J334" t="s">
        <v>31</v>
      </c>
      <c r="K334" t="s">
        <v>31</v>
      </c>
      <c r="L334" t="s">
        <v>36</v>
      </c>
      <c r="M334" t="s">
        <v>31</v>
      </c>
      <c r="N334" t="s">
        <v>31</v>
      </c>
      <c r="O334" t="s">
        <v>31</v>
      </c>
      <c r="P334" t="s">
        <v>31</v>
      </c>
      <c r="Q334" t="s">
        <v>31</v>
      </c>
      <c r="R334" s="7"/>
      <c r="S334">
        <f t="shared" si="14"/>
        <v>9</v>
      </c>
      <c r="T334">
        <f t="shared" si="15"/>
        <v>1</v>
      </c>
    </row>
    <row r="335" spans="1:20" x14ac:dyDescent="0.25">
      <c r="A335" s="8">
        <v>68</v>
      </c>
      <c r="B335" t="s">
        <v>25080</v>
      </c>
      <c r="C335" t="s">
        <v>26</v>
      </c>
      <c r="D335" t="s">
        <v>25081</v>
      </c>
      <c r="E335" t="s">
        <v>25082</v>
      </c>
      <c r="F335" t="s">
        <v>25083</v>
      </c>
      <c r="G335" t="s">
        <v>24273</v>
      </c>
      <c r="H335" t="s">
        <v>36</v>
      </c>
      <c r="I335" t="s">
        <v>36</v>
      </c>
      <c r="J335" t="s">
        <v>36</v>
      </c>
      <c r="K335" t="s">
        <v>36</v>
      </c>
      <c r="L335" t="s">
        <v>36</v>
      </c>
      <c r="M335" t="s">
        <v>36</v>
      </c>
      <c r="N335" t="s">
        <v>31</v>
      </c>
      <c r="O335" t="s">
        <v>31</v>
      </c>
      <c r="P335" t="s">
        <v>36</v>
      </c>
      <c r="Q335" t="s">
        <v>36</v>
      </c>
      <c r="R335" s="7"/>
      <c r="S335">
        <f t="shared" si="14"/>
        <v>2</v>
      </c>
      <c r="T335">
        <f t="shared" si="15"/>
        <v>8</v>
      </c>
    </row>
    <row r="336" spans="1:20" x14ac:dyDescent="0.25">
      <c r="A336" s="8">
        <v>69</v>
      </c>
      <c r="B336" t="s">
        <v>25084</v>
      </c>
      <c r="C336" t="s">
        <v>26</v>
      </c>
      <c r="D336" t="s">
        <v>25085</v>
      </c>
      <c r="E336" t="s">
        <v>22792</v>
      </c>
      <c r="F336" t="s">
        <v>25086</v>
      </c>
      <c r="G336" t="s">
        <v>24273</v>
      </c>
      <c r="H336" t="s">
        <v>31</v>
      </c>
      <c r="I336" t="s">
        <v>36</v>
      </c>
      <c r="J336" t="s">
        <v>31</v>
      </c>
      <c r="K336" t="s">
        <v>31</v>
      </c>
      <c r="L336" t="s">
        <v>31</v>
      </c>
      <c r="M336" t="s">
        <v>31</v>
      </c>
      <c r="N336" t="s">
        <v>31</v>
      </c>
      <c r="O336" t="s">
        <v>31</v>
      </c>
      <c r="P336" t="s">
        <v>31</v>
      </c>
      <c r="Q336" t="s">
        <v>31</v>
      </c>
      <c r="R336" s="7"/>
      <c r="S336">
        <f t="shared" si="14"/>
        <v>9</v>
      </c>
      <c r="T336">
        <f t="shared" si="15"/>
        <v>1</v>
      </c>
    </row>
    <row r="337" spans="1:20" x14ac:dyDescent="0.25">
      <c r="A337" s="8">
        <v>70</v>
      </c>
      <c r="B337" t="s">
        <v>25087</v>
      </c>
      <c r="C337" t="s">
        <v>126</v>
      </c>
      <c r="D337" t="s">
        <v>25088</v>
      </c>
      <c r="E337" t="s">
        <v>14590</v>
      </c>
      <c r="F337" t="s">
        <v>25089</v>
      </c>
      <c r="G337" t="s">
        <v>24273</v>
      </c>
      <c r="H337" t="s">
        <v>31</v>
      </c>
      <c r="I337" t="s">
        <v>31</v>
      </c>
      <c r="J337" t="s">
        <v>31</v>
      </c>
      <c r="K337" t="s">
        <v>31</v>
      </c>
      <c r="L337" t="s">
        <v>31</v>
      </c>
      <c r="M337" t="s">
        <v>31</v>
      </c>
      <c r="N337" t="s">
        <v>31</v>
      </c>
      <c r="O337" t="s">
        <v>31</v>
      </c>
      <c r="P337" t="s">
        <v>31</v>
      </c>
      <c r="Q337" t="s">
        <v>31</v>
      </c>
      <c r="R337" s="7"/>
      <c r="S337">
        <f t="shared" si="14"/>
        <v>10</v>
      </c>
      <c r="T337">
        <f t="shared" si="15"/>
        <v>0</v>
      </c>
    </row>
    <row r="338" spans="1:20" x14ac:dyDescent="0.25">
      <c r="A338" s="8">
        <v>71</v>
      </c>
      <c r="B338" t="s">
        <v>25090</v>
      </c>
      <c r="C338" t="s">
        <v>26</v>
      </c>
      <c r="D338" t="s">
        <v>25091</v>
      </c>
      <c r="E338" t="s">
        <v>64</v>
      </c>
      <c r="F338" t="s">
        <v>25092</v>
      </c>
      <c r="G338" t="s">
        <v>24273</v>
      </c>
      <c r="H338" t="s">
        <v>31</v>
      </c>
      <c r="I338" t="s">
        <v>31</v>
      </c>
      <c r="J338" t="s">
        <v>31</v>
      </c>
      <c r="K338" t="s">
        <v>31</v>
      </c>
      <c r="L338" t="s">
        <v>31</v>
      </c>
      <c r="M338" t="s">
        <v>31</v>
      </c>
      <c r="N338" t="s">
        <v>31</v>
      </c>
      <c r="O338" t="s">
        <v>31</v>
      </c>
      <c r="P338" t="s">
        <v>31</v>
      </c>
      <c r="Q338" t="s">
        <v>31</v>
      </c>
      <c r="R338" s="7"/>
      <c r="S338">
        <f t="shared" si="14"/>
        <v>10</v>
      </c>
      <c r="T338">
        <f t="shared" si="15"/>
        <v>0</v>
      </c>
    </row>
    <row r="339" spans="1:20" x14ac:dyDescent="0.25">
      <c r="A339" s="8">
        <v>72</v>
      </c>
      <c r="B339" t="s">
        <v>25093</v>
      </c>
      <c r="C339" t="s">
        <v>26</v>
      </c>
      <c r="D339" t="s">
        <v>25094</v>
      </c>
      <c r="E339" t="s">
        <v>25095</v>
      </c>
      <c r="F339" t="s">
        <v>25096</v>
      </c>
      <c r="G339" t="s">
        <v>24273</v>
      </c>
      <c r="H339" t="s">
        <v>31</v>
      </c>
      <c r="I339" t="s">
        <v>36</v>
      </c>
      <c r="J339" t="s">
        <v>36</v>
      </c>
      <c r="K339" t="s">
        <v>31</v>
      </c>
      <c r="L339" t="s">
        <v>36</v>
      </c>
      <c r="M339" t="s">
        <v>36</v>
      </c>
      <c r="N339" t="s">
        <v>36</v>
      </c>
      <c r="O339" t="s">
        <v>36</v>
      </c>
      <c r="P339" t="s">
        <v>36</v>
      </c>
      <c r="Q339" t="s">
        <v>36</v>
      </c>
      <c r="R339" s="7"/>
      <c r="S339">
        <f t="shared" si="14"/>
        <v>2</v>
      </c>
      <c r="T339">
        <f t="shared" si="15"/>
        <v>8</v>
      </c>
    </row>
    <row r="340" spans="1:20" x14ac:dyDescent="0.25">
      <c r="A340" s="8">
        <v>73</v>
      </c>
      <c r="B340" t="s">
        <v>25097</v>
      </c>
      <c r="C340" t="s">
        <v>26</v>
      </c>
      <c r="D340" t="s">
        <v>25098</v>
      </c>
      <c r="E340" t="s">
        <v>25099</v>
      </c>
      <c r="F340" t="s">
        <v>25100</v>
      </c>
      <c r="G340" t="s">
        <v>24273</v>
      </c>
      <c r="H340" t="s">
        <v>31</v>
      </c>
      <c r="I340" t="s">
        <v>31</v>
      </c>
      <c r="J340" t="s">
        <v>31</v>
      </c>
      <c r="K340" t="s">
        <v>31</v>
      </c>
      <c r="L340" t="s">
        <v>31</v>
      </c>
      <c r="M340" t="s">
        <v>31</v>
      </c>
      <c r="N340" t="s">
        <v>31</v>
      </c>
      <c r="O340" t="s">
        <v>31</v>
      </c>
      <c r="P340" t="s">
        <v>31</v>
      </c>
      <c r="Q340" t="s">
        <v>31</v>
      </c>
      <c r="R340" s="7"/>
      <c r="S340">
        <f t="shared" si="14"/>
        <v>10</v>
      </c>
      <c r="T340">
        <f t="shared" si="15"/>
        <v>0</v>
      </c>
    </row>
    <row r="341" spans="1:20" x14ac:dyDescent="0.25">
      <c r="A341" s="8">
        <v>74</v>
      </c>
      <c r="B341" t="s">
        <v>25101</v>
      </c>
      <c r="C341" t="s">
        <v>26</v>
      </c>
      <c r="D341" t="s">
        <v>25102</v>
      </c>
      <c r="E341" t="s">
        <v>25103</v>
      </c>
      <c r="F341" t="s">
        <v>25104</v>
      </c>
      <c r="G341" t="s">
        <v>24273</v>
      </c>
      <c r="H341" t="s">
        <v>36</v>
      </c>
      <c r="I341" t="s">
        <v>31</v>
      </c>
      <c r="J341" t="s">
        <v>31</v>
      </c>
      <c r="K341" t="s">
        <v>31</v>
      </c>
      <c r="L341" t="s">
        <v>31</v>
      </c>
      <c r="M341" t="s">
        <v>31</v>
      </c>
      <c r="N341" t="s">
        <v>31</v>
      </c>
      <c r="O341" t="s">
        <v>31</v>
      </c>
      <c r="P341" t="s">
        <v>31</v>
      </c>
      <c r="Q341" t="s">
        <v>31</v>
      </c>
      <c r="R341" s="7"/>
      <c r="S341">
        <f t="shared" si="14"/>
        <v>9</v>
      </c>
      <c r="T341">
        <f t="shared" si="15"/>
        <v>1</v>
      </c>
    </row>
    <row r="342" spans="1:20" x14ac:dyDescent="0.25">
      <c r="A342" s="8">
        <v>75</v>
      </c>
      <c r="B342" t="s">
        <v>25105</v>
      </c>
      <c r="C342" t="s">
        <v>26</v>
      </c>
      <c r="D342" t="s">
        <v>25106</v>
      </c>
      <c r="E342" t="s">
        <v>25107</v>
      </c>
      <c r="F342" t="s">
        <v>25108</v>
      </c>
      <c r="G342" t="s">
        <v>24273</v>
      </c>
      <c r="H342" t="s">
        <v>31</v>
      </c>
      <c r="I342" t="s">
        <v>31</v>
      </c>
      <c r="J342" t="s">
        <v>31</v>
      </c>
      <c r="K342" t="s">
        <v>31</v>
      </c>
      <c r="L342" t="s">
        <v>31</v>
      </c>
      <c r="M342" t="s">
        <v>31</v>
      </c>
      <c r="N342" t="s">
        <v>31</v>
      </c>
      <c r="O342" t="s">
        <v>31</v>
      </c>
      <c r="P342" t="s">
        <v>31</v>
      </c>
      <c r="Q342" t="s">
        <v>31</v>
      </c>
      <c r="R342" s="7"/>
      <c r="S342">
        <f t="shared" si="14"/>
        <v>10</v>
      </c>
      <c r="T342">
        <f t="shared" si="15"/>
        <v>0</v>
      </c>
    </row>
    <row r="343" spans="1:20" x14ac:dyDescent="0.25">
      <c r="A343" s="8">
        <v>76</v>
      </c>
      <c r="B343" t="s">
        <v>25109</v>
      </c>
      <c r="C343" t="s">
        <v>126</v>
      </c>
      <c r="D343" t="s">
        <v>25110</v>
      </c>
      <c r="E343" t="s">
        <v>25111</v>
      </c>
      <c r="F343" t="s">
        <v>25112</v>
      </c>
      <c r="G343" t="s">
        <v>24273</v>
      </c>
      <c r="H343" t="s">
        <v>36</v>
      </c>
      <c r="I343" t="s">
        <v>36</v>
      </c>
      <c r="J343" t="s">
        <v>36</v>
      </c>
      <c r="K343" t="s">
        <v>36</v>
      </c>
      <c r="L343" t="s">
        <v>36</v>
      </c>
      <c r="M343" t="s">
        <v>31</v>
      </c>
      <c r="N343" t="s">
        <v>36</v>
      </c>
      <c r="O343" t="s">
        <v>36</v>
      </c>
      <c r="P343" t="s">
        <v>36</v>
      </c>
      <c r="Q343" t="s">
        <v>36</v>
      </c>
      <c r="R343" s="7"/>
      <c r="S343">
        <f t="shared" si="14"/>
        <v>1</v>
      </c>
      <c r="T343">
        <f t="shared" si="15"/>
        <v>9</v>
      </c>
    </row>
    <row r="344" spans="1:20" x14ac:dyDescent="0.25">
      <c r="A344" s="8">
        <v>77</v>
      </c>
      <c r="B344" t="s">
        <v>25113</v>
      </c>
      <c r="C344" t="s">
        <v>26</v>
      </c>
      <c r="D344" t="s">
        <v>25114</v>
      </c>
      <c r="E344" t="s">
        <v>17564</v>
      </c>
      <c r="F344" t="s">
        <v>25115</v>
      </c>
      <c r="G344" t="s">
        <v>24273</v>
      </c>
      <c r="H344" t="s">
        <v>36</v>
      </c>
      <c r="I344" t="s">
        <v>36</v>
      </c>
      <c r="J344" t="s">
        <v>36</v>
      </c>
      <c r="K344" t="s">
        <v>36</v>
      </c>
      <c r="L344" t="s">
        <v>31</v>
      </c>
      <c r="M344" t="s">
        <v>31</v>
      </c>
      <c r="N344" t="s">
        <v>31</v>
      </c>
      <c r="O344" t="s">
        <v>31</v>
      </c>
      <c r="P344" t="s">
        <v>31</v>
      </c>
      <c r="Q344" t="s">
        <v>31</v>
      </c>
      <c r="R344" s="7"/>
      <c r="S344">
        <f t="shared" si="14"/>
        <v>6</v>
      </c>
      <c r="T344">
        <f t="shared" si="15"/>
        <v>4</v>
      </c>
    </row>
    <row r="345" spans="1:20" x14ac:dyDescent="0.25">
      <c r="A345" s="8">
        <v>78</v>
      </c>
      <c r="B345" t="s">
        <v>25116</v>
      </c>
      <c r="C345" t="s">
        <v>26</v>
      </c>
      <c r="D345" t="s">
        <v>25117</v>
      </c>
      <c r="E345" t="s">
        <v>25118</v>
      </c>
      <c r="F345" t="s">
        <v>25119</v>
      </c>
      <c r="G345" t="s">
        <v>24273</v>
      </c>
      <c r="H345" t="s">
        <v>36</v>
      </c>
      <c r="I345" t="s">
        <v>31</v>
      </c>
      <c r="J345" t="s">
        <v>31</v>
      </c>
      <c r="K345" t="s">
        <v>31</v>
      </c>
      <c r="L345" t="s">
        <v>31</v>
      </c>
      <c r="M345" t="s">
        <v>31</v>
      </c>
      <c r="N345" t="s">
        <v>31</v>
      </c>
      <c r="O345" t="s">
        <v>31</v>
      </c>
      <c r="P345" t="s">
        <v>31</v>
      </c>
      <c r="Q345" t="s">
        <v>31</v>
      </c>
      <c r="R345" s="7"/>
      <c r="S345">
        <f t="shared" si="14"/>
        <v>9</v>
      </c>
      <c r="T345">
        <f t="shared" si="15"/>
        <v>1</v>
      </c>
    </row>
    <row r="346" spans="1:20" x14ac:dyDescent="0.25">
      <c r="A346" s="8">
        <v>79</v>
      </c>
      <c r="B346" t="s">
        <v>25120</v>
      </c>
      <c r="C346" t="s">
        <v>50</v>
      </c>
      <c r="D346" t="s">
        <v>25121</v>
      </c>
      <c r="E346" t="s">
        <v>25122</v>
      </c>
      <c r="F346" t="s">
        <v>25123</v>
      </c>
      <c r="G346" t="s">
        <v>24273</v>
      </c>
      <c r="H346" t="s">
        <v>36</v>
      </c>
      <c r="I346" t="s">
        <v>36</v>
      </c>
      <c r="J346" t="s">
        <v>36</v>
      </c>
      <c r="K346" t="s">
        <v>36</v>
      </c>
      <c r="L346" t="s">
        <v>36</v>
      </c>
      <c r="M346" t="s">
        <v>31</v>
      </c>
      <c r="N346" t="s">
        <v>36</v>
      </c>
      <c r="O346" t="s">
        <v>31</v>
      </c>
      <c r="P346" t="s">
        <v>31</v>
      </c>
      <c r="Q346" t="s">
        <v>31</v>
      </c>
      <c r="R346" s="7"/>
      <c r="S346">
        <f t="shared" si="14"/>
        <v>4</v>
      </c>
      <c r="T346">
        <f t="shared" si="15"/>
        <v>6</v>
      </c>
    </row>
    <row r="347" spans="1:20" x14ac:dyDescent="0.25">
      <c r="A347" s="8">
        <v>80</v>
      </c>
      <c r="B347" t="s">
        <v>25124</v>
      </c>
      <c r="C347" t="s">
        <v>26</v>
      </c>
      <c r="D347" t="s">
        <v>25125</v>
      </c>
      <c r="E347" t="s">
        <v>25126</v>
      </c>
      <c r="F347" t="s">
        <v>25127</v>
      </c>
      <c r="G347" t="s">
        <v>24273</v>
      </c>
      <c r="H347" t="s">
        <v>31</v>
      </c>
      <c r="I347" t="s">
        <v>31</v>
      </c>
      <c r="J347" t="s">
        <v>31</v>
      </c>
      <c r="K347" t="s">
        <v>31</v>
      </c>
      <c r="L347" t="s">
        <v>36</v>
      </c>
      <c r="M347" t="s">
        <v>31</v>
      </c>
      <c r="N347" t="s">
        <v>36</v>
      </c>
      <c r="O347" t="s">
        <v>36</v>
      </c>
      <c r="P347" t="s">
        <v>36</v>
      </c>
      <c r="Q347" t="s">
        <v>36</v>
      </c>
      <c r="R347" s="7"/>
      <c r="S347">
        <f t="shared" si="14"/>
        <v>5</v>
      </c>
      <c r="T347">
        <f t="shared" si="15"/>
        <v>5</v>
      </c>
    </row>
    <row r="348" spans="1:20" x14ac:dyDescent="0.25">
      <c r="A348" s="8">
        <v>81</v>
      </c>
      <c r="B348" t="s">
        <v>25128</v>
      </c>
      <c r="C348" t="s">
        <v>126</v>
      </c>
      <c r="D348" t="s">
        <v>25129</v>
      </c>
      <c r="E348" t="s">
        <v>64</v>
      </c>
      <c r="F348" t="s">
        <v>25130</v>
      </c>
      <c r="G348" t="s">
        <v>24273</v>
      </c>
      <c r="H348" t="s">
        <v>31</v>
      </c>
      <c r="I348" t="s">
        <v>31</v>
      </c>
      <c r="J348" t="s">
        <v>31</v>
      </c>
      <c r="K348" t="s">
        <v>31</v>
      </c>
      <c r="L348" t="s">
        <v>31</v>
      </c>
      <c r="M348" t="s">
        <v>31</v>
      </c>
      <c r="N348" t="s">
        <v>31</v>
      </c>
      <c r="O348" t="s">
        <v>31</v>
      </c>
      <c r="P348" t="s">
        <v>31</v>
      </c>
      <c r="Q348" t="s">
        <v>31</v>
      </c>
      <c r="R348" s="7"/>
      <c r="S348">
        <f t="shared" si="14"/>
        <v>10</v>
      </c>
      <c r="T348">
        <f t="shared" si="15"/>
        <v>0</v>
      </c>
    </row>
    <row r="349" spans="1:20" x14ac:dyDescent="0.25">
      <c r="A349" s="8">
        <v>82</v>
      </c>
      <c r="B349" t="s">
        <v>25131</v>
      </c>
      <c r="C349" t="s">
        <v>26</v>
      </c>
      <c r="D349" t="s">
        <v>25132</v>
      </c>
      <c r="E349" t="s">
        <v>64</v>
      </c>
      <c r="F349" t="s">
        <v>25133</v>
      </c>
      <c r="G349" t="s">
        <v>24273</v>
      </c>
      <c r="H349" t="s">
        <v>31</v>
      </c>
      <c r="I349" t="s">
        <v>31</v>
      </c>
      <c r="J349" t="s">
        <v>31</v>
      </c>
      <c r="K349" t="s">
        <v>31</v>
      </c>
      <c r="L349" t="s">
        <v>31</v>
      </c>
      <c r="M349" t="s">
        <v>31</v>
      </c>
      <c r="N349" t="s">
        <v>31</v>
      </c>
      <c r="O349" t="s">
        <v>31</v>
      </c>
      <c r="P349" t="s">
        <v>31</v>
      </c>
      <c r="Q349" t="s">
        <v>31</v>
      </c>
      <c r="R349" s="7"/>
      <c r="S349">
        <f t="shared" si="14"/>
        <v>10</v>
      </c>
      <c r="T349">
        <f t="shared" si="15"/>
        <v>0</v>
      </c>
    </row>
    <row r="350" spans="1:20" x14ac:dyDescent="0.25">
      <c r="A350" s="8">
        <v>83</v>
      </c>
      <c r="B350" t="s">
        <v>25134</v>
      </c>
      <c r="C350" t="s">
        <v>26</v>
      </c>
      <c r="D350" t="s">
        <v>25135</v>
      </c>
      <c r="E350" t="s">
        <v>64</v>
      </c>
      <c r="F350" t="s">
        <v>25136</v>
      </c>
      <c r="G350" t="s">
        <v>24273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R350" s="7"/>
      <c r="S350">
        <f t="shared" si="14"/>
        <v>10</v>
      </c>
      <c r="T350">
        <f t="shared" si="15"/>
        <v>0</v>
      </c>
    </row>
    <row r="351" spans="1:20" x14ac:dyDescent="0.25">
      <c r="A351" s="8">
        <v>84</v>
      </c>
      <c r="B351" t="s">
        <v>25120</v>
      </c>
      <c r="C351" t="s">
        <v>126</v>
      </c>
      <c r="D351" t="s">
        <v>25121</v>
      </c>
      <c r="E351" t="s">
        <v>25137</v>
      </c>
      <c r="F351" t="s">
        <v>25138</v>
      </c>
      <c r="G351" t="s">
        <v>24273</v>
      </c>
      <c r="H351" t="s">
        <v>36</v>
      </c>
      <c r="I351" t="s">
        <v>36</v>
      </c>
      <c r="J351" t="s">
        <v>31</v>
      </c>
      <c r="K351" t="s">
        <v>31</v>
      </c>
      <c r="L351" t="s">
        <v>31</v>
      </c>
      <c r="M351" t="s">
        <v>31</v>
      </c>
      <c r="N351" t="s">
        <v>31</v>
      </c>
      <c r="O351" t="s">
        <v>31</v>
      </c>
      <c r="P351" t="s">
        <v>31</v>
      </c>
      <c r="Q351" t="s">
        <v>31</v>
      </c>
      <c r="R351" s="7"/>
      <c r="S351">
        <f t="shared" si="14"/>
        <v>8</v>
      </c>
      <c r="T351">
        <f t="shared" si="15"/>
        <v>2</v>
      </c>
    </row>
    <row r="352" spans="1:20" x14ac:dyDescent="0.25">
      <c r="A352" s="8">
        <v>85</v>
      </c>
      <c r="B352" t="s">
        <v>25139</v>
      </c>
      <c r="C352" t="s">
        <v>26</v>
      </c>
      <c r="D352" t="s">
        <v>25140</v>
      </c>
      <c r="E352" t="s">
        <v>25141</v>
      </c>
      <c r="F352" t="s">
        <v>25142</v>
      </c>
      <c r="G352" t="s">
        <v>24273</v>
      </c>
      <c r="H352" t="s">
        <v>31</v>
      </c>
      <c r="I352" t="s">
        <v>31</v>
      </c>
      <c r="J352" t="s">
        <v>31</v>
      </c>
      <c r="K352" t="s">
        <v>31</v>
      </c>
      <c r="L352" t="s">
        <v>31</v>
      </c>
      <c r="M352" t="s">
        <v>31</v>
      </c>
      <c r="N352" t="s">
        <v>31</v>
      </c>
      <c r="O352" t="s">
        <v>31</v>
      </c>
      <c r="P352" t="s">
        <v>31</v>
      </c>
      <c r="Q352" t="s">
        <v>31</v>
      </c>
      <c r="R352" s="7"/>
      <c r="S352">
        <f t="shared" si="14"/>
        <v>10</v>
      </c>
      <c r="T352">
        <f t="shared" si="15"/>
        <v>0</v>
      </c>
    </row>
    <row r="353" spans="1:20" x14ac:dyDescent="0.25">
      <c r="A353" s="8">
        <v>86</v>
      </c>
      <c r="B353" t="s">
        <v>25016</v>
      </c>
      <c r="C353" t="s">
        <v>126</v>
      </c>
      <c r="D353" t="s">
        <v>25017</v>
      </c>
      <c r="E353" t="s">
        <v>25143</v>
      </c>
      <c r="F353" t="s">
        <v>25144</v>
      </c>
      <c r="G353" t="s">
        <v>24273</v>
      </c>
      <c r="H353" t="s">
        <v>31</v>
      </c>
      <c r="I353" t="s">
        <v>36</v>
      </c>
      <c r="J353" t="s">
        <v>31</v>
      </c>
      <c r="K353" t="s">
        <v>31</v>
      </c>
      <c r="L353" t="s">
        <v>31</v>
      </c>
      <c r="M353" t="s">
        <v>36</v>
      </c>
      <c r="N353" t="s">
        <v>31</v>
      </c>
      <c r="O353" t="s">
        <v>31</v>
      </c>
      <c r="P353" t="s">
        <v>31</v>
      </c>
      <c r="Q353" t="s">
        <v>31</v>
      </c>
      <c r="R353" s="7"/>
      <c r="S353">
        <f t="shared" si="14"/>
        <v>8</v>
      </c>
      <c r="T353">
        <f t="shared" si="15"/>
        <v>2</v>
      </c>
    </row>
    <row r="354" spans="1:20" x14ac:dyDescent="0.25">
      <c r="A354" s="8">
        <v>87</v>
      </c>
      <c r="B354" t="s">
        <v>25145</v>
      </c>
      <c r="C354" t="s">
        <v>26</v>
      </c>
      <c r="D354" t="s">
        <v>25146</v>
      </c>
      <c r="E354" t="s">
        <v>64</v>
      </c>
      <c r="F354" t="s">
        <v>25147</v>
      </c>
      <c r="G354" t="s">
        <v>24273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R354" s="7"/>
      <c r="S354">
        <f t="shared" si="14"/>
        <v>10</v>
      </c>
      <c r="T354">
        <f t="shared" si="15"/>
        <v>0</v>
      </c>
    </row>
    <row r="355" spans="1:20" x14ac:dyDescent="0.25">
      <c r="A355" s="8">
        <v>88</v>
      </c>
      <c r="B355" t="s">
        <v>25148</v>
      </c>
      <c r="C355" t="s">
        <v>26</v>
      </c>
      <c r="D355" t="s">
        <v>25149</v>
      </c>
      <c r="E355" t="s">
        <v>64</v>
      </c>
      <c r="F355" t="s">
        <v>25150</v>
      </c>
      <c r="G355" t="s">
        <v>24273</v>
      </c>
      <c r="H355" t="s">
        <v>31</v>
      </c>
      <c r="I355" t="s">
        <v>31</v>
      </c>
      <c r="J355" t="s">
        <v>31</v>
      </c>
      <c r="K355" t="s">
        <v>31</v>
      </c>
      <c r="L355" t="s">
        <v>31</v>
      </c>
      <c r="M355" t="s">
        <v>31</v>
      </c>
      <c r="N355" t="s">
        <v>31</v>
      </c>
      <c r="O355" t="s">
        <v>31</v>
      </c>
      <c r="P355" t="s">
        <v>31</v>
      </c>
      <c r="Q355" t="s">
        <v>31</v>
      </c>
      <c r="R355" s="7"/>
      <c r="S355">
        <f t="shared" si="14"/>
        <v>10</v>
      </c>
      <c r="T355">
        <f t="shared" si="15"/>
        <v>0</v>
      </c>
    </row>
    <row r="356" spans="1:20" x14ac:dyDescent="0.25">
      <c r="A356" s="8">
        <v>89</v>
      </c>
      <c r="B356" t="s">
        <v>25151</v>
      </c>
      <c r="C356" t="s">
        <v>26</v>
      </c>
      <c r="D356" t="s">
        <v>25152</v>
      </c>
      <c r="E356" t="s">
        <v>64</v>
      </c>
      <c r="F356" t="s">
        <v>25153</v>
      </c>
      <c r="G356" t="s">
        <v>24273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R356" s="7"/>
      <c r="S356">
        <f t="shared" si="14"/>
        <v>10</v>
      </c>
      <c r="T356">
        <f t="shared" si="15"/>
        <v>0</v>
      </c>
    </row>
    <row r="357" spans="1:20" x14ac:dyDescent="0.25">
      <c r="A357" s="8">
        <v>90</v>
      </c>
      <c r="B357" t="s">
        <v>25154</v>
      </c>
      <c r="C357" t="s">
        <v>26</v>
      </c>
      <c r="D357" t="s">
        <v>25155</v>
      </c>
      <c r="E357" t="s">
        <v>25156</v>
      </c>
      <c r="F357" t="s">
        <v>25157</v>
      </c>
      <c r="G357" t="s">
        <v>24273</v>
      </c>
      <c r="H357" t="s">
        <v>36</v>
      </c>
      <c r="I357" t="s">
        <v>36</v>
      </c>
      <c r="J357" t="s">
        <v>31</v>
      </c>
      <c r="K357" t="s">
        <v>31</v>
      </c>
      <c r="L357" t="s">
        <v>31</v>
      </c>
      <c r="M357" t="s">
        <v>36</v>
      </c>
      <c r="N357" t="s">
        <v>36</v>
      </c>
      <c r="O357" t="s">
        <v>31</v>
      </c>
      <c r="P357" t="s">
        <v>31</v>
      </c>
      <c r="Q357" t="s">
        <v>31</v>
      </c>
      <c r="R357" s="7"/>
      <c r="S357">
        <f t="shared" si="14"/>
        <v>6</v>
      </c>
      <c r="T357">
        <f t="shared" si="15"/>
        <v>4</v>
      </c>
    </row>
    <row r="358" spans="1:20" x14ac:dyDescent="0.25">
      <c r="A358" s="8">
        <v>91</v>
      </c>
      <c r="B358" t="s">
        <v>25158</v>
      </c>
      <c r="C358" t="s">
        <v>26</v>
      </c>
      <c r="D358" t="s">
        <v>25159</v>
      </c>
      <c r="E358" t="s">
        <v>25160</v>
      </c>
      <c r="F358" t="s">
        <v>25161</v>
      </c>
      <c r="G358" t="s">
        <v>24273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R358" s="7"/>
      <c r="S358">
        <f t="shared" si="14"/>
        <v>10</v>
      </c>
      <c r="T358">
        <f t="shared" si="15"/>
        <v>0</v>
      </c>
    </row>
    <row r="359" spans="1:20" x14ac:dyDescent="0.25">
      <c r="A359" s="8">
        <v>92</v>
      </c>
      <c r="B359" t="s">
        <v>25162</v>
      </c>
      <c r="C359" t="s">
        <v>26</v>
      </c>
      <c r="D359" t="s">
        <v>25163</v>
      </c>
      <c r="E359" t="s">
        <v>25164</v>
      </c>
      <c r="F359" t="s">
        <v>25165</v>
      </c>
      <c r="G359" t="s">
        <v>24273</v>
      </c>
      <c r="H359" t="s">
        <v>31</v>
      </c>
      <c r="I359" t="s">
        <v>31</v>
      </c>
      <c r="J359" t="s">
        <v>31</v>
      </c>
      <c r="K359" t="s">
        <v>31</v>
      </c>
      <c r="L359" t="s">
        <v>31</v>
      </c>
      <c r="M359" t="s">
        <v>31</v>
      </c>
      <c r="N359" t="s">
        <v>31</v>
      </c>
      <c r="O359" t="s">
        <v>31</v>
      </c>
      <c r="P359" t="s">
        <v>31</v>
      </c>
      <c r="Q359" t="s">
        <v>31</v>
      </c>
      <c r="R359" s="7"/>
      <c r="S359">
        <f t="shared" si="14"/>
        <v>10</v>
      </c>
      <c r="T359">
        <f t="shared" si="15"/>
        <v>0</v>
      </c>
    </row>
    <row r="360" spans="1:20" x14ac:dyDescent="0.25">
      <c r="A360" s="8">
        <v>93</v>
      </c>
      <c r="B360" t="s">
        <v>25166</v>
      </c>
      <c r="C360" t="s">
        <v>126</v>
      </c>
      <c r="D360" t="s">
        <v>25167</v>
      </c>
      <c r="E360" t="s">
        <v>64</v>
      </c>
      <c r="F360" t="s">
        <v>25168</v>
      </c>
      <c r="G360" t="s">
        <v>24273</v>
      </c>
      <c r="H360" t="s">
        <v>31</v>
      </c>
      <c r="I360" t="s">
        <v>36</v>
      </c>
      <c r="J360" t="s">
        <v>31</v>
      </c>
      <c r="K360" t="s">
        <v>31</v>
      </c>
      <c r="L360" t="s">
        <v>31</v>
      </c>
      <c r="M360" t="s">
        <v>31</v>
      </c>
      <c r="N360" t="s">
        <v>31</v>
      </c>
      <c r="O360" t="s">
        <v>31</v>
      </c>
      <c r="P360" t="s">
        <v>31</v>
      </c>
      <c r="Q360" t="s">
        <v>31</v>
      </c>
      <c r="R360" s="7"/>
      <c r="S360">
        <f t="shared" si="14"/>
        <v>9</v>
      </c>
      <c r="T360">
        <f t="shared" si="15"/>
        <v>1</v>
      </c>
    </row>
    <row r="361" spans="1:20" x14ac:dyDescent="0.25">
      <c r="A361" s="8">
        <v>94</v>
      </c>
      <c r="B361" t="s">
        <v>25169</v>
      </c>
      <c r="C361" t="s">
        <v>26</v>
      </c>
      <c r="D361" t="s">
        <v>25170</v>
      </c>
      <c r="E361" t="s">
        <v>25171</v>
      </c>
      <c r="F361" t="s">
        <v>25172</v>
      </c>
      <c r="G361" t="s">
        <v>24273</v>
      </c>
      <c r="H361" t="s">
        <v>36</v>
      </c>
      <c r="I361" t="s">
        <v>31</v>
      </c>
      <c r="J361" t="s">
        <v>31</v>
      </c>
      <c r="K361" t="s">
        <v>31</v>
      </c>
      <c r="L361" t="s">
        <v>31</v>
      </c>
      <c r="M361" t="s">
        <v>31</v>
      </c>
      <c r="N361" t="s">
        <v>31</v>
      </c>
      <c r="O361" t="s">
        <v>31</v>
      </c>
      <c r="P361" t="s">
        <v>31</v>
      </c>
      <c r="Q361" t="s">
        <v>31</v>
      </c>
      <c r="R361" s="7"/>
      <c r="S361">
        <f t="shared" si="14"/>
        <v>9</v>
      </c>
      <c r="T361">
        <f t="shared" si="15"/>
        <v>1</v>
      </c>
    </row>
    <row r="362" spans="1:20" x14ac:dyDescent="0.25">
      <c r="A362" s="8">
        <v>95</v>
      </c>
      <c r="B362" t="s">
        <v>25173</v>
      </c>
      <c r="C362" t="s">
        <v>26</v>
      </c>
      <c r="D362" t="s">
        <v>25174</v>
      </c>
      <c r="E362" t="s">
        <v>25175</v>
      </c>
      <c r="F362" t="s">
        <v>25176</v>
      </c>
      <c r="G362" t="s">
        <v>24273</v>
      </c>
      <c r="H362" t="s">
        <v>36</v>
      </c>
      <c r="I362" t="s">
        <v>36</v>
      </c>
      <c r="J362" t="s">
        <v>31</v>
      </c>
      <c r="K362" t="s">
        <v>31</v>
      </c>
      <c r="L362" t="s">
        <v>36</v>
      </c>
      <c r="M362" t="s">
        <v>31</v>
      </c>
      <c r="N362" t="s">
        <v>31</v>
      </c>
      <c r="O362" t="s">
        <v>31</v>
      </c>
      <c r="P362" t="s">
        <v>36</v>
      </c>
      <c r="Q362" t="s">
        <v>36</v>
      </c>
      <c r="R362" s="7"/>
      <c r="S362">
        <f t="shared" si="14"/>
        <v>5</v>
      </c>
      <c r="T362">
        <f t="shared" si="15"/>
        <v>5</v>
      </c>
    </row>
    <row r="363" spans="1:20" x14ac:dyDescent="0.25">
      <c r="A363" s="8">
        <v>96</v>
      </c>
      <c r="B363" t="s">
        <v>25177</v>
      </c>
      <c r="C363" t="s">
        <v>26</v>
      </c>
      <c r="D363" t="s">
        <v>25178</v>
      </c>
      <c r="E363" t="s">
        <v>25179</v>
      </c>
      <c r="F363" t="s">
        <v>25180</v>
      </c>
      <c r="G363" t="s">
        <v>24273</v>
      </c>
      <c r="H363" t="s">
        <v>31</v>
      </c>
      <c r="I363" t="s">
        <v>36</v>
      </c>
      <c r="J363" t="s">
        <v>36</v>
      </c>
      <c r="K363" t="s">
        <v>36</v>
      </c>
      <c r="L363" t="s">
        <v>36</v>
      </c>
      <c r="M363" t="s">
        <v>36</v>
      </c>
      <c r="N363" t="s">
        <v>31</v>
      </c>
      <c r="O363" t="s">
        <v>31</v>
      </c>
      <c r="P363" t="s">
        <v>31</v>
      </c>
      <c r="Q363" t="s">
        <v>31</v>
      </c>
      <c r="R363" s="7"/>
      <c r="S363">
        <f t="shared" si="14"/>
        <v>5</v>
      </c>
      <c r="T363">
        <f t="shared" si="15"/>
        <v>5</v>
      </c>
    </row>
    <row r="364" spans="1:20" x14ac:dyDescent="0.25">
      <c r="A364" s="8">
        <v>97</v>
      </c>
      <c r="B364" t="s">
        <v>25181</v>
      </c>
      <c r="C364" t="s">
        <v>26</v>
      </c>
      <c r="D364" t="s">
        <v>25182</v>
      </c>
      <c r="E364" t="s">
        <v>1414</v>
      </c>
      <c r="F364" t="s">
        <v>25183</v>
      </c>
      <c r="G364" t="s">
        <v>24273</v>
      </c>
      <c r="H364" t="s">
        <v>31</v>
      </c>
      <c r="I364" t="s">
        <v>31</v>
      </c>
      <c r="J364" t="s">
        <v>31</v>
      </c>
      <c r="K364" t="s">
        <v>31</v>
      </c>
      <c r="L364" t="s">
        <v>31</v>
      </c>
      <c r="M364" t="s">
        <v>31</v>
      </c>
      <c r="N364" t="s">
        <v>31</v>
      </c>
      <c r="O364" t="s">
        <v>31</v>
      </c>
      <c r="P364" t="s">
        <v>31</v>
      </c>
      <c r="Q364" t="s">
        <v>31</v>
      </c>
      <c r="R364" s="7"/>
      <c r="S364">
        <f t="shared" si="14"/>
        <v>10</v>
      </c>
      <c r="T364">
        <f t="shared" si="15"/>
        <v>0</v>
      </c>
    </row>
    <row r="365" spans="1:20" x14ac:dyDescent="0.25">
      <c r="A365" s="8">
        <v>98</v>
      </c>
      <c r="B365" t="s">
        <v>25184</v>
      </c>
      <c r="C365" t="s">
        <v>126</v>
      </c>
      <c r="D365" t="s">
        <v>25185</v>
      </c>
      <c r="E365" t="s">
        <v>25186</v>
      </c>
      <c r="F365" t="s">
        <v>25187</v>
      </c>
      <c r="G365" t="s">
        <v>24273</v>
      </c>
      <c r="H365" t="s">
        <v>36</v>
      </c>
      <c r="I365" t="s">
        <v>31</v>
      </c>
      <c r="J365" t="s">
        <v>31</v>
      </c>
      <c r="K365" t="s">
        <v>36</v>
      </c>
      <c r="L365" t="s">
        <v>36</v>
      </c>
      <c r="M365" t="s">
        <v>36</v>
      </c>
      <c r="N365" t="s">
        <v>36</v>
      </c>
      <c r="O365" t="s">
        <v>36</v>
      </c>
      <c r="P365" t="s">
        <v>36</v>
      </c>
      <c r="Q365" t="s">
        <v>36</v>
      </c>
      <c r="R365" s="7"/>
      <c r="S365">
        <f t="shared" si="14"/>
        <v>2</v>
      </c>
      <c r="T365">
        <f t="shared" si="15"/>
        <v>8</v>
      </c>
    </row>
    <row r="366" spans="1:20" x14ac:dyDescent="0.25">
      <c r="A366" s="8">
        <v>99</v>
      </c>
      <c r="B366" t="s">
        <v>25128</v>
      </c>
      <c r="C366" t="s">
        <v>26</v>
      </c>
      <c r="D366" t="s">
        <v>25129</v>
      </c>
      <c r="E366" t="s">
        <v>25188</v>
      </c>
      <c r="F366" t="s">
        <v>25189</v>
      </c>
      <c r="G366" t="s">
        <v>24273</v>
      </c>
      <c r="H366" t="s">
        <v>31</v>
      </c>
      <c r="I366" t="s">
        <v>31</v>
      </c>
      <c r="J366" t="s">
        <v>31</v>
      </c>
      <c r="K366" t="s">
        <v>31</v>
      </c>
      <c r="L366" t="s">
        <v>31</v>
      </c>
      <c r="M366" t="s">
        <v>31</v>
      </c>
      <c r="N366" t="s">
        <v>31</v>
      </c>
      <c r="O366" t="s">
        <v>31</v>
      </c>
      <c r="P366" t="s">
        <v>31</v>
      </c>
      <c r="Q366" t="s">
        <v>31</v>
      </c>
      <c r="R366" s="7"/>
      <c r="S366">
        <f t="shared" si="14"/>
        <v>10</v>
      </c>
      <c r="T366">
        <f t="shared" si="15"/>
        <v>0</v>
      </c>
    </row>
    <row r="367" spans="1:20" x14ac:dyDescent="0.25">
      <c r="A367" s="8">
        <v>100</v>
      </c>
      <c r="B367" t="s">
        <v>25190</v>
      </c>
      <c r="C367" t="s">
        <v>26</v>
      </c>
      <c r="D367" t="s">
        <v>25191</v>
      </c>
      <c r="E367" t="s">
        <v>64</v>
      </c>
      <c r="F367" t="s">
        <v>25192</v>
      </c>
      <c r="G367" t="s">
        <v>24273</v>
      </c>
      <c r="H367" t="s">
        <v>31</v>
      </c>
      <c r="I367" t="s">
        <v>31</v>
      </c>
      <c r="J367" t="s">
        <v>31</v>
      </c>
      <c r="K367" t="s">
        <v>31</v>
      </c>
      <c r="L367" t="s">
        <v>31</v>
      </c>
      <c r="M367" t="s">
        <v>31</v>
      </c>
      <c r="N367" t="s">
        <v>31</v>
      </c>
      <c r="O367" t="s">
        <v>31</v>
      </c>
      <c r="P367" t="s">
        <v>31</v>
      </c>
      <c r="Q367" t="s">
        <v>31</v>
      </c>
      <c r="R367" s="7"/>
      <c r="S367">
        <f t="shared" si="14"/>
        <v>10</v>
      </c>
      <c r="T367">
        <f t="shared" si="15"/>
        <v>0</v>
      </c>
    </row>
    <row r="368" spans="1:20" x14ac:dyDescent="0.25">
      <c r="A368" s="8">
        <v>101</v>
      </c>
      <c r="B368" t="s">
        <v>25193</v>
      </c>
      <c r="C368" t="s">
        <v>26</v>
      </c>
      <c r="D368" t="s">
        <v>25194</v>
      </c>
      <c r="E368" t="s">
        <v>64</v>
      </c>
      <c r="F368" t="s">
        <v>25195</v>
      </c>
      <c r="G368" t="s">
        <v>24273</v>
      </c>
      <c r="H368" t="s">
        <v>31</v>
      </c>
      <c r="I368" t="s">
        <v>31</v>
      </c>
      <c r="J368" t="s">
        <v>31</v>
      </c>
      <c r="K368" t="s">
        <v>31</v>
      </c>
      <c r="L368" t="s">
        <v>31</v>
      </c>
      <c r="M368" t="s">
        <v>31</v>
      </c>
      <c r="N368" t="s">
        <v>31</v>
      </c>
      <c r="O368" t="s">
        <v>31</v>
      </c>
      <c r="P368" t="s">
        <v>31</v>
      </c>
      <c r="Q368" t="s">
        <v>31</v>
      </c>
      <c r="R368" s="7"/>
      <c r="S368">
        <f t="shared" si="14"/>
        <v>10</v>
      </c>
      <c r="T368">
        <f t="shared" si="15"/>
        <v>0</v>
      </c>
    </row>
    <row r="369" spans="1:20" x14ac:dyDescent="0.25">
      <c r="A369" s="8">
        <v>102</v>
      </c>
      <c r="B369" t="s">
        <v>25196</v>
      </c>
      <c r="C369" t="s">
        <v>126</v>
      </c>
      <c r="D369" t="s">
        <v>25197</v>
      </c>
      <c r="E369" t="s">
        <v>25198</v>
      </c>
      <c r="F369" t="s">
        <v>25199</v>
      </c>
      <c r="G369" t="s">
        <v>24273</v>
      </c>
      <c r="H369" t="s">
        <v>31</v>
      </c>
      <c r="I369" t="s">
        <v>31</v>
      </c>
      <c r="J369" t="s">
        <v>31</v>
      </c>
      <c r="K369" t="s">
        <v>31</v>
      </c>
      <c r="L369" t="s">
        <v>31</v>
      </c>
      <c r="M369" t="s">
        <v>31</v>
      </c>
      <c r="N369" t="s">
        <v>31</v>
      </c>
      <c r="O369" t="s">
        <v>31</v>
      </c>
      <c r="P369" t="s">
        <v>31</v>
      </c>
      <c r="Q369" t="s">
        <v>31</v>
      </c>
      <c r="R369" s="7"/>
      <c r="S369">
        <f t="shared" si="14"/>
        <v>10</v>
      </c>
      <c r="T369">
        <f t="shared" si="15"/>
        <v>0</v>
      </c>
    </row>
    <row r="370" spans="1:20" x14ac:dyDescent="0.25">
      <c r="A370" s="8">
        <v>103</v>
      </c>
      <c r="B370" t="s">
        <v>25200</v>
      </c>
      <c r="C370" t="s">
        <v>26</v>
      </c>
      <c r="D370" t="s">
        <v>25201</v>
      </c>
      <c r="E370" t="s">
        <v>25202</v>
      </c>
      <c r="F370" t="s">
        <v>25203</v>
      </c>
      <c r="G370" t="s">
        <v>24273</v>
      </c>
      <c r="H370" t="s">
        <v>36</v>
      </c>
      <c r="I370" t="s">
        <v>31</v>
      </c>
      <c r="J370" t="s">
        <v>31</v>
      </c>
      <c r="K370" t="s">
        <v>31</v>
      </c>
      <c r="L370" t="s">
        <v>31</v>
      </c>
      <c r="M370" t="s">
        <v>31</v>
      </c>
      <c r="N370" t="s">
        <v>31</v>
      </c>
      <c r="O370" t="s">
        <v>31</v>
      </c>
      <c r="P370" t="s">
        <v>31</v>
      </c>
      <c r="Q370" t="s">
        <v>31</v>
      </c>
      <c r="R370" s="7"/>
      <c r="S370">
        <f t="shared" si="14"/>
        <v>9</v>
      </c>
      <c r="T370">
        <f t="shared" si="15"/>
        <v>1</v>
      </c>
    </row>
    <row r="371" spans="1:20" x14ac:dyDescent="0.25">
      <c r="A371" s="8">
        <v>104</v>
      </c>
      <c r="B371" t="s">
        <v>25204</v>
      </c>
      <c r="C371" t="s">
        <v>26</v>
      </c>
      <c r="D371" t="s">
        <v>25205</v>
      </c>
      <c r="E371" t="s">
        <v>64</v>
      </c>
      <c r="F371" t="s">
        <v>25206</v>
      </c>
      <c r="G371" t="s">
        <v>24273</v>
      </c>
      <c r="H371" t="s">
        <v>31</v>
      </c>
      <c r="I371" t="s">
        <v>31</v>
      </c>
      <c r="J371" t="s">
        <v>31</v>
      </c>
      <c r="K371" t="s">
        <v>31</v>
      </c>
      <c r="L371" t="s">
        <v>31</v>
      </c>
      <c r="M371" t="s">
        <v>31</v>
      </c>
      <c r="N371" t="s">
        <v>31</v>
      </c>
      <c r="O371" t="s">
        <v>31</v>
      </c>
      <c r="P371" t="s">
        <v>31</v>
      </c>
      <c r="Q371" t="s">
        <v>31</v>
      </c>
      <c r="R371" s="7"/>
      <c r="S371">
        <f t="shared" si="14"/>
        <v>10</v>
      </c>
      <c r="T371">
        <f t="shared" si="15"/>
        <v>0</v>
      </c>
    </row>
    <row r="372" spans="1:20" x14ac:dyDescent="0.25">
      <c r="A372" s="8">
        <v>105</v>
      </c>
      <c r="B372" t="s">
        <v>25207</v>
      </c>
      <c r="C372" t="s">
        <v>26</v>
      </c>
      <c r="D372" t="s">
        <v>25208</v>
      </c>
      <c r="E372" t="s">
        <v>64</v>
      </c>
      <c r="F372" t="s">
        <v>25209</v>
      </c>
      <c r="G372" t="s">
        <v>24273</v>
      </c>
      <c r="H372" t="s">
        <v>31</v>
      </c>
      <c r="I372" t="s">
        <v>31</v>
      </c>
      <c r="J372" t="s">
        <v>31</v>
      </c>
      <c r="K372" t="s">
        <v>31</v>
      </c>
      <c r="L372" t="s">
        <v>31</v>
      </c>
      <c r="M372" t="s">
        <v>31</v>
      </c>
      <c r="N372" t="s">
        <v>31</v>
      </c>
      <c r="O372" t="s">
        <v>31</v>
      </c>
      <c r="P372" t="s">
        <v>31</v>
      </c>
      <c r="Q372" t="s">
        <v>31</v>
      </c>
      <c r="R372" s="7"/>
      <c r="S372">
        <f t="shared" si="14"/>
        <v>10</v>
      </c>
      <c r="T372">
        <f t="shared" si="15"/>
        <v>0</v>
      </c>
    </row>
    <row r="373" spans="1:20" x14ac:dyDescent="0.25">
      <c r="A373" s="8">
        <v>106</v>
      </c>
      <c r="B373" t="s">
        <v>25210</v>
      </c>
      <c r="C373" t="s">
        <v>126</v>
      </c>
      <c r="D373" t="s">
        <v>25211</v>
      </c>
      <c r="E373" t="s">
        <v>25212</v>
      </c>
      <c r="F373" t="s">
        <v>25213</v>
      </c>
      <c r="G373" t="s">
        <v>24273</v>
      </c>
      <c r="H373" t="s">
        <v>36</v>
      </c>
      <c r="I373" t="s">
        <v>36</v>
      </c>
      <c r="J373" t="s">
        <v>36</v>
      </c>
      <c r="K373" t="s">
        <v>36</v>
      </c>
      <c r="L373" t="s">
        <v>36</v>
      </c>
      <c r="M373" t="s">
        <v>36</v>
      </c>
      <c r="N373" t="s">
        <v>31</v>
      </c>
      <c r="O373" t="s">
        <v>31</v>
      </c>
      <c r="P373" t="s">
        <v>31</v>
      </c>
      <c r="Q373" t="s">
        <v>31</v>
      </c>
      <c r="R373" s="7"/>
      <c r="S373">
        <f t="shared" si="14"/>
        <v>4</v>
      </c>
      <c r="T373">
        <f t="shared" si="15"/>
        <v>6</v>
      </c>
    </row>
    <row r="374" spans="1:20" x14ac:dyDescent="0.25">
      <c r="A374" s="8">
        <v>107</v>
      </c>
      <c r="B374" t="s">
        <v>24953</v>
      </c>
      <c r="C374" t="s">
        <v>50</v>
      </c>
      <c r="D374" t="s">
        <v>24954</v>
      </c>
      <c r="E374" t="s">
        <v>25214</v>
      </c>
      <c r="F374" t="s">
        <v>25215</v>
      </c>
      <c r="G374" t="s">
        <v>24549</v>
      </c>
      <c r="H374" t="s">
        <v>36</v>
      </c>
      <c r="I374" t="s">
        <v>31</v>
      </c>
      <c r="J374" t="s">
        <v>36</v>
      </c>
      <c r="K374" t="s">
        <v>31</v>
      </c>
      <c r="L374" t="s">
        <v>36</v>
      </c>
      <c r="M374" t="s">
        <v>31</v>
      </c>
      <c r="N374" t="s">
        <v>36</v>
      </c>
      <c r="O374" t="s">
        <v>36</v>
      </c>
      <c r="P374" t="s">
        <v>36</v>
      </c>
      <c r="Q374" t="s">
        <v>36</v>
      </c>
      <c r="R374" s="7"/>
      <c r="S374">
        <f t="shared" si="14"/>
        <v>3</v>
      </c>
      <c r="T374">
        <f t="shared" si="15"/>
        <v>7</v>
      </c>
    </row>
    <row r="375" spans="1:20" x14ac:dyDescent="0.25">
      <c r="A375" s="8">
        <v>108</v>
      </c>
      <c r="B375" t="s">
        <v>25216</v>
      </c>
      <c r="C375" t="s">
        <v>26</v>
      </c>
      <c r="D375" t="s">
        <v>25217</v>
      </c>
      <c r="E375" t="s">
        <v>25218</v>
      </c>
      <c r="F375" t="s">
        <v>25219</v>
      </c>
      <c r="G375" t="s">
        <v>24562</v>
      </c>
      <c r="H375" t="s">
        <v>31</v>
      </c>
      <c r="I375" t="s">
        <v>31</v>
      </c>
      <c r="J375" t="s">
        <v>31</v>
      </c>
      <c r="K375" t="s">
        <v>31</v>
      </c>
      <c r="L375" t="s">
        <v>31</v>
      </c>
      <c r="M375" t="s">
        <v>31</v>
      </c>
      <c r="N375" t="s">
        <v>31</v>
      </c>
      <c r="O375" t="s">
        <v>31</v>
      </c>
      <c r="P375" t="s">
        <v>31</v>
      </c>
      <c r="Q375" t="s">
        <v>31</v>
      </c>
      <c r="R375" s="7"/>
      <c r="S375">
        <f t="shared" si="14"/>
        <v>10</v>
      </c>
      <c r="T375">
        <f t="shared" si="15"/>
        <v>0</v>
      </c>
    </row>
    <row r="376" spans="1:20" x14ac:dyDescent="0.25">
      <c r="A376" s="8">
        <v>109</v>
      </c>
      <c r="B376" t="s">
        <v>24945</v>
      </c>
      <c r="C376" t="s">
        <v>126</v>
      </c>
      <c r="D376" t="s">
        <v>24946</v>
      </c>
      <c r="E376" t="s">
        <v>25220</v>
      </c>
      <c r="F376" t="s">
        <v>25221</v>
      </c>
      <c r="G376" t="s">
        <v>24562</v>
      </c>
      <c r="H376" t="s">
        <v>31</v>
      </c>
      <c r="I376" t="s">
        <v>31</v>
      </c>
      <c r="J376" t="s">
        <v>31</v>
      </c>
      <c r="K376" t="s">
        <v>31</v>
      </c>
      <c r="L376" t="s">
        <v>31</v>
      </c>
      <c r="M376" t="s">
        <v>31</v>
      </c>
      <c r="N376" t="s">
        <v>31</v>
      </c>
      <c r="O376" t="s">
        <v>31</v>
      </c>
      <c r="P376" t="s">
        <v>31</v>
      </c>
      <c r="Q376" t="s">
        <v>31</v>
      </c>
      <c r="R376" s="7"/>
      <c r="S376">
        <f t="shared" si="14"/>
        <v>10</v>
      </c>
      <c r="T376">
        <f t="shared" si="15"/>
        <v>0</v>
      </c>
    </row>
    <row r="377" spans="1:20" x14ac:dyDescent="0.25">
      <c r="A377" s="8">
        <v>110</v>
      </c>
      <c r="B377" t="s">
        <v>25222</v>
      </c>
      <c r="C377" t="s">
        <v>26</v>
      </c>
      <c r="D377" t="s">
        <v>25223</v>
      </c>
      <c r="E377" t="s">
        <v>25224</v>
      </c>
      <c r="F377" t="s">
        <v>25225</v>
      </c>
      <c r="G377" t="s">
        <v>24562</v>
      </c>
      <c r="H377" t="s">
        <v>31</v>
      </c>
      <c r="I377" t="s">
        <v>31</v>
      </c>
      <c r="J377" t="s">
        <v>31</v>
      </c>
      <c r="K377" t="s">
        <v>31</v>
      </c>
      <c r="L377" t="s">
        <v>31</v>
      </c>
      <c r="M377" t="s">
        <v>31</v>
      </c>
      <c r="N377" t="s">
        <v>31</v>
      </c>
      <c r="O377" t="s">
        <v>31</v>
      </c>
      <c r="P377" t="s">
        <v>31</v>
      </c>
      <c r="Q377" t="s">
        <v>31</v>
      </c>
      <c r="R377" s="7"/>
      <c r="S377">
        <f t="shared" si="14"/>
        <v>10</v>
      </c>
      <c r="T377">
        <f t="shared" si="15"/>
        <v>0</v>
      </c>
    </row>
    <row r="378" spans="1:20" x14ac:dyDescent="0.25">
      <c r="A378" s="8">
        <v>111</v>
      </c>
      <c r="B378" t="s">
        <v>25226</v>
      </c>
      <c r="C378" t="s">
        <v>26</v>
      </c>
      <c r="D378" t="s">
        <v>25227</v>
      </c>
      <c r="E378" t="s">
        <v>25228</v>
      </c>
      <c r="F378" t="s">
        <v>25229</v>
      </c>
      <c r="G378" t="s">
        <v>24562</v>
      </c>
      <c r="H378" t="s">
        <v>31</v>
      </c>
      <c r="I378" t="s">
        <v>31</v>
      </c>
      <c r="J378" t="s">
        <v>31</v>
      </c>
      <c r="K378" t="s">
        <v>31</v>
      </c>
      <c r="L378" t="s">
        <v>31</v>
      </c>
      <c r="M378" t="s">
        <v>31</v>
      </c>
      <c r="N378" t="s">
        <v>31</v>
      </c>
      <c r="O378" t="s">
        <v>31</v>
      </c>
      <c r="P378" t="s">
        <v>31</v>
      </c>
      <c r="Q378" t="s">
        <v>31</v>
      </c>
      <c r="R378" s="7"/>
      <c r="S378">
        <f t="shared" si="14"/>
        <v>10</v>
      </c>
      <c r="T378">
        <f t="shared" si="15"/>
        <v>0</v>
      </c>
    </row>
    <row r="379" spans="1:20" x14ac:dyDescent="0.25">
      <c r="A379" s="8">
        <v>112</v>
      </c>
      <c r="B379" t="s">
        <v>25230</v>
      </c>
      <c r="C379" t="s">
        <v>26</v>
      </c>
      <c r="D379" t="s">
        <v>25231</v>
      </c>
      <c r="E379" t="s">
        <v>23816</v>
      </c>
      <c r="F379" t="s">
        <v>25232</v>
      </c>
      <c r="G379" t="s">
        <v>24562</v>
      </c>
      <c r="H379" t="s">
        <v>31</v>
      </c>
      <c r="I379" t="s">
        <v>36</v>
      </c>
      <c r="J379" t="s">
        <v>31</v>
      </c>
      <c r="K379" t="s">
        <v>31</v>
      </c>
      <c r="L379" t="s">
        <v>31</v>
      </c>
      <c r="M379" t="s">
        <v>31</v>
      </c>
      <c r="N379" t="s">
        <v>31</v>
      </c>
      <c r="O379" t="s">
        <v>31</v>
      </c>
      <c r="P379" t="s">
        <v>31</v>
      </c>
      <c r="Q379" t="s">
        <v>31</v>
      </c>
      <c r="R379" s="7"/>
      <c r="S379">
        <f t="shared" si="14"/>
        <v>9</v>
      </c>
      <c r="T379">
        <f t="shared" si="15"/>
        <v>1</v>
      </c>
    </row>
    <row r="380" spans="1:20" x14ac:dyDescent="0.25">
      <c r="A380" s="8">
        <v>113</v>
      </c>
      <c r="B380" t="s">
        <v>25233</v>
      </c>
      <c r="C380" t="s">
        <v>126</v>
      </c>
      <c r="D380" t="s">
        <v>25234</v>
      </c>
      <c r="E380" t="s">
        <v>25235</v>
      </c>
      <c r="F380" t="s">
        <v>25236</v>
      </c>
      <c r="G380" t="s">
        <v>24562</v>
      </c>
      <c r="H380" t="s">
        <v>31</v>
      </c>
      <c r="I380" t="s">
        <v>36</v>
      </c>
      <c r="J380" t="s">
        <v>31</v>
      </c>
      <c r="K380" t="s">
        <v>31</v>
      </c>
      <c r="L380" t="s">
        <v>31</v>
      </c>
      <c r="M380" t="s">
        <v>31</v>
      </c>
      <c r="N380" t="s">
        <v>31</v>
      </c>
      <c r="O380" t="s">
        <v>31</v>
      </c>
      <c r="P380" t="s">
        <v>31</v>
      </c>
      <c r="Q380" t="s">
        <v>31</v>
      </c>
      <c r="R380" s="7"/>
      <c r="S380">
        <f t="shared" si="14"/>
        <v>9</v>
      </c>
      <c r="T380">
        <f t="shared" si="15"/>
        <v>1</v>
      </c>
    </row>
    <row r="381" spans="1:20" x14ac:dyDescent="0.25">
      <c r="A381" s="8">
        <v>114</v>
      </c>
      <c r="B381" t="s">
        <v>25237</v>
      </c>
      <c r="C381" t="s">
        <v>26</v>
      </c>
      <c r="D381" t="s">
        <v>25238</v>
      </c>
      <c r="E381" t="s">
        <v>64</v>
      </c>
      <c r="F381" t="s">
        <v>25239</v>
      </c>
      <c r="G381" t="s">
        <v>24562</v>
      </c>
      <c r="H381" t="s">
        <v>36</v>
      </c>
      <c r="I381" t="s">
        <v>36</v>
      </c>
      <c r="J381" t="s">
        <v>31</v>
      </c>
      <c r="K381" t="s">
        <v>31</v>
      </c>
      <c r="L381" t="s">
        <v>31</v>
      </c>
      <c r="M381" t="s">
        <v>31</v>
      </c>
      <c r="N381" t="s">
        <v>31</v>
      </c>
      <c r="O381" t="s">
        <v>31</v>
      </c>
      <c r="P381" t="s">
        <v>31</v>
      </c>
      <c r="Q381" t="s">
        <v>31</v>
      </c>
      <c r="R381" s="7"/>
      <c r="S381">
        <f t="shared" si="14"/>
        <v>8</v>
      </c>
      <c r="T381">
        <f t="shared" si="15"/>
        <v>2</v>
      </c>
    </row>
    <row r="382" spans="1:20" x14ac:dyDescent="0.25">
      <c r="A382" s="8">
        <v>115</v>
      </c>
      <c r="B382" t="s">
        <v>25240</v>
      </c>
      <c r="C382" t="s">
        <v>26</v>
      </c>
      <c r="D382" t="s">
        <v>25241</v>
      </c>
      <c r="E382" t="s">
        <v>8865</v>
      </c>
      <c r="F382" t="s">
        <v>25242</v>
      </c>
      <c r="G382" t="s">
        <v>24562</v>
      </c>
      <c r="H382" t="s">
        <v>31</v>
      </c>
      <c r="I382" t="s">
        <v>31</v>
      </c>
      <c r="J382" t="s">
        <v>31</v>
      </c>
      <c r="K382" t="s">
        <v>31</v>
      </c>
      <c r="L382" t="s">
        <v>31</v>
      </c>
      <c r="M382" t="s">
        <v>31</v>
      </c>
      <c r="N382" t="s">
        <v>31</v>
      </c>
      <c r="O382" t="s">
        <v>31</v>
      </c>
      <c r="P382" t="s">
        <v>31</v>
      </c>
      <c r="Q382" t="s">
        <v>31</v>
      </c>
      <c r="R382" s="7"/>
      <c r="S382">
        <f t="shared" si="14"/>
        <v>10</v>
      </c>
      <c r="T382">
        <f t="shared" si="15"/>
        <v>0</v>
      </c>
    </row>
    <row r="383" spans="1:20" x14ac:dyDescent="0.25">
      <c r="A383" s="8">
        <v>116</v>
      </c>
      <c r="B383" t="s">
        <v>25243</v>
      </c>
      <c r="C383" t="s">
        <v>26</v>
      </c>
      <c r="D383" t="s">
        <v>25244</v>
      </c>
      <c r="E383" t="s">
        <v>25245</v>
      </c>
      <c r="F383" t="s">
        <v>25246</v>
      </c>
      <c r="G383" t="s">
        <v>24562</v>
      </c>
      <c r="H383" t="s">
        <v>31</v>
      </c>
      <c r="I383" t="s">
        <v>31</v>
      </c>
      <c r="J383" t="s">
        <v>31</v>
      </c>
      <c r="K383" t="s">
        <v>31</v>
      </c>
      <c r="L383" t="s">
        <v>31</v>
      </c>
      <c r="M383" t="s">
        <v>31</v>
      </c>
      <c r="N383" t="s">
        <v>31</v>
      </c>
      <c r="O383" t="s">
        <v>31</v>
      </c>
      <c r="P383" t="s">
        <v>31</v>
      </c>
      <c r="Q383" t="s">
        <v>31</v>
      </c>
      <c r="R383" s="7"/>
      <c r="S383">
        <f t="shared" si="14"/>
        <v>10</v>
      </c>
      <c r="T383">
        <f t="shared" si="15"/>
        <v>0</v>
      </c>
    </row>
    <row r="384" spans="1:20" x14ac:dyDescent="0.25">
      <c r="A384" s="8">
        <v>117</v>
      </c>
      <c r="B384" t="s">
        <v>25247</v>
      </c>
      <c r="C384" t="s">
        <v>26</v>
      </c>
      <c r="D384" t="s">
        <v>25248</v>
      </c>
      <c r="E384" t="s">
        <v>64</v>
      </c>
      <c r="F384" t="s">
        <v>25249</v>
      </c>
      <c r="G384" t="s">
        <v>24562</v>
      </c>
      <c r="H384" t="s">
        <v>31</v>
      </c>
      <c r="I384" t="s">
        <v>31</v>
      </c>
      <c r="J384" t="s">
        <v>31</v>
      </c>
      <c r="K384" t="s">
        <v>31</v>
      </c>
      <c r="L384" t="s">
        <v>31</v>
      </c>
      <c r="M384" t="s">
        <v>31</v>
      </c>
      <c r="N384" t="s">
        <v>31</v>
      </c>
      <c r="O384" t="s">
        <v>31</v>
      </c>
      <c r="P384" t="s">
        <v>31</v>
      </c>
      <c r="Q384" t="s">
        <v>31</v>
      </c>
      <c r="R384" s="7"/>
      <c r="S384">
        <f t="shared" si="14"/>
        <v>10</v>
      </c>
      <c r="T384">
        <f t="shared" si="15"/>
        <v>0</v>
      </c>
    </row>
    <row r="385" spans="1:20" x14ac:dyDescent="0.25">
      <c r="A385" s="8">
        <v>118</v>
      </c>
      <c r="B385" t="s">
        <v>25250</v>
      </c>
      <c r="C385" t="s">
        <v>26</v>
      </c>
      <c r="D385" t="s">
        <v>25251</v>
      </c>
      <c r="E385" t="s">
        <v>25252</v>
      </c>
      <c r="F385" t="s">
        <v>25253</v>
      </c>
      <c r="G385" t="s">
        <v>24562</v>
      </c>
      <c r="H385" t="s">
        <v>36</v>
      </c>
      <c r="I385" t="s">
        <v>36</v>
      </c>
      <c r="J385" t="s">
        <v>36</v>
      </c>
      <c r="K385" t="s">
        <v>31</v>
      </c>
      <c r="L385" t="s">
        <v>31</v>
      </c>
      <c r="M385" t="s">
        <v>31</v>
      </c>
      <c r="N385" t="s">
        <v>31</v>
      </c>
      <c r="O385" t="s">
        <v>31</v>
      </c>
      <c r="P385" t="s">
        <v>31</v>
      </c>
      <c r="Q385" t="s">
        <v>31</v>
      </c>
      <c r="R385" s="7"/>
      <c r="S385">
        <f t="shared" si="14"/>
        <v>7</v>
      </c>
      <c r="T385">
        <f t="shared" si="15"/>
        <v>3</v>
      </c>
    </row>
    <row r="386" spans="1:20" x14ac:dyDescent="0.25">
      <c r="A386" s="8">
        <v>119</v>
      </c>
      <c r="B386" t="s">
        <v>25254</v>
      </c>
      <c r="C386" t="s">
        <v>26</v>
      </c>
      <c r="D386" t="s">
        <v>25255</v>
      </c>
      <c r="E386" t="s">
        <v>25256</v>
      </c>
      <c r="F386" t="s">
        <v>25257</v>
      </c>
      <c r="G386" t="s">
        <v>24562</v>
      </c>
      <c r="H386" t="s">
        <v>31</v>
      </c>
      <c r="I386" t="s">
        <v>31</v>
      </c>
      <c r="J386" t="s">
        <v>31</v>
      </c>
      <c r="K386" t="s">
        <v>31</v>
      </c>
      <c r="L386" t="s">
        <v>31</v>
      </c>
      <c r="M386" t="s">
        <v>31</v>
      </c>
      <c r="N386" t="s">
        <v>31</v>
      </c>
      <c r="O386" t="s">
        <v>31</v>
      </c>
      <c r="P386" t="s">
        <v>31</v>
      </c>
      <c r="Q386" t="s">
        <v>31</v>
      </c>
      <c r="R386" s="7"/>
      <c r="S386">
        <f t="shared" si="14"/>
        <v>10</v>
      </c>
      <c r="T386">
        <f t="shared" si="15"/>
        <v>0</v>
      </c>
    </row>
    <row r="387" spans="1:20" x14ac:dyDescent="0.25">
      <c r="A387" s="8">
        <v>120</v>
      </c>
      <c r="B387" t="s">
        <v>25258</v>
      </c>
      <c r="C387" t="s">
        <v>126</v>
      </c>
      <c r="D387" t="s">
        <v>25259</v>
      </c>
      <c r="E387" t="s">
        <v>25260</v>
      </c>
      <c r="F387" t="s">
        <v>25261</v>
      </c>
      <c r="G387" t="s">
        <v>24562</v>
      </c>
      <c r="H387" t="s">
        <v>31</v>
      </c>
      <c r="I387" t="s">
        <v>31</v>
      </c>
      <c r="J387" t="s">
        <v>31</v>
      </c>
      <c r="K387" t="s">
        <v>31</v>
      </c>
      <c r="L387" t="s">
        <v>31</v>
      </c>
      <c r="M387" t="s">
        <v>31</v>
      </c>
      <c r="N387" t="s">
        <v>31</v>
      </c>
      <c r="O387" t="s">
        <v>31</v>
      </c>
      <c r="P387" t="s">
        <v>31</v>
      </c>
      <c r="Q387" t="s">
        <v>31</v>
      </c>
      <c r="R387" s="7"/>
      <c r="S387">
        <f t="shared" si="14"/>
        <v>10</v>
      </c>
      <c r="T387">
        <f t="shared" si="15"/>
        <v>0</v>
      </c>
    </row>
    <row r="388" spans="1:20" x14ac:dyDescent="0.25">
      <c r="A388" s="8">
        <v>121</v>
      </c>
      <c r="B388" t="s">
        <v>25262</v>
      </c>
      <c r="C388" t="s">
        <v>26</v>
      </c>
      <c r="D388" t="s">
        <v>25263</v>
      </c>
      <c r="E388" t="s">
        <v>64</v>
      </c>
      <c r="F388" t="s">
        <v>25264</v>
      </c>
      <c r="G388" t="s">
        <v>24562</v>
      </c>
      <c r="H388" t="s">
        <v>31</v>
      </c>
      <c r="I388" t="s">
        <v>31</v>
      </c>
      <c r="J388" t="s">
        <v>31</v>
      </c>
      <c r="K388" t="s">
        <v>31</v>
      </c>
      <c r="L388" t="s">
        <v>31</v>
      </c>
      <c r="M388" t="s">
        <v>31</v>
      </c>
      <c r="N388" t="s">
        <v>31</v>
      </c>
      <c r="O388" t="s">
        <v>31</v>
      </c>
      <c r="P388" t="s">
        <v>31</v>
      </c>
      <c r="Q388" t="s">
        <v>31</v>
      </c>
      <c r="R388" s="7"/>
      <c r="S388">
        <f t="shared" si="14"/>
        <v>10</v>
      </c>
      <c r="T388">
        <f t="shared" si="15"/>
        <v>0</v>
      </c>
    </row>
    <row r="389" spans="1:20" x14ac:dyDescent="0.25">
      <c r="A389" s="8">
        <v>122</v>
      </c>
      <c r="B389" t="s">
        <v>25265</v>
      </c>
      <c r="C389" t="s">
        <v>26</v>
      </c>
      <c r="D389" t="s">
        <v>25266</v>
      </c>
      <c r="E389" t="s">
        <v>25267</v>
      </c>
      <c r="F389" t="s">
        <v>25268</v>
      </c>
      <c r="G389" t="s">
        <v>24562</v>
      </c>
      <c r="H389" t="s">
        <v>31</v>
      </c>
      <c r="I389" t="s">
        <v>31</v>
      </c>
      <c r="J389" t="s">
        <v>31</v>
      </c>
      <c r="K389" t="s">
        <v>31</v>
      </c>
      <c r="L389" t="s">
        <v>31</v>
      </c>
      <c r="M389" t="s">
        <v>31</v>
      </c>
      <c r="N389" t="s">
        <v>31</v>
      </c>
      <c r="O389" t="s">
        <v>31</v>
      </c>
      <c r="P389" t="s">
        <v>31</v>
      </c>
      <c r="Q389" t="s">
        <v>31</v>
      </c>
      <c r="R389" s="7"/>
      <c r="S389">
        <f t="shared" si="14"/>
        <v>10</v>
      </c>
      <c r="T389">
        <f t="shared" si="15"/>
        <v>0</v>
      </c>
    </row>
    <row r="390" spans="1:20" x14ac:dyDescent="0.25">
      <c r="A390" s="8">
        <v>123</v>
      </c>
      <c r="B390" t="s">
        <v>25258</v>
      </c>
      <c r="C390" t="s">
        <v>26</v>
      </c>
      <c r="D390" t="s">
        <v>25259</v>
      </c>
      <c r="E390" t="s">
        <v>3587</v>
      </c>
      <c r="F390" t="s">
        <v>25269</v>
      </c>
      <c r="G390" t="s">
        <v>24562</v>
      </c>
      <c r="H390" t="s">
        <v>31</v>
      </c>
      <c r="I390" t="s">
        <v>31</v>
      </c>
      <c r="J390" t="s">
        <v>31</v>
      </c>
      <c r="K390" t="s">
        <v>31</v>
      </c>
      <c r="L390" t="s">
        <v>31</v>
      </c>
      <c r="M390" t="s">
        <v>31</v>
      </c>
      <c r="N390" t="s">
        <v>31</v>
      </c>
      <c r="O390" t="s">
        <v>31</v>
      </c>
      <c r="P390" t="s">
        <v>31</v>
      </c>
      <c r="Q390" t="s">
        <v>31</v>
      </c>
      <c r="R390" s="7"/>
      <c r="S390">
        <f t="shared" si="14"/>
        <v>10</v>
      </c>
      <c r="T390">
        <f t="shared" si="15"/>
        <v>0</v>
      </c>
    </row>
    <row r="391" spans="1:20" x14ac:dyDescent="0.25">
      <c r="A391" s="8">
        <v>124</v>
      </c>
      <c r="B391" t="s">
        <v>25270</v>
      </c>
      <c r="C391" t="s">
        <v>26</v>
      </c>
      <c r="D391" t="s">
        <v>25271</v>
      </c>
      <c r="E391" t="s">
        <v>25256</v>
      </c>
      <c r="F391" t="s">
        <v>25272</v>
      </c>
      <c r="G391" t="s">
        <v>24669</v>
      </c>
      <c r="H391" t="s">
        <v>31</v>
      </c>
      <c r="I391" t="s">
        <v>36</v>
      </c>
      <c r="J391" t="s">
        <v>31</v>
      </c>
      <c r="K391" t="s">
        <v>31</v>
      </c>
      <c r="L391" t="s">
        <v>31</v>
      </c>
      <c r="M391" t="s">
        <v>31</v>
      </c>
      <c r="N391" t="s">
        <v>31</v>
      </c>
      <c r="O391" t="s">
        <v>31</v>
      </c>
      <c r="P391" t="s">
        <v>31</v>
      </c>
      <c r="Q391" t="s">
        <v>31</v>
      </c>
      <c r="R391" s="7"/>
      <c r="S391">
        <f t="shared" si="14"/>
        <v>9</v>
      </c>
      <c r="T391">
        <f t="shared" si="15"/>
        <v>1</v>
      </c>
    </row>
    <row r="392" spans="1:20" x14ac:dyDescent="0.25">
      <c r="A392" s="8">
        <v>125</v>
      </c>
      <c r="B392" t="s">
        <v>25273</v>
      </c>
      <c r="C392" t="s">
        <v>26</v>
      </c>
      <c r="D392" t="s">
        <v>25274</v>
      </c>
      <c r="E392" t="s">
        <v>25275</v>
      </c>
      <c r="F392" t="s">
        <v>25276</v>
      </c>
      <c r="G392" t="s">
        <v>24669</v>
      </c>
      <c r="H392" t="s">
        <v>31</v>
      </c>
      <c r="I392" t="s">
        <v>31</v>
      </c>
      <c r="J392" t="s">
        <v>31</v>
      </c>
      <c r="K392" t="s">
        <v>31</v>
      </c>
      <c r="L392" t="s">
        <v>31</v>
      </c>
      <c r="M392" t="s">
        <v>31</v>
      </c>
      <c r="N392" t="s">
        <v>31</v>
      </c>
      <c r="O392" t="s">
        <v>31</v>
      </c>
      <c r="P392" t="s">
        <v>31</v>
      </c>
      <c r="Q392" t="s">
        <v>31</v>
      </c>
      <c r="R392" s="7"/>
      <c r="S392">
        <f t="shared" si="14"/>
        <v>10</v>
      </c>
      <c r="T392">
        <f t="shared" si="15"/>
        <v>0</v>
      </c>
    </row>
    <row r="393" spans="1:20" x14ac:dyDescent="0.25">
      <c r="A393" s="8">
        <v>126</v>
      </c>
      <c r="B393" t="s">
        <v>25277</v>
      </c>
      <c r="C393" t="s">
        <v>26</v>
      </c>
      <c r="D393" t="s">
        <v>25278</v>
      </c>
      <c r="E393" t="s">
        <v>64</v>
      </c>
      <c r="F393" t="s">
        <v>25279</v>
      </c>
      <c r="G393" t="s">
        <v>24669</v>
      </c>
      <c r="H393" t="s">
        <v>31</v>
      </c>
      <c r="I393" t="s">
        <v>31</v>
      </c>
      <c r="J393" t="s">
        <v>31</v>
      </c>
      <c r="K393" t="s">
        <v>31</v>
      </c>
      <c r="L393" t="s">
        <v>31</v>
      </c>
      <c r="M393" t="s">
        <v>31</v>
      </c>
      <c r="N393" t="s">
        <v>31</v>
      </c>
      <c r="O393" t="s">
        <v>31</v>
      </c>
      <c r="P393" t="s">
        <v>31</v>
      </c>
      <c r="Q393" t="s">
        <v>31</v>
      </c>
      <c r="R393" s="7"/>
      <c r="S393">
        <f t="shared" si="14"/>
        <v>10</v>
      </c>
      <c r="T393">
        <f t="shared" si="15"/>
        <v>0</v>
      </c>
    </row>
    <row r="394" spans="1:20" x14ac:dyDescent="0.25">
      <c r="A394" s="8">
        <v>127</v>
      </c>
      <c r="B394" t="s">
        <v>25222</v>
      </c>
      <c r="C394" t="s">
        <v>50</v>
      </c>
      <c r="D394" t="s">
        <v>25223</v>
      </c>
      <c r="E394" t="s">
        <v>25280</v>
      </c>
      <c r="F394" t="s">
        <v>25281</v>
      </c>
      <c r="G394" t="s">
        <v>24669</v>
      </c>
      <c r="H394" t="s">
        <v>31</v>
      </c>
      <c r="I394" t="s">
        <v>31</v>
      </c>
      <c r="J394" t="s">
        <v>31</v>
      </c>
      <c r="K394" t="s">
        <v>31</v>
      </c>
      <c r="L394" t="s">
        <v>31</v>
      </c>
      <c r="M394" t="s">
        <v>31</v>
      </c>
      <c r="N394" t="s">
        <v>31</v>
      </c>
      <c r="O394" t="s">
        <v>31</v>
      </c>
      <c r="P394" t="s">
        <v>31</v>
      </c>
      <c r="Q394" t="s">
        <v>31</v>
      </c>
      <c r="R394" s="7"/>
      <c r="S394">
        <f t="shared" si="14"/>
        <v>10</v>
      </c>
      <c r="T394">
        <f t="shared" si="15"/>
        <v>0</v>
      </c>
    </row>
    <row r="395" spans="1:20" x14ac:dyDescent="0.25">
      <c r="A395" s="8">
        <v>128</v>
      </c>
      <c r="B395" t="s">
        <v>25282</v>
      </c>
      <c r="C395" t="s">
        <v>26</v>
      </c>
      <c r="D395" t="s">
        <v>25283</v>
      </c>
      <c r="E395" t="s">
        <v>25284</v>
      </c>
      <c r="F395" t="s">
        <v>25285</v>
      </c>
      <c r="G395" t="s">
        <v>24669</v>
      </c>
      <c r="H395" t="s">
        <v>31</v>
      </c>
      <c r="I395" t="s">
        <v>31</v>
      </c>
      <c r="J395" t="s">
        <v>31</v>
      </c>
      <c r="K395" t="s">
        <v>31</v>
      </c>
      <c r="L395" t="s">
        <v>36</v>
      </c>
      <c r="M395" t="s">
        <v>36</v>
      </c>
      <c r="N395" t="s">
        <v>36</v>
      </c>
      <c r="O395" t="s">
        <v>31</v>
      </c>
      <c r="P395" t="s">
        <v>36</v>
      </c>
      <c r="Q395" t="s">
        <v>36</v>
      </c>
      <c r="R395" s="7"/>
      <c r="S395">
        <f t="shared" si="14"/>
        <v>5</v>
      </c>
      <c r="T395">
        <f t="shared" si="15"/>
        <v>5</v>
      </c>
    </row>
    <row r="396" spans="1:20" x14ac:dyDescent="0.25">
      <c r="A396" s="8">
        <v>129</v>
      </c>
      <c r="B396" t="s">
        <v>25222</v>
      </c>
      <c r="C396" t="s">
        <v>126</v>
      </c>
      <c r="D396" t="s">
        <v>25223</v>
      </c>
      <c r="E396" t="s">
        <v>21806</v>
      </c>
      <c r="F396" t="s">
        <v>25286</v>
      </c>
      <c r="G396" t="s">
        <v>24669</v>
      </c>
      <c r="H396" t="s">
        <v>31</v>
      </c>
      <c r="I396" t="s">
        <v>31</v>
      </c>
      <c r="J396" t="s">
        <v>31</v>
      </c>
      <c r="K396" t="s">
        <v>31</v>
      </c>
      <c r="L396" t="s">
        <v>31</v>
      </c>
      <c r="M396" t="s">
        <v>31</v>
      </c>
      <c r="N396" t="s">
        <v>31</v>
      </c>
      <c r="O396" t="s">
        <v>31</v>
      </c>
      <c r="P396" t="s">
        <v>31</v>
      </c>
      <c r="Q396" t="s">
        <v>31</v>
      </c>
      <c r="R396" s="7"/>
      <c r="S396">
        <f t="shared" ref="S396:S416" si="16">COUNTIF(H396:Q396,"o")</f>
        <v>10</v>
      </c>
      <c r="T396">
        <f t="shared" ref="T396:T416" si="17">COUNTIF(H396:Q396,"i")</f>
        <v>0</v>
      </c>
    </row>
    <row r="397" spans="1:20" x14ac:dyDescent="0.25">
      <c r="A397" s="8">
        <v>130</v>
      </c>
      <c r="B397" t="s">
        <v>25287</v>
      </c>
      <c r="C397" t="s">
        <v>26</v>
      </c>
      <c r="D397" t="s">
        <v>25288</v>
      </c>
      <c r="E397" t="s">
        <v>25289</v>
      </c>
      <c r="F397" t="s">
        <v>25290</v>
      </c>
      <c r="G397" t="s">
        <v>24669</v>
      </c>
      <c r="H397" t="s">
        <v>31</v>
      </c>
      <c r="I397" t="s">
        <v>31</v>
      </c>
      <c r="J397" t="s">
        <v>31</v>
      </c>
      <c r="K397" t="s">
        <v>31</v>
      </c>
      <c r="L397" t="s">
        <v>31</v>
      </c>
      <c r="M397" t="s">
        <v>31</v>
      </c>
      <c r="N397" t="s">
        <v>31</v>
      </c>
      <c r="O397" t="s">
        <v>31</v>
      </c>
      <c r="P397" t="s">
        <v>31</v>
      </c>
      <c r="Q397" t="s">
        <v>31</v>
      </c>
      <c r="R397" s="7"/>
      <c r="S397">
        <f t="shared" si="16"/>
        <v>10</v>
      </c>
      <c r="T397">
        <f t="shared" si="17"/>
        <v>0</v>
      </c>
    </row>
    <row r="398" spans="1:20" x14ac:dyDescent="0.25">
      <c r="A398" s="8">
        <v>131</v>
      </c>
      <c r="B398" t="s">
        <v>25291</v>
      </c>
      <c r="C398" t="s">
        <v>26</v>
      </c>
      <c r="D398" t="s">
        <v>25292</v>
      </c>
      <c r="E398" t="s">
        <v>25293</v>
      </c>
      <c r="F398" t="s">
        <v>25294</v>
      </c>
      <c r="G398" t="s">
        <v>24669</v>
      </c>
      <c r="H398" t="s">
        <v>31</v>
      </c>
      <c r="I398" t="s">
        <v>31</v>
      </c>
      <c r="J398" t="s">
        <v>31</v>
      </c>
      <c r="K398" t="s">
        <v>31</v>
      </c>
      <c r="L398" t="s">
        <v>31</v>
      </c>
      <c r="M398" t="s">
        <v>31</v>
      </c>
      <c r="N398" t="s">
        <v>31</v>
      </c>
      <c r="O398" t="s">
        <v>31</v>
      </c>
      <c r="P398" t="s">
        <v>31</v>
      </c>
      <c r="Q398" t="s">
        <v>31</v>
      </c>
      <c r="R398" s="7"/>
      <c r="S398">
        <f t="shared" si="16"/>
        <v>10</v>
      </c>
      <c r="T398">
        <f t="shared" si="17"/>
        <v>0</v>
      </c>
    </row>
    <row r="399" spans="1:20" x14ac:dyDescent="0.25">
      <c r="A399" s="8">
        <v>132</v>
      </c>
      <c r="B399" t="s">
        <v>25295</v>
      </c>
      <c r="C399" t="s">
        <v>26</v>
      </c>
      <c r="D399" t="s">
        <v>25296</v>
      </c>
      <c r="E399" t="s">
        <v>25297</v>
      </c>
      <c r="F399" t="s">
        <v>25298</v>
      </c>
      <c r="G399" t="s">
        <v>24669</v>
      </c>
      <c r="H399" t="s">
        <v>31</v>
      </c>
      <c r="I399" t="s">
        <v>31</v>
      </c>
      <c r="J399" t="s">
        <v>31</v>
      </c>
      <c r="K399" t="s">
        <v>31</v>
      </c>
      <c r="L399" t="s">
        <v>31</v>
      </c>
      <c r="M399" t="s">
        <v>31</v>
      </c>
      <c r="N399" t="s">
        <v>31</v>
      </c>
      <c r="O399" t="s">
        <v>31</v>
      </c>
      <c r="P399" t="s">
        <v>31</v>
      </c>
      <c r="Q399" t="s">
        <v>31</v>
      </c>
      <c r="R399" s="7"/>
      <c r="S399">
        <f t="shared" si="16"/>
        <v>10</v>
      </c>
      <c r="T399">
        <f t="shared" si="17"/>
        <v>0</v>
      </c>
    </row>
    <row r="400" spans="1:20" x14ac:dyDescent="0.25">
      <c r="A400" s="8">
        <v>133</v>
      </c>
      <c r="B400" t="s">
        <v>25299</v>
      </c>
      <c r="C400" t="s">
        <v>26</v>
      </c>
      <c r="D400" t="s">
        <v>25300</v>
      </c>
      <c r="E400" t="s">
        <v>25301</v>
      </c>
      <c r="F400" t="s">
        <v>25302</v>
      </c>
      <c r="G400" t="s">
        <v>24669</v>
      </c>
      <c r="H400" t="s">
        <v>31</v>
      </c>
      <c r="I400" t="s">
        <v>31</v>
      </c>
      <c r="J400" t="s">
        <v>31</v>
      </c>
      <c r="K400" t="s">
        <v>31</v>
      </c>
      <c r="L400" t="s">
        <v>31</v>
      </c>
      <c r="M400" t="s">
        <v>31</v>
      </c>
      <c r="N400" t="s">
        <v>31</v>
      </c>
      <c r="O400" t="s">
        <v>31</v>
      </c>
      <c r="P400" t="s">
        <v>31</v>
      </c>
      <c r="Q400" t="s">
        <v>31</v>
      </c>
      <c r="R400" s="7"/>
      <c r="S400">
        <f t="shared" si="16"/>
        <v>10</v>
      </c>
      <c r="T400">
        <f t="shared" si="17"/>
        <v>0</v>
      </c>
    </row>
    <row r="401" spans="1:20" x14ac:dyDescent="0.25">
      <c r="A401" s="8">
        <v>134</v>
      </c>
      <c r="B401" t="s">
        <v>25057</v>
      </c>
      <c r="C401" t="s">
        <v>126</v>
      </c>
      <c r="D401" t="s">
        <v>25058</v>
      </c>
      <c r="E401" t="s">
        <v>64</v>
      </c>
      <c r="F401" t="s">
        <v>25303</v>
      </c>
      <c r="G401" t="s">
        <v>24669</v>
      </c>
      <c r="H401" t="s">
        <v>31</v>
      </c>
      <c r="I401" t="s">
        <v>31</v>
      </c>
      <c r="J401" t="s">
        <v>31</v>
      </c>
      <c r="K401" t="s">
        <v>31</v>
      </c>
      <c r="L401" t="s">
        <v>31</v>
      </c>
      <c r="M401" t="s">
        <v>31</v>
      </c>
      <c r="N401" t="s">
        <v>31</v>
      </c>
      <c r="O401" t="s">
        <v>31</v>
      </c>
      <c r="P401" t="s">
        <v>31</v>
      </c>
      <c r="Q401" t="s">
        <v>31</v>
      </c>
      <c r="R401" s="7"/>
      <c r="S401">
        <f t="shared" si="16"/>
        <v>10</v>
      </c>
      <c r="T401">
        <f t="shared" si="17"/>
        <v>0</v>
      </c>
    </row>
    <row r="402" spans="1:20" x14ac:dyDescent="0.25">
      <c r="A402" s="8">
        <v>135</v>
      </c>
      <c r="B402" t="s">
        <v>25304</v>
      </c>
      <c r="C402" t="s">
        <v>26</v>
      </c>
      <c r="D402" t="s">
        <v>25305</v>
      </c>
      <c r="E402" t="s">
        <v>25306</v>
      </c>
      <c r="F402" t="s">
        <v>25307</v>
      </c>
      <c r="G402" t="s">
        <v>24669</v>
      </c>
      <c r="H402" t="s">
        <v>31</v>
      </c>
      <c r="I402" t="s">
        <v>31</v>
      </c>
      <c r="J402" t="s">
        <v>31</v>
      </c>
      <c r="K402" t="s">
        <v>31</v>
      </c>
      <c r="L402" t="s">
        <v>31</v>
      </c>
      <c r="M402" t="s">
        <v>31</v>
      </c>
      <c r="N402" t="s">
        <v>31</v>
      </c>
      <c r="O402" t="s">
        <v>31</v>
      </c>
      <c r="P402" t="s">
        <v>31</v>
      </c>
      <c r="Q402" t="s">
        <v>31</v>
      </c>
      <c r="R402" s="7"/>
      <c r="S402">
        <f t="shared" si="16"/>
        <v>10</v>
      </c>
      <c r="T402">
        <f t="shared" si="17"/>
        <v>0</v>
      </c>
    </row>
    <row r="403" spans="1:20" x14ac:dyDescent="0.25">
      <c r="A403" s="8">
        <v>136</v>
      </c>
      <c r="B403" t="s">
        <v>25308</v>
      </c>
      <c r="C403" t="s">
        <v>50</v>
      </c>
      <c r="D403" t="s">
        <v>25309</v>
      </c>
      <c r="E403" t="s">
        <v>25310</v>
      </c>
      <c r="F403" t="s">
        <v>25311</v>
      </c>
      <c r="G403" t="s">
        <v>24669</v>
      </c>
      <c r="H403" t="s">
        <v>36</v>
      </c>
      <c r="I403" t="s">
        <v>36</v>
      </c>
      <c r="J403" t="s">
        <v>31</v>
      </c>
      <c r="K403" t="s">
        <v>36</v>
      </c>
      <c r="L403" t="s">
        <v>36</v>
      </c>
      <c r="M403" t="s">
        <v>36</v>
      </c>
      <c r="N403" t="s">
        <v>31</v>
      </c>
      <c r="O403" t="s">
        <v>31</v>
      </c>
      <c r="P403" t="s">
        <v>31</v>
      </c>
      <c r="Q403" t="s">
        <v>31</v>
      </c>
      <c r="R403" s="7"/>
      <c r="S403">
        <f t="shared" si="16"/>
        <v>5</v>
      </c>
      <c r="T403">
        <f t="shared" si="17"/>
        <v>5</v>
      </c>
    </row>
    <row r="404" spans="1:20" x14ac:dyDescent="0.25">
      <c r="A404" s="8">
        <v>137</v>
      </c>
      <c r="B404" t="s">
        <v>25312</v>
      </c>
      <c r="C404" t="s">
        <v>26</v>
      </c>
      <c r="D404" t="s">
        <v>25313</v>
      </c>
      <c r="E404" t="s">
        <v>64</v>
      </c>
      <c r="F404" t="s">
        <v>25314</v>
      </c>
      <c r="G404" t="s">
        <v>24669</v>
      </c>
      <c r="H404" t="s">
        <v>31</v>
      </c>
      <c r="I404" t="s">
        <v>31</v>
      </c>
      <c r="J404" t="s">
        <v>31</v>
      </c>
      <c r="K404" t="s">
        <v>31</v>
      </c>
      <c r="L404" t="s">
        <v>31</v>
      </c>
      <c r="M404" t="s">
        <v>31</v>
      </c>
      <c r="N404" t="s">
        <v>31</v>
      </c>
      <c r="O404" t="s">
        <v>31</v>
      </c>
      <c r="P404" t="s">
        <v>31</v>
      </c>
      <c r="Q404" t="s">
        <v>31</v>
      </c>
      <c r="R404" s="7"/>
      <c r="S404">
        <f t="shared" si="16"/>
        <v>10</v>
      </c>
      <c r="T404">
        <f t="shared" si="17"/>
        <v>0</v>
      </c>
    </row>
    <row r="405" spans="1:20" x14ac:dyDescent="0.25">
      <c r="A405" s="8">
        <v>138</v>
      </c>
      <c r="B405" t="s">
        <v>25315</v>
      </c>
      <c r="C405" t="s">
        <v>26</v>
      </c>
      <c r="D405" t="s">
        <v>25316</v>
      </c>
      <c r="E405" t="s">
        <v>5665</v>
      </c>
      <c r="F405" t="s">
        <v>25317</v>
      </c>
      <c r="G405" t="s">
        <v>24669</v>
      </c>
      <c r="H405" t="s">
        <v>31</v>
      </c>
      <c r="I405" t="s">
        <v>31</v>
      </c>
      <c r="J405" t="s">
        <v>31</v>
      </c>
      <c r="K405" t="s">
        <v>31</v>
      </c>
      <c r="L405" t="s">
        <v>31</v>
      </c>
      <c r="M405" t="s">
        <v>31</v>
      </c>
      <c r="N405" t="s">
        <v>31</v>
      </c>
      <c r="O405" t="s">
        <v>31</v>
      </c>
      <c r="P405" t="s">
        <v>31</v>
      </c>
      <c r="Q405" t="s">
        <v>31</v>
      </c>
      <c r="R405" s="7"/>
      <c r="S405">
        <f t="shared" si="16"/>
        <v>10</v>
      </c>
      <c r="T405">
        <f t="shared" si="17"/>
        <v>0</v>
      </c>
    </row>
    <row r="406" spans="1:20" x14ac:dyDescent="0.25">
      <c r="A406" s="8">
        <v>139</v>
      </c>
      <c r="B406" t="s">
        <v>25318</v>
      </c>
      <c r="C406" t="s">
        <v>26</v>
      </c>
      <c r="D406" t="s">
        <v>25319</v>
      </c>
      <c r="E406" t="s">
        <v>64</v>
      </c>
      <c r="F406" t="s">
        <v>25320</v>
      </c>
      <c r="G406" t="s">
        <v>24669</v>
      </c>
      <c r="H406" t="s">
        <v>31</v>
      </c>
      <c r="I406" t="s">
        <v>31</v>
      </c>
      <c r="J406" t="s">
        <v>31</v>
      </c>
      <c r="K406" t="s">
        <v>31</v>
      </c>
      <c r="L406" t="s">
        <v>31</v>
      </c>
      <c r="M406" t="s">
        <v>31</v>
      </c>
      <c r="N406" t="s">
        <v>31</v>
      </c>
      <c r="O406" t="s">
        <v>31</v>
      </c>
      <c r="P406" t="s">
        <v>31</v>
      </c>
      <c r="Q406" t="s">
        <v>31</v>
      </c>
      <c r="R406" s="7"/>
      <c r="S406">
        <f t="shared" si="16"/>
        <v>10</v>
      </c>
      <c r="T406">
        <f t="shared" si="17"/>
        <v>0</v>
      </c>
    </row>
    <row r="407" spans="1:20" x14ac:dyDescent="0.25">
      <c r="A407" s="8">
        <v>140</v>
      </c>
      <c r="B407" t="s">
        <v>25321</v>
      </c>
      <c r="C407" t="s">
        <v>26</v>
      </c>
      <c r="D407" t="s">
        <v>25322</v>
      </c>
      <c r="E407" t="s">
        <v>25323</v>
      </c>
      <c r="F407" t="s">
        <v>25324</v>
      </c>
      <c r="G407" t="s">
        <v>24669</v>
      </c>
      <c r="H407" t="s">
        <v>31</v>
      </c>
      <c r="I407" t="s">
        <v>31</v>
      </c>
      <c r="J407" t="s">
        <v>31</v>
      </c>
      <c r="K407" t="s">
        <v>36</v>
      </c>
      <c r="L407" t="s">
        <v>36</v>
      </c>
      <c r="M407" t="s">
        <v>31</v>
      </c>
      <c r="N407" t="s">
        <v>31</v>
      </c>
      <c r="O407" t="s">
        <v>31</v>
      </c>
      <c r="P407" t="s">
        <v>31</v>
      </c>
      <c r="Q407" t="s">
        <v>31</v>
      </c>
      <c r="R407" s="7"/>
      <c r="S407">
        <f t="shared" si="16"/>
        <v>8</v>
      </c>
      <c r="T407">
        <f t="shared" si="17"/>
        <v>2</v>
      </c>
    </row>
    <row r="408" spans="1:20" x14ac:dyDescent="0.25">
      <c r="A408" s="8">
        <v>141</v>
      </c>
      <c r="B408" t="s">
        <v>25325</v>
      </c>
      <c r="C408" t="s">
        <v>26</v>
      </c>
      <c r="D408" t="s">
        <v>25326</v>
      </c>
      <c r="E408" t="s">
        <v>64</v>
      </c>
      <c r="F408" t="s">
        <v>25327</v>
      </c>
      <c r="G408" t="s">
        <v>24669</v>
      </c>
      <c r="H408" t="s">
        <v>31</v>
      </c>
      <c r="I408" t="s">
        <v>31</v>
      </c>
      <c r="J408" t="s">
        <v>31</v>
      </c>
      <c r="K408" t="s">
        <v>31</v>
      </c>
      <c r="L408" t="s">
        <v>31</v>
      </c>
      <c r="M408" t="s">
        <v>31</v>
      </c>
      <c r="N408" t="s">
        <v>31</v>
      </c>
      <c r="O408" t="s">
        <v>31</v>
      </c>
      <c r="P408" t="s">
        <v>31</v>
      </c>
      <c r="Q408" t="s">
        <v>31</v>
      </c>
      <c r="R408" s="7"/>
      <c r="S408">
        <f t="shared" si="16"/>
        <v>10</v>
      </c>
      <c r="T408">
        <f t="shared" si="17"/>
        <v>0</v>
      </c>
    </row>
    <row r="409" spans="1:20" x14ac:dyDescent="0.25">
      <c r="A409" s="8">
        <v>142</v>
      </c>
      <c r="B409" t="s">
        <v>25328</v>
      </c>
      <c r="C409" t="s">
        <v>26</v>
      </c>
      <c r="D409" t="s">
        <v>25329</v>
      </c>
      <c r="E409" t="s">
        <v>64</v>
      </c>
      <c r="F409" t="s">
        <v>25330</v>
      </c>
      <c r="G409" t="s">
        <v>24669</v>
      </c>
      <c r="H409" t="s">
        <v>31</v>
      </c>
      <c r="I409" t="s">
        <v>31</v>
      </c>
      <c r="J409" t="s">
        <v>31</v>
      </c>
      <c r="K409" t="s">
        <v>31</v>
      </c>
      <c r="L409" t="s">
        <v>31</v>
      </c>
      <c r="M409" t="s">
        <v>31</v>
      </c>
      <c r="N409" t="s">
        <v>31</v>
      </c>
      <c r="O409" t="s">
        <v>31</v>
      </c>
      <c r="P409" t="s">
        <v>31</v>
      </c>
      <c r="Q409" t="s">
        <v>31</v>
      </c>
      <c r="R409" s="7"/>
      <c r="S409">
        <f t="shared" si="16"/>
        <v>10</v>
      </c>
      <c r="T409">
        <f t="shared" si="17"/>
        <v>0</v>
      </c>
    </row>
    <row r="410" spans="1:20" x14ac:dyDescent="0.25">
      <c r="A410" s="8">
        <v>143</v>
      </c>
      <c r="B410" t="s">
        <v>25331</v>
      </c>
      <c r="C410" t="s">
        <v>26</v>
      </c>
      <c r="D410" t="s">
        <v>25332</v>
      </c>
      <c r="E410" t="s">
        <v>25333</v>
      </c>
      <c r="F410" t="s">
        <v>25334</v>
      </c>
      <c r="G410" t="s">
        <v>24669</v>
      </c>
      <c r="H410" t="s">
        <v>31</v>
      </c>
      <c r="I410" t="s">
        <v>31</v>
      </c>
      <c r="J410" t="s">
        <v>31</v>
      </c>
      <c r="K410" t="s">
        <v>31</v>
      </c>
      <c r="L410" t="s">
        <v>31</v>
      </c>
      <c r="M410" t="s">
        <v>31</v>
      </c>
      <c r="N410" t="s">
        <v>31</v>
      </c>
      <c r="O410" t="s">
        <v>31</v>
      </c>
      <c r="P410" t="s">
        <v>31</v>
      </c>
      <c r="Q410" t="s">
        <v>31</v>
      </c>
      <c r="R410" s="7"/>
      <c r="S410">
        <f t="shared" si="16"/>
        <v>10</v>
      </c>
      <c r="T410">
        <f t="shared" si="17"/>
        <v>0</v>
      </c>
    </row>
    <row r="411" spans="1:20" x14ac:dyDescent="0.25">
      <c r="A411" s="8">
        <v>144</v>
      </c>
      <c r="B411" t="s">
        <v>25335</v>
      </c>
      <c r="C411" t="s">
        <v>26</v>
      </c>
      <c r="D411" t="s">
        <v>25336</v>
      </c>
      <c r="E411" t="s">
        <v>23919</v>
      </c>
      <c r="F411" t="s">
        <v>25337</v>
      </c>
      <c r="G411" t="s">
        <v>24669</v>
      </c>
      <c r="H411" t="s">
        <v>36</v>
      </c>
      <c r="I411" t="s">
        <v>36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R411" s="7"/>
      <c r="S411">
        <f t="shared" si="16"/>
        <v>8</v>
      </c>
      <c r="T411">
        <f t="shared" si="17"/>
        <v>2</v>
      </c>
    </row>
    <row r="412" spans="1:20" x14ac:dyDescent="0.25">
      <c r="A412" s="8">
        <v>145</v>
      </c>
      <c r="B412" t="s">
        <v>25338</v>
      </c>
      <c r="C412" t="s">
        <v>26</v>
      </c>
      <c r="D412" t="s">
        <v>25339</v>
      </c>
      <c r="E412" t="s">
        <v>8932</v>
      </c>
      <c r="F412" t="s">
        <v>25340</v>
      </c>
      <c r="G412" t="s">
        <v>25341</v>
      </c>
      <c r="H412" t="s">
        <v>31</v>
      </c>
      <c r="I412" t="s">
        <v>31</v>
      </c>
      <c r="J412" t="s">
        <v>31</v>
      </c>
      <c r="K412" t="s">
        <v>31</v>
      </c>
      <c r="L412" t="s">
        <v>31</v>
      </c>
      <c r="M412" t="s">
        <v>31</v>
      </c>
      <c r="N412" t="s">
        <v>31</v>
      </c>
      <c r="O412" t="s">
        <v>31</v>
      </c>
      <c r="P412" t="s">
        <v>31</v>
      </c>
      <c r="Q412" t="s">
        <v>31</v>
      </c>
      <c r="R412" s="7"/>
      <c r="S412">
        <f t="shared" si="16"/>
        <v>10</v>
      </c>
      <c r="T412">
        <f t="shared" si="17"/>
        <v>0</v>
      </c>
    </row>
    <row r="413" spans="1:20" x14ac:dyDescent="0.25">
      <c r="A413" s="8">
        <v>146</v>
      </c>
      <c r="B413" t="s">
        <v>25342</v>
      </c>
      <c r="C413" t="s">
        <v>26</v>
      </c>
      <c r="D413" t="s">
        <v>25343</v>
      </c>
      <c r="E413" t="s">
        <v>64</v>
      </c>
      <c r="F413" t="s">
        <v>25344</v>
      </c>
      <c r="G413" t="s">
        <v>24760</v>
      </c>
      <c r="H413" t="s">
        <v>31</v>
      </c>
      <c r="I413" t="s">
        <v>31</v>
      </c>
      <c r="J413" t="s">
        <v>31</v>
      </c>
      <c r="K413" t="s">
        <v>31</v>
      </c>
      <c r="L413" t="s">
        <v>31</v>
      </c>
      <c r="M413" t="s">
        <v>31</v>
      </c>
      <c r="N413" t="s">
        <v>31</v>
      </c>
      <c r="O413" t="s">
        <v>31</v>
      </c>
      <c r="P413" t="s">
        <v>31</v>
      </c>
      <c r="Q413" t="s">
        <v>31</v>
      </c>
      <c r="R413" s="7"/>
      <c r="S413">
        <f t="shared" si="16"/>
        <v>10</v>
      </c>
      <c r="T413">
        <f t="shared" si="17"/>
        <v>0</v>
      </c>
    </row>
    <row r="414" spans="1:20" x14ac:dyDescent="0.25">
      <c r="A414" s="8">
        <v>147</v>
      </c>
      <c r="B414" t="s">
        <v>25345</v>
      </c>
      <c r="C414" t="s">
        <v>26</v>
      </c>
      <c r="D414" t="s">
        <v>25346</v>
      </c>
      <c r="E414" t="s">
        <v>25347</v>
      </c>
      <c r="F414" t="s">
        <v>25348</v>
      </c>
      <c r="G414" t="s">
        <v>24760</v>
      </c>
      <c r="H414" t="s">
        <v>31</v>
      </c>
      <c r="I414" t="s">
        <v>31</v>
      </c>
      <c r="J414" t="s">
        <v>31</v>
      </c>
      <c r="K414" t="s">
        <v>31</v>
      </c>
      <c r="L414" t="s">
        <v>31</v>
      </c>
      <c r="M414" t="s">
        <v>31</v>
      </c>
      <c r="N414" t="s">
        <v>31</v>
      </c>
      <c r="O414" t="s">
        <v>31</v>
      </c>
      <c r="P414" t="s">
        <v>31</v>
      </c>
      <c r="Q414" t="s">
        <v>31</v>
      </c>
      <c r="R414" s="7"/>
      <c r="S414">
        <f t="shared" si="16"/>
        <v>10</v>
      </c>
      <c r="T414">
        <f t="shared" si="17"/>
        <v>0</v>
      </c>
    </row>
    <row r="415" spans="1:20" x14ac:dyDescent="0.25">
      <c r="A415" s="8">
        <v>148</v>
      </c>
      <c r="B415" t="s">
        <v>25349</v>
      </c>
      <c r="C415" t="s">
        <v>26</v>
      </c>
      <c r="D415" t="s">
        <v>25350</v>
      </c>
      <c r="E415" t="s">
        <v>25351</v>
      </c>
      <c r="F415" t="s">
        <v>25352</v>
      </c>
      <c r="G415" t="s">
        <v>24760</v>
      </c>
      <c r="H415" t="s">
        <v>31</v>
      </c>
      <c r="I415" t="s">
        <v>31</v>
      </c>
      <c r="J415" t="s">
        <v>31</v>
      </c>
      <c r="K415" t="s">
        <v>31</v>
      </c>
      <c r="L415" t="s">
        <v>31</v>
      </c>
      <c r="M415" t="s">
        <v>31</v>
      </c>
      <c r="N415" t="s">
        <v>31</v>
      </c>
      <c r="O415" t="s">
        <v>31</v>
      </c>
      <c r="P415" t="s">
        <v>31</v>
      </c>
      <c r="Q415" t="s">
        <v>31</v>
      </c>
      <c r="R415" s="7"/>
      <c r="S415">
        <f t="shared" si="16"/>
        <v>10</v>
      </c>
      <c r="T415">
        <f t="shared" si="17"/>
        <v>0</v>
      </c>
    </row>
    <row r="416" spans="1:20" x14ac:dyDescent="0.25">
      <c r="A416" s="8">
        <v>149</v>
      </c>
      <c r="B416" t="s">
        <v>25353</v>
      </c>
      <c r="C416" t="s">
        <v>26</v>
      </c>
      <c r="D416" t="s">
        <v>25354</v>
      </c>
      <c r="E416" t="s">
        <v>25355</v>
      </c>
      <c r="F416" t="s">
        <v>25356</v>
      </c>
      <c r="G416" t="s">
        <v>24760</v>
      </c>
      <c r="H416" t="s">
        <v>31</v>
      </c>
      <c r="I416" t="s">
        <v>31</v>
      </c>
      <c r="J416" t="s">
        <v>31</v>
      </c>
      <c r="K416" t="s">
        <v>31</v>
      </c>
      <c r="L416" t="s">
        <v>31</v>
      </c>
      <c r="M416" t="s">
        <v>31</v>
      </c>
      <c r="N416" t="s">
        <v>31</v>
      </c>
      <c r="O416" t="s">
        <v>31</v>
      </c>
      <c r="P416" t="s">
        <v>31</v>
      </c>
      <c r="Q416" t="s">
        <v>31</v>
      </c>
      <c r="R416" s="7"/>
      <c r="S416">
        <f t="shared" si="16"/>
        <v>10</v>
      </c>
      <c r="T416">
        <f t="shared" si="17"/>
        <v>0</v>
      </c>
    </row>
  </sheetData>
  <mergeCells count="4">
    <mergeCell ref="H4:Q4"/>
    <mergeCell ref="H5:Q5"/>
    <mergeCell ref="H265:Q265"/>
    <mergeCell ref="H266:Q26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workbookViewId="0">
      <selection activeCell="P26" sqref="P26"/>
    </sheetView>
  </sheetViews>
  <sheetFormatPr baseColWidth="10" defaultRowHeight="15" x14ac:dyDescent="0.25"/>
  <cols>
    <col min="2" max="2" width="12" bestFit="1" customWidth="1"/>
    <col min="3" max="3" width="9" customWidth="1"/>
    <col min="4" max="4" width="44.7109375" customWidth="1"/>
    <col min="5" max="5" width="30.5703125" customWidth="1"/>
    <col min="6" max="6" width="92.28515625" bestFit="1" customWidth="1"/>
    <col min="7" max="7" width="40.7109375" bestFit="1" customWidth="1"/>
    <col min="8" max="18" width="11.42578125" style="1"/>
  </cols>
  <sheetData>
    <row r="1" spans="1:20" x14ac:dyDescent="0.25">
      <c r="B1" t="s">
        <v>0</v>
      </c>
      <c r="C1" t="s">
        <v>7176</v>
      </c>
    </row>
    <row r="2" spans="1:20" x14ac:dyDescent="0.25">
      <c r="B2" t="s">
        <v>2</v>
      </c>
      <c r="C2" t="s">
        <v>3</v>
      </c>
    </row>
    <row r="3" spans="1:20" x14ac:dyDescent="0.25">
      <c r="A3" s="2" t="s">
        <v>4</v>
      </c>
      <c r="B3" s="2">
        <f>COUNTA(B7:B111)</f>
        <v>105</v>
      </c>
    </row>
    <row r="4" spans="1:20" s="1" customFormat="1" x14ac:dyDescent="0.25">
      <c r="A4" s="1" t="s">
        <v>5</v>
      </c>
      <c r="B4" s="2">
        <f>COUNTA(B117:B1048576)</f>
        <v>41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SUM(S7:S111)</f>
        <v>885</v>
      </c>
      <c r="T6" s="3">
        <f>SUM(T7:T111)</f>
        <v>165</v>
      </c>
    </row>
    <row r="7" spans="1:20" x14ac:dyDescent="0.25">
      <c r="A7" s="6">
        <v>1</v>
      </c>
      <c r="B7" s="1" t="s">
        <v>7177</v>
      </c>
      <c r="C7" s="1" t="s">
        <v>26</v>
      </c>
      <c r="D7" s="1" t="s">
        <v>7178</v>
      </c>
      <c r="E7" s="1"/>
      <c r="F7" s="1" t="s">
        <v>7179</v>
      </c>
      <c r="G7" s="1" t="s">
        <v>7180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s="1" t="s">
        <v>7181</v>
      </c>
      <c r="C8" s="1" t="s">
        <v>26</v>
      </c>
      <c r="D8" s="1" t="s">
        <v>7182</v>
      </c>
      <c r="E8" s="1" t="s">
        <v>7183</v>
      </c>
      <c r="F8" s="1" t="s">
        <v>7184</v>
      </c>
      <c r="G8" s="1" t="s">
        <v>7185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6">
        <v>3</v>
      </c>
      <c r="B9" s="1" t="s">
        <v>7186</v>
      </c>
      <c r="C9" s="1" t="s">
        <v>26</v>
      </c>
      <c r="D9" s="1" t="s">
        <v>7187</v>
      </c>
      <c r="E9" s="1" t="s">
        <v>64</v>
      </c>
      <c r="F9" s="1" t="s">
        <v>7188</v>
      </c>
      <c r="G9" s="1" t="s">
        <v>7185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s="1" t="s">
        <v>7189</v>
      </c>
      <c r="C10" s="1" t="s">
        <v>26</v>
      </c>
      <c r="D10" s="1" t="s">
        <v>7190</v>
      </c>
      <c r="E10" s="1" t="s">
        <v>64</v>
      </c>
      <c r="F10" s="1" t="s">
        <v>7191</v>
      </c>
      <c r="G10" s="1" t="s">
        <v>7185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6">
        <v>5</v>
      </c>
      <c r="B11" s="1" t="s">
        <v>4809</v>
      </c>
      <c r="C11" s="1" t="s">
        <v>26</v>
      </c>
      <c r="D11" s="1" t="s">
        <v>4810</v>
      </c>
      <c r="E11" s="1" t="s">
        <v>7192</v>
      </c>
      <c r="F11" s="1" t="s">
        <v>7193</v>
      </c>
      <c r="G11" s="1" t="s">
        <v>7185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s="1" t="s">
        <v>7194</v>
      </c>
      <c r="C12" s="1" t="s">
        <v>26</v>
      </c>
      <c r="D12" s="1" t="s">
        <v>7195</v>
      </c>
      <c r="E12" s="1" t="s">
        <v>64</v>
      </c>
      <c r="F12" s="1" t="s">
        <v>7196</v>
      </c>
      <c r="G12" s="1" t="s">
        <v>7185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s="1" t="s">
        <v>7197</v>
      </c>
      <c r="C13" s="1" t="s">
        <v>26</v>
      </c>
      <c r="D13" s="1" t="s">
        <v>7198</v>
      </c>
      <c r="E13" s="1" t="s">
        <v>64</v>
      </c>
      <c r="F13" s="1" t="s">
        <v>7199</v>
      </c>
      <c r="G13" s="1" t="s">
        <v>7185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s="1" t="s">
        <v>7200</v>
      </c>
      <c r="C14" s="1" t="s">
        <v>26</v>
      </c>
      <c r="D14" s="1" t="s">
        <v>7201</v>
      </c>
      <c r="E14" s="1" t="s">
        <v>2456</v>
      </c>
      <c r="F14" s="1" t="s">
        <v>7202</v>
      </c>
      <c r="G14" s="1" t="s">
        <v>7185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s="1" t="s">
        <v>7203</v>
      </c>
      <c r="C15" s="1" t="s">
        <v>26</v>
      </c>
      <c r="D15" s="1" t="s">
        <v>7204</v>
      </c>
      <c r="E15" s="1" t="s">
        <v>64</v>
      </c>
      <c r="F15" s="1" t="s">
        <v>7205</v>
      </c>
      <c r="G15" s="1" t="s">
        <v>7206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s="1" t="s">
        <v>7207</v>
      </c>
      <c r="C16" s="1" t="s">
        <v>26</v>
      </c>
      <c r="D16" s="1" t="s">
        <v>7208</v>
      </c>
      <c r="E16" s="1" t="s">
        <v>64</v>
      </c>
      <c r="F16" s="1" t="s">
        <v>7209</v>
      </c>
      <c r="G16" s="1" t="s">
        <v>7206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6">
        <v>11</v>
      </c>
      <c r="B17" s="1" t="s">
        <v>7210</v>
      </c>
      <c r="C17" s="1" t="s">
        <v>26</v>
      </c>
      <c r="D17" s="1" t="s">
        <v>7211</v>
      </c>
      <c r="E17" s="1"/>
      <c r="F17" s="1" t="s">
        <v>7212</v>
      </c>
      <c r="G17" s="1" t="s">
        <v>7206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s="1" t="s">
        <v>7213</v>
      </c>
      <c r="C18" s="1" t="s">
        <v>26</v>
      </c>
      <c r="D18" s="1" t="s">
        <v>7214</v>
      </c>
      <c r="E18" s="1" t="s">
        <v>7215</v>
      </c>
      <c r="F18" s="1" t="s">
        <v>7216</v>
      </c>
      <c r="G18" s="1" t="s">
        <v>7206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6">
        <v>13</v>
      </c>
      <c r="B19" s="1" t="s">
        <v>7217</v>
      </c>
      <c r="C19" s="1" t="s">
        <v>26</v>
      </c>
      <c r="D19" s="1" t="s">
        <v>7218</v>
      </c>
      <c r="E19" s="1" t="s">
        <v>7219</v>
      </c>
      <c r="F19" s="1" t="s">
        <v>7220</v>
      </c>
      <c r="G19" s="1" t="s">
        <v>7206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s="1" t="s">
        <v>7221</v>
      </c>
      <c r="C20" s="1" t="s">
        <v>26</v>
      </c>
      <c r="D20" s="1" t="s">
        <v>7222</v>
      </c>
      <c r="E20" s="1" t="s">
        <v>7223</v>
      </c>
      <c r="F20" s="1" t="s">
        <v>7224</v>
      </c>
      <c r="G20" s="1" t="s">
        <v>7206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6">
        <v>15</v>
      </c>
      <c r="B21" s="1" t="s">
        <v>7225</v>
      </c>
      <c r="C21" s="1" t="s">
        <v>26</v>
      </c>
      <c r="D21" s="1" t="s">
        <v>7226</v>
      </c>
      <c r="E21" s="1" t="s">
        <v>5656</v>
      </c>
      <c r="F21" s="1" t="s">
        <v>7227</v>
      </c>
      <c r="G21" s="1" t="s">
        <v>7206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6">
        <v>16</v>
      </c>
      <c r="B22" s="1" t="s">
        <v>7228</v>
      </c>
      <c r="C22" s="1" t="s">
        <v>126</v>
      </c>
      <c r="D22" s="1" t="s">
        <v>7229</v>
      </c>
      <c r="E22" s="1" t="s">
        <v>7230</v>
      </c>
      <c r="F22" s="1" t="s">
        <v>7231</v>
      </c>
      <c r="G22" s="1" t="s">
        <v>7206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6">
        <v>17</v>
      </c>
      <c r="B23" s="1" t="s">
        <v>7232</v>
      </c>
      <c r="C23" s="1" t="s">
        <v>26</v>
      </c>
      <c r="D23" s="1" t="s">
        <v>7233</v>
      </c>
      <c r="E23" s="1" t="s">
        <v>1660</v>
      </c>
      <c r="F23" s="1" t="s">
        <v>7234</v>
      </c>
      <c r="G23" s="1" t="s">
        <v>7206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6">
        <v>18</v>
      </c>
      <c r="B24" s="1" t="s">
        <v>7235</v>
      </c>
      <c r="C24" s="1" t="s">
        <v>26</v>
      </c>
      <c r="D24" s="1" t="s">
        <v>7236</v>
      </c>
      <c r="E24" s="1" t="s">
        <v>7237</v>
      </c>
      <c r="F24" s="1" t="s">
        <v>7238</v>
      </c>
      <c r="G24" s="1" t="s">
        <v>7206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6">
        <v>19</v>
      </c>
      <c r="B25" s="1" t="s">
        <v>7239</v>
      </c>
      <c r="C25" s="1" t="s">
        <v>26</v>
      </c>
      <c r="D25" s="1" t="s">
        <v>7240</v>
      </c>
      <c r="E25" s="1" t="s">
        <v>7241</v>
      </c>
      <c r="F25" s="1" t="s">
        <v>7242</v>
      </c>
      <c r="G25" s="1" t="s">
        <v>7243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6">
        <v>20</v>
      </c>
      <c r="B26" s="1" t="s">
        <v>7244</v>
      </c>
      <c r="C26" s="1" t="s">
        <v>26</v>
      </c>
      <c r="D26" s="1" t="s">
        <v>7245</v>
      </c>
      <c r="E26" s="1" t="s">
        <v>7246</v>
      </c>
      <c r="F26" s="1" t="s">
        <v>7247</v>
      </c>
      <c r="G26" s="1" t="s">
        <v>7243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s="1" t="s">
        <v>7248</v>
      </c>
      <c r="C27" s="1" t="s">
        <v>126</v>
      </c>
      <c r="D27" s="1" t="s">
        <v>7249</v>
      </c>
      <c r="E27" s="1" t="s">
        <v>3152</v>
      </c>
      <c r="F27" s="1" t="s">
        <v>7250</v>
      </c>
      <c r="G27" s="1" t="s">
        <v>7251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s="1" t="s">
        <v>7252</v>
      </c>
      <c r="C28" s="1" t="s">
        <v>26</v>
      </c>
      <c r="D28" s="1" t="s">
        <v>7253</v>
      </c>
      <c r="E28" s="1"/>
      <c r="F28" s="1" t="s">
        <v>7254</v>
      </c>
      <c r="G28" s="1" t="s">
        <v>7251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s="1" t="s">
        <v>7255</v>
      </c>
      <c r="C29" s="1" t="s">
        <v>26</v>
      </c>
      <c r="D29" s="1" t="s">
        <v>7256</v>
      </c>
      <c r="E29" s="1" t="s">
        <v>1261</v>
      </c>
      <c r="F29" s="1" t="s">
        <v>7257</v>
      </c>
      <c r="G29" s="1" t="s">
        <v>7251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6">
        <v>24</v>
      </c>
      <c r="B30" s="1" t="s">
        <v>7258</v>
      </c>
      <c r="C30" s="1" t="s">
        <v>26</v>
      </c>
      <c r="D30" s="1" t="s">
        <v>7259</v>
      </c>
      <c r="E30" s="1" t="s">
        <v>64</v>
      </c>
      <c r="F30" s="1" t="s">
        <v>7260</v>
      </c>
      <c r="G30" s="1" t="s">
        <v>7251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6">
        <v>25</v>
      </c>
      <c r="B31" s="1" t="s">
        <v>7261</v>
      </c>
      <c r="C31" s="1" t="s">
        <v>26</v>
      </c>
      <c r="D31" s="1" t="s">
        <v>7262</v>
      </c>
      <c r="E31" s="1" t="s">
        <v>7263</v>
      </c>
      <c r="F31" s="1" t="s">
        <v>7264</v>
      </c>
      <c r="G31" s="1" t="s">
        <v>7251</v>
      </c>
      <c r="H31" s="1" t="s">
        <v>36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9</v>
      </c>
      <c r="T31">
        <f t="shared" si="1"/>
        <v>1</v>
      </c>
    </row>
    <row r="32" spans="1:20" x14ac:dyDescent="0.25">
      <c r="A32" s="6">
        <v>26</v>
      </c>
      <c r="B32" s="1" t="s">
        <v>7265</v>
      </c>
      <c r="C32" s="1" t="s">
        <v>26</v>
      </c>
      <c r="D32" s="1" t="s">
        <v>7266</v>
      </c>
      <c r="E32" s="1" t="s">
        <v>7267</v>
      </c>
      <c r="F32" s="1" t="s">
        <v>7268</v>
      </c>
      <c r="G32" s="1" t="s">
        <v>7251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s="1" t="s">
        <v>7269</v>
      </c>
      <c r="C33" s="1" t="s">
        <v>126</v>
      </c>
      <c r="D33" s="1" t="s">
        <v>7270</v>
      </c>
      <c r="E33" s="1" t="s">
        <v>7271</v>
      </c>
      <c r="F33" s="1" t="s">
        <v>7272</v>
      </c>
      <c r="G33" s="1" t="s">
        <v>7251</v>
      </c>
      <c r="H33" s="1" t="s">
        <v>36</v>
      </c>
      <c r="I33" s="1" t="s">
        <v>36</v>
      </c>
      <c r="J33" s="1" t="s">
        <v>36</v>
      </c>
      <c r="K33" s="1" t="s">
        <v>36</v>
      </c>
      <c r="L33" s="1" t="s">
        <v>36</v>
      </c>
      <c r="M33" s="1" t="s">
        <v>36</v>
      </c>
      <c r="N33" s="1" t="s">
        <v>36</v>
      </c>
      <c r="O33" s="1" t="s">
        <v>31</v>
      </c>
      <c r="P33" s="1" t="s">
        <v>36</v>
      </c>
      <c r="Q33" s="1" t="s">
        <v>31</v>
      </c>
      <c r="S33">
        <f t="shared" si="0"/>
        <v>2</v>
      </c>
      <c r="T33">
        <f t="shared" si="1"/>
        <v>8</v>
      </c>
    </row>
    <row r="34" spans="1:20" x14ac:dyDescent="0.25">
      <c r="A34" s="6">
        <v>28</v>
      </c>
      <c r="B34" s="1" t="s">
        <v>7273</v>
      </c>
      <c r="C34" s="1" t="s">
        <v>26</v>
      </c>
      <c r="D34" s="1" t="s">
        <v>7274</v>
      </c>
      <c r="E34" s="1" t="s">
        <v>7275</v>
      </c>
      <c r="F34" s="1" t="s">
        <v>7276</v>
      </c>
      <c r="G34" s="1" t="s">
        <v>7277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6">
        <v>29</v>
      </c>
      <c r="B35" s="1" t="s">
        <v>7278</v>
      </c>
      <c r="C35" s="1" t="s">
        <v>26</v>
      </c>
      <c r="D35" s="1" t="s">
        <v>7279</v>
      </c>
      <c r="E35" s="1" t="s">
        <v>7280</v>
      </c>
      <c r="F35" s="1" t="s">
        <v>7281</v>
      </c>
      <c r="G35" s="1" t="s">
        <v>7277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s="1" t="s">
        <v>7282</v>
      </c>
      <c r="C36" s="1" t="s">
        <v>26</v>
      </c>
      <c r="D36" s="1" t="s">
        <v>7283</v>
      </c>
      <c r="E36" s="1" t="s">
        <v>7284</v>
      </c>
      <c r="F36" s="1" t="s">
        <v>7285</v>
      </c>
      <c r="G36" s="1" t="s">
        <v>7277</v>
      </c>
      <c r="H36" s="1" t="s">
        <v>31</v>
      </c>
      <c r="I36" s="1" t="s">
        <v>31</v>
      </c>
      <c r="J36" s="1" t="s">
        <v>31</v>
      </c>
      <c r="K36" s="1" t="s">
        <v>36</v>
      </c>
      <c r="L36" s="1" t="s">
        <v>31</v>
      </c>
      <c r="M36" s="1" t="s">
        <v>36</v>
      </c>
      <c r="N36" s="1" t="s">
        <v>31</v>
      </c>
      <c r="O36" s="1" t="s">
        <v>31</v>
      </c>
      <c r="P36" s="1" t="s">
        <v>36</v>
      </c>
      <c r="Q36" s="1" t="s">
        <v>31</v>
      </c>
      <c r="S36">
        <f t="shared" si="0"/>
        <v>7</v>
      </c>
      <c r="T36">
        <f t="shared" si="1"/>
        <v>3</v>
      </c>
    </row>
    <row r="37" spans="1:20" x14ac:dyDescent="0.25">
      <c r="A37" s="6">
        <v>31</v>
      </c>
      <c r="B37" s="1" t="s">
        <v>7286</v>
      </c>
      <c r="C37" s="1" t="s">
        <v>26</v>
      </c>
      <c r="D37" s="1" t="s">
        <v>7287</v>
      </c>
      <c r="E37" s="1"/>
      <c r="F37" s="1" t="s">
        <v>7288</v>
      </c>
      <c r="G37" s="1" t="s">
        <v>7289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6">
        <v>32</v>
      </c>
      <c r="B38" s="1" t="s">
        <v>7290</v>
      </c>
      <c r="C38" s="1" t="s">
        <v>26</v>
      </c>
      <c r="D38" s="1" t="s">
        <v>7291</v>
      </c>
      <c r="E38" s="1"/>
      <c r="F38" s="1" t="s">
        <v>7292</v>
      </c>
      <c r="G38" s="1" t="s">
        <v>7289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s="1" t="s">
        <v>7293</v>
      </c>
      <c r="C39" s="1" t="s">
        <v>26</v>
      </c>
      <c r="D39" s="1" t="s">
        <v>7294</v>
      </c>
      <c r="E39" s="1" t="s">
        <v>64</v>
      </c>
      <c r="F39" s="1" t="s">
        <v>7295</v>
      </c>
      <c r="G39" s="1" t="s">
        <v>7296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s="1" t="s">
        <v>7297</v>
      </c>
      <c r="C40" s="1" t="s">
        <v>126</v>
      </c>
      <c r="D40" s="1" t="s">
        <v>7298</v>
      </c>
      <c r="E40" s="1" t="s">
        <v>7299</v>
      </c>
      <c r="F40" s="1" t="s">
        <v>7300</v>
      </c>
      <c r="G40" s="1" t="s">
        <v>7296</v>
      </c>
      <c r="H40" s="1" t="s">
        <v>36</v>
      </c>
      <c r="I40" s="1" t="s">
        <v>36</v>
      </c>
      <c r="J40" s="1" t="s">
        <v>36</v>
      </c>
      <c r="K40" s="1" t="s">
        <v>36</v>
      </c>
      <c r="L40" s="1" t="s">
        <v>31</v>
      </c>
      <c r="M40" s="1" t="s">
        <v>36</v>
      </c>
      <c r="N40" s="1" t="s">
        <v>36</v>
      </c>
      <c r="O40" s="1" t="s">
        <v>36</v>
      </c>
      <c r="P40" s="1" t="s">
        <v>31</v>
      </c>
      <c r="Q40" s="1" t="s">
        <v>31</v>
      </c>
      <c r="S40">
        <f t="shared" si="0"/>
        <v>3</v>
      </c>
      <c r="T40">
        <f t="shared" si="1"/>
        <v>7</v>
      </c>
    </row>
    <row r="41" spans="1:20" x14ac:dyDescent="0.25">
      <c r="A41" s="6">
        <v>35</v>
      </c>
      <c r="B41" s="1" t="s">
        <v>7301</v>
      </c>
      <c r="C41" s="1" t="s">
        <v>26</v>
      </c>
      <c r="D41" s="1" t="s">
        <v>7302</v>
      </c>
      <c r="E41" s="1" t="s">
        <v>64</v>
      </c>
      <c r="F41" s="1" t="s">
        <v>7303</v>
      </c>
      <c r="G41" s="1" t="s">
        <v>7296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6">
        <v>36</v>
      </c>
      <c r="B42" s="1" t="s">
        <v>7304</v>
      </c>
      <c r="C42" s="1" t="s">
        <v>26</v>
      </c>
      <c r="D42" s="1" t="s">
        <v>7305</v>
      </c>
      <c r="E42" s="1" t="s">
        <v>64</v>
      </c>
      <c r="F42" s="1" t="s">
        <v>7306</v>
      </c>
      <c r="G42" s="1" t="s">
        <v>7296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s="1" t="s">
        <v>7307</v>
      </c>
      <c r="C43" s="1" t="s">
        <v>26</v>
      </c>
      <c r="D43" s="1" t="s">
        <v>7308</v>
      </c>
      <c r="E43" s="1" t="s">
        <v>7309</v>
      </c>
      <c r="F43" s="1" t="s">
        <v>7310</v>
      </c>
      <c r="G43" s="1" t="s">
        <v>7296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6">
        <v>38</v>
      </c>
      <c r="B44" s="1" t="s">
        <v>7311</v>
      </c>
      <c r="C44" s="1" t="s">
        <v>26</v>
      </c>
      <c r="D44" s="1" t="s">
        <v>7312</v>
      </c>
      <c r="E44" s="1" t="s">
        <v>7313</v>
      </c>
      <c r="F44" s="1" t="s">
        <v>7314</v>
      </c>
      <c r="G44" s="1" t="s">
        <v>7296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s="1" t="s">
        <v>7315</v>
      </c>
      <c r="C45" s="1" t="s">
        <v>26</v>
      </c>
      <c r="D45" s="1" t="s">
        <v>7316</v>
      </c>
      <c r="E45" s="1" t="s">
        <v>7317</v>
      </c>
      <c r="F45" s="1" t="s">
        <v>7318</v>
      </c>
      <c r="G45" s="1" t="s">
        <v>7296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6">
        <v>40</v>
      </c>
      <c r="B46" s="1" t="s">
        <v>7319</v>
      </c>
      <c r="C46" s="1" t="s">
        <v>26</v>
      </c>
      <c r="D46" s="1" t="s">
        <v>7320</v>
      </c>
      <c r="E46" s="1"/>
      <c r="F46" s="1" t="s">
        <v>7321</v>
      </c>
      <c r="G46" s="1" t="s">
        <v>7296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6">
        <v>41</v>
      </c>
      <c r="B47" s="1" t="s">
        <v>7322</v>
      </c>
      <c r="C47" s="1" t="s">
        <v>26</v>
      </c>
      <c r="D47" s="1" t="s">
        <v>7323</v>
      </c>
      <c r="E47" s="1" t="s">
        <v>7324</v>
      </c>
      <c r="F47" s="1" t="s">
        <v>7325</v>
      </c>
      <c r="G47" s="1" t="s">
        <v>7296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s="1" t="s">
        <v>7326</v>
      </c>
      <c r="C48" s="1" t="s">
        <v>26</v>
      </c>
      <c r="D48" s="1" t="s">
        <v>7327</v>
      </c>
      <c r="E48" s="1" t="s">
        <v>7328</v>
      </c>
      <c r="F48" s="1" t="s">
        <v>7329</v>
      </c>
      <c r="G48" s="1" t="s">
        <v>7296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s="1" t="s">
        <v>7330</v>
      </c>
      <c r="C49" s="1" t="s">
        <v>26</v>
      </c>
      <c r="D49" s="1" t="s">
        <v>7331</v>
      </c>
      <c r="E49" s="1" t="s">
        <v>7332</v>
      </c>
      <c r="F49" s="1" t="s">
        <v>7333</v>
      </c>
      <c r="G49" s="1" t="s">
        <v>7296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s="1" t="s">
        <v>7334</v>
      </c>
      <c r="C50" s="1" t="s">
        <v>26</v>
      </c>
      <c r="D50" s="1" t="s">
        <v>7335</v>
      </c>
      <c r="E50" s="1" t="s">
        <v>64</v>
      </c>
      <c r="F50" s="1" t="s">
        <v>7336</v>
      </c>
      <c r="G50" s="1" t="s">
        <v>7296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s="1" t="s">
        <v>7337</v>
      </c>
      <c r="C51" s="1" t="s">
        <v>26</v>
      </c>
      <c r="D51" s="1" t="s">
        <v>7338</v>
      </c>
      <c r="E51" s="1" t="s">
        <v>64</v>
      </c>
      <c r="F51" s="1" t="s">
        <v>7339</v>
      </c>
      <c r="G51" s="1" t="s">
        <v>7296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s="1" t="s">
        <v>7340</v>
      </c>
      <c r="C52" s="1" t="s">
        <v>26</v>
      </c>
      <c r="D52" s="1" t="s">
        <v>7341</v>
      </c>
      <c r="E52" s="1" t="s">
        <v>7342</v>
      </c>
      <c r="F52" s="1" t="s">
        <v>7343</v>
      </c>
      <c r="G52" s="1" t="s">
        <v>7296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6">
        <v>47</v>
      </c>
      <c r="B53" s="1" t="s">
        <v>7344</v>
      </c>
      <c r="C53" s="1" t="s">
        <v>26</v>
      </c>
      <c r="D53" s="1" t="s">
        <v>7345</v>
      </c>
      <c r="E53" s="1" t="s">
        <v>64</v>
      </c>
      <c r="F53" s="1" t="s">
        <v>7346</v>
      </c>
      <c r="G53" s="1" t="s">
        <v>7296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s="1" t="s">
        <v>7347</v>
      </c>
      <c r="C54" s="1" t="s">
        <v>26</v>
      </c>
      <c r="D54" s="1" t="s">
        <v>7348</v>
      </c>
      <c r="E54" s="1" t="s">
        <v>7349</v>
      </c>
      <c r="F54" s="1" t="s">
        <v>7350</v>
      </c>
      <c r="G54" s="1" t="s">
        <v>7296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6">
        <v>49</v>
      </c>
      <c r="B55" s="1" t="s">
        <v>7351</v>
      </c>
      <c r="C55" s="1" t="s">
        <v>26</v>
      </c>
      <c r="D55" s="1" t="s">
        <v>7352</v>
      </c>
      <c r="E55" s="1" t="s">
        <v>7353</v>
      </c>
      <c r="F55" s="1" t="s">
        <v>7354</v>
      </c>
      <c r="G55" s="1" t="s">
        <v>7296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s="1" t="s">
        <v>7355</v>
      </c>
      <c r="C56" s="1" t="s">
        <v>26</v>
      </c>
      <c r="D56" s="1" t="s">
        <v>7356</v>
      </c>
      <c r="E56" s="1"/>
      <c r="F56" s="1" t="s">
        <v>7357</v>
      </c>
      <c r="G56" s="1" t="s">
        <v>7296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6">
        <v>51</v>
      </c>
      <c r="B57" s="1" t="s">
        <v>7358</v>
      </c>
      <c r="C57" s="1" t="s">
        <v>26</v>
      </c>
      <c r="D57" s="1" t="s">
        <v>7359</v>
      </c>
      <c r="E57" s="1" t="s">
        <v>3903</v>
      </c>
      <c r="F57" s="1" t="s">
        <v>7360</v>
      </c>
      <c r="G57" s="1" t="s">
        <v>7296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s="1" t="s">
        <v>7361</v>
      </c>
      <c r="C58" s="1" t="s">
        <v>26</v>
      </c>
      <c r="D58" s="1" t="s">
        <v>7362</v>
      </c>
      <c r="E58" s="1" t="s">
        <v>7363</v>
      </c>
      <c r="F58" s="1" t="s">
        <v>7364</v>
      </c>
      <c r="G58" s="1" t="s">
        <v>7296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6">
        <v>53</v>
      </c>
      <c r="B59" s="1" t="s">
        <v>7365</v>
      </c>
      <c r="C59" s="1" t="s">
        <v>26</v>
      </c>
      <c r="D59" s="1" t="s">
        <v>7366</v>
      </c>
      <c r="E59" s="1" t="s">
        <v>7367</v>
      </c>
      <c r="F59" s="1" t="s">
        <v>7368</v>
      </c>
      <c r="G59" s="1" t="s">
        <v>7296</v>
      </c>
      <c r="H59" s="1" t="s">
        <v>36</v>
      </c>
      <c r="I59" s="1" t="s">
        <v>36</v>
      </c>
      <c r="J59" s="1" t="s">
        <v>36</v>
      </c>
      <c r="K59" s="1" t="s">
        <v>36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6</v>
      </c>
      <c r="T59">
        <f t="shared" si="1"/>
        <v>4</v>
      </c>
    </row>
    <row r="60" spans="1:20" x14ac:dyDescent="0.25">
      <c r="A60" s="6">
        <v>54</v>
      </c>
      <c r="B60" s="1" t="s">
        <v>7369</v>
      </c>
      <c r="C60" s="1" t="s">
        <v>26</v>
      </c>
      <c r="D60" s="1" t="s">
        <v>7370</v>
      </c>
      <c r="E60" s="1" t="s">
        <v>64</v>
      </c>
      <c r="F60" s="1" t="s">
        <v>7371</v>
      </c>
      <c r="G60" s="1" t="s">
        <v>7372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s="1" t="s">
        <v>7373</v>
      </c>
      <c r="C61" s="1" t="s">
        <v>26</v>
      </c>
      <c r="D61" s="1" t="s">
        <v>7374</v>
      </c>
      <c r="E61" s="1" t="s">
        <v>7375</v>
      </c>
      <c r="F61" s="1" t="s">
        <v>7376</v>
      </c>
      <c r="G61" s="1" t="s">
        <v>7372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s="1" t="s">
        <v>7377</v>
      </c>
      <c r="C62" s="1" t="s">
        <v>26</v>
      </c>
      <c r="D62" s="1" t="s">
        <v>7378</v>
      </c>
      <c r="E62" s="1" t="s">
        <v>7379</v>
      </c>
      <c r="F62" s="1" t="s">
        <v>7380</v>
      </c>
      <c r="G62" s="1" t="s">
        <v>7372</v>
      </c>
      <c r="H62" s="1" t="s">
        <v>36</v>
      </c>
      <c r="I62" s="1" t="s">
        <v>36</v>
      </c>
      <c r="J62" s="1" t="s">
        <v>36</v>
      </c>
      <c r="K62" s="1" t="s">
        <v>31</v>
      </c>
      <c r="L62" s="1" t="s">
        <v>36</v>
      </c>
      <c r="M62" s="1" t="s">
        <v>36</v>
      </c>
      <c r="N62" s="1" t="s">
        <v>36</v>
      </c>
      <c r="O62" s="1" t="s">
        <v>36</v>
      </c>
      <c r="P62" s="1" t="s">
        <v>31</v>
      </c>
      <c r="Q62" s="1" t="s">
        <v>31</v>
      </c>
      <c r="S62">
        <f t="shared" si="0"/>
        <v>3</v>
      </c>
      <c r="T62">
        <f t="shared" si="1"/>
        <v>7</v>
      </c>
    </row>
    <row r="63" spans="1:20" x14ac:dyDescent="0.25">
      <c r="A63" s="6">
        <v>57</v>
      </c>
      <c r="B63" s="1" t="s">
        <v>7381</v>
      </c>
      <c r="C63" s="1" t="s">
        <v>26</v>
      </c>
      <c r="D63" s="1" t="s">
        <v>7382</v>
      </c>
      <c r="E63" s="1" t="s">
        <v>7383</v>
      </c>
      <c r="F63" s="1" t="s">
        <v>7384</v>
      </c>
      <c r="G63" s="1" t="s">
        <v>7372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s="1" t="s">
        <v>7385</v>
      </c>
      <c r="C64" s="1" t="s">
        <v>26</v>
      </c>
      <c r="D64" s="1" t="s">
        <v>7386</v>
      </c>
      <c r="E64" s="1" t="s">
        <v>7387</v>
      </c>
      <c r="F64" s="1" t="s">
        <v>7388</v>
      </c>
      <c r="G64" s="1" t="s">
        <v>7389</v>
      </c>
      <c r="H64" s="1" t="s">
        <v>36</v>
      </c>
      <c r="I64" s="1" t="s">
        <v>36</v>
      </c>
      <c r="J64" s="1" t="s">
        <v>31</v>
      </c>
      <c r="K64" s="1" t="s">
        <v>36</v>
      </c>
      <c r="L64" s="1" t="s">
        <v>36</v>
      </c>
      <c r="M64" s="1" t="s">
        <v>36</v>
      </c>
      <c r="N64" s="1" t="s">
        <v>36</v>
      </c>
      <c r="O64" s="1" t="s">
        <v>36</v>
      </c>
      <c r="P64" s="1" t="s">
        <v>36</v>
      </c>
      <c r="Q64" s="1" t="s">
        <v>36</v>
      </c>
      <c r="S64">
        <f t="shared" si="0"/>
        <v>1</v>
      </c>
      <c r="T64">
        <f t="shared" si="1"/>
        <v>9</v>
      </c>
    </row>
    <row r="65" spans="1:20" x14ac:dyDescent="0.25">
      <c r="A65" s="6">
        <v>59</v>
      </c>
      <c r="B65" s="1" t="s">
        <v>7390</v>
      </c>
      <c r="C65" s="1" t="s">
        <v>26</v>
      </c>
      <c r="D65" s="1" t="s">
        <v>7391</v>
      </c>
      <c r="E65" s="1" t="s">
        <v>7392</v>
      </c>
      <c r="F65" s="1" t="s">
        <v>7393</v>
      </c>
      <c r="G65" s="1" t="s">
        <v>7389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6">
        <v>60</v>
      </c>
      <c r="B66" s="1" t="s">
        <v>7394</v>
      </c>
      <c r="C66" s="1" t="s">
        <v>26</v>
      </c>
      <c r="D66" s="1" t="s">
        <v>7395</v>
      </c>
      <c r="E66" s="1" t="s">
        <v>7396</v>
      </c>
      <c r="F66" s="1" t="s">
        <v>7397</v>
      </c>
      <c r="G66" s="1" t="s">
        <v>7389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6">
        <v>61</v>
      </c>
      <c r="B67" s="1" t="s">
        <v>7398</v>
      </c>
      <c r="C67" s="1" t="s">
        <v>26</v>
      </c>
      <c r="D67" s="1" t="s">
        <v>7399</v>
      </c>
      <c r="E67" s="1" t="s">
        <v>64</v>
      </c>
      <c r="F67" s="1" t="s">
        <v>7400</v>
      </c>
      <c r="G67" s="1" t="s">
        <v>7401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6">
        <v>62</v>
      </c>
      <c r="B68" s="1" t="s">
        <v>7402</v>
      </c>
      <c r="C68" s="1" t="s">
        <v>26</v>
      </c>
      <c r="D68" s="1" t="s">
        <v>7403</v>
      </c>
      <c r="E68" s="1" t="s">
        <v>7404</v>
      </c>
      <c r="F68" s="1" t="s">
        <v>7405</v>
      </c>
      <c r="G68" s="1" t="s">
        <v>7401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s="1" t="s">
        <v>7406</v>
      </c>
      <c r="C69" s="1" t="s">
        <v>26</v>
      </c>
      <c r="D69" s="1" t="s">
        <v>7407</v>
      </c>
      <c r="E69" s="1" t="s">
        <v>7408</v>
      </c>
      <c r="F69" s="1" t="s">
        <v>7409</v>
      </c>
      <c r="G69" s="1" t="s">
        <v>7401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s="1" t="s">
        <v>7410</v>
      </c>
      <c r="C70" s="1" t="s">
        <v>26</v>
      </c>
      <c r="D70" s="1" t="s">
        <v>7411</v>
      </c>
      <c r="E70" s="1" t="s">
        <v>64</v>
      </c>
      <c r="F70" s="1" t="s">
        <v>7412</v>
      </c>
      <c r="G70" s="1" t="s">
        <v>7401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s="1" t="s">
        <v>7413</v>
      </c>
      <c r="C71" s="1" t="s">
        <v>26</v>
      </c>
      <c r="D71" s="1" t="s">
        <v>7414</v>
      </c>
      <c r="E71" s="1" t="s">
        <v>64</v>
      </c>
      <c r="F71" s="1" t="s">
        <v>7415</v>
      </c>
      <c r="G71" s="1" t="s">
        <v>7401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6">
        <v>66</v>
      </c>
      <c r="B72" s="1" t="s">
        <v>7416</v>
      </c>
      <c r="C72" s="1" t="s">
        <v>26</v>
      </c>
      <c r="D72" s="1" t="s">
        <v>7417</v>
      </c>
      <c r="E72" s="1" t="s">
        <v>64</v>
      </c>
      <c r="F72" s="1" t="s">
        <v>7418</v>
      </c>
      <c r="G72" s="1" t="s">
        <v>7401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11" si="3">COUNTIF(H72:Q72,"i")</f>
        <v>0</v>
      </c>
    </row>
    <row r="73" spans="1:20" x14ac:dyDescent="0.25">
      <c r="A73" s="6">
        <v>67</v>
      </c>
      <c r="B73" s="1" t="s">
        <v>7419</v>
      </c>
      <c r="C73" s="1" t="s">
        <v>26</v>
      </c>
      <c r="D73" s="1" t="s">
        <v>7420</v>
      </c>
      <c r="E73" s="1" t="s">
        <v>7421</v>
      </c>
      <c r="F73" s="1" t="s">
        <v>7422</v>
      </c>
      <c r="G73" s="1" t="s">
        <v>7401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s="1" t="s">
        <v>7423</v>
      </c>
      <c r="C74" s="1" t="s">
        <v>26</v>
      </c>
      <c r="D74" s="1" t="s">
        <v>7424</v>
      </c>
      <c r="E74" s="1" t="s">
        <v>7425</v>
      </c>
      <c r="F74" s="1" t="s">
        <v>7426</v>
      </c>
      <c r="G74" s="1" t="s">
        <v>7401</v>
      </c>
      <c r="H74" s="1" t="s">
        <v>36</v>
      </c>
      <c r="I74" s="1" t="s">
        <v>31</v>
      </c>
      <c r="J74" s="1" t="s">
        <v>36</v>
      </c>
      <c r="K74" s="1" t="s">
        <v>31</v>
      </c>
      <c r="L74" s="1" t="s">
        <v>36</v>
      </c>
      <c r="M74" s="1" t="s">
        <v>31</v>
      </c>
      <c r="N74" s="1" t="s">
        <v>36</v>
      </c>
      <c r="O74" s="1" t="s">
        <v>36</v>
      </c>
      <c r="P74" s="1" t="s">
        <v>36</v>
      </c>
      <c r="Q74" s="1" t="s">
        <v>36</v>
      </c>
      <c r="S74">
        <f t="shared" si="2"/>
        <v>3</v>
      </c>
      <c r="T74">
        <f t="shared" si="3"/>
        <v>7</v>
      </c>
    </row>
    <row r="75" spans="1:20" x14ac:dyDescent="0.25">
      <c r="A75" s="6">
        <v>69</v>
      </c>
      <c r="B75" s="1" t="s">
        <v>7427</v>
      </c>
      <c r="C75" s="1" t="s">
        <v>26</v>
      </c>
      <c r="D75" s="1" t="s">
        <v>7428</v>
      </c>
      <c r="E75" s="1" t="s">
        <v>7429</v>
      </c>
      <c r="F75" s="1" t="s">
        <v>7430</v>
      </c>
      <c r="G75" s="1" t="s">
        <v>7401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s="1" t="s">
        <v>7431</v>
      </c>
      <c r="C76" s="1" t="s">
        <v>26</v>
      </c>
      <c r="D76" s="1" t="s">
        <v>7432</v>
      </c>
      <c r="E76" s="1"/>
      <c r="F76" s="1" t="s">
        <v>7433</v>
      </c>
      <c r="G76" s="1" t="s">
        <v>7401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36</v>
      </c>
      <c r="N76" s="1" t="s">
        <v>36</v>
      </c>
      <c r="O76" s="1" t="s">
        <v>36</v>
      </c>
      <c r="P76" s="1" t="s">
        <v>36</v>
      </c>
      <c r="Q76" s="1" t="s">
        <v>36</v>
      </c>
      <c r="S76">
        <f t="shared" si="2"/>
        <v>5</v>
      </c>
      <c r="T76">
        <f t="shared" si="3"/>
        <v>5</v>
      </c>
    </row>
    <row r="77" spans="1:20" x14ac:dyDescent="0.25">
      <c r="A77" s="6">
        <v>71</v>
      </c>
      <c r="B77" s="1" t="s">
        <v>7434</v>
      </c>
      <c r="C77" s="1" t="s">
        <v>26</v>
      </c>
      <c r="D77" s="1" t="s">
        <v>7435</v>
      </c>
      <c r="E77" s="1" t="s">
        <v>64</v>
      </c>
      <c r="F77" s="1" t="s">
        <v>7436</v>
      </c>
      <c r="G77" s="1" t="s">
        <v>7401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s="1" t="s">
        <v>7437</v>
      </c>
      <c r="C78" s="1" t="s">
        <v>26</v>
      </c>
      <c r="D78" s="1" t="s">
        <v>7438</v>
      </c>
      <c r="E78" s="1" t="s">
        <v>7439</v>
      </c>
      <c r="F78" s="1" t="s">
        <v>7440</v>
      </c>
      <c r="G78" s="1" t="s">
        <v>7401</v>
      </c>
      <c r="H78" s="1" t="s">
        <v>31</v>
      </c>
      <c r="I78" s="1" t="s">
        <v>31</v>
      </c>
      <c r="J78" s="1" t="s">
        <v>36</v>
      </c>
      <c r="K78" s="1" t="s">
        <v>31</v>
      </c>
      <c r="L78" s="1" t="s">
        <v>31</v>
      </c>
      <c r="M78" s="1" t="s">
        <v>36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8</v>
      </c>
      <c r="T78">
        <f t="shared" si="3"/>
        <v>2</v>
      </c>
    </row>
    <row r="79" spans="1:20" x14ac:dyDescent="0.25">
      <c r="A79" s="6">
        <v>73</v>
      </c>
      <c r="B79" s="1" t="s">
        <v>7441</v>
      </c>
      <c r="C79" s="1" t="s">
        <v>26</v>
      </c>
      <c r="D79" s="1" t="s">
        <v>7442</v>
      </c>
      <c r="E79" s="1" t="s">
        <v>7443</v>
      </c>
      <c r="F79" s="1" t="s">
        <v>7444</v>
      </c>
      <c r="G79" s="1" t="s">
        <v>7401</v>
      </c>
      <c r="H79" s="1" t="s">
        <v>36</v>
      </c>
      <c r="I79" s="1" t="s">
        <v>36</v>
      </c>
      <c r="J79" s="1" t="s">
        <v>36</v>
      </c>
      <c r="K79" s="1" t="s">
        <v>36</v>
      </c>
      <c r="L79" s="1" t="s">
        <v>36</v>
      </c>
      <c r="M79" s="1" t="s">
        <v>36</v>
      </c>
      <c r="N79" s="1" t="s">
        <v>36</v>
      </c>
      <c r="O79" s="1" t="s">
        <v>36</v>
      </c>
      <c r="P79" s="1" t="s">
        <v>31</v>
      </c>
      <c r="Q79" s="1" t="s">
        <v>36</v>
      </c>
      <c r="S79">
        <f t="shared" si="2"/>
        <v>1</v>
      </c>
      <c r="T79">
        <f t="shared" si="3"/>
        <v>9</v>
      </c>
    </row>
    <row r="80" spans="1:20" x14ac:dyDescent="0.25">
      <c r="A80" s="6">
        <v>74</v>
      </c>
      <c r="B80" s="1" t="s">
        <v>7445</v>
      </c>
      <c r="C80" s="1" t="s">
        <v>26</v>
      </c>
      <c r="D80" s="1" t="s">
        <v>7446</v>
      </c>
      <c r="E80" s="1" t="s">
        <v>7447</v>
      </c>
      <c r="F80" s="1" t="s">
        <v>7448</v>
      </c>
      <c r="G80" s="1" t="s">
        <v>7401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s="1" t="s">
        <v>7449</v>
      </c>
      <c r="C81" s="1" t="s">
        <v>26</v>
      </c>
      <c r="D81" s="1" t="s">
        <v>7450</v>
      </c>
      <c r="E81" s="1" t="s">
        <v>7451</v>
      </c>
      <c r="F81" s="1" t="s">
        <v>7452</v>
      </c>
      <c r="G81" s="1" t="s">
        <v>7401</v>
      </c>
      <c r="H81" s="1" t="s">
        <v>36</v>
      </c>
      <c r="I81" s="1" t="s">
        <v>36</v>
      </c>
      <c r="J81" s="1" t="s">
        <v>36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7</v>
      </c>
      <c r="T81">
        <f t="shared" si="3"/>
        <v>3</v>
      </c>
    </row>
    <row r="82" spans="1:20" x14ac:dyDescent="0.25">
      <c r="A82" s="6">
        <v>76</v>
      </c>
      <c r="B82" s="1" t="s">
        <v>7453</v>
      </c>
      <c r="C82" s="1" t="s">
        <v>26</v>
      </c>
      <c r="D82" s="1" t="s">
        <v>7454</v>
      </c>
      <c r="E82" s="1" t="s">
        <v>64</v>
      </c>
      <c r="F82" s="1" t="s">
        <v>7455</v>
      </c>
      <c r="G82" s="1" t="s">
        <v>7401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s="1" t="s">
        <v>7456</v>
      </c>
      <c r="C83" s="1" t="s">
        <v>26</v>
      </c>
      <c r="D83" s="1" t="s">
        <v>7457</v>
      </c>
      <c r="E83" s="1" t="s">
        <v>7458</v>
      </c>
      <c r="F83" s="1" t="s">
        <v>7459</v>
      </c>
      <c r="G83" s="1" t="s">
        <v>7401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s="1" t="s">
        <v>7460</v>
      </c>
      <c r="C84" s="1" t="s">
        <v>26</v>
      </c>
      <c r="D84" s="1" t="s">
        <v>7461</v>
      </c>
      <c r="E84" s="1" t="s">
        <v>2731</v>
      </c>
      <c r="F84" s="1" t="s">
        <v>7462</v>
      </c>
      <c r="G84" s="1" t="s">
        <v>7401</v>
      </c>
      <c r="H84" s="1" t="s">
        <v>36</v>
      </c>
      <c r="I84" s="1" t="s">
        <v>36</v>
      </c>
      <c r="J84" s="1" t="s">
        <v>31</v>
      </c>
      <c r="K84" s="1" t="s">
        <v>36</v>
      </c>
      <c r="L84" s="1" t="s">
        <v>36</v>
      </c>
      <c r="M84" s="1" t="s">
        <v>36</v>
      </c>
      <c r="N84" s="1" t="s">
        <v>36</v>
      </c>
      <c r="O84" s="1" t="s">
        <v>36</v>
      </c>
      <c r="P84" s="1" t="s">
        <v>36</v>
      </c>
      <c r="Q84" s="1" t="s">
        <v>36</v>
      </c>
      <c r="S84">
        <f t="shared" si="2"/>
        <v>1</v>
      </c>
      <c r="T84">
        <f t="shared" si="3"/>
        <v>9</v>
      </c>
    </row>
    <row r="85" spans="1:20" x14ac:dyDescent="0.25">
      <c r="A85" s="6">
        <v>79</v>
      </c>
      <c r="B85" s="1" t="s">
        <v>7463</v>
      </c>
      <c r="C85" s="1" t="s">
        <v>26</v>
      </c>
      <c r="D85" s="1" t="s">
        <v>7464</v>
      </c>
      <c r="E85" s="1" t="s">
        <v>7465</v>
      </c>
      <c r="F85" s="1" t="s">
        <v>7466</v>
      </c>
      <c r="G85" s="1" t="s">
        <v>7401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36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9</v>
      </c>
      <c r="T85">
        <f t="shared" si="3"/>
        <v>1</v>
      </c>
    </row>
    <row r="86" spans="1:20" x14ac:dyDescent="0.25">
      <c r="A86" s="6">
        <v>80</v>
      </c>
      <c r="B86" s="1" t="s">
        <v>7467</v>
      </c>
      <c r="C86" s="1" t="s">
        <v>26</v>
      </c>
      <c r="D86" s="1" t="s">
        <v>7468</v>
      </c>
      <c r="E86" s="1" t="s">
        <v>7469</v>
      </c>
      <c r="F86" s="1" t="s">
        <v>7470</v>
      </c>
      <c r="G86" s="1" t="s">
        <v>7401</v>
      </c>
      <c r="H86" s="1" t="s">
        <v>36</v>
      </c>
      <c r="I86" s="1" t="s">
        <v>36</v>
      </c>
      <c r="J86" s="1" t="s">
        <v>36</v>
      </c>
      <c r="K86" s="1" t="s">
        <v>31</v>
      </c>
      <c r="L86" s="1" t="s">
        <v>31</v>
      </c>
      <c r="M86" s="1" t="s">
        <v>36</v>
      </c>
      <c r="N86" s="1" t="s">
        <v>36</v>
      </c>
      <c r="O86" s="1" t="s">
        <v>31</v>
      </c>
      <c r="P86" s="1" t="s">
        <v>36</v>
      </c>
      <c r="Q86" s="1" t="s">
        <v>31</v>
      </c>
      <c r="S86">
        <f t="shared" si="2"/>
        <v>4</v>
      </c>
      <c r="T86">
        <f t="shared" si="3"/>
        <v>6</v>
      </c>
    </row>
    <row r="87" spans="1:20" x14ac:dyDescent="0.25">
      <c r="A87" s="6">
        <v>81</v>
      </c>
      <c r="B87" s="1" t="s">
        <v>7471</v>
      </c>
      <c r="C87" s="1" t="s">
        <v>26</v>
      </c>
      <c r="D87" s="1" t="s">
        <v>7472</v>
      </c>
      <c r="E87" s="1" t="s">
        <v>1143</v>
      </c>
      <c r="F87" s="1" t="s">
        <v>7473</v>
      </c>
      <c r="G87" s="1" t="s">
        <v>7401</v>
      </c>
      <c r="H87" s="1" t="s">
        <v>36</v>
      </c>
      <c r="I87" s="1" t="s">
        <v>36</v>
      </c>
      <c r="J87" s="1" t="s">
        <v>36</v>
      </c>
      <c r="K87" s="1" t="s">
        <v>36</v>
      </c>
      <c r="L87" s="1" t="s">
        <v>36</v>
      </c>
      <c r="M87" s="1" t="s">
        <v>36</v>
      </c>
      <c r="N87" s="1" t="s">
        <v>31</v>
      </c>
      <c r="O87" s="1" t="s">
        <v>31</v>
      </c>
      <c r="P87" s="1" t="s">
        <v>36</v>
      </c>
      <c r="Q87" s="1" t="s">
        <v>36</v>
      </c>
      <c r="S87">
        <f t="shared" si="2"/>
        <v>2</v>
      </c>
      <c r="T87">
        <f t="shared" si="3"/>
        <v>8</v>
      </c>
    </row>
    <row r="88" spans="1:20" x14ac:dyDescent="0.25">
      <c r="A88" s="6">
        <v>82</v>
      </c>
      <c r="B88" s="1" t="s">
        <v>7474</v>
      </c>
      <c r="C88" s="1" t="s">
        <v>26</v>
      </c>
      <c r="D88" s="1" t="s">
        <v>7475</v>
      </c>
      <c r="E88" s="1" t="s">
        <v>64</v>
      </c>
      <c r="F88" s="1" t="s">
        <v>7476</v>
      </c>
      <c r="G88" s="1" t="s">
        <v>7401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6">
        <v>83</v>
      </c>
      <c r="B89" s="1" t="s">
        <v>7477</v>
      </c>
      <c r="C89" s="1" t="s">
        <v>26</v>
      </c>
      <c r="D89" s="1" t="s">
        <v>7478</v>
      </c>
      <c r="E89" s="1" t="s">
        <v>7479</v>
      </c>
      <c r="F89" s="1" t="s">
        <v>7480</v>
      </c>
      <c r="G89" s="1" t="s">
        <v>7401</v>
      </c>
      <c r="H89" s="1" t="s">
        <v>36</v>
      </c>
      <c r="I89" s="1" t="s">
        <v>36</v>
      </c>
      <c r="J89" s="1" t="s">
        <v>36</v>
      </c>
      <c r="K89" s="1" t="s">
        <v>31</v>
      </c>
      <c r="L89" s="1" t="s">
        <v>36</v>
      </c>
      <c r="M89" s="1" t="s">
        <v>36</v>
      </c>
      <c r="N89" s="1" t="s">
        <v>31</v>
      </c>
      <c r="O89" s="1" t="s">
        <v>36</v>
      </c>
      <c r="P89" s="1" t="s">
        <v>36</v>
      </c>
      <c r="Q89" s="1" t="s">
        <v>36</v>
      </c>
      <c r="S89">
        <f t="shared" si="2"/>
        <v>2</v>
      </c>
      <c r="T89">
        <f t="shared" si="3"/>
        <v>8</v>
      </c>
    </row>
    <row r="90" spans="1:20" x14ac:dyDescent="0.25">
      <c r="A90" s="6">
        <v>84</v>
      </c>
      <c r="B90" s="1" t="s">
        <v>7481</v>
      </c>
      <c r="C90" s="1" t="s">
        <v>26</v>
      </c>
      <c r="D90" s="1" t="s">
        <v>7482</v>
      </c>
      <c r="E90" s="1" t="s">
        <v>64</v>
      </c>
      <c r="F90" s="1" t="s">
        <v>7483</v>
      </c>
      <c r="G90" s="1" t="s">
        <v>7401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x14ac:dyDescent="0.25">
      <c r="A91" s="6">
        <v>85</v>
      </c>
      <c r="B91" s="1" t="s">
        <v>7484</v>
      </c>
      <c r="C91" s="1" t="s">
        <v>26</v>
      </c>
      <c r="D91" s="1" t="s">
        <v>7485</v>
      </c>
      <c r="E91" s="1" t="s">
        <v>64</v>
      </c>
      <c r="F91" s="1" t="s">
        <v>7486</v>
      </c>
      <c r="G91" s="1" t="s">
        <v>7401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s="9" customFormat="1" x14ac:dyDescent="0.25">
      <c r="A92" s="6">
        <v>86</v>
      </c>
      <c r="B92" s="1" t="s">
        <v>7487</v>
      </c>
      <c r="C92" s="1" t="s">
        <v>26</v>
      </c>
      <c r="D92" s="1" t="s">
        <v>7488</v>
      </c>
      <c r="E92" s="1" t="s">
        <v>64</v>
      </c>
      <c r="F92" s="1" t="s">
        <v>7489</v>
      </c>
      <c r="G92" s="1" t="s">
        <v>7401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R92" s="1"/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s="1" t="s">
        <v>7490</v>
      </c>
      <c r="C93" s="1" t="s">
        <v>26</v>
      </c>
      <c r="D93" s="1" t="s">
        <v>7491</v>
      </c>
      <c r="E93" s="1" t="s">
        <v>7492</v>
      </c>
      <c r="F93" s="1" t="s">
        <v>7493</v>
      </c>
      <c r="G93" s="1" t="s">
        <v>7401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s="1" t="s">
        <v>7494</v>
      </c>
      <c r="C94" s="1" t="s">
        <v>26</v>
      </c>
      <c r="D94" s="1" t="s">
        <v>7495</v>
      </c>
      <c r="E94" s="1" t="s">
        <v>64</v>
      </c>
      <c r="F94" s="1" t="s">
        <v>7496</v>
      </c>
      <c r="G94" s="1" t="s">
        <v>7401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s="1" t="s">
        <v>7497</v>
      </c>
      <c r="C95" s="1" t="s">
        <v>26</v>
      </c>
      <c r="D95" s="1" t="s">
        <v>7498</v>
      </c>
      <c r="E95" s="1" t="s">
        <v>7499</v>
      </c>
      <c r="F95" s="1" t="s">
        <v>7500</v>
      </c>
      <c r="G95" s="1" t="s">
        <v>7401</v>
      </c>
      <c r="H95" s="1" t="s">
        <v>36</v>
      </c>
      <c r="I95" s="1" t="s">
        <v>36</v>
      </c>
      <c r="J95" s="1" t="s">
        <v>36</v>
      </c>
      <c r="K95" s="1" t="s">
        <v>31</v>
      </c>
      <c r="L95" s="1" t="s">
        <v>31</v>
      </c>
      <c r="M95" s="1" t="s">
        <v>36</v>
      </c>
      <c r="N95" s="1" t="s">
        <v>36</v>
      </c>
      <c r="O95" s="1" t="s">
        <v>36</v>
      </c>
      <c r="P95" s="1" t="s">
        <v>36</v>
      </c>
      <c r="Q95" s="1" t="s">
        <v>36</v>
      </c>
      <c r="S95">
        <f t="shared" si="2"/>
        <v>2</v>
      </c>
      <c r="T95">
        <f t="shared" si="3"/>
        <v>8</v>
      </c>
    </row>
    <row r="96" spans="1:20" x14ac:dyDescent="0.25">
      <c r="A96" s="6">
        <v>90</v>
      </c>
      <c r="B96" s="1" t="s">
        <v>7501</v>
      </c>
      <c r="C96" s="1" t="s">
        <v>26</v>
      </c>
      <c r="D96" s="1" t="s">
        <v>7502</v>
      </c>
      <c r="E96" s="1" t="s">
        <v>7503</v>
      </c>
      <c r="F96" s="1" t="s">
        <v>7504</v>
      </c>
      <c r="G96" s="1" t="s">
        <v>7401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s="1" t="s">
        <v>7505</v>
      </c>
      <c r="C97" s="1" t="s">
        <v>26</v>
      </c>
      <c r="D97" s="1" t="s">
        <v>7506</v>
      </c>
      <c r="E97" s="1" t="s">
        <v>64</v>
      </c>
      <c r="F97" s="1" t="s">
        <v>7507</v>
      </c>
      <c r="G97" s="1" t="s">
        <v>7401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s="1" t="s">
        <v>7508</v>
      </c>
      <c r="C98" s="1" t="s">
        <v>26</v>
      </c>
      <c r="D98" s="1" t="s">
        <v>7509</v>
      </c>
      <c r="E98" s="1" t="s">
        <v>7510</v>
      </c>
      <c r="F98" s="1" t="s">
        <v>7511</v>
      </c>
      <c r="G98" s="1" t="s">
        <v>7401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s="1" t="s">
        <v>7512</v>
      </c>
      <c r="C99" s="1" t="s">
        <v>26</v>
      </c>
      <c r="D99" s="1" t="s">
        <v>7513</v>
      </c>
      <c r="E99" s="1" t="s">
        <v>7514</v>
      </c>
      <c r="F99" s="1" t="s">
        <v>7515</v>
      </c>
      <c r="G99" s="1" t="s">
        <v>7401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s="9" customFormat="1" x14ac:dyDescent="0.25">
      <c r="A100" s="6">
        <v>94</v>
      </c>
      <c r="B100" s="1" t="s">
        <v>7516</v>
      </c>
      <c r="C100" s="1" t="s">
        <v>26</v>
      </c>
      <c r="D100" s="1" t="s">
        <v>7517</v>
      </c>
      <c r="E100" s="1" t="s">
        <v>7518</v>
      </c>
      <c r="F100" s="1" t="s">
        <v>7519</v>
      </c>
      <c r="G100" s="1" t="s">
        <v>7401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R100" s="1"/>
      <c r="S100">
        <f t="shared" si="2"/>
        <v>10</v>
      </c>
      <c r="T100">
        <f t="shared" si="3"/>
        <v>0</v>
      </c>
    </row>
    <row r="101" spans="1:20" s="16" customFormat="1" x14ac:dyDescent="0.25">
      <c r="A101" s="6">
        <v>95</v>
      </c>
      <c r="B101" s="1" t="s">
        <v>7520</v>
      </c>
      <c r="C101" s="1" t="s">
        <v>26</v>
      </c>
      <c r="D101" s="1" t="s">
        <v>7521</v>
      </c>
      <c r="E101" s="1" t="s">
        <v>7522</v>
      </c>
      <c r="F101" s="1" t="s">
        <v>7523</v>
      </c>
      <c r="G101" s="1" t="s">
        <v>7401</v>
      </c>
      <c r="H101" s="1" t="s">
        <v>31</v>
      </c>
      <c r="I101" s="1" t="s">
        <v>31</v>
      </c>
      <c r="J101" s="1" t="s">
        <v>31</v>
      </c>
      <c r="K101" s="1" t="s">
        <v>36</v>
      </c>
      <c r="L101" s="1" t="s">
        <v>36</v>
      </c>
      <c r="M101" s="1" t="s">
        <v>36</v>
      </c>
      <c r="N101" s="1" t="s">
        <v>36</v>
      </c>
      <c r="O101" s="1" t="s">
        <v>36</v>
      </c>
      <c r="P101" s="1" t="s">
        <v>36</v>
      </c>
      <c r="Q101" s="1" t="s">
        <v>36</v>
      </c>
      <c r="R101" s="1"/>
      <c r="S101">
        <f t="shared" si="2"/>
        <v>3</v>
      </c>
      <c r="T101">
        <f t="shared" si="3"/>
        <v>7</v>
      </c>
    </row>
    <row r="102" spans="1:20" x14ac:dyDescent="0.25">
      <c r="A102" s="6">
        <v>96</v>
      </c>
      <c r="B102" s="1" t="s">
        <v>7524</v>
      </c>
      <c r="C102" s="1" t="s">
        <v>26</v>
      </c>
      <c r="D102" s="1" t="s">
        <v>7525</v>
      </c>
      <c r="E102" s="1" t="s">
        <v>7526</v>
      </c>
      <c r="F102" s="1" t="s">
        <v>7527</v>
      </c>
      <c r="G102" s="1" t="s">
        <v>7401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s="1" t="s">
        <v>7528</v>
      </c>
      <c r="C103" s="1" t="s">
        <v>26</v>
      </c>
      <c r="D103" s="1" t="s">
        <v>7529</v>
      </c>
      <c r="E103" s="1" t="s">
        <v>64</v>
      </c>
      <c r="F103" s="1" t="s">
        <v>7530</v>
      </c>
      <c r="G103" s="1" t="s">
        <v>7401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s="1" t="s">
        <v>7531</v>
      </c>
      <c r="C104" s="1" t="s">
        <v>26</v>
      </c>
      <c r="D104" s="1" t="s">
        <v>7532</v>
      </c>
      <c r="E104" s="1" t="s">
        <v>4003</v>
      </c>
      <c r="F104" s="1" t="s">
        <v>7533</v>
      </c>
      <c r="G104" s="1" t="s">
        <v>7401</v>
      </c>
      <c r="H104" s="1" t="s">
        <v>36</v>
      </c>
      <c r="I104" s="1" t="s">
        <v>36</v>
      </c>
      <c r="J104" s="1" t="s">
        <v>36</v>
      </c>
      <c r="K104" s="1" t="s">
        <v>36</v>
      </c>
      <c r="L104" s="1" t="s">
        <v>36</v>
      </c>
      <c r="M104" s="1" t="s">
        <v>36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4</v>
      </c>
      <c r="T104">
        <f t="shared" si="3"/>
        <v>6</v>
      </c>
    </row>
    <row r="105" spans="1:20" x14ac:dyDescent="0.25">
      <c r="A105" s="6">
        <v>99</v>
      </c>
      <c r="B105" s="1" t="s">
        <v>7534</v>
      </c>
      <c r="C105" s="1" t="s">
        <v>26</v>
      </c>
      <c r="D105" s="1" t="s">
        <v>7535</v>
      </c>
      <c r="E105" s="1" t="s">
        <v>7536</v>
      </c>
      <c r="F105" s="1" t="s">
        <v>7537</v>
      </c>
      <c r="G105" s="1" t="s">
        <v>7401</v>
      </c>
      <c r="H105" s="1" t="s">
        <v>36</v>
      </c>
      <c r="I105" s="1" t="s">
        <v>36</v>
      </c>
      <c r="J105" s="1" t="s">
        <v>36</v>
      </c>
      <c r="K105" s="1" t="s">
        <v>36</v>
      </c>
      <c r="L105" s="1" t="s">
        <v>36</v>
      </c>
      <c r="M105" s="1" t="s">
        <v>36</v>
      </c>
      <c r="N105" s="1" t="s">
        <v>36</v>
      </c>
      <c r="O105" s="1" t="s">
        <v>31</v>
      </c>
      <c r="P105" s="1" t="s">
        <v>31</v>
      </c>
      <c r="Q105" s="1" t="s">
        <v>31</v>
      </c>
      <c r="S105">
        <f t="shared" si="2"/>
        <v>3</v>
      </c>
      <c r="T105">
        <f t="shared" si="3"/>
        <v>7</v>
      </c>
    </row>
    <row r="106" spans="1:20" x14ac:dyDescent="0.25">
      <c r="A106" s="6">
        <v>100</v>
      </c>
      <c r="B106" s="1" t="s">
        <v>7538</v>
      </c>
      <c r="C106" s="1" t="s">
        <v>26</v>
      </c>
      <c r="D106" s="1" t="s">
        <v>7539</v>
      </c>
      <c r="E106" s="1" t="s">
        <v>7540</v>
      </c>
      <c r="F106" s="1" t="s">
        <v>7541</v>
      </c>
      <c r="G106" s="1" t="s">
        <v>7401</v>
      </c>
      <c r="H106" s="1" t="s">
        <v>36</v>
      </c>
      <c r="I106" s="1" t="s">
        <v>36</v>
      </c>
      <c r="J106" s="1" t="s">
        <v>36</v>
      </c>
      <c r="K106" s="1" t="s">
        <v>36</v>
      </c>
      <c r="L106" s="1" t="s">
        <v>36</v>
      </c>
      <c r="M106" s="1" t="s">
        <v>31</v>
      </c>
      <c r="N106" s="1" t="s">
        <v>36</v>
      </c>
      <c r="O106" s="1" t="s">
        <v>31</v>
      </c>
      <c r="P106" s="1" t="s">
        <v>31</v>
      </c>
      <c r="Q106" s="1" t="s">
        <v>31</v>
      </c>
      <c r="S106">
        <f t="shared" si="2"/>
        <v>4</v>
      </c>
      <c r="T106">
        <f t="shared" si="3"/>
        <v>6</v>
      </c>
    </row>
    <row r="107" spans="1:20" x14ac:dyDescent="0.25">
      <c r="A107" s="6">
        <v>101</v>
      </c>
      <c r="B107" s="1" t="s">
        <v>7542</v>
      </c>
      <c r="C107" s="1" t="s">
        <v>26</v>
      </c>
      <c r="D107" s="1" t="s">
        <v>7543</v>
      </c>
      <c r="E107" s="1" t="s">
        <v>7544</v>
      </c>
      <c r="F107" s="1" t="s">
        <v>7545</v>
      </c>
      <c r="G107" s="1" t="s">
        <v>7401</v>
      </c>
      <c r="H107" s="1" t="s">
        <v>36</v>
      </c>
      <c r="I107" s="1" t="s">
        <v>36</v>
      </c>
      <c r="J107" s="1" t="s">
        <v>36</v>
      </c>
      <c r="K107" s="1" t="s">
        <v>31</v>
      </c>
      <c r="L107" s="1" t="s">
        <v>31</v>
      </c>
      <c r="M107" s="1" t="s">
        <v>36</v>
      </c>
      <c r="N107" s="1" t="s">
        <v>36</v>
      </c>
      <c r="O107" s="1" t="s">
        <v>36</v>
      </c>
      <c r="P107" s="1" t="s">
        <v>36</v>
      </c>
      <c r="Q107" s="1" t="s">
        <v>36</v>
      </c>
      <c r="S107">
        <f t="shared" si="2"/>
        <v>2</v>
      </c>
      <c r="T107">
        <f t="shared" si="3"/>
        <v>8</v>
      </c>
    </row>
    <row r="108" spans="1:20" x14ac:dyDescent="0.25">
      <c r="A108" s="6">
        <v>102</v>
      </c>
      <c r="B108" s="1" t="s">
        <v>7546</v>
      </c>
      <c r="C108" s="1" t="s">
        <v>26</v>
      </c>
      <c r="D108" s="1" t="s">
        <v>7547</v>
      </c>
      <c r="E108" s="1" t="s">
        <v>7548</v>
      </c>
      <c r="F108" s="1" t="s">
        <v>7549</v>
      </c>
      <c r="G108" s="1" t="s">
        <v>7401</v>
      </c>
      <c r="H108" s="1" t="s">
        <v>36</v>
      </c>
      <c r="I108" s="1" t="s">
        <v>36</v>
      </c>
      <c r="J108" s="1" t="s">
        <v>36</v>
      </c>
      <c r="K108" s="1" t="s">
        <v>31</v>
      </c>
      <c r="L108" s="1" t="s">
        <v>36</v>
      </c>
      <c r="M108" s="1" t="s">
        <v>36</v>
      </c>
      <c r="N108" s="1" t="s">
        <v>36</v>
      </c>
      <c r="O108" s="1" t="s">
        <v>36</v>
      </c>
      <c r="P108" s="1" t="s">
        <v>36</v>
      </c>
      <c r="Q108" s="1" t="s">
        <v>36</v>
      </c>
      <c r="S108">
        <f t="shared" si="2"/>
        <v>1</v>
      </c>
      <c r="T108">
        <f t="shared" si="3"/>
        <v>9</v>
      </c>
    </row>
    <row r="109" spans="1:20" x14ac:dyDescent="0.25">
      <c r="A109" s="6">
        <v>103</v>
      </c>
      <c r="B109" s="1" t="s">
        <v>7550</v>
      </c>
      <c r="C109" s="1" t="s">
        <v>26</v>
      </c>
      <c r="D109" s="1" t="s">
        <v>7551</v>
      </c>
      <c r="E109" s="1" t="s">
        <v>7552</v>
      </c>
      <c r="F109" s="1" t="s">
        <v>7553</v>
      </c>
      <c r="G109" s="1" t="s">
        <v>7401</v>
      </c>
      <c r="H109" s="1" t="s">
        <v>36</v>
      </c>
      <c r="I109" s="1" t="s">
        <v>36</v>
      </c>
      <c r="J109" s="1" t="s">
        <v>36</v>
      </c>
      <c r="K109" s="1" t="s">
        <v>31</v>
      </c>
      <c r="L109" s="1" t="s">
        <v>36</v>
      </c>
      <c r="M109" s="1" t="s">
        <v>36</v>
      </c>
      <c r="N109" s="1" t="s">
        <v>36</v>
      </c>
      <c r="O109" s="1" t="s">
        <v>36</v>
      </c>
      <c r="P109" s="1" t="s">
        <v>36</v>
      </c>
      <c r="Q109" s="1" t="s">
        <v>36</v>
      </c>
      <c r="S109">
        <f t="shared" si="2"/>
        <v>1</v>
      </c>
      <c r="T109">
        <f t="shared" si="3"/>
        <v>9</v>
      </c>
    </row>
    <row r="110" spans="1:20" x14ac:dyDescent="0.25">
      <c r="A110" s="6">
        <v>104</v>
      </c>
      <c r="B110" s="1" t="s">
        <v>7554</v>
      </c>
      <c r="C110" s="1" t="s">
        <v>26</v>
      </c>
      <c r="D110" s="1" t="s">
        <v>7555</v>
      </c>
      <c r="E110" s="1" t="s">
        <v>7556</v>
      </c>
      <c r="F110" s="1" t="s">
        <v>7557</v>
      </c>
      <c r="G110" s="1" t="s">
        <v>7401</v>
      </c>
      <c r="H110" s="1" t="s">
        <v>36</v>
      </c>
      <c r="I110" s="1" t="s">
        <v>36</v>
      </c>
      <c r="J110" s="1" t="s">
        <v>36</v>
      </c>
      <c r="K110" s="1" t="s">
        <v>36</v>
      </c>
      <c r="L110" s="1" t="s">
        <v>36</v>
      </c>
      <c r="M110" s="1" t="s">
        <v>36</v>
      </c>
      <c r="N110" s="1" t="s">
        <v>31</v>
      </c>
      <c r="O110" s="1" t="s">
        <v>36</v>
      </c>
      <c r="P110" s="1" t="s">
        <v>31</v>
      </c>
      <c r="Q110" s="1" t="s">
        <v>36</v>
      </c>
      <c r="S110">
        <f t="shared" si="2"/>
        <v>2</v>
      </c>
      <c r="T110">
        <f t="shared" si="3"/>
        <v>8</v>
      </c>
    </row>
    <row r="111" spans="1:20" x14ac:dyDescent="0.25">
      <c r="A111" s="6">
        <v>105</v>
      </c>
      <c r="B111" s="1" t="s">
        <v>7558</v>
      </c>
      <c r="C111" s="1" t="s">
        <v>26</v>
      </c>
      <c r="D111" s="1" t="s">
        <v>7559</v>
      </c>
      <c r="E111" s="1" t="s">
        <v>7560</v>
      </c>
      <c r="F111" s="1" t="s">
        <v>7561</v>
      </c>
      <c r="G111" s="1" t="s">
        <v>7401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4" spans="1:20" s="1" customFormat="1" x14ac:dyDescent="0.25">
      <c r="H114" s="68">
        <v>2015</v>
      </c>
      <c r="I114" s="68"/>
      <c r="J114" s="68"/>
      <c r="K114" s="68"/>
      <c r="L114" s="68"/>
      <c r="M114" s="68"/>
      <c r="N114" s="68"/>
      <c r="O114" s="68"/>
      <c r="P114" s="68"/>
      <c r="Q114" s="68"/>
      <c r="S114"/>
      <c r="T114"/>
    </row>
    <row r="115" spans="1:20" s="1" customFormat="1" x14ac:dyDescent="0.25">
      <c r="A115" s="3" t="s">
        <v>952</v>
      </c>
      <c r="B115" s="3"/>
      <c r="H115" s="68" t="s">
        <v>7</v>
      </c>
      <c r="I115" s="68"/>
      <c r="J115" s="68"/>
      <c r="K115" s="68"/>
      <c r="L115" s="68"/>
      <c r="M115" s="68"/>
      <c r="N115" s="68"/>
      <c r="O115" s="68"/>
      <c r="P115" s="68"/>
      <c r="Q115" s="68"/>
      <c r="S115"/>
      <c r="T115"/>
    </row>
    <row r="116" spans="1:20" s="3" customFormat="1" x14ac:dyDescent="0.25">
      <c r="A116" s="4" t="s">
        <v>8</v>
      </c>
      <c r="B116" s="4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  <c r="G116" s="4" t="s">
        <v>14</v>
      </c>
      <c r="H116" s="5" t="s">
        <v>15</v>
      </c>
      <c r="I116" s="5" t="s">
        <v>16</v>
      </c>
      <c r="J116" s="5" t="s">
        <v>17</v>
      </c>
      <c r="K116" s="5" t="s">
        <v>18</v>
      </c>
      <c r="L116" s="5" t="s">
        <v>19</v>
      </c>
      <c r="M116" s="5" t="s">
        <v>20</v>
      </c>
      <c r="N116" s="5" t="s">
        <v>21</v>
      </c>
      <c r="O116" s="5" t="s">
        <v>22</v>
      </c>
      <c r="P116" s="5" t="s">
        <v>23</v>
      </c>
      <c r="Q116" s="5" t="s">
        <v>24</v>
      </c>
      <c r="S116" s="18">
        <f>SUM(S117:S157)</f>
        <v>313</v>
      </c>
      <c r="T116" s="18">
        <f>SUM(T117:T157)</f>
        <v>97</v>
      </c>
    </row>
    <row r="117" spans="1:20" s="7" customFormat="1" x14ac:dyDescent="0.25">
      <c r="A117" s="17">
        <v>1</v>
      </c>
      <c r="B117" s="7" t="s">
        <v>7562</v>
      </c>
      <c r="C117" s="7" t="s">
        <v>26</v>
      </c>
      <c r="D117" s="7" t="s">
        <v>7563</v>
      </c>
      <c r="E117" s="7" t="s">
        <v>7564</v>
      </c>
      <c r="F117" s="7" t="s">
        <v>7565</v>
      </c>
      <c r="G117" s="7" t="s">
        <v>7180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R117" s="1"/>
      <c r="S117">
        <f t="shared" si="2"/>
        <v>10</v>
      </c>
      <c r="T117">
        <f t="shared" ref="T117:T157" si="4">COUNTIF(H117:Q117,"i")</f>
        <v>0</v>
      </c>
    </row>
    <row r="118" spans="1:20" s="7" customFormat="1" x14ac:dyDescent="0.25">
      <c r="A118" s="17">
        <v>2</v>
      </c>
      <c r="B118" s="7" t="s">
        <v>7566</v>
      </c>
      <c r="C118" s="7" t="s">
        <v>26</v>
      </c>
      <c r="D118" s="7" t="s">
        <v>7567</v>
      </c>
      <c r="E118" s="7" t="s">
        <v>7568</v>
      </c>
      <c r="F118" s="7" t="s">
        <v>7569</v>
      </c>
      <c r="G118" s="7" t="s">
        <v>7180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R118" s="1"/>
      <c r="S118">
        <f t="shared" si="2"/>
        <v>10</v>
      </c>
      <c r="T118">
        <f t="shared" si="4"/>
        <v>0</v>
      </c>
    </row>
    <row r="119" spans="1:20" s="7" customFormat="1" x14ac:dyDescent="0.25">
      <c r="A119" s="17">
        <v>3</v>
      </c>
      <c r="B119" s="7" t="s">
        <v>7570</v>
      </c>
      <c r="C119" s="7" t="s">
        <v>26</v>
      </c>
      <c r="D119" s="7" t="s">
        <v>7571</v>
      </c>
      <c r="E119" s="7" t="s">
        <v>7572</v>
      </c>
      <c r="F119" s="7" t="s">
        <v>7573</v>
      </c>
      <c r="G119" s="7" t="s">
        <v>7180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R119" s="1"/>
      <c r="S119">
        <f t="shared" si="2"/>
        <v>10</v>
      </c>
      <c r="T119">
        <f t="shared" si="4"/>
        <v>0</v>
      </c>
    </row>
    <row r="120" spans="1:20" s="7" customFormat="1" x14ac:dyDescent="0.25">
      <c r="A120" s="17">
        <v>4</v>
      </c>
      <c r="B120" s="7" t="s">
        <v>7574</v>
      </c>
      <c r="C120" s="7" t="s">
        <v>26</v>
      </c>
      <c r="D120" s="7" t="s">
        <v>7575</v>
      </c>
      <c r="E120" s="7" t="s">
        <v>7576</v>
      </c>
      <c r="F120" s="7" t="s">
        <v>7577</v>
      </c>
      <c r="G120" s="7" t="s">
        <v>7180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R120" s="1"/>
      <c r="S120">
        <f t="shared" si="2"/>
        <v>10</v>
      </c>
      <c r="T120">
        <f t="shared" si="4"/>
        <v>0</v>
      </c>
    </row>
    <row r="121" spans="1:20" s="7" customFormat="1" x14ac:dyDescent="0.25">
      <c r="A121" s="17">
        <v>5</v>
      </c>
      <c r="B121" s="7" t="s">
        <v>7578</v>
      </c>
      <c r="C121" s="7" t="s">
        <v>26</v>
      </c>
      <c r="D121" s="7" t="s">
        <v>7579</v>
      </c>
      <c r="E121" s="7" t="s">
        <v>90</v>
      </c>
      <c r="F121" s="7" t="s">
        <v>7580</v>
      </c>
      <c r="G121" s="7" t="s">
        <v>7185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R121" s="1"/>
      <c r="S121">
        <f t="shared" si="2"/>
        <v>10</v>
      </c>
      <c r="T121">
        <f t="shared" si="4"/>
        <v>0</v>
      </c>
    </row>
    <row r="122" spans="1:20" s="7" customFormat="1" x14ac:dyDescent="0.25">
      <c r="A122" s="17">
        <v>6</v>
      </c>
      <c r="B122" s="7" t="s">
        <v>7581</v>
      </c>
      <c r="C122" s="7" t="s">
        <v>126</v>
      </c>
      <c r="D122" s="7" t="s">
        <v>7582</v>
      </c>
      <c r="E122" s="7" t="s">
        <v>602</v>
      </c>
      <c r="F122" s="7" t="s">
        <v>7583</v>
      </c>
      <c r="G122" s="7" t="s">
        <v>7206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R122" s="1"/>
      <c r="S122">
        <f t="shared" si="2"/>
        <v>10</v>
      </c>
      <c r="T122">
        <f t="shared" si="4"/>
        <v>0</v>
      </c>
    </row>
    <row r="123" spans="1:20" s="7" customFormat="1" x14ac:dyDescent="0.25">
      <c r="A123" s="17">
        <v>7</v>
      </c>
      <c r="B123" s="7" t="s">
        <v>7584</v>
      </c>
      <c r="C123" s="7" t="s">
        <v>126</v>
      </c>
      <c r="D123" s="7" t="s">
        <v>7585</v>
      </c>
      <c r="E123" s="7" t="s">
        <v>7586</v>
      </c>
      <c r="F123" s="7" t="s">
        <v>7587</v>
      </c>
      <c r="G123" s="7" t="s">
        <v>7206</v>
      </c>
      <c r="H123" s="1" t="s">
        <v>36</v>
      </c>
      <c r="I123" s="1" t="s">
        <v>36</v>
      </c>
      <c r="J123" s="1" t="s">
        <v>36</v>
      </c>
      <c r="K123" s="1" t="s">
        <v>31</v>
      </c>
      <c r="L123" s="1" t="s">
        <v>31</v>
      </c>
      <c r="M123" s="1" t="s">
        <v>31</v>
      </c>
      <c r="N123" s="1" t="s">
        <v>36</v>
      </c>
      <c r="O123" s="1" t="s">
        <v>31</v>
      </c>
      <c r="P123" s="1" t="s">
        <v>31</v>
      </c>
      <c r="Q123" s="1" t="s">
        <v>31</v>
      </c>
      <c r="R123" s="1"/>
      <c r="S123">
        <f t="shared" si="2"/>
        <v>6</v>
      </c>
      <c r="T123">
        <f t="shared" si="4"/>
        <v>4</v>
      </c>
    </row>
    <row r="124" spans="1:20" s="7" customFormat="1" x14ac:dyDescent="0.25">
      <c r="A124" s="17">
        <v>8</v>
      </c>
      <c r="B124" s="7" t="s">
        <v>7581</v>
      </c>
      <c r="C124" s="7" t="s">
        <v>26</v>
      </c>
      <c r="D124" s="7" t="s">
        <v>7582</v>
      </c>
      <c r="E124" s="7" t="s">
        <v>64</v>
      </c>
      <c r="F124" s="7" t="s">
        <v>7588</v>
      </c>
      <c r="G124" s="7" t="s">
        <v>7206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R124" s="1"/>
      <c r="S124">
        <f t="shared" si="2"/>
        <v>10</v>
      </c>
      <c r="T124">
        <f t="shared" si="4"/>
        <v>0</v>
      </c>
    </row>
    <row r="125" spans="1:20" s="7" customFormat="1" x14ac:dyDescent="0.25">
      <c r="A125" s="17">
        <v>9</v>
      </c>
      <c r="B125" s="7" t="s">
        <v>7589</v>
      </c>
      <c r="C125" s="7" t="s">
        <v>26</v>
      </c>
      <c r="D125" s="7" t="s">
        <v>7590</v>
      </c>
      <c r="E125" s="7" t="s">
        <v>7591</v>
      </c>
      <c r="F125" s="7" t="s">
        <v>7592</v>
      </c>
      <c r="G125" s="7" t="s">
        <v>7206</v>
      </c>
      <c r="H125" s="1" t="s">
        <v>36</v>
      </c>
      <c r="I125" s="1" t="s">
        <v>36</v>
      </c>
      <c r="J125" s="1" t="s">
        <v>36</v>
      </c>
      <c r="K125" s="1" t="s">
        <v>31</v>
      </c>
      <c r="L125" s="1" t="s">
        <v>36</v>
      </c>
      <c r="M125" s="1" t="s">
        <v>31</v>
      </c>
      <c r="N125" s="1" t="s">
        <v>36</v>
      </c>
      <c r="O125" s="1" t="s">
        <v>36</v>
      </c>
      <c r="P125" s="1" t="s">
        <v>31</v>
      </c>
      <c r="Q125" s="1" t="s">
        <v>31</v>
      </c>
      <c r="R125" s="1"/>
      <c r="S125">
        <f t="shared" si="2"/>
        <v>4</v>
      </c>
      <c r="T125">
        <f t="shared" si="4"/>
        <v>6</v>
      </c>
    </row>
    <row r="126" spans="1:20" s="7" customFormat="1" x14ac:dyDescent="0.25">
      <c r="A126" s="17">
        <v>10</v>
      </c>
      <c r="B126" s="7" t="s">
        <v>7593</v>
      </c>
      <c r="C126" s="7" t="s">
        <v>50</v>
      </c>
      <c r="D126" s="7" t="s">
        <v>7594</v>
      </c>
      <c r="E126" s="7" t="s">
        <v>7595</v>
      </c>
      <c r="F126" s="7" t="s">
        <v>7596</v>
      </c>
      <c r="G126" s="7" t="s">
        <v>7243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R126" s="1"/>
      <c r="S126">
        <f t="shared" si="2"/>
        <v>10</v>
      </c>
      <c r="T126">
        <f t="shared" si="4"/>
        <v>0</v>
      </c>
    </row>
    <row r="127" spans="1:20" s="7" customFormat="1" x14ac:dyDescent="0.25">
      <c r="A127" s="17">
        <v>11</v>
      </c>
      <c r="B127" s="7" t="s">
        <v>7593</v>
      </c>
      <c r="C127" s="7" t="s">
        <v>1161</v>
      </c>
      <c r="D127" s="7" t="s">
        <v>7594</v>
      </c>
      <c r="E127" s="7" t="s">
        <v>7597</v>
      </c>
      <c r="F127" s="7" t="s">
        <v>7598</v>
      </c>
      <c r="G127" s="7" t="s">
        <v>7243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R127" s="1"/>
      <c r="S127">
        <f t="shared" si="2"/>
        <v>10</v>
      </c>
      <c r="T127">
        <f t="shared" si="4"/>
        <v>0</v>
      </c>
    </row>
    <row r="128" spans="1:20" s="7" customFormat="1" x14ac:dyDescent="0.25">
      <c r="A128" s="17">
        <v>12</v>
      </c>
      <c r="B128" s="7" t="s">
        <v>7599</v>
      </c>
      <c r="C128" s="7" t="s">
        <v>26</v>
      </c>
      <c r="D128" s="7" t="s">
        <v>7600</v>
      </c>
      <c r="E128" s="7" t="s">
        <v>7601</v>
      </c>
      <c r="F128" s="7" t="s">
        <v>7602</v>
      </c>
      <c r="G128" s="7" t="s">
        <v>7243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R128" s="1"/>
      <c r="S128">
        <f t="shared" si="2"/>
        <v>10</v>
      </c>
      <c r="T128">
        <f t="shared" si="4"/>
        <v>0</v>
      </c>
    </row>
    <row r="129" spans="1:20" s="7" customFormat="1" x14ac:dyDescent="0.25">
      <c r="A129" s="17">
        <v>13</v>
      </c>
      <c r="B129" s="7" t="s">
        <v>7603</v>
      </c>
      <c r="C129" s="7" t="s">
        <v>26</v>
      </c>
      <c r="D129" s="7" t="s">
        <v>7604</v>
      </c>
      <c r="E129" s="7" t="s">
        <v>7605</v>
      </c>
      <c r="F129" s="7" t="s">
        <v>7606</v>
      </c>
      <c r="G129" s="7" t="s">
        <v>7243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R129" s="1"/>
      <c r="S129">
        <f t="shared" si="2"/>
        <v>10</v>
      </c>
      <c r="T129">
        <f t="shared" si="4"/>
        <v>0</v>
      </c>
    </row>
    <row r="130" spans="1:20" s="7" customFormat="1" x14ac:dyDescent="0.25">
      <c r="A130" s="17">
        <v>14</v>
      </c>
      <c r="B130" s="7" t="s">
        <v>7607</v>
      </c>
      <c r="C130" s="7" t="s">
        <v>26</v>
      </c>
      <c r="D130" s="7" t="s">
        <v>7608</v>
      </c>
      <c r="E130" s="7" t="s">
        <v>7609</v>
      </c>
      <c r="F130" s="7" t="s">
        <v>7610</v>
      </c>
      <c r="G130" s="7" t="s">
        <v>7243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R130" s="1"/>
      <c r="S130">
        <f t="shared" si="2"/>
        <v>10</v>
      </c>
      <c r="T130">
        <f t="shared" si="4"/>
        <v>0</v>
      </c>
    </row>
    <row r="131" spans="1:20" s="7" customFormat="1" x14ac:dyDescent="0.25">
      <c r="A131" s="17">
        <v>15</v>
      </c>
      <c r="B131" s="7" t="s">
        <v>7611</v>
      </c>
      <c r="C131" s="7" t="s">
        <v>26</v>
      </c>
      <c r="D131" s="7" t="s">
        <v>7612</v>
      </c>
      <c r="E131" s="7" t="s">
        <v>64</v>
      </c>
      <c r="F131" s="7" t="s">
        <v>7613</v>
      </c>
      <c r="G131" s="7" t="s">
        <v>7296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R131" s="1"/>
      <c r="S131">
        <f t="shared" si="2"/>
        <v>10</v>
      </c>
      <c r="T131">
        <f t="shared" si="4"/>
        <v>0</v>
      </c>
    </row>
    <row r="132" spans="1:20" s="7" customFormat="1" x14ac:dyDescent="0.25">
      <c r="A132" s="17">
        <v>16</v>
      </c>
      <c r="B132" s="7" t="s">
        <v>7614</v>
      </c>
      <c r="C132" s="7" t="s">
        <v>26</v>
      </c>
      <c r="D132" s="7" t="s">
        <v>7615</v>
      </c>
      <c r="E132" s="7" t="s">
        <v>7616</v>
      </c>
      <c r="F132" s="7" t="s">
        <v>7617</v>
      </c>
      <c r="G132" s="7" t="s">
        <v>7296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R132" s="1"/>
      <c r="S132">
        <f t="shared" si="2"/>
        <v>10</v>
      </c>
      <c r="T132">
        <f t="shared" si="4"/>
        <v>0</v>
      </c>
    </row>
    <row r="133" spans="1:20" s="7" customFormat="1" x14ac:dyDescent="0.25">
      <c r="A133" s="17">
        <v>17</v>
      </c>
      <c r="B133" s="7" t="s">
        <v>7618</v>
      </c>
      <c r="C133" s="7" t="s">
        <v>26</v>
      </c>
      <c r="D133" s="7" t="s">
        <v>7619</v>
      </c>
      <c r="E133" s="7" t="s">
        <v>7620</v>
      </c>
      <c r="F133" s="7" t="s">
        <v>7621</v>
      </c>
      <c r="G133" s="7" t="s">
        <v>7389</v>
      </c>
      <c r="H133" s="1" t="s">
        <v>36</v>
      </c>
      <c r="I133" s="1" t="s">
        <v>31</v>
      </c>
      <c r="J133" s="1" t="s">
        <v>31</v>
      </c>
      <c r="K133" s="1" t="s">
        <v>36</v>
      </c>
      <c r="L133" s="1" t="s">
        <v>36</v>
      </c>
      <c r="M133" s="1" t="s">
        <v>36</v>
      </c>
      <c r="N133" s="1" t="s">
        <v>36</v>
      </c>
      <c r="O133" s="1" t="s">
        <v>36</v>
      </c>
      <c r="P133" s="1" t="s">
        <v>36</v>
      </c>
      <c r="Q133" s="1" t="s">
        <v>36</v>
      </c>
      <c r="R133" s="1"/>
      <c r="S133">
        <f t="shared" si="2"/>
        <v>2</v>
      </c>
      <c r="T133">
        <f t="shared" si="4"/>
        <v>8</v>
      </c>
    </row>
    <row r="134" spans="1:20" s="7" customFormat="1" x14ac:dyDescent="0.25">
      <c r="A134" s="17">
        <v>18</v>
      </c>
      <c r="B134" s="7" t="s">
        <v>7622</v>
      </c>
      <c r="C134" s="7" t="s">
        <v>50</v>
      </c>
      <c r="D134" s="7" t="s">
        <v>7623</v>
      </c>
      <c r="E134" s="7" t="s">
        <v>7624</v>
      </c>
      <c r="F134" s="7" t="s">
        <v>7625</v>
      </c>
      <c r="G134" s="7" t="s">
        <v>7401</v>
      </c>
      <c r="H134" s="1" t="s">
        <v>31</v>
      </c>
      <c r="I134" s="1" t="s">
        <v>31</v>
      </c>
      <c r="J134" s="1" t="s">
        <v>36</v>
      </c>
      <c r="K134" s="1" t="s">
        <v>36</v>
      </c>
      <c r="L134" s="1" t="s">
        <v>36</v>
      </c>
      <c r="M134" s="1" t="s">
        <v>36</v>
      </c>
      <c r="N134" s="1" t="s">
        <v>36</v>
      </c>
      <c r="O134" s="1" t="s">
        <v>36</v>
      </c>
      <c r="P134" s="1" t="s">
        <v>36</v>
      </c>
      <c r="Q134" s="1" t="s">
        <v>36</v>
      </c>
      <c r="R134" s="1"/>
      <c r="S134">
        <f t="shared" si="2"/>
        <v>2</v>
      </c>
      <c r="T134">
        <f t="shared" si="4"/>
        <v>8</v>
      </c>
    </row>
    <row r="135" spans="1:20" s="7" customFormat="1" x14ac:dyDescent="0.25">
      <c r="A135" s="17">
        <v>19</v>
      </c>
      <c r="B135" s="7" t="s">
        <v>7626</v>
      </c>
      <c r="C135" s="7" t="s">
        <v>126</v>
      </c>
      <c r="D135" s="7" t="s">
        <v>7627</v>
      </c>
      <c r="E135" s="7" t="s">
        <v>64</v>
      </c>
      <c r="F135" s="7" t="s">
        <v>7628</v>
      </c>
      <c r="G135" s="7" t="s">
        <v>7401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R135" s="1"/>
      <c r="S135">
        <f t="shared" si="2"/>
        <v>10</v>
      </c>
      <c r="T135">
        <f t="shared" si="4"/>
        <v>0</v>
      </c>
    </row>
    <row r="136" spans="1:20" s="7" customFormat="1" x14ac:dyDescent="0.25">
      <c r="A136" s="17">
        <v>20</v>
      </c>
      <c r="B136" s="7" t="s">
        <v>7629</v>
      </c>
      <c r="C136" s="7" t="s">
        <v>26</v>
      </c>
      <c r="D136" s="7" t="s">
        <v>7630</v>
      </c>
      <c r="E136" s="7" t="s">
        <v>7631</v>
      </c>
      <c r="F136" s="7" t="s">
        <v>7632</v>
      </c>
      <c r="G136" s="7" t="s">
        <v>7401</v>
      </c>
      <c r="H136" s="1" t="s">
        <v>36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R136" s="1"/>
      <c r="S136">
        <f t="shared" ref="S136:S157" si="5">COUNTIF(H136:Q136,"o")</f>
        <v>9</v>
      </c>
      <c r="T136">
        <f t="shared" si="4"/>
        <v>1</v>
      </c>
    </row>
    <row r="137" spans="1:20" s="7" customFormat="1" x14ac:dyDescent="0.25">
      <c r="A137" s="17">
        <v>21</v>
      </c>
      <c r="B137" s="7" t="s">
        <v>7633</v>
      </c>
      <c r="C137" s="7" t="s">
        <v>26</v>
      </c>
      <c r="D137" s="7" t="s">
        <v>7634</v>
      </c>
      <c r="E137" s="7" t="s">
        <v>7635</v>
      </c>
      <c r="F137" s="7" t="s">
        <v>7636</v>
      </c>
      <c r="G137" s="7" t="s">
        <v>7401</v>
      </c>
      <c r="H137" s="1" t="s">
        <v>36</v>
      </c>
      <c r="I137" s="1" t="s">
        <v>36</v>
      </c>
      <c r="J137" s="1" t="s">
        <v>36</v>
      </c>
      <c r="K137" s="1" t="s">
        <v>31</v>
      </c>
      <c r="L137" s="1" t="s">
        <v>36</v>
      </c>
      <c r="M137" s="1" t="s">
        <v>36</v>
      </c>
      <c r="N137" s="1" t="s">
        <v>31</v>
      </c>
      <c r="O137" s="1" t="s">
        <v>36</v>
      </c>
      <c r="P137" s="1" t="s">
        <v>36</v>
      </c>
      <c r="Q137" s="1" t="s">
        <v>36</v>
      </c>
      <c r="R137" s="1"/>
      <c r="S137">
        <f t="shared" si="5"/>
        <v>2</v>
      </c>
      <c r="T137">
        <f t="shared" si="4"/>
        <v>8</v>
      </c>
    </row>
    <row r="138" spans="1:20" s="7" customFormat="1" x14ac:dyDescent="0.25">
      <c r="A138" s="17">
        <v>22</v>
      </c>
      <c r="B138" s="2" t="s">
        <v>7637</v>
      </c>
      <c r="C138" s="2" t="s">
        <v>26</v>
      </c>
      <c r="D138" s="2" t="s">
        <v>7638</v>
      </c>
      <c r="E138" s="7" t="s">
        <v>7639</v>
      </c>
      <c r="F138" s="7" t="s">
        <v>7640</v>
      </c>
      <c r="G138" s="7" t="s">
        <v>7401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R138" s="1"/>
      <c r="S138">
        <f t="shared" si="5"/>
        <v>10</v>
      </c>
      <c r="T138">
        <f t="shared" si="4"/>
        <v>0</v>
      </c>
    </row>
    <row r="139" spans="1:20" s="7" customFormat="1" x14ac:dyDescent="0.25">
      <c r="A139" s="17">
        <v>23</v>
      </c>
      <c r="B139" s="7" t="s">
        <v>7641</v>
      </c>
      <c r="C139" s="7" t="s">
        <v>26</v>
      </c>
      <c r="D139" s="7" t="s">
        <v>7642</v>
      </c>
      <c r="E139" s="7" t="s">
        <v>7643</v>
      </c>
      <c r="F139" s="7" t="s">
        <v>7644</v>
      </c>
      <c r="G139" s="7" t="s">
        <v>7401</v>
      </c>
      <c r="H139" s="1" t="s">
        <v>36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36</v>
      </c>
      <c r="N139" s="1" t="s">
        <v>36</v>
      </c>
      <c r="O139" s="1" t="s">
        <v>31</v>
      </c>
      <c r="P139" s="1" t="s">
        <v>36</v>
      </c>
      <c r="Q139" s="1" t="s">
        <v>36</v>
      </c>
      <c r="R139" s="1"/>
      <c r="S139">
        <f t="shared" si="5"/>
        <v>5</v>
      </c>
      <c r="T139">
        <f t="shared" si="4"/>
        <v>5</v>
      </c>
    </row>
    <row r="140" spans="1:20" s="7" customFormat="1" x14ac:dyDescent="0.25">
      <c r="A140" s="17">
        <v>24</v>
      </c>
      <c r="B140" s="7" t="s">
        <v>7645</v>
      </c>
      <c r="C140" s="7" t="s">
        <v>26</v>
      </c>
      <c r="D140" s="7" t="s">
        <v>7646</v>
      </c>
      <c r="E140" s="7" t="s">
        <v>7647</v>
      </c>
      <c r="F140" s="7" t="s">
        <v>7648</v>
      </c>
      <c r="G140" s="7" t="s">
        <v>7401</v>
      </c>
      <c r="H140" s="1" t="s">
        <v>36</v>
      </c>
      <c r="I140" s="1" t="s">
        <v>36</v>
      </c>
      <c r="J140" s="1" t="s">
        <v>36</v>
      </c>
      <c r="K140" s="1" t="s">
        <v>36</v>
      </c>
      <c r="L140" s="1" t="s">
        <v>36</v>
      </c>
      <c r="M140" s="1" t="s">
        <v>36</v>
      </c>
      <c r="N140" s="1" t="s">
        <v>31</v>
      </c>
      <c r="O140" s="1" t="s">
        <v>36</v>
      </c>
      <c r="P140" s="1" t="s">
        <v>36</v>
      </c>
      <c r="Q140" s="1" t="s">
        <v>36</v>
      </c>
      <c r="R140" s="1"/>
      <c r="S140">
        <f t="shared" si="5"/>
        <v>1</v>
      </c>
      <c r="T140">
        <f t="shared" si="4"/>
        <v>9</v>
      </c>
    </row>
    <row r="141" spans="1:20" s="7" customFormat="1" x14ac:dyDescent="0.25">
      <c r="A141" s="17">
        <v>25</v>
      </c>
      <c r="B141" s="7" t="s">
        <v>7649</v>
      </c>
      <c r="C141" s="7" t="s">
        <v>26</v>
      </c>
      <c r="D141" s="7" t="s">
        <v>7650</v>
      </c>
      <c r="E141" s="7" t="s">
        <v>7651</v>
      </c>
      <c r="F141" s="7" t="s">
        <v>7652</v>
      </c>
      <c r="G141" s="7" t="s">
        <v>7401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36</v>
      </c>
      <c r="N141" s="1" t="s">
        <v>31</v>
      </c>
      <c r="O141" s="1" t="s">
        <v>31</v>
      </c>
      <c r="P141" s="1" t="s">
        <v>31</v>
      </c>
      <c r="Q141" s="1" t="s">
        <v>31</v>
      </c>
      <c r="R141" s="1"/>
      <c r="S141">
        <f t="shared" si="5"/>
        <v>9</v>
      </c>
      <c r="T141">
        <f t="shared" si="4"/>
        <v>1</v>
      </c>
    </row>
    <row r="142" spans="1:20" s="7" customFormat="1" x14ac:dyDescent="0.25">
      <c r="A142" s="17">
        <v>26</v>
      </c>
      <c r="B142" s="7" t="s">
        <v>7653</v>
      </c>
      <c r="C142" s="7" t="s">
        <v>26</v>
      </c>
      <c r="D142" s="7" t="s">
        <v>7654</v>
      </c>
      <c r="E142" s="7" t="s">
        <v>7655</v>
      </c>
      <c r="F142" s="7" t="s">
        <v>7656</v>
      </c>
      <c r="G142" s="7" t="s">
        <v>7401</v>
      </c>
      <c r="H142" s="1" t="s">
        <v>36</v>
      </c>
      <c r="I142" s="1" t="s">
        <v>36</v>
      </c>
      <c r="J142" s="1" t="s">
        <v>36</v>
      </c>
      <c r="K142" s="1" t="s">
        <v>36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R142" s="1"/>
      <c r="S142">
        <f t="shared" si="5"/>
        <v>6</v>
      </c>
      <c r="T142">
        <f t="shared" si="4"/>
        <v>4</v>
      </c>
    </row>
    <row r="143" spans="1:20" s="7" customFormat="1" x14ac:dyDescent="0.25">
      <c r="A143" s="17">
        <v>27</v>
      </c>
      <c r="B143" s="7" t="s">
        <v>7657</v>
      </c>
      <c r="C143" s="7" t="s">
        <v>26</v>
      </c>
      <c r="D143" s="7" t="s">
        <v>7658</v>
      </c>
      <c r="E143" s="7" t="s">
        <v>7659</v>
      </c>
      <c r="F143" s="7" t="s">
        <v>7660</v>
      </c>
      <c r="G143" s="7" t="s">
        <v>7401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R143" s="1"/>
      <c r="S143">
        <f t="shared" si="5"/>
        <v>10</v>
      </c>
      <c r="T143">
        <f t="shared" si="4"/>
        <v>0</v>
      </c>
    </row>
    <row r="144" spans="1:20" s="7" customFormat="1" x14ac:dyDescent="0.25">
      <c r="A144" s="17">
        <v>28</v>
      </c>
      <c r="B144" s="7" t="s">
        <v>7661</v>
      </c>
      <c r="C144" s="7" t="s">
        <v>26</v>
      </c>
      <c r="D144" s="7" t="s">
        <v>7662</v>
      </c>
      <c r="E144" s="7" t="s">
        <v>7663</v>
      </c>
      <c r="F144" s="7" t="s">
        <v>7664</v>
      </c>
      <c r="G144" s="7" t="s">
        <v>7401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36</v>
      </c>
      <c r="N144" s="1" t="s">
        <v>31</v>
      </c>
      <c r="O144" s="1" t="s">
        <v>31</v>
      </c>
      <c r="P144" s="1" t="s">
        <v>31</v>
      </c>
      <c r="Q144" s="1" t="s">
        <v>31</v>
      </c>
      <c r="R144" s="1"/>
      <c r="S144">
        <f t="shared" si="5"/>
        <v>9</v>
      </c>
      <c r="T144">
        <f t="shared" si="4"/>
        <v>1</v>
      </c>
    </row>
    <row r="145" spans="1:20" s="7" customFormat="1" x14ac:dyDescent="0.25">
      <c r="A145" s="17">
        <v>29</v>
      </c>
      <c r="B145" s="7" t="s">
        <v>7665</v>
      </c>
      <c r="C145" s="7" t="s">
        <v>26</v>
      </c>
      <c r="D145" s="7" t="s">
        <v>7666</v>
      </c>
      <c r="E145" s="7" t="s">
        <v>7667</v>
      </c>
      <c r="F145" s="7" t="s">
        <v>7668</v>
      </c>
      <c r="G145" s="7" t="s">
        <v>7401</v>
      </c>
      <c r="H145" s="1" t="s">
        <v>36</v>
      </c>
      <c r="I145" s="1" t="s">
        <v>36</v>
      </c>
      <c r="J145" s="1" t="s">
        <v>36</v>
      </c>
      <c r="K145" s="1" t="s">
        <v>31</v>
      </c>
      <c r="L145" s="1" t="s">
        <v>36</v>
      </c>
      <c r="M145" s="1" t="s">
        <v>36</v>
      </c>
      <c r="N145" s="1" t="s">
        <v>36</v>
      </c>
      <c r="O145" s="1" t="s">
        <v>36</v>
      </c>
      <c r="P145" s="1" t="s">
        <v>36</v>
      </c>
      <c r="Q145" s="1" t="s">
        <v>36</v>
      </c>
      <c r="R145" s="1"/>
      <c r="S145">
        <f t="shared" si="5"/>
        <v>1</v>
      </c>
      <c r="T145">
        <f t="shared" si="4"/>
        <v>9</v>
      </c>
    </row>
    <row r="146" spans="1:20" s="7" customFormat="1" x14ac:dyDescent="0.25">
      <c r="A146" s="17">
        <v>30</v>
      </c>
      <c r="B146" s="7" t="s">
        <v>7669</v>
      </c>
      <c r="C146" s="7" t="s">
        <v>26</v>
      </c>
      <c r="D146" s="7" t="s">
        <v>7670</v>
      </c>
      <c r="E146" s="7" t="s">
        <v>7671</v>
      </c>
      <c r="F146" s="7" t="s">
        <v>7672</v>
      </c>
      <c r="G146" s="7" t="s">
        <v>7401</v>
      </c>
      <c r="H146" s="1" t="s">
        <v>36</v>
      </c>
      <c r="I146" s="1" t="s">
        <v>31</v>
      </c>
      <c r="J146" s="1" t="s">
        <v>36</v>
      </c>
      <c r="K146" s="1" t="s">
        <v>36</v>
      </c>
      <c r="L146" s="1" t="s">
        <v>36</v>
      </c>
      <c r="M146" s="1" t="s">
        <v>36</v>
      </c>
      <c r="N146" s="1" t="s">
        <v>36</v>
      </c>
      <c r="O146" s="1" t="s">
        <v>36</v>
      </c>
      <c r="P146" s="1" t="s">
        <v>36</v>
      </c>
      <c r="Q146" s="1" t="s">
        <v>36</v>
      </c>
      <c r="R146" s="1"/>
      <c r="S146">
        <f t="shared" si="5"/>
        <v>1</v>
      </c>
      <c r="T146">
        <f t="shared" si="4"/>
        <v>9</v>
      </c>
    </row>
    <row r="147" spans="1:20" s="7" customFormat="1" x14ac:dyDescent="0.25">
      <c r="A147" s="17">
        <v>31</v>
      </c>
      <c r="B147" s="7" t="s">
        <v>7673</v>
      </c>
      <c r="C147" s="7" t="s">
        <v>26</v>
      </c>
      <c r="D147" s="7" t="s">
        <v>7674</v>
      </c>
      <c r="E147" s="7" t="s">
        <v>7675</v>
      </c>
      <c r="F147" s="7" t="s">
        <v>7676</v>
      </c>
      <c r="G147" s="7" t="s">
        <v>7401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R147" s="1"/>
      <c r="S147">
        <f t="shared" si="5"/>
        <v>10</v>
      </c>
      <c r="T147">
        <f t="shared" si="4"/>
        <v>0</v>
      </c>
    </row>
    <row r="148" spans="1:20" s="7" customFormat="1" x14ac:dyDescent="0.25">
      <c r="A148" s="17">
        <v>32</v>
      </c>
      <c r="B148" s="7" t="s">
        <v>7677</v>
      </c>
      <c r="C148" s="7" t="s">
        <v>26</v>
      </c>
      <c r="D148" s="7" t="s">
        <v>7678</v>
      </c>
      <c r="E148" s="7" t="s">
        <v>64</v>
      </c>
      <c r="F148" s="7" t="s">
        <v>7679</v>
      </c>
      <c r="G148" s="7" t="s">
        <v>7401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R148" s="1"/>
      <c r="S148">
        <f t="shared" si="5"/>
        <v>10</v>
      </c>
      <c r="T148">
        <f t="shared" si="4"/>
        <v>0</v>
      </c>
    </row>
    <row r="149" spans="1:20" s="7" customFormat="1" x14ac:dyDescent="0.25">
      <c r="A149" s="17">
        <v>33</v>
      </c>
      <c r="B149" s="7" t="s">
        <v>7680</v>
      </c>
      <c r="C149" s="7" t="s">
        <v>126</v>
      </c>
      <c r="D149" s="7" t="s">
        <v>7681</v>
      </c>
      <c r="E149" s="7" t="s">
        <v>7682</v>
      </c>
      <c r="F149" s="7" t="s">
        <v>7683</v>
      </c>
      <c r="G149" s="7" t="s">
        <v>7401</v>
      </c>
      <c r="H149" s="1" t="s">
        <v>36</v>
      </c>
      <c r="I149" s="1" t="s">
        <v>31</v>
      </c>
      <c r="J149" s="1" t="s">
        <v>36</v>
      </c>
      <c r="K149" s="1" t="s">
        <v>31</v>
      </c>
      <c r="L149" s="1" t="s">
        <v>31</v>
      </c>
      <c r="M149" s="1" t="s">
        <v>36</v>
      </c>
      <c r="N149" s="1" t="s">
        <v>36</v>
      </c>
      <c r="O149" s="1" t="s">
        <v>36</v>
      </c>
      <c r="P149" s="1" t="s">
        <v>36</v>
      </c>
      <c r="Q149" s="1" t="s">
        <v>36</v>
      </c>
      <c r="R149" s="1"/>
      <c r="S149">
        <f t="shared" si="5"/>
        <v>3</v>
      </c>
      <c r="T149">
        <f t="shared" si="4"/>
        <v>7</v>
      </c>
    </row>
    <row r="150" spans="1:20" s="7" customFormat="1" x14ac:dyDescent="0.25">
      <c r="A150" s="17">
        <v>34</v>
      </c>
      <c r="B150" s="7" t="s">
        <v>7684</v>
      </c>
      <c r="C150" s="7" t="s">
        <v>26</v>
      </c>
      <c r="D150" s="7" t="s">
        <v>7685</v>
      </c>
      <c r="E150" s="7" t="s">
        <v>7686</v>
      </c>
      <c r="F150" s="7" t="s">
        <v>7687</v>
      </c>
      <c r="G150" s="7" t="s">
        <v>7401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36</v>
      </c>
      <c r="N150" s="1" t="s">
        <v>31</v>
      </c>
      <c r="O150" s="1" t="s">
        <v>31</v>
      </c>
      <c r="P150" s="1" t="s">
        <v>31</v>
      </c>
      <c r="Q150" s="1" t="s">
        <v>31</v>
      </c>
      <c r="R150" s="1"/>
      <c r="S150">
        <f t="shared" si="5"/>
        <v>9</v>
      </c>
      <c r="T150">
        <f t="shared" si="4"/>
        <v>1</v>
      </c>
    </row>
    <row r="151" spans="1:20" s="7" customFormat="1" x14ac:dyDescent="0.25">
      <c r="A151" s="17">
        <v>35</v>
      </c>
      <c r="B151" s="7" t="s">
        <v>7688</v>
      </c>
      <c r="C151" s="7" t="s">
        <v>26</v>
      </c>
      <c r="D151" s="7" t="s">
        <v>7689</v>
      </c>
      <c r="E151" s="7" t="s">
        <v>7690</v>
      </c>
      <c r="F151" s="7" t="s">
        <v>7691</v>
      </c>
      <c r="G151" s="7" t="s">
        <v>7401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R151" s="1"/>
      <c r="S151">
        <f t="shared" si="5"/>
        <v>10</v>
      </c>
      <c r="T151">
        <f t="shared" si="4"/>
        <v>0</v>
      </c>
    </row>
    <row r="152" spans="1:20" s="7" customFormat="1" x14ac:dyDescent="0.25">
      <c r="A152" s="17">
        <v>36</v>
      </c>
      <c r="B152" s="7" t="s">
        <v>7692</v>
      </c>
      <c r="C152" s="7" t="s">
        <v>26</v>
      </c>
      <c r="D152" s="7" t="s">
        <v>7693</v>
      </c>
      <c r="E152" s="7" t="s">
        <v>5717</v>
      </c>
      <c r="F152" s="7" t="s">
        <v>7694</v>
      </c>
      <c r="G152" s="7" t="s">
        <v>7401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36</v>
      </c>
      <c r="N152" s="1" t="s">
        <v>36</v>
      </c>
      <c r="O152" s="1" t="s">
        <v>36</v>
      </c>
      <c r="P152" s="1" t="s">
        <v>36</v>
      </c>
      <c r="Q152" s="1" t="s">
        <v>36</v>
      </c>
      <c r="R152" s="1"/>
      <c r="S152">
        <f t="shared" si="5"/>
        <v>5</v>
      </c>
      <c r="T152">
        <f t="shared" si="4"/>
        <v>5</v>
      </c>
    </row>
    <row r="153" spans="1:20" s="7" customFormat="1" x14ac:dyDescent="0.25">
      <c r="A153" s="17">
        <v>37</v>
      </c>
      <c r="B153" s="7" t="s">
        <v>7695</v>
      </c>
      <c r="C153" s="7" t="s">
        <v>26</v>
      </c>
      <c r="D153" s="7" t="s">
        <v>7696</v>
      </c>
      <c r="E153" s="7" t="s">
        <v>7697</v>
      </c>
      <c r="F153" s="7" t="s">
        <v>7698</v>
      </c>
      <c r="G153" s="7" t="s">
        <v>7401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R153" s="1"/>
      <c r="S153">
        <f t="shared" si="5"/>
        <v>10</v>
      </c>
      <c r="T153">
        <f t="shared" si="4"/>
        <v>0</v>
      </c>
    </row>
    <row r="154" spans="1:20" s="7" customFormat="1" x14ac:dyDescent="0.25">
      <c r="A154" s="17">
        <v>38</v>
      </c>
      <c r="B154" s="7" t="s">
        <v>7699</v>
      </c>
      <c r="C154" s="7" t="s">
        <v>26</v>
      </c>
      <c r="D154" s="7" t="s">
        <v>7700</v>
      </c>
      <c r="E154" s="7" t="s">
        <v>64</v>
      </c>
      <c r="F154" s="7" t="s">
        <v>7701</v>
      </c>
      <c r="G154" s="7" t="s">
        <v>7401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R154" s="1"/>
      <c r="S154">
        <f t="shared" si="5"/>
        <v>10</v>
      </c>
      <c r="T154">
        <f t="shared" si="4"/>
        <v>0</v>
      </c>
    </row>
    <row r="155" spans="1:20" s="7" customFormat="1" x14ac:dyDescent="0.25">
      <c r="A155" s="17">
        <v>39</v>
      </c>
      <c r="B155" s="7" t="s">
        <v>7702</v>
      </c>
      <c r="C155" s="7" t="s">
        <v>26</v>
      </c>
      <c r="D155" s="7" t="s">
        <v>7703</v>
      </c>
      <c r="E155" s="7" t="s">
        <v>64</v>
      </c>
      <c r="F155" s="7" t="s">
        <v>7704</v>
      </c>
      <c r="G155" s="7" t="s">
        <v>7401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R155" s="1"/>
      <c r="S155">
        <f t="shared" si="5"/>
        <v>10</v>
      </c>
      <c r="T155">
        <f t="shared" si="4"/>
        <v>0</v>
      </c>
    </row>
    <row r="156" spans="1:20" s="7" customFormat="1" x14ac:dyDescent="0.25">
      <c r="A156" s="17">
        <v>40</v>
      </c>
      <c r="B156" s="7" t="s">
        <v>7705</v>
      </c>
      <c r="C156" s="7" t="s">
        <v>26</v>
      </c>
      <c r="D156" s="7" t="s">
        <v>7706</v>
      </c>
      <c r="E156" s="7" t="s">
        <v>7707</v>
      </c>
      <c r="F156" s="7" t="s">
        <v>7708</v>
      </c>
      <c r="G156" s="7" t="s">
        <v>7401</v>
      </c>
      <c r="H156" s="1" t="s">
        <v>36</v>
      </c>
      <c r="I156" s="1" t="s">
        <v>36</v>
      </c>
      <c r="J156" s="1" t="s">
        <v>36</v>
      </c>
      <c r="K156" s="1" t="s">
        <v>31</v>
      </c>
      <c r="L156" s="1" t="s">
        <v>36</v>
      </c>
      <c r="M156" s="1" t="s">
        <v>36</v>
      </c>
      <c r="N156" s="1" t="s">
        <v>36</v>
      </c>
      <c r="O156" s="1" t="s">
        <v>36</v>
      </c>
      <c r="P156" s="1" t="s">
        <v>36</v>
      </c>
      <c r="Q156" s="1" t="s">
        <v>36</v>
      </c>
      <c r="R156" s="1"/>
      <c r="S156">
        <f t="shared" si="5"/>
        <v>1</v>
      </c>
      <c r="T156">
        <f t="shared" si="4"/>
        <v>9</v>
      </c>
    </row>
    <row r="157" spans="1:20" s="7" customFormat="1" x14ac:dyDescent="0.25">
      <c r="A157" s="17">
        <v>41</v>
      </c>
      <c r="B157" s="7" t="s">
        <v>7709</v>
      </c>
      <c r="C157" s="7" t="s">
        <v>26</v>
      </c>
      <c r="D157" s="7" t="s">
        <v>7710</v>
      </c>
      <c r="E157" s="7" t="s">
        <v>7711</v>
      </c>
      <c r="F157" s="7" t="s">
        <v>7712</v>
      </c>
      <c r="G157" s="7" t="s">
        <v>7401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36</v>
      </c>
      <c r="M157" s="1" t="s">
        <v>36</v>
      </c>
      <c r="N157" s="1" t="s">
        <v>31</v>
      </c>
      <c r="O157" s="1" t="s">
        <v>31</v>
      </c>
      <c r="P157" s="1" t="s">
        <v>31</v>
      </c>
      <c r="Q157" s="1" t="s">
        <v>31</v>
      </c>
      <c r="R157" s="1"/>
      <c r="S157">
        <f t="shared" si="5"/>
        <v>8</v>
      </c>
      <c r="T157">
        <f t="shared" si="4"/>
        <v>2</v>
      </c>
    </row>
  </sheetData>
  <mergeCells count="4">
    <mergeCell ref="H4:Q4"/>
    <mergeCell ref="H5:Q5"/>
    <mergeCell ref="H114:Q114"/>
    <mergeCell ref="H115:Q1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5"/>
  <sheetViews>
    <sheetView workbookViewId="0">
      <selection activeCell="V13" sqref="V13"/>
    </sheetView>
  </sheetViews>
  <sheetFormatPr baseColWidth="10" defaultRowHeight="15" x14ac:dyDescent="0.25"/>
  <cols>
    <col min="1" max="1" width="10.140625" style="1" customWidth="1"/>
    <col min="2" max="2" width="12" style="1" bestFit="1" customWidth="1"/>
    <col min="3" max="3" width="9" style="1" customWidth="1"/>
    <col min="4" max="4" width="49.5703125" style="1" customWidth="1"/>
    <col min="5" max="5" width="20.5703125" style="1" bestFit="1" customWidth="1"/>
    <col min="6" max="6" width="54.7109375" style="1" customWidth="1"/>
    <col min="7" max="7" width="46" style="1" bestFit="1" customWidth="1"/>
    <col min="8" max="18" width="11.42578125" style="1"/>
    <col min="21" max="16384" width="11.42578125" style="1"/>
  </cols>
  <sheetData>
    <row r="1" spans="1:20" x14ac:dyDescent="0.25">
      <c r="B1" s="1" t="s">
        <v>0</v>
      </c>
      <c r="C1" s="1" t="s">
        <v>10078</v>
      </c>
    </row>
    <row r="2" spans="1:20" x14ac:dyDescent="0.25">
      <c r="B2" s="1" t="s">
        <v>2</v>
      </c>
      <c r="C2" s="1" t="s">
        <v>3</v>
      </c>
    </row>
    <row r="4" spans="1:20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  <c r="S4" s="1"/>
      <c r="T4" s="1"/>
    </row>
    <row r="5" spans="1:20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  <c r="S5" s="1"/>
      <c r="T5" s="1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SUM(S7:S142)</f>
        <v>996</v>
      </c>
      <c r="T6" s="3">
        <f>SUM(T7:T142)</f>
        <v>364</v>
      </c>
    </row>
    <row r="7" spans="1:20" x14ac:dyDescent="0.25">
      <c r="A7" s="28">
        <v>1</v>
      </c>
      <c r="B7" t="s">
        <v>15962</v>
      </c>
      <c r="C7" t="s">
        <v>26</v>
      </c>
      <c r="D7" t="s">
        <v>15963</v>
      </c>
      <c r="E7" t="s">
        <v>15964</v>
      </c>
      <c r="F7" t="s">
        <v>15965</v>
      </c>
      <c r="G7" t="s">
        <v>15966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28">
        <v>2</v>
      </c>
      <c r="B8" t="s">
        <v>15967</v>
      </c>
      <c r="C8" t="s">
        <v>26</v>
      </c>
      <c r="D8" t="s">
        <v>15968</v>
      </c>
      <c r="E8" t="s">
        <v>64</v>
      </c>
      <c r="F8" t="s">
        <v>15969</v>
      </c>
      <c r="G8" t="s">
        <v>15966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28">
        <v>3</v>
      </c>
      <c r="B9" t="s">
        <v>15970</v>
      </c>
      <c r="C9" t="s">
        <v>26</v>
      </c>
      <c r="D9" t="s">
        <v>15971</v>
      </c>
      <c r="E9" t="s">
        <v>64</v>
      </c>
      <c r="F9" t="s">
        <v>15972</v>
      </c>
      <c r="G9" t="s">
        <v>15966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x14ac:dyDescent="0.25">
      <c r="A10" s="28">
        <v>4</v>
      </c>
      <c r="B10" t="s">
        <v>15973</v>
      </c>
      <c r="C10" t="s">
        <v>26</v>
      </c>
      <c r="D10" t="s">
        <v>15974</v>
      </c>
      <c r="E10" t="s">
        <v>15975</v>
      </c>
      <c r="F10" t="s">
        <v>15976</v>
      </c>
      <c r="G10" t="s">
        <v>15977</v>
      </c>
      <c r="H10" t="s">
        <v>31</v>
      </c>
      <c r="I10" t="s">
        <v>36</v>
      </c>
      <c r="J10" t="s">
        <v>36</v>
      </c>
      <c r="K10" t="s">
        <v>36</v>
      </c>
      <c r="L10" t="s">
        <v>36</v>
      </c>
      <c r="M10" t="s">
        <v>36</v>
      </c>
      <c r="N10" t="s">
        <v>36</v>
      </c>
      <c r="O10" t="s">
        <v>36</v>
      </c>
      <c r="P10" t="s">
        <v>36</v>
      </c>
      <c r="Q10" t="s">
        <v>36</v>
      </c>
      <c r="S10">
        <f t="shared" si="0"/>
        <v>1</v>
      </c>
      <c r="T10">
        <f t="shared" si="1"/>
        <v>9</v>
      </c>
    </row>
    <row r="11" spans="1:20" x14ac:dyDescent="0.25">
      <c r="A11" s="28">
        <v>5</v>
      </c>
      <c r="B11" t="s">
        <v>15978</v>
      </c>
      <c r="C11" t="s">
        <v>26</v>
      </c>
      <c r="D11" t="s">
        <v>15979</v>
      </c>
      <c r="E11" t="s">
        <v>15980</v>
      </c>
      <c r="F11" t="s">
        <v>15981</v>
      </c>
      <c r="G11" t="s">
        <v>15977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36</v>
      </c>
      <c r="O11" t="s">
        <v>36</v>
      </c>
      <c r="P11" t="s">
        <v>36</v>
      </c>
      <c r="Q11" t="s">
        <v>31</v>
      </c>
      <c r="S11">
        <f t="shared" si="0"/>
        <v>7</v>
      </c>
      <c r="T11">
        <f t="shared" si="1"/>
        <v>3</v>
      </c>
    </row>
    <row r="12" spans="1:20" x14ac:dyDescent="0.25">
      <c r="A12" s="28">
        <v>6</v>
      </c>
      <c r="B12" t="s">
        <v>15982</v>
      </c>
      <c r="C12" t="s">
        <v>26</v>
      </c>
      <c r="D12" t="s">
        <v>15983</v>
      </c>
      <c r="E12" t="s">
        <v>15984</v>
      </c>
      <c r="F12" t="s">
        <v>15985</v>
      </c>
      <c r="G12" t="s">
        <v>15977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28">
        <v>7</v>
      </c>
      <c r="B13" t="s">
        <v>15986</v>
      </c>
      <c r="C13" t="s">
        <v>26</v>
      </c>
      <c r="D13" t="s">
        <v>15987</v>
      </c>
      <c r="E13" t="s">
        <v>13426</v>
      </c>
      <c r="F13" t="s">
        <v>15988</v>
      </c>
      <c r="G13" t="s">
        <v>15977</v>
      </c>
      <c r="H13" t="s">
        <v>36</v>
      </c>
      <c r="I13" t="s">
        <v>36</v>
      </c>
      <c r="J13" t="s">
        <v>36</v>
      </c>
      <c r="K13" t="s">
        <v>31</v>
      </c>
      <c r="L13" t="s">
        <v>36</v>
      </c>
      <c r="M13" t="s">
        <v>36</v>
      </c>
      <c r="N13" t="s">
        <v>36</v>
      </c>
      <c r="O13" t="s">
        <v>36</v>
      </c>
      <c r="P13" t="s">
        <v>36</v>
      </c>
      <c r="Q13" t="s">
        <v>36</v>
      </c>
      <c r="S13">
        <f t="shared" si="0"/>
        <v>1</v>
      </c>
      <c r="T13">
        <f t="shared" si="1"/>
        <v>9</v>
      </c>
    </row>
    <row r="14" spans="1:20" x14ac:dyDescent="0.25">
      <c r="A14" s="28">
        <v>8</v>
      </c>
      <c r="B14" t="s">
        <v>15989</v>
      </c>
      <c r="C14" t="s">
        <v>126</v>
      </c>
      <c r="D14" t="s">
        <v>15990</v>
      </c>
      <c r="E14" t="s">
        <v>15991</v>
      </c>
      <c r="F14" t="s">
        <v>15992</v>
      </c>
      <c r="G14" t="s">
        <v>15977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36</v>
      </c>
      <c r="N14" t="s">
        <v>36</v>
      </c>
      <c r="O14" t="s">
        <v>36</v>
      </c>
      <c r="P14" t="s">
        <v>36</v>
      </c>
      <c r="Q14" t="s">
        <v>36</v>
      </c>
      <c r="S14">
        <f t="shared" si="0"/>
        <v>5</v>
      </c>
      <c r="T14">
        <f t="shared" si="1"/>
        <v>5</v>
      </c>
    </row>
    <row r="15" spans="1:20" x14ac:dyDescent="0.25">
      <c r="A15" s="28">
        <v>9</v>
      </c>
      <c r="B15" t="s">
        <v>15993</v>
      </c>
      <c r="C15" t="s">
        <v>26</v>
      </c>
      <c r="D15" t="s">
        <v>15994</v>
      </c>
      <c r="E15" t="s">
        <v>64</v>
      </c>
      <c r="F15" t="s">
        <v>15995</v>
      </c>
      <c r="G15" t="s">
        <v>15996</v>
      </c>
      <c r="H15" t="s">
        <v>36</v>
      </c>
      <c r="I15" t="s">
        <v>36</v>
      </c>
      <c r="J15" t="s">
        <v>36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7</v>
      </c>
      <c r="T15">
        <f t="shared" si="1"/>
        <v>3</v>
      </c>
    </row>
    <row r="16" spans="1:20" x14ac:dyDescent="0.25">
      <c r="A16" s="28">
        <v>10</v>
      </c>
      <c r="B16" t="s">
        <v>15997</v>
      </c>
      <c r="C16" t="s">
        <v>26</v>
      </c>
      <c r="D16" t="s">
        <v>15998</v>
      </c>
      <c r="E16" t="s">
        <v>4763</v>
      </c>
      <c r="F16" t="s">
        <v>15999</v>
      </c>
      <c r="G16" t="s">
        <v>15996</v>
      </c>
      <c r="H16" t="s">
        <v>36</v>
      </c>
      <c r="I16" t="s">
        <v>36</v>
      </c>
      <c r="J16" t="s">
        <v>31</v>
      </c>
      <c r="K16" t="s">
        <v>31</v>
      </c>
      <c r="L16" t="s">
        <v>36</v>
      </c>
      <c r="M16" t="s">
        <v>36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6</v>
      </c>
      <c r="T16">
        <f t="shared" si="1"/>
        <v>4</v>
      </c>
    </row>
    <row r="17" spans="1:20" x14ac:dyDescent="0.25">
      <c r="A17" s="28">
        <v>11</v>
      </c>
      <c r="B17" t="s">
        <v>16000</v>
      </c>
      <c r="C17" t="s">
        <v>126</v>
      </c>
      <c r="D17" t="s">
        <v>16001</v>
      </c>
      <c r="E17" t="s">
        <v>16002</v>
      </c>
      <c r="F17" t="s">
        <v>16003</v>
      </c>
      <c r="G17" t="s">
        <v>15996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x14ac:dyDescent="0.25">
      <c r="A18" s="28">
        <v>12</v>
      </c>
      <c r="B18" t="s">
        <v>16004</v>
      </c>
      <c r="C18" t="s">
        <v>26</v>
      </c>
      <c r="D18" t="s">
        <v>16005</v>
      </c>
      <c r="E18" t="s">
        <v>16006</v>
      </c>
      <c r="F18" t="s">
        <v>16007</v>
      </c>
      <c r="G18" t="s">
        <v>15996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28">
        <v>13</v>
      </c>
      <c r="B19" t="s">
        <v>16008</v>
      </c>
      <c r="C19" t="s">
        <v>26</v>
      </c>
      <c r="D19" t="s">
        <v>16009</v>
      </c>
      <c r="E19" t="s">
        <v>16010</v>
      </c>
      <c r="F19" t="s">
        <v>16011</v>
      </c>
      <c r="G19" t="s">
        <v>15996</v>
      </c>
      <c r="H19" t="s">
        <v>36</v>
      </c>
      <c r="I19" t="s">
        <v>36</v>
      </c>
      <c r="J19" t="s">
        <v>36</v>
      </c>
      <c r="K19" t="s">
        <v>36</v>
      </c>
      <c r="L19" t="s">
        <v>36</v>
      </c>
      <c r="M19" t="s">
        <v>36</v>
      </c>
      <c r="N19" t="s">
        <v>31</v>
      </c>
      <c r="O19" t="s">
        <v>36</v>
      </c>
      <c r="P19" t="s">
        <v>36</v>
      </c>
      <c r="Q19" t="s">
        <v>36</v>
      </c>
      <c r="S19">
        <f t="shared" si="0"/>
        <v>1</v>
      </c>
      <c r="T19">
        <f t="shared" si="1"/>
        <v>9</v>
      </c>
    </row>
    <row r="20" spans="1:20" x14ac:dyDescent="0.25">
      <c r="A20" s="28">
        <v>14</v>
      </c>
      <c r="B20" t="s">
        <v>16012</v>
      </c>
      <c r="C20" t="s">
        <v>26</v>
      </c>
      <c r="D20" t="s">
        <v>16013</v>
      </c>
      <c r="E20" t="s">
        <v>64</v>
      </c>
      <c r="F20" t="s">
        <v>16014</v>
      </c>
      <c r="G20" t="s">
        <v>15996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28">
        <v>15</v>
      </c>
      <c r="B21" t="s">
        <v>16015</v>
      </c>
      <c r="C21" t="s">
        <v>126</v>
      </c>
      <c r="D21" t="s">
        <v>16016</v>
      </c>
      <c r="E21" t="s">
        <v>16017</v>
      </c>
      <c r="F21" t="s">
        <v>16018</v>
      </c>
      <c r="G21" t="s">
        <v>16019</v>
      </c>
      <c r="H21" t="s">
        <v>36</v>
      </c>
      <c r="I21" t="s">
        <v>36</v>
      </c>
      <c r="J21" t="s">
        <v>36</v>
      </c>
      <c r="K21" t="s">
        <v>36</v>
      </c>
      <c r="L21" t="s">
        <v>36</v>
      </c>
      <c r="M21" t="s">
        <v>36</v>
      </c>
      <c r="N21" t="s">
        <v>36</v>
      </c>
      <c r="O21" t="s">
        <v>31</v>
      </c>
      <c r="P21" t="s">
        <v>31</v>
      </c>
      <c r="Q21" t="s">
        <v>31</v>
      </c>
      <c r="S21">
        <f t="shared" si="0"/>
        <v>3</v>
      </c>
      <c r="T21">
        <f t="shared" si="1"/>
        <v>7</v>
      </c>
    </row>
    <row r="22" spans="1:20" x14ac:dyDescent="0.25">
      <c r="A22" s="28">
        <v>16</v>
      </c>
      <c r="B22" t="s">
        <v>16020</v>
      </c>
      <c r="C22" t="s">
        <v>26</v>
      </c>
      <c r="D22" t="s">
        <v>16021</v>
      </c>
      <c r="E22" t="s">
        <v>16022</v>
      </c>
      <c r="F22" t="s">
        <v>16023</v>
      </c>
      <c r="G22" t="s">
        <v>16019</v>
      </c>
      <c r="H22" t="s">
        <v>36</v>
      </c>
      <c r="I22" t="s">
        <v>36</v>
      </c>
      <c r="J22" t="s">
        <v>36</v>
      </c>
      <c r="K22" t="s">
        <v>36</v>
      </c>
      <c r="L22" t="s">
        <v>31</v>
      </c>
      <c r="M22" t="s">
        <v>31</v>
      </c>
      <c r="N22" t="s">
        <v>31</v>
      </c>
      <c r="O22" t="s">
        <v>31</v>
      </c>
      <c r="P22" t="s">
        <v>36</v>
      </c>
      <c r="Q22" t="s">
        <v>36</v>
      </c>
      <c r="S22">
        <f t="shared" si="0"/>
        <v>4</v>
      </c>
      <c r="T22">
        <f t="shared" si="1"/>
        <v>6</v>
      </c>
    </row>
    <row r="23" spans="1:20" x14ac:dyDescent="0.25">
      <c r="A23" s="28">
        <v>17</v>
      </c>
      <c r="B23" t="s">
        <v>16024</v>
      </c>
      <c r="C23" t="s">
        <v>26</v>
      </c>
      <c r="D23" t="s">
        <v>16025</v>
      </c>
      <c r="E23" t="s">
        <v>16026</v>
      </c>
      <c r="F23" t="s">
        <v>16027</v>
      </c>
      <c r="G23" t="s">
        <v>16028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x14ac:dyDescent="0.25">
      <c r="A24" s="28">
        <v>18</v>
      </c>
      <c r="B24" t="s">
        <v>16029</v>
      </c>
      <c r="C24" t="s">
        <v>26</v>
      </c>
      <c r="D24" t="s">
        <v>16030</v>
      </c>
      <c r="E24" t="s">
        <v>16031</v>
      </c>
      <c r="F24" t="s">
        <v>16032</v>
      </c>
      <c r="G24" t="s">
        <v>16033</v>
      </c>
      <c r="H24" t="s">
        <v>36</v>
      </c>
      <c r="I24" t="s">
        <v>31</v>
      </c>
      <c r="J24" t="s">
        <v>36</v>
      </c>
      <c r="K24" t="s">
        <v>36</v>
      </c>
      <c r="L24" t="s">
        <v>36</v>
      </c>
      <c r="M24" t="s">
        <v>36</v>
      </c>
      <c r="N24" t="s">
        <v>36</v>
      </c>
      <c r="O24" t="s">
        <v>36</v>
      </c>
      <c r="P24" t="s">
        <v>36</v>
      </c>
      <c r="Q24" t="s">
        <v>36</v>
      </c>
      <c r="S24">
        <f t="shared" si="0"/>
        <v>1</v>
      </c>
      <c r="T24">
        <f t="shared" si="1"/>
        <v>9</v>
      </c>
    </row>
    <row r="25" spans="1:20" x14ac:dyDescent="0.25">
      <c r="A25" s="28">
        <v>19</v>
      </c>
      <c r="B25" t="s">
        <v>16034</v>
      </c>
      <c r="C25" t="s">
        <v>126</v>
      </c>
      <c r="D25" t="s">
        <v>16035</v>
      </c>
      <c r="E25" t="s">
        <v>83</v>
      </c>
      <c r="F25" t="s">
        <v>16036</v>
      </c>
      <c r="G25" t="s">
        <v>16033</v>
      </c>
      <c r="H25" t="s">
        <v>31</v>
      </c>
      <c r="I25" t="s">
        <v>36</v>
      </c>
      <c r="J25" t="s">
        <v>36</v>
      </c>
      <c r="K25" t="s">
        <v>36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7</v>
      </c>
      <c r="T25">
        <f t="shared" si="1"/>
        <v>3</v>
      </c>
    </row>
    <row r="26" spans="1:20" x14ac:dyDescent="0.25">
      <c r="A26" s="28">
        <v>20</v>
      </c>
      <c r="B26" t="s">
        <v>16037</v>
      </c>
      <c r="C26" t="s">
        <v>26</v>
      </c>
      <c r="D26" t="s">
        <v>16038</v>
      </c>
      <c r="E26" t="s">
        <v>730</v>
      </c>
      <c r="F26" t="s">
        <v>16039</v>
      </c>
      <c r="G26" t="s">
        <v>16033</v>
      </c>
      <c r="H26" t="s">
        <v>36</v>
      </c>
      <c r="I26" t="s">
        <v>36</v>
      </c>
      <c r="J26" t="s">
        <v>36</v>
      </c>
      <c r="K26" t="s">
        <v>36</v>
      </c>
      <c r="L26" t="s">
        <v>36</v>
      </c>
      <c r="M26" t="s">
        <v>36</v>
      </c>
      <c r="N26" t="s">
        <v>31</v>
      </c>
      <c r="O26" t="s">
        <v>36</v>
      </c>
      <c r="P26" t="s">
        <v>31</v>
      </c>
      <c r="Q26" t="s">
        <v>31</v>
      </c>
      <c r="S26">
        <f t="shared" si="0"/>
        <v>3</v>
      </c>
      <c r="T26">
        <f t="shared" si="1"/>
        <v>7</v>
      </c>
    </row>
    <row r="27" spans="1:20" x14ac:dyDescent="0.25">
      <c r="A27" s="28">
        <v>21</v>
      </c>
      <c r="B27" t="s">
        <v>16040</v>
      </c>
      <c r="C27" t="s">
        <v>26</v>
      </c>
      <c r="D27" t="s">
        <v>16041</v>
      </c>
      <c r="E27" t="s">
        <v>64</v>
      </c>
      <c r="F27" t="s">
        <v>16042</v>
      </c>
      <c r="G27" t="s">
        <v>16033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x14ac:dyDescent="0.25">
      <c r="A28" s="28">
        <v>22</v>
      </c>
      <c r="B28" t="s">
        <v>16043</v>
      </c>
      <c r="C28" t="s">
        <v>26</v>
      </c>
      <c r="D28" t="s">
        <v>16044</v>
      </c>
      <c r="E28" t="s">
        <v>16045</v>
      </c>
      <c r="F28" t="s">
        <v>16046</v>
      </c>
      <c r="G28" t="s">
        <v>16033</v>
      </c>
      <c r="H28" t="s">
        <v>36</v>
      </c>
      <c r="I28" t="s">
        <v>36</v>
      </c>
      <c r="J28" t="s">
        <v>31</v>
      </c>
      <c r="K28" t="s">
        <v>36</v>
      </c>
      <c r="L28" t="s">
        <v>36</v>
      </c>
      <c r="M28" t="s">
        <v>36</v>
      </c>
      <c r="N28" t="s">
        <v>36</v>
      </c>
      <c r="O28" t="s">
        <v>36</v>
      </c>
      <c r="P28" t="s">
        <v>31</v>
      </c>
      <c r="Q28" t="s">
        <v>36</v>
      </c>
      <c r="S28">
        <f t="shared" si="0"/>
        <v>2</v>
      </c>
      <c r="T28">
        <f t="shared" si="1"/>
        <v>8</v>
      </c>
    </row>
    <row r="29" spans="1:20" x14ac:dyDescent="0.25">
      <c r="A29" s="28">
        <v>23</v>
      </c>
      <c r="B29" t="s">
        <v>16047</v>
      </c>
      <c r="C29" t="s">
        <v>26</v>
      </c>
      <c r="D29" t="s">
        <v>16048</v>
      </c>
      <c r="E29" t="s">
        <v>64</v>
      </c>
      <c r="F29" t="s">
        <v>16049</v>
      </c>
      <c r="G29" t="s">
        <v>16033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x14ac:dyDescent="0.25">
      <c r="A30" s="28">
        <v>24</v>
      </c>
      <c r="B30" t="s">
        <v>16050</v>
      </c>
      <c r="C30" t="s">
        <v>26</v>
      </c>
      <c r="D30" t="s">
        <v>16051</v>
      </c>
      <c r="E30" t="s">
        <v>16052</v>
      </c>
      <c r="F30" t="s">
        <v>16053</v>
      </c>
      <c r="G30" t="s">
        <v>16054</v>
      </c>
      <c r="H30" t="s">
        <v>31</v>
      </c>
      <c r="I30" t="s">
        <v>31</v>
      </c>
      <c r="J30" t="s">
        <v>36</v>
      </c>
      <c r="K30" t="s">
        <v>36</v>
      </c>
      <c r="L30" t="s">
        <v>31</v>
      </c>
      <c r="M30" t="s">
        <v>31</v>
      </c>
      <c r="N30" t="s">
        <v>31</v>
      </c>
      <c r="O30" t="s">
        <v>36</v>
      </c>
      <c r="P30" t="s">
        <v>31</v>
      </c>
      <c r="Q30" t="s">
        <v>31</v>
      </c>
      <c r="S30">
        <f t="shared" si="0"/>
        <v>7</v>
      </c>
      <c r="T30">
        <f t="shared" si="1"/>
        <v>3</v>
      </c>
    </row>
    <row r="31" spans="1:20" x14ac:dyDescent="0.25">
      <c r="A31" s="28">
        <v>25</v>
      </c>
      <c r="B31" t="s">
        <v>16055</v>
      </c>
      <c r="C31" t="s">
        <v>126</v>
      </c>
      <c r="D31" t="s">
        <v>16056</v>
      </c>
      <c r="E31" t="s">
        <v>12770</v>
      </c>
      <c r="F31" t="s">
        <v>16057</v>
      </c>
      <c r="G31" t="s">
        <v>16054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28">
        <v>26</v>
      </c>
      <c r="B32" t="s">
        <v>16058</v>
      </c>
      <c r="C32" t="s">
        <v>26</v>
      </c>
      <c r="D32" t="s">
        <v>16059</v>
      </c>
      <c r="E32" t="s">
        <v>16060</v>
      </c>
      <c r="F32" t="s">
        <v>16061</v>
      </c>
      <c r="G32" t="s">
        <v>16054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x14ac:dyDescent="0.25">
      <c r="A33" s="28">
        <v>27</v>
      </c>
      <c r="B33" t="s">
        <v>16062</v>
      </c>
      <c r="C33" t="s">
        <v>26</v>
      </c>
      <c r="D33" t="s">
        <v>16063</v>
      </c>
      <c r="E33" t="s">
        <v>9252</v>
      </c>
      <c r="F33" t="s">
        <v>16064</v>
      </c>
      <c r="G33" t="s">
        <v>16054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S33">
        <f t="shared" si="0"/>
        <v>10</v>
      </c>
      <c r="T33">
        <f t="shared" si="1"/>
        <v>0</v>
      </c>
    </row>
    <row r="34" spans="1:20" x14ac:dyDescent="0.25">
      <c r="A34" s="28">
        <v>28</v>
      </c>
      <c r="B34" t="s">
        <v>16065</v>
      </c>
      <c r="C34" t="s">
        <v>26</v>
      </c>
      <c r="D34" t="s">
        <v>16066</v>
      </c>
      <c r="E34" t="s">
        <v>16067</v>
      </c>
      <c r="F34" t="s">
        <v>16068</v>
      </c>
      <c r="G34" t="s">
        <v>16054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28">
        <v>29</v>
      </c>
      <c r="B35" t="s">
        <v>16069</v>
      </c>
      <c r="C35" t="s">
        <v>26</v>
      </c>
      <c r="D35" t="s">
        <v>16070</v>
      </c>
      <c r="E35" t="s">
        <v>64</v>
      </c>
      <c r="F35" t="s">
        <v>16071</v>
      </c>
      <c r="G35" t="s">
        <v>16054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28">
        <v>30</v>
      </c>
      <c r="B36" t="s">
        <v>16072</v>
      </c>
      <c r="C36" t="s">
        <v>126</v>
      </c>
      <c r="D36" t="s">
        <v>16073</v>
      </c>
      <c r="E36" t="s">
        <v>16074</v>
      </c>
      <c r="F36" t="s">
        <v>16075</v>
      </c>
      <c r="G36" t="s">
        <v>16054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28">
        <v>31</v>
      </c>
      <c r="B37" t="s">
        <v>16076</v>
      </c>
      <c r="C37" t="s">
        <v>26</v>
      </c>
      <c r="D37" t="s">
        <v>16077</v>
      </c>
      <c r="E37" t="s">
        <v>16078</v>
      </c>
      <c r="F37" t="s">
        <v>16079</v>
      </c>
      <c r="G37" t="s">
        <v>16054</v>
      </c>
      <c r="H37" t="s">
        <v>36</v>
      </c>
      <c r="I37" t="s">
        <v>36</v>
      </c>
      <c r="J37" t="s">
        <v>36</v>
      </c>
      <c r="K37" t="s">
        <v>36</v>
      </c>
      <c r="L37" t="s">
        <v>31</v>
      </c>
      <c r="M37" t="s">
        <v>36</v>
      </c>
      <c r="N37" t="s">
        <v>36</v>
      </c>
      <c r="O37" t="s">
        <v>36</v>
      </c>
      <c r="P37" t="s">
        <v>36</v>
      </c>
      <c r="Q37" t="s">
        <v>36</v>
      </c>
      <c r="S37">
        <f t="shared" si="0"/>
        <v>1</v>
      </c>
      <c r="T37">
        <f t="shared" si="1"/>
        <v>9</v>
      </c>
    </row>
    <row r="38" spans="1:20" x14ac:dyDescent="0.25">
      <c r="A38" s="28">
        <v>32</v>
      </c>
      <c r="B38" t="s">
        <v>16080</v>
      </c>
      <c r="C38" t="s">
        <v>26</v>
      </c>
      <c r="D38" t="s">
        <v>16081</v>
      </c>
      <c r="E38" t="s">
        <v>4462</v>
      </c>
      <c r="F38" t="s">
        <v>16082</v>
      </c>
      <c r="G38" t="s">
        <v>16054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28">
        <v>33</v>
      </c>
      <c r="B39" t="s">
        <v>16083</v>
      </c>
      <c r="C39" t="s">
        <v>26</v>
      </c>
      <c r="D39" t="s">
        <v>16084</v>
      </c>
      <c r="E39" t="s">
        <v>16085</v>
      </c>
      <c r="F39" t="s">
        <v>16086</v>
      </c>
      <c r="G39" t="s">
        <v>16087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x14ac:dyDescent="0.25">
      <c r="A40" s="28">
        <v>34</v>
      </c>
      <c r="B40" t="s">
        <v>16088</v>
      </c>
      <c r="C40" t="s">
        <v>26</v>
      </c>
      <c r="D40" t="s">
        <v>16089</v>
      </c>
      <c r="E40" t="s">
        <v>7522</v>
      </c>
      <c r="F40" t="s">
        <v>16090</v>
      </c>
      <c r="G40" t="s">
        <v>16087</v>
      </c>
      <c r="H40" t="s">
        <v>36</v>
      </c>
      <c r="I40" t="s">
        <v>36</v>
      </c>
      <c r="J40" t="s">
        <v>31</v>
      </c>
      <c r="K40" t="s">
        <v>36</v>
      </c>
      <c r="L40" t="s">
        <v>36</v>
      </c>
      <c r="M40" t="s">
        <v>36</v>
      </c>
      <c r="N40" t="s">
        <v>36</v>
      </c>
      <c r="O40" t="s">
        <v>36</v>
      </c>
      <c r="P40" t="s">
        <v>31</v>
      </c>
      <c r="Q40" t="s">
        <v>36</v>
      </c>
      <c r="S40">
        <f t="shared" si="0"/>
        <v>2</v>
      </c>
      <c r="T40">
        <f t="shared" si="1"/>
        <v>8</v>
      </c>
    </row>
    <row r="41" spans="1:20" x14ac:dyDescent="0.25">
      <c r="A41" s="28">
        <v>35</v>
      </c>
      <c r="B41" t="s">
        <v>16091</v>
      </c>
      <c r="C41" t="s">
        <v>26</v>
      </c>
      <c r="D41" t="s">
        <v>16092</v>
      </c>
      <c r="E41" t="s">
        <v>16093</v>
      </c>
      <c r="F41" t="s">
        <v>16094</v>
      </c>
      <c r="G41" t="s">
        <v>16087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x14ac:dyDescent="0.25">
      <c r="A42" s="28">
        <v>36</v>
      </c>
      <c r="B42" t="s">
        <v>16095</v>
      </c>
      <c r="C42" t="s">
        <v>26</v>
      </c>
      <c r="D42" t="s">
        <v>16096</v>
      </c>
      <c r="E42" t="s">
        <v>16097</v>
      </c>
      <c r="F42" t="s">
        <v>16098</v>
      </c>
      <c r="G42" t="s">
        <v>16099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x14ac:dyDescent="0.25">
      <c r="A43" s="28">
        <v>37</v>
      </c>
      <c r="B43" t="s">
        <v>16100</v>
      </c>
      <c r="C43" t="s">
        <v>26</v>
      </c>
      <c r="D43" t="s">
        <v>16101</v>
      </c>
      <c r="E43" t="s">
        <v>16102</v>
      </c>
      <c r="F43" t="s">
        <v>16103</v>
      </c>
      <c r="G43" t="s">
        <v>16099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x14ac:dyDescent="0.25">
      <c r="A44" s="28">
        <v>38</v>
      </c>
      <c r="B44" t="s">
        <v>16104</v>
      </c>
      <c r="C44" t="s">
        <v>126</v>
      </c>
      <c r="D44" t="s">
        <v>16105</v>
      </c>
      <c r="E44" t="s">
        <v>16106</v>
      </c>
      <c r="F44" t="s">
        <v>16107</v>
      </c>
      <c r="G44" t="s">
        <v>16099</v>
      </c>
      <c r="H44" t="s">
        <v>31</v>
      </c>
      <c r="I44" t="s">
        <v>36</v>
      </c>
      <c r="J44" t="s">
        <v>31</v>
      </c>
      <c r="K44" t="s">
        <v>36</v>
      </c>
      <c r="L44" t="s">
        <v>36</v>
      </c>
      <c r="M44" t="s">
        <v>36</v>
      </c>
      <c r="N44" t="s">
        <v>36</v>
      </c>
      <c r="O44" t="s">
        <v>36</v>
      </c>
      <c r="P44" t="s">
        <v>36</v>
      </c>
      <c r="Q44" t="s">
        <v>36</v>
      </c>
      <c r="S44">
        <f t="shared" si="0"/>
        <v>2</v>
      </c>
      <c r="T44">
        <f t="shared" si="1"/>
        <v>8</v>
      </c>
    </row>
    <row r="45" spans="1:20" x14ac:dyDescent="0.25">
      <c r="A45" s="28">
        <v>39</v>
      </c>
      <c r="B45" t="s">
        <v>16108</v>
      </c>
      <c r="C45" t="s">
        <v>26</v>
      </c>
      <c r="D45" t="s">
        <v>16109</v>
      </c>
      <c r="E45" t="s">
        <v>64</v>
      </c>
      <c r="F45" t="s">
        <v>16110</v>
      </c>
      <c r="G45" t="s">
        <v>16111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0" x14ac:dyDescent="0.25">
      <c r="A46" s="28">
        <v>40</v>
      </c>
      <c r="B46" t="s">
        <v>16112</v>
      </c>
      <c r="C46" t="s">
        <v>26</v>
      </c>
      <c r="D46" t="s">
        <v>16113</v>
      </c>
      <c r="E46" t="s">
        <v>14590</v>
      </c>
      <c r="F46" t="s">
        <v>16114</v>
      </c>
      <c r="G46" t="s">
        <v>16115</v>
      </c>
      <c r="H46" t="s">
        <v>36</v>
      </c>
      <c r="I46" t="s">
        <v>36</v>
      </c>
      <c r="J46" t="s">
        <v>31</v>
      </c>
      <c r="K46" t="s">
        <v>36</v>
      </c>
      <c r="L46" t="s">
        <v>36</v>
      </c>
      <c r="M46" t="s">
        <v>36</v>
      </c>
      <c r="N46" t="s">
        <v>36</v>
      </c>
      <c r="O46" t="s">
        <v>36</v>
      </c>
      <c r="P46" t="s">
        <v>31</v>
      </c>
      <c r="Q46" t="s">
        <v>36</v>
      </c>
      <c r="S46">
        <f t="shared" si="0"/>
        <v>2</v>
      </c>
      <c r="T46">
        <f t="shared" si="1"/>
        <v>8</v>
      </c>
    </row>
    <row r="47" spans="1:20" x14ac:dyDescent="0.25">
      <c r="A47" s="28">
        <v>41</v>
      </c>
      <c r="B47" t="s">
        <v>16116</v>
      </c>
      <c r="C47" t="s">
        <v>26</v>
      </c>
      <c r="D47" t="s">
        <v>16117</v>
      </c>
      <c r="E47" t="s">
        <v>52</v>
      </c>
      <c r="F47" t="s">
        <v>16118</v>
      </c>
      <c r="G47" t="s">
        <v>16115</v>
      </c>
      <c r="H47" t="s">
        <v>36</v>
      </c>
      <c r="I47" t="s">
        <v>31</v>
      </c>
      <c r="J47" t="s">
        <v>31</v>
      </c>
      <c r="K47" t="s">
        <v>36</v>
      </c>
      <c r="L47" t="s">
        <v>36</v>
      </c>
      <c r="M47" t="s">
        <v>36</v>
      </c>
      <c r="N47" t="s">
        <v>36</v>
      </c>
      <c r="O47" t="s">
        <v>36</v>
      </c>
      <c r="P47" t="s">
        <v>36</v>
      </c>
      <c r="Q47" t="s">
        <v>36</v>
      </c>
      <c r="S47">
        <f t="shared" si="0"/>
        <v>2</v>
      </c>
      <c r="T47">
        <f t="shared" si="1"/>
        <v>8</v>
      </c>
    </row>
    <row r="48" spans="1:20" x14ac:dyDescent="0.25">
      <c r="A48" s="28">
        <v>42</v>
      </c>
      <c r="B48" t="s">
        <v>16119</v>
      </c>
      <c r="C48" t="s">
        <v>26</v>
      </c>
      <c r="D48" t="s">
        <v>16120</v>
      </c>
      <c r="E48" t="s">
        <v>16121</v>
      </c>
      <c r="F48" t="s">
        <v>16122</v>
      </c>
      <c r="G48" t="s">
        <v>16115</v>
      </c>
      <c r="H48" t="s">
        <v>36</v>
      </c>
      <c r="I48" t="s">
        <v>31</v>
      </c>
      <c r="J48" t="s">
        <v>31</v>
      </c>
      <c r="K48" t="s">
        <v>31</v>
      </c>
      <c r="L48" t="s">
        <v>36</v>
      </c>
      <c r="M48" t="s">
        <v>36</v>
      </c>
      <c r="N48" t="s">
        <v>31</v>
      </c>
      <c r="O48" t="s">
        <v>36</v>
      </c>
      <c r="P48" t="s">
        <v>36</v>
      </c>
      <c r="Q48" t="s">
        <v>36</v>
      </c>
      <c r="S48">
        <f t="shared" si="0"/>
        <v>4</v>
      </c>
      <c r="T48">
        <f t="shared" si="1"/>
        <v>6</v>
      </c>
    </row>
    <row r="49" spans="1:20" x14ac:dyDescent="0.25">
      <c r="A49" s="28">
        <v>43</v>
      </c>
      <c r="B49" t="s">
        <v>16123</v>
      </c>
      <c r="C49" t="s">
        <v>26</v>
      </c>
      <c r="D49" t="s">
        <v>16124</v>
      </c>
      <c r="E49" t="s">
        <v>16125</v>
      </c>
      <c r="F49" t="s">
        <v>16126</v>
      </c>
      <c r="G49" t="s">
        <v>16115</v>
      </c>
      <c r="H49" t="s">
        <v>36</v>
      </c>
      <c r="I49" t="s">
        <v>36</v>
      </c>
      <c r="J49" t="s">
        <v>36</v>
      </c>
      <c r="K49" t="s">
        <v>31</v>
      </c>
      <c r="L49" t="s">
        <v>36</v>
      </c>
      <c r="M49" t="s">
        <v>36</v>
      </c>
      <c r="N49" t="s">
        <v>36</v>
      </c>
      <c r="O49" t="s">
        <v>36</v>
      </c>
      <c r="P49" t="s">
        <v>36</v>
      </c>
      <c r="Q49" t="s">
        <v>36</v>
      </c>
      <c r="S49">
        <f t="shared" si="0"/>
        <v>1</v>
      </c>
      <c r="T49">
        <f t="shared" si="1"/>
        <v>9</v>
      </c>
    </row>
    <row r="50" spans="1:20" x14ac:dyDescent="0.25">
      <c r="A50" s="28">
        <v>44</v>
      </c>
      <c r="B50" t="s">
        <v>16127</v>
      </c>
      <c r="C50" t="s">
        <v>26</v>
      </c>
      <c r="D50" t="s">
        <v>16128</v>
      </c>
      <c r="E50" t="s">
        <v>2078</v>
      </c>
      <c r="F50" t="s">
        <v>16129</v>
      </c>
      <c r="G50" t="s">
        <v>16115</v>
      </c>
      <c r="H50" t="s">
        <v>36</v>
      </c>
      <c r="I50" t="s">
        <v>36</v>
      </c>
      <c r="J50" t="s">
        <v>31</v>
      </c>
      <c r="K50" t="s">
        <v>36</v>
      </c>
      <c r="L50" t="s">
        <v>31</v>
      </c>
      <c r="M50" t="s">
        <v>36</v>
      </c>
      <c r="N50" t="s">
        <v>31</v>
      </c>
      <c r="O50" t="s">
        <v>36</v>
      </c>
      <c r="P50" t="s">
        <v>31</v>
      </c>
      <c r="Q50" t="s">
        <v>31</v>
      </c>
      <c r="S50">
        <f t="shared" si="0"/>
        <v>5</v>
      </c>
      <c r="T50">
        <f t="shared" si="1"/>
        <v>5</v>
      </c>
    </row>
    <row r="51" spans="1:20" x14ac:dyDescent="0.25">
      <c r="A51" s="28">
        <v>45</v>
      </c>
      <c r="B51" t="s">
        <v>16130</v>
      </c>
      <c r="C51" t="s">
        <v>26</v>
      </c>
      <c r="D51" t="s">
        <v>16131</v>
      </c>
      <c r="E51" t="s">
        <v>16132</v>
      </c>
      <c r="F51" t="s">
        <v>16133</v>
      </c>
      <c r="G51" t="s">
        <v>16115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x14ac:dyDescent="0.25">
      <c r="A52" s="28">
        <v>46</v>
      </c>
      <c r="B52" t="s">
        <v>16134</v>
      </c>
      <c r="C52" t="s">
        <v>26</v>
      </c>
      <c r="D52" t="s">
        <v>16135</v>
      </c>
      <c r="E52" t="s">
        <v>3626</v>
      </c>
      <c r="F52" t="s">
        <v>16136</v>
      </c>
      <c r="G52" t="s">
        <v>16115</v>
      </c>
      <c r="H52" t="s">
        <v>36</v>
      </c>
      <c r="I52" t="s">
        <v>36</v>
      </c>
      <c r="J52" t="s">
        <v>31</v>
      </c>
      <c r="K52" t="s">
        <v>36</v>
      </c>
      <c r="L52" t="s">
        <v>36</v>
      </c>
      <c r="M52" t="s">
        <v>36</v>
      </c>
      <c r="N52" t="s">
        <v>36</v>
      </c>
      <c r="O52" t="s">
        <v>31</v>
      </c>
      <c r="P52" t="s">
        <v>36</v>
      </c>
      <c r="Q52" t="s">
        <v>36</v>
      </c>
      <c r="S52">
        <f t="shared" si="0"/>
        <v>2</v>
      </c>
      <c r="T52">
        <f t="shared" si="1"/>
        <v>8</v>
      </c>
    </row>
    <row r="53" spans="1:20" x14ac:dyDescent="0.25">
      <c r="A53" s="28">
        <v>47</v>
      </c>
      <c r="B53" t="s">
        <v>16137</v>
      </c>
      <c r="C53" t="s">
        <v>26</v>
      </c>
      <c r="D53" t="s">
        <v>16138</v>
      </c>
      <c r="E53" t="s">
        <v>14590</v>
      </c>
      <c r="F53" t="s">
        <v>16139</v>
      </c>
      <c r="G53" t="s">
        <v>16115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x14ac:dyDescent="0.25">
      <c r="A54" s="28">
        <v>48</v>
      </c>
      <c r="B54" t="s">
        <v>16140</v>
      </c>
      <c r="C54" t="s">
        <v>26</v>
      </c>
      <c r="D54" t="s">
        <v>16141</v>
      </c>
      <c r="E54" t="s">
        <v>16142</v>
      </c>
      <c r="F54" t="s">
        <v>16143</v>
      </c>
      <c r="G54" t="s">
        <v>16115</v>
      </c>
      <c r="H54" t="s">
        <v>36</v>
      </c>
      <c r="I54" t="s">
        <v>36</v>
      </c>
      <c r="J54" t="s">
        <v>31</v>
      </c>
      <c r="K54" t="s">
        <v>36</v>
      </c>
      <c r="L54" t="s">
        <v>36</v>
      </c>
      <c r="M54" t="s">
        <v>36</v>
      </c>
      <c r="N54" t="s">
        <v>36</v>
      </c>
      <c r="O54" t="s">
        <v>36</v>
      </c>
      <c r="P54" t="s">
        <v>36</v>
      </c>
      <c r="Q54" t="s">
        <v>36</v>
      </c>
      <c r="S54">
        <f t="shared" si="0"/>
        <v>1</v>
      </c>
      <c r="T54">
        <f t="shared" si="1"/>
        <v>9</v>
      </c>
    </row>
    <row r="55" spans="1:20" x14ac:dyDescent="0.25">
      <c r="A55" s="28">
        <v>49</v>
      </c>
      <c r="B55" t="s">
        <v>16144</v>
      </c>
      <c r="C55" t="s">
        <v>26</v>
      </c>
      <c r="D55" t="s">
        <v>16145</v>
      </c>
      <c r="E55" t="s">
        <v>9513</v>
      </c>
      <c r="F55" t="s">
        <v>16146</v>
      </c>
      <c r="G55" t="s">
        <v>16115</v>
      </c>
      <c r="H55" t="s">
        <v>36</v>
      </c>
      <c r="I55" t="s">
        <v>36</v>
      </c>
      <c r="J55" t="s">
        <v>31</v>
      </c>
      <c r="K55" t="s">
        <v>36</v>
      </c>
      <c r="L55" t="s">
        <v>36</v>
      </c>
      <c r="M55" t="s">
        <v>36</v>
      </c>
      <c r="N55" t="s">
        <v>36</v>
      </c>
      <c r="O55" t="s">
        <v>36</v>
      </c>
      <c r="P55" t="s">
        <v>31</v>
      </c>
      <c r="Q55" t="s">
        <v>36</v>
      </c>
      <c r="S55">
        <f t="shared" si="0"/>
        <v>2</v>
      </c>
      <c r="T55">
        <f t="shared" si="1"/>
        <v>8</v>
      </c>
    </row>
    <row r="56" spans="1:20" x14ac:dyDescent="0.25">
      <c r="A56" s="28">
        <v>50</v>
      </c>
      <c r="B56" t="s">
        <v>16147</v>
      </c>
      <c r="C56" t="s">
        <v>26</v>
      </c>
      <c r="D56" t="s">
        <v>16148</v>
      </c>
      <c r="E56" t="s">
        <v>7396</v>
      </c>
      <c r="F56" t="s">
        <v>16149</v>
      </c>
      <c r="G56" t="s">
        <v>16115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S56">
        <f t="shared" si="0"/>
        <v>10</v>
      </c>
      <c r="T56">
        <f t="shared" si="1"/>
        <v>0</v>
      </c>
    </row>
    <row r="57" spans="1:20" x14ac:dyDescent="0.25">
      <c r="A57" s="28">
        <v>51</v>
      </c>
      <c r="B57" t="s">
        <v>16150</v>
      </c>
      <c r="C57" t="s">
        <v>26</v>
      </c>
      <c r="D57" t="s">
        <v>16151</v>
      </c>
      <c r="E57" t="s">
        <v>16152</v>
      </c>
      <c r="F57" t="s">
        <v>16153</v>
      </c>
      <c r="G57" t="s">
        <v>16115</v>
      </c>
      <c r="H57" t="s">
        <v>36</v>
      </c>
      <c r="I57" t="s">
        <v>36</v>
      </c>
      <c r="J57" t="s">
        <v>31</v>
      </c>
      <c r="K57" t="s">
        <v>36</v>
      </c>
      <c r="L57" t="s">
        <v>36</v>
      </c>
      <c r="M57" t="s">
        <v>36</v>
      </c>
      <c r="N57" t="s">
        <v>31</v>
      </c>
      <c r="O57" t="s">
        <v>36</v>
      </c>
      <c r="P57" t="s">
        <v>31</v>
      </c>
      <c r="Q57" t="s">
        <v>36</v>
      </c>
      <c r="S57">
        <f t="shared" si="0"/>
        <v>3</v>
      </c>
      <c r="T57">
        <f t="shared" si="1"/>
        <v>7</v>
      </c>
    </row>
    <row r="58" spans="1:20" x14ac:dyDescent="0.25">
      <c r="A58" s="28">
        <v>52</v>
      </c>
      <c r="B58" t="s">
        <v>16154</v>
      </c>
      <c r="C58" t="s">
        <v>26</v>
      </c>
      <c r="D58" t="s">
        <v>16155</v>
      </c>
      <c r="E58" t="s">
        <v>16156</v>
      </c>
      <c r="F58" t="s">
        <v>16157</v>
      </c>
      <c r="G58" t="s">
        <v>16115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S58">
        <f t="shared" si="0"/>
        <v>10</v>
      </c>
      <c r="T58">
        <f t="shared" si="1"/>
        <v>0</v>
      </c>
    </row>
    <row r="59" spans="1:20" x14ac:dyDescent="0.25">
      <c r="A59" s="28">
        <v>53</v>
      </c>
      <c r="B59" t="s">
        <v>16158</v>
      </c>
      <c r="C59" t="s">
        <v>26</v>
      </c>
      <c r="D59" t="s">
        <v>16159</v>
      </c>
      <c r="E59" t="s">
        <v>16160</v>
      </c>
      <c r="F59" t="s">
        <v>16161</v>
      </c>
      <c r="G59" t="s">
        <v>16115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x14ac:dyDescent="0.25">
      <c r="A60" s="28">
        <v>54</v>
      </c>
      <c r="B60" t="s">
        <v>16162</v>
      </c>
      <c r="C60" t="s">
        <v>26</v>
      </c>
      <c r="D60" t="s">
        <v>16163</v>
      </c>
      <c r="E60" t="s">
        <v>2395</v>
      </c>
      <c r="F60" t="s">
        <v>16164</v>
      </c>
      <c r="G60" t="s">
        <v>16115</v>
      </c>
      <c r="H60" t="s">
        <v>36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9</v>
      </c>
      <c r="T60">
        <f t="shared" si="1"/>
        <v>1</v>
      </c>
    </row>
    <row r="61" spans="1:20" x14ac:dyDescent="0.25">
      <c r="A61" s="28">
        <v>55</v>
      </c>
      <c r="B61" t="s">
        <v>16165</v>
      </c>
      <c r="C61" t="s">
        <v>26</v>
      </c>
      <c r="D61" t="s">
        <v>16166</v>
      </c>
      <c r="E61" t="s">
        <v>14482</v>
      </c>
      <c r="F61" t="s">
        <v>16167</v>
      </c>
      <c r="G61" t="s">
        <v>16115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10</v>
      </c>
      <c r="T61">
        <f t="shared" si="1"/>
        <v>0</v>
      </c>
    </row>
    <row r="62" spans="1:20" x14ac:dyDescent="0.25">
      <c r="A62" s="28">
        <v>56</v>
      </c>
      <c r="B62" t="s">
        <v>16168</v>
      </c>
      <c r="C62" t="s">
        <v>26</v>
      </c>
      <c r="D62" t="s">
        <v>16169</v>
      </c>
      <c r="E62" t="s">
        <v>8674</v>
      </c>
      <c r="F62" t="s">
        <v>16170</v>
      </c>
      <c r="G62" t="s">
        <v>16115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0" x14ac:dyDescent="0.25">
      <c r="A63" s="28">
        <v>57</v>
      </c>
      <c r="B63" t="s">
        <v>16171</v>
      </c>
      <c r="C63" t="s">
        <v>26</v>
      </c>
      <c r="D63" t="s">
        <v>16172</v>
      </c>
      <c r="E63" t="s">
        <v>16173</v>
      </c>
      <c r="F63" t="s">
        <v>16174</v>
      </c>
      <c r="G63" t="s">
        <v>16115</v>
      </c>
      <c r="H63" t="s">
        <v>36</v>
      </c>
      <c r="I63" t="s">
        <v>36</v>
      </c>
      <c r="J63" t="s">
        <v>31</v>
      </c>
      <c r="K63" t="s">
        <v>36</v>
      </c>
      <c r="L63" t="s">
        <v>36</v>
      </c>
      <c r="M63" t="s">
        <v>36</v>
      </c>
      <c r="N63" t="s">
        <v>36</v>
      </c>
      <c r="O63" t="s">
        <v>31</v>
      </c>
      <c r="P63" t="s">
        <v>36</v>
      </c>
      <c r="Q63" t="s">
        <v>36</v>
      </c>
      <c r="S63">
        <f t="shared" si="0"/>
        <v>2</v>
      </c>
      <c r="T63">
        <f t="shared" si="1"/>
        <v>8</v>
      </c>
    </row>
    <row r="64" spans="1:20" x14ac:dyDescent="0.25">
      <c r="A64" s="28">
        <v>58</v>
      </c>
      <c r="B64" t="s">
        <v>16175</v>
      </c>
      <c r="C64" t="s">
        <v>26</v>
      </c>
      <c r="D64" t="s">
        <v>16176</v>
      </c>
      <c r="E64" t="s">
        <v>16177</v>
      </c>
      <c r="F64" t="s">
        <v>16178</v>
      </c>
      <c r="G64" t="s">
        <v>16115</v>
      </c>
      <c r="H64" t="s">
        <v>36</v>
      </c>
      <c r="I64" t="s">
        <v>36</v>
      </c>
      <c r="J64" t="s">
        <v>31</v>
      </c>
      <c r="K64" t="s">
        <v>36</v>
      </c>
      <c r="L64" t="s">
        <v>36</v>
      </c>
      <c r="M64" t="s">
        <v>36</v>
      </c>
      <c r="N64" t="s">
        <v>36</v>
      </c>
      <c r="O64" t="s">
        <v>36</v>
      </c>
      <c r="P64" t="s">
        <v>36</v>
      </c>
      <c r="Q64" t="s">
        <v>36</v>
      </c>
      <c r="S64">
        <f t="shared" si="0"/>
        <v>1</v>
      </c>
      <c r="T64">
        <f t="shared" si="1"/>
        <v>9</v>
      </c>
    </row>
    <row r="65" spans="1:20" x14ac:dyDescent="0.25">
      <c r="A65" s="28">
        <v>59</v>
      </c>
      <c r="B65" t="s">
        <v>16179</v>
      </c>
      <c r="C65" t="s">
        <v>26</v>
      </c>
      <c r="D65" t="s">
        <v>16180</v>
      </c>
      <c r="E65" t="s">
        <v>64</v>
      </c>
      <c r="F65" t="s">
        <v>16181</v>
      </c>
      <c r="G65" t="s">
        <v>16115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28">
        <v>60</v>
      </c>
      <c r="B66" t="s">
        <v>16182</v>
      </c>
      <c r="C66" t="s">
        <v>26</v>
      </c>
      <c r="D66" t="s">
        <v>16183</v>
      </c>
      <c r="E66" t="s">
        <v>16184</v>
      </c>
      <c r="F66" t="s">
        <v>16185</v>
      </c>
      <c r="G66" t="s">
        <v>16115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x14ac:dyDescent="0.25">
      <c r="A67" s="28">
        <v>61</v>
      </c>
      <c r="B67" t="s">
        <v>16186</v>
      </c>
      <c r="C67" t="s">
        <v>26</v>
      </c>
      <c r="D67" t="s">
        <v>16187</v>
      </c>
      <c r="E67" t="s">
        <v>11350</v>
      </c>
      <c r="F67" t="s">
        <v>16188</v>
      </c>
      <c r="G67" t="s">
        <v>16115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S67">
        <f t="shared" si="0"/>
        <v>10</v>
      </c>
      <c r="T67">
        <f t="shared" si="1"/>
        <v>0</v>
      </c>
    </row>
    <row r="68" spans="1:20" x14ac:dyDescent="0.25">
      <c r="A68" s="28">
        <v>62</v>
      </c>
      <c r="B68" t="s">
        <v>16189</v>
      </c>
      <c r="C68" t="s">
        <v>126</v>
      </c>
      <c r="D68" t="s">
        <v>16190</v>
      </c>
      <c r="E68" t="s">
        <v>9865</v>
      </c>
      <c r="F68" t="s">
        <v>10789</v>
      </c>
      <c r="G68" t="s">
        <v>16115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28">
        <v>63</v>
      </c>
      <c r="B69" t="s">
        <v>16191</v>
      </c>
      <c r="C69" t="s">
        <v>26</v>
      </c>
      <c r="D69" t="s">
        <v>16192</v>
      </c>
      <c r="E69" t="s">
        <v>5215</v>
      </c>
      <c r="F69" t="s">
        <v>16193</v>
      </c>
      <c r="G69" t="s">
        <v>16115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x14ac:dyDescent="0.25">
      <c r="A70" s="28">
        <v>64</v>
      </c>
      <c r="B70" t="s">
        <v>16194</v>
      </c>
      <c r="C70" t="s">
        <v>26</v>
      </c>
      <c r="D70" t="s">
        <v>16195</v>
      </c>
      <c r="E70" t="s">
        <v>1536</v>
      </c>
      <c r="F70" t="s">
        <v>16196</v>
      </c>
      <c r="G70" t="s">
        <v>16115</v>
      </c>
      <c r="H70" t="s">
        <v>31</v>
      </c>
      <c r="I70" t="s">
        <v>36</v>
      </c>
      <c r="J70" t="s">
        <v>36</v>
      </c>
      <c r="K70" t="s">
        <v>36</v>
      </c>
      <c r="L70" t="s">
        <v>36</v>
      </c>
      <c r="M70" t="s">
        <v>36</v>
      </c>
      <c r="N70" t="s">
        <v>36</v>
      </c>
      <c r="O70" t="s">
        <v>36</v>
      </c>
      <c r="P70" t="s">
        <v>36</v>
      </c>
      <c r="Q70" t="s">
        <v>36</v>
      </c>
      <c r="S70">
        <f t="shared" si="0"/>
        <v>1</v>
      </c>
      <c r="T70">
        <f t="shared" si="1"/>
        <v>9</v>
      </c>
    </row>
    <row r="71" spans="1:20" x14ac:dyDescent="0.25">
      <c r="A71" s="28">
        <v>65</v>
      </c>
      <c r="B71" t="s">
        <v>16197</v>
      </c>
      <c r="C71" t="s">
        <v>26</v>
      </c>
      <c r="D71" t="s">
        <v>16198</v>
      </c>
      <c r="E71" t="s">
        <v>16199</v>
      </c>
      <c r="F71" t="s">
        <v>16200</v>
      </c>
      <c r="G71" t="s">
        <v>16115</v>
      </c>
      <c r="H71" t="s">
        <v>36</v>
      </c>
      <c r="I71" t="s">
        <v>36</v>
      </c>
      <c r="J71" t="s">
        <v>36</v>
      </c>
      <c r="K71" t="s">
        <v>31</v>
      </c>
      <c r="L71" t="s">
        <v>36</v>
      </c>
      <c r="M71" t="s">
        <v>36</v>
      </c>
      <c r="N71" t="s">
        <v>36</v>
      </c>
      <c r="O71" t="s">
        <v>36</v>
      </c>
      <c r="P71" t="s">
        <v>36</v>
      </c>
      <c r="Q71" t="s">
        <v>36</v>
      </c>
      <c r="S71">
        <f t="shared" si="0"/>
        <v>1</v>
      </c>
      <c r="T71">
        <f t="shared" si="1"/>
        <v>9</v>
      </c>
    </row>
    <row r="72" spans="1:20" x14ac:dyDescent="0.25">
      <c r="A72" s="28">
        <v>66</v>
      </c>
      <c r="B72" t="s">
        <v>16201</v>
      </c>
      <c r="C72" t="s">
        <v>26</v>
      </c>
      <c r="D72" t="s">
        <v>16202</v>
      </c>
      <c r="E72" t="s">
        <v>16203</v>
      </c>
      <c r="F72" t="s">
        <v>16204</v>
      </c>
      <c r="G72" t="s">
        <v>16115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3" si="2">COUNTIF(H72:Q72,"o")</f>
        <v>10</v>
      </c>
      <c r="T72">
        <f t="shared" ref="T72:T133" si="3">COUNTIF(H72:Q72,"i")</f>
        <v>0</v>
      </c>
    </row>
    <row r="73" spans="1:20" x14ac:dyDescent="0.25">
      <c r="A73" s="28">
        <v>67</v>
      </c>
      <c r="B73" t="s">
        <v>16205</v>
      </c>
      <c r="C73" t="s">
        <v>26</v>
      </c>
      <c r="D73" t="s">
        <v>16206</v>
      </c>
      <c r="E73" t="s">
        <v>64</v>
      </c>
      <c r="F73" t="s">
        <v>16207</v>
      </c>
      <c r="G73" t="s">
        <v>16115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S73">
        <f t="shared" si="2"/>
        <v>10</v>
      </c>
      <c r="T73">
        <f t="shared" si="3"/>
        <v>0</v>
      </c>
    </row>
    <row r="74" spans="1:20" x14ac:dyDescent="0.25">
      <c r="A74" s="28">
        <v>68</v>
      </c>
      <c r="B74" t="s">
        <v>16208</v>
      </c>
      <c r="C74" t="s">
        <v>26</v>
      </c>
      <c r="D74" t="s">
        <v>16209</v>
      </c>
      <c r="E74" t="s">
        <v>16210</v>
      </c>
      <c r="F74" t="s">
        <v>16211</v>
      </c>
      <c r="G74" t="s">
        <v>16115</v>
      </c>
      <c r="H74" t="s">
        <v>36</v>
      </c>
      <c r="I74" t="s">
        <v>36</v>
      </c>
      <c r="J74" t="s">
        <v>36</v>
      </c>
      <c r="K74" t="s">
        <v>31</v>
      </c>
      <c r="L74" t="s">
        <v>36</v>
      </c>
      <c r="M74" t="s">
        <v>36</v>
      </c>
      <c r="N74" t="s">
        <v>36</v>
      </c>
      <c r="O74" t="s">
        <v>36</v>
      </c>
      <c r="P74" t="s">
        <v>36</v>
      </c>
      <c r="Q74" t="s">
        <v>36</v>
      </c>
      <c r="S74">
        <f t="shared" si="2"/>
        <v>1</v>
      </c>
      <c r="T74">
        <f t="shared" si="3"/>
        <v>9</v>
      </c>
    </row>
    <row r="75" spans="1:20" x14ac:dyDescent="0.25">
      <c r="A75" s="28">
        <v>69</v>
      </c>
      <c r="B75" t="s">
        <v>16212</v>
      </c>
      <c r="C75" t="s">
        <v>26</v>
      </c>
      <c r="D75" t="s">
        <v>16213</v>
      </c>
      <c r="E75" t="s">
        <v>11714</v>
      </c>
      <c r="F75" t="s">
        <v>16214</v>
      </c>
      <c r="G75" t="s">
        <v>16215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x14ac:dyDescent="0.25">
      <c r="A76" s="28">
        <v>70</v>
      </c>
      <c r="B76" t="s">
        <v>16216</v>
      </c>
      <c r="C76" t="s">
        <v>26</v>
      </c>
      <c r="D76" t="s">
        <v>16217</v>
      </c>
      <c r="E76" t="s">
        <v>16218</v>
      </c>
      <c r="F76" t="s">
        <v>16219</v>
      </c>
      <c r="G76" t="s">
        <v>16220</v>
      </c>
      <c r="H76" t="s">
        <v>36</v>
      </c>
      <c r="I76" t="s">
        <v>36</v>
      </c>
      <c r="J76" t="s">
        <v>36</v>
      </c>
      <c r="K76" t="s">
        <v>36</v>
      </c>
      <c r="L76" t="s">
        <v>36</v>
      </c>
      <c r="M76" t="s">
        <v>36</v>
      </c>
      <c r="N76" t="s">
        <v>36</v>
      </c>
      <c r="O76" t="s">
        <v>31</v>
      </c>
      <c r="P76" t="s">
        <v>36</v>
      </c>
      <c r="Q76" t="s">
        <v>36</v>
      </c>
      <c r="S76">
        <f t="shared" si="2"/>
        <v>1</v>
      </c>
      <c r="T76">
        <f t="shared" si="3"/>
        <v>9</v>
      </c>
    </row>
    <row r="77" spans="1:20" x14ac:dyDescent="0.25">
      <c r="A77" s="28">
        <v>71</v>
      </c>
      <c r="B77" t="s">
        <v>16221</v>
      </c>
      <c r="C77" t="s">
        <v>26</v>
      </c>
      <c r="D77" t="s">
        <v>16222</v>
      </c>
      <c r="E77" t="s">
        <v>16223</v>
      </c>
      <c r="F77" t="s">
        <v>16224</v>
      </c>
      <c r="G77" t="s">
        <v>16220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28">
        <v>72</v>
      </c>
      <c r="B78" t="s">
        <v>16225</v>
      </c>
      <c r="C78" t="s">
        <v>26</v>
      </c>
      <c r="D78" t="s">
        <v>16226</v>
      </c>
      <c r="E78" t="s">
        <v>16227</v>
      </c>
      <c r="F78" t="s">
        <v>16228</v>
      </c>
      <c r="G78" t="s">
        <v>16220</v>
      </c>
      <c r="H78" t="s">
        <v>36</v>
      </c>
      <c r="I78" t="s">
        <v>31</v>
      </c>
      <c r="J78" t="s">
        <v>31</v>
      </c>
      <c r="K78" t="s">
        <v>31</v>
      </c>
      <c r="L78" t="s">
        <v>36</v>
      </c>
      <c r="M78" t="s">
        <v>36</v>
      </c>
      <c r="N78" t="s">
        <v>36</v>
      </c>
      <c r="O78" t="s">
        <v>31</v>
      </c>
      <c r="P78" t="s">
        <v>36</v>
      </c>
      <c r="Q78" t="s">
        <v>36</v>
      </c>
      <c r="S78">
        <f t="shared" si="2"/>
        <v>4</v>
      </c>
      <c r="T78">
        <f t="shared" si="3"/>
        <v>6</v>
      </c>
    </row>
    <row r="79" spans="1:20" x14ac:dyDescent="0.25">
      <c r="A79" s="28">
        <v>73</v>
      </c>
      <c r="B79" t="s">
        <v>16229</v>
      </c>
      <c r="C79" t="s">
        <v>26</v>
      </c>
      <c r="D79" t="s">
        <v>16230</v>
      </c>
      <c r="E79" t="s">
        <v>16231</v>
      </c>
      <c r="F79" t="s">
        <v>16232</v>
      </c>
      <c r="G79" t="s">
        <v>16233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x14ac:dyDescent="0.25">
      <c r="A80" s="28">
        <v>74</v>
      </c>
      <c r="B80" t="s">
        <v>16234</v>
      </c>
      <c r="C80" t="s">
        <v>26</v>
      </c>
      <c r="D80" t="s">
        <v>16235</v>
      </c>
      <c r="E80" t="s">
        <v>3744</v>
      </c>
      <c r="F80" t="s">
        <v>16236</v>
      </c>
      <c r="G80" t="s">
        <v>16233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S80">
        <f t="shared" si="2"/>
        <v>10</v>
      </c>
      <c r="T80">
        <f t="shared" si="3"/>
        <v>0</v>
      </c>
    </row>
    <row r="81" spans="1:20" x14ac:dyDescent="0.25">
      <c r="A81" s="28">
        <v>75</v>
      </c>
      <c r="B81" t="s">
        <v>16237</v>
      </c>
      <c r="C81" t="s">
        <v>26</v>
      </c>
      <c r="D81" t="s">
        <v>16238</v>
      </c>
      <c r="E81" t="s">
        <v>64</v>
      </c>
      <c r="F81" t="s">
        <v>16239</v>
      </c>
      <c r="G81" t="s">
        <v>16233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28">
        <v>76</v>
      </c>
      <c r="B82" t="s">
        <v>16240</v>
      </c>
      <c r="C82" t="s">
        <v>26</v>
      </c>
      <c r="D82" t="s">
        <v>16241</v>
      </c>
      <c r="E82" t="s">
        <v>16242</v>
      </c>
      <c r="F82" t="s">
        <v>16243</v>
      </c>
      <c r="G82" t="s">
        <v>16233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x14ac:dyDescent="0.25">
      <c r="A83" s="28">
        <v>77</v>
      </c>
      <c r="B83" t="s">
        <v>16244</v>
      </c>
      <c r="C83" t="s">
        <v>126</v>
      </c>
      <c r="D83" t="s">
        <v>16245</v>
      </c>
      <c r="E83" t="s">
        <v>16246</v>
      </c>
      <c r="F83" t="s">
        <v>16247</v>
      </c>
      <c r="G83" t="s">
        <v>16248</v>
      </c>
      <c r="H83" t="s">
        <v>36</v>
      </c>
      <c r="I83" t="s">
        <v>36</v>
      </c>
      <c r="J83" t="s">
        <v>36</v>
      </c>
      <c r="K83" t="s">
        <v>36</v>
      </c>
      <c r="L83" t="s">
        <v>31</v>
      </c>
      <c r="M83" t="s">
        <v>36</v>
      </c>
      <c r="N83" t="s">
        <v>36</v>
      </c>
      <c r="O83" t="s">
        <v>36</v>
      </c>
      <c r="P83" t="s">
        <v>36</v>
      </c>
      <c r="Q83" t="s">
        <v>36</v>
      </c>
      <c r="S83">
        <f t="shared" si="2"/>
        <v>1</v>
      </c>
      <c r="T83">
        <f t="shared" si="3"/>
        <v>9</v>
      </c>
    </row>
    <row r="84" spans="1:20" x14ac:dyDescent="0.25">
      <c r="A84" s="28">
        <v>78</v>
      </c>
      <c r="B84" t="s">
        <v>16249</v>
      </c>
      <c r="C84" t="s">
        <v>26</v>
      </c>
      <c r="D84" t="s">
        <v>16250</v>
      </c>
      <c r="E84" t="s">
        <v>16251</v>
      </c>
      <c r="F84" t="s">
        <v>16252</v>
      </c>
      <c r="G84" t="s">
        <v>16253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10</v>
      </c>
      <c r="T84">
        <f t="shared" si="3"/>
        <v>0</v>
      </c>
    </row>
    <row r="85" spans="1:20" x14ac:dyDescent="0.25">
      <c r="A85" s="28">
        <v>79</v>
      </c>
      <c r="B85" t="s">
        <v>16254</v>
      </c>
      <c r="C85" t="s">
        <v>26</v>
      </c>
      <c r="D85" t="s">
        <v>16255</v>
      </c>
      <c r="E85" t="s">
        <v>16256</v>
      </c>
      <c r="F85" t="s">
        <v>16257</v>
      </c>
      <c r="G85" t="s">
        <v>16258</v>
      </c>
      <c r="H85" t="s">
        <v>36</v>
      </c>
      <c r="I85" t="s">
        <v>36</v>
      </c>
      <c r="J85" t="s">
        <v>36</v>
      </c>
      <c r="K85" t="s">
        <v>36</v>
      </c>
      <c r="L85" t="s">
        <v>36</v>
      </c>
      <c r="M85" t="s">
        <v>36</v>
      </c>
      <c r="N85" t="s">
        <v>31</v>
      </c>
      <c r="O85" t="s">
        <v>36</v>
      </c>
      <c r="P85" t="s">
        <v>36</v>
      </c>
      <c r="Q85" t="s">
        <v>31</v>
      </c>
      <c r="S85">
        <f t="shared" si="2"/>
        <v>2</v>
      </c>
      <c r="T85">
        <f t="shared" si="3"/>
        <v>8</v>
      </c>
    </row>
    <row r="86" spans="1:20" x14ac:dyDescent="0.25">
      <c r="A86" s="28">
        <v>80</v>
      </c>
      <c r="B86" t="s">
        <v>16259</v>
      </c>
      <c r="C86" t="s">
        <v>26</v>
      </c>
      <c r="D86" t="s">
        <v>16260</v>
      </c>
      <c r="E86" t="s">
        <v>16261</v>
      </c>
      <c r="F86" t="s">
        <v>16262</v>
      </c>
      <c r="G86" t="s">
        <v>16258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28">
        <v>81</v>
      </c>
      <c r="B87" t="s">
        <v>16263</v>
      </c>
      <c r="C87" t="s">
        <v>26</v>
      </c>
      <c r="D87" t="s">
        <v>16264</v>
      </c>
      <c r="E87" t="s">
        <v>9990</v>
      </c>
      <c r="F87" t="s">
        <v>16265</v>
      </c>
      <c r="G87" t="s">
        <v>16258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x14ac:dyDescent="0.25">
      <c r="A88" s="28">
        <v>82</v>
      </c>
      <c r="B88" t="s">
        <v>16266</v>
      </c>
      <c r="C88" t="s">
        <v>26</v>
      </c>
      <c r="D88" t="s">
        <v>16267</v>
      </c>
      <c r="E88" t="s">
        <v>16268</v>
      </c>
      <c r="F88" t="s">
        <v>16269</v>
      </c>
      <c r="G88" t="s">
        <v>16258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x14ac:dyDescent="0.25">
      <c r="A89" s="28">
        <v>83</v>
      </c>
      <c r="B89" t="s">
        <v>16270</v>
      </c>
      <c r="C89" t="s">
        <v>26</v>
      </c>
      <c r="D89" t="s">
        <v>16271</v>
      </c>
      <c r="E89" t="s">
        <v>16272</v>
      </c>
      <c r="F89" t="s">
        <v>16273</v>
      </c>
      <c r="G89" t="s">
        <v>16258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S89">
        <f t="shared" si="2"/>
        <v>10</v>
      </c>
      <c r="T89">
        <f t="shared" si="3"/>
        <v>0</v>
      </c>
    </row>
    <row r="90" spans="1:20" x14ac:dyDescent="0.25">
      <c r="A90" s="28">
        <v>84</v>
      </c>
      <c r="B90" t="s">
        <v>16274</v>
      </c>
      <c r="C90" t="s">
        <v>26</v>
      </c>
      <c r="D90" t="s">
        <v>16275</v>
      </c>
      <c r="E90" t="s">
        <v>64</v>
      </c>
      <c r="F90" t="s">
        <v>16276</v>
      </c>
      <c r="G90" t="s">
        <v>16258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2"/>
        <v>10</v>
      </c>
      <c r="T90">
        <f t="shared" si="3"/>
        <v>0</v>
      </c>
    </row>
    <row r="91" spans="1:20" x14ac:dyDescent="0.25">
      <c r="A91" s="28">
        <v>85</v>
      </c>
      <c r="B91" t="s">
        <v>16277</v>
      </c>
      <c r="C91" t="s">
        <v>26</v>
      </c>
      <c r="D91" t="s">
        <v>16278</v>
      </c>
      <c r="E91" t="s">
        <v>16279</v>
      </c>
      <c r="F91" t="s">
        <v>16280</v>
      </c>
      <c r="G91" t="s">
        <v>16281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S91">
        <f t="shared" si="2"/>
        <v>10</v>
      </c>
      <c r="T91">
        <f t="shared" si="3"/>
        <v>0</v>
      </c>
    </row>
    <row r="92" spans="1:20" x14ac:dyDescent="0.25">
      <c r="A92" s="28">
        <v>86</v>
      </c>
      <c r="B92" t="s">
        <v>16282</v>
      </c>
      <c r="C92" t="s">
        <v>26</v>
      </c>
      <c r="D92" t="s">
        <v>16283</v>
      </c>
      <c r="E92" t="s">
        <v>11841</v>
      </c>
      <c r="F92" t="s">
        <v>16284</v>
      </c>
      <c r="G92" t="s">
        <v>16281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10</v>
      </c>
      <c r="T92">
        <f t="shared" si="3"/>
        <v>0</v>
      </c>
    </row>
    <row r="93" spans="1:20" x14ac:dyDescent="0.25">
      <c r="A93" s="28">
        <v>87</v>
      </c>
      <c r="B93" t="s">
        <v>16285</v>
      </c>
      <c r="C93" t="s">
        <v>26</v>
      </c>
      <c r="D93" t="s">
        <v>16286</v>
      </c>
      <c r="E93" t="s">
        <v>16287</v>
      </c>
      <c r="F93" t="s">
        <v>16288</v>
      </c>
      <c r="G93" t="s">
        <v>16289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28">
        <v>88</v>
      </c>
      <c r="B94" t="s">
        <v>16290</v>
      </c>
      <c r="C94" t="s">
        <v>26</v>
      </c>
      <c r="D94" t="s">
        <v>16291</v>
      </c>
      <c r="E94" t="s">
        <v>64</v>
      </c>
      <c r="F94" t="s">
        <v>16292</v>
      </c>
      <c r="G94" t="s">
        <v>16289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2"/>
        <v>10</v>
      </c>
      <c r="T94">
        <f t="shared" si="3"/>
        <v>0</v>
      </c>
    </row>
    <row r="95" spans="1:20" x14ac:dyDescent="0.25">
      <c r="A95" s="28">
        <v>89</v>
      </c>
      <c r="B95" t="s">
        <v>16293</v>
      </c>
      <c r="C95" t="s">
        <v>26</v>
      </c>
      <c r="D95" t="s">
        <v>16294</v>
      </c>
      <c r="E95" t="s">
        <v>16295</v>
      </c>
      <c r="F95" t="s">
        <v>16296</v>
      </c>
      <c r="G95" t="s">
        <v>16289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2"/>
        <v>10</v>
      </c>
      <c r="T95">
        <f t="shared" si="3"/>
        <v>0</v>
      </c>
    </row>
    <row r="96" spans="1:20" x14ac:dyDescent="0.25">
      <c r="A96" s="28">
        <v>90</v>
      </c>
      <c r="B96" t="s">
        <v>16297</v>
      </c>
      <c r="C96" t="s">
        <v>26</v>
      </c>
      <c r="D96" t="s">
        <v>16298</v>
      </c>
      <c r="E96" t="s">
        <v>16299</v>
      </c>
      <c r="F96" t="s">
        <v>16300</v>
      </c>
      <c r="G96" t="s">
        <v>16301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7" spans="1:20" x14ac:dyDescent="0.25">
      <c r="A97" s="28">
        <v>91</v>
      </c>
      <c r="B97" t="s">
        <v>16302</v>
      </c>
      <c r="C97" t="s">
        <v>26</v>
      </c>
      <c r="D97" t="s">
        <v>16303</v>
      </c>
      <c r="E97" t="s">
        <v>16304</v>
      </c>
      <c r="F97" t="s">
        <v>16305</v>
      </c>
      <c r="G97" t="s">
        <v>16301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S97">
        <f t="shared" si="2"/>
        <v>10</v>
      </c>
      <c r="T97">
        <f t="shared" si="3"/>
        <v>0</v>
      </c>
    </row>
    <row r="98" spans="1:20" x14ac:dyDescent="0.25">
      <c r="A98" s="28">
        <v>92</v>
      </c>
      <c r="B98" t="s">
        <v>16306</v>
      </c>
      <c r="C98" t="s">
        <v>26</v>
      </c>
      <c r="D98" t="s">
        <v>16307</v>
      </c>
      <c r="E98" t="s">
        <v>16308</v>
      </c>
      <c r="F98" t="s">
        <v>16309</v>
      </c>
      <c r="G98" t="s">
        <v>16301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x14ac:dyDescent="0.25">
      <c r="A99" s="28">
        <v>93</v>
      </c>
      <c r="B99" t="s">
        <v>16244</v>
      </c>
      <c r="C99" t="s">
        <v>26</v>
      </c>
      <c r="D99" t="s">
        <v>16245</v>
      </c>
      <c r="E99" t="s">
        <v>16310</v>
      </c>
      <c r="F99" t="s">
        <v>16311</v>
      </c>
      <c r="G99" t="s">
        <v>16312</v>
      </c>
      <c r="H99" t="s">
        <v>36</v>
      </c>
      <c r="I99" t="s">
        <v>36</v>
      </c>
      <c r="J99" t="s">
        <v>36</v>
      </c>
      <c r="K99" t="s">
        <v>36</v>
      </c>
      <c r="L99" t="s">
        <v>31</v>
      </c>
      <c r="M99" t="s">
        <v>36</v>
      </c>
      <c r="N99" t="s">
        <v>36</v>
      </c>
      <c r="O99" t="s">
        <v>36</v>
      </c>
      <c r="P99" t="s">
        <v>36</v>
      </c>
      <c r="Q99" t="s">
        <v>36</v>
      </c>
      <c r="S99">
        <f t="shared" si="2"/>
        <v>1</v>
      </c>
      <c r="T99">
        <f t="shared" si="3"/>
        <v>9</v>
      </c>
    </row>
    <row r="100" spans="1:20" x14ac:dyDescent="0.25">
      <c r="A100" s="28">
        <v>94</v>
      </c>
      <c r="B100" t="s">
        <v>16313</v>
      </c>
      <c r="C100" t="s">
        <v>26</v>
      </c>
      <c r="D100" t="s">
        <v>16314</v>
      </c>
      <c r="E100" t="s">
        <v>16315</v>
      </c>
      <c r="F100" t="s">
        <v>16316</v>
      </c>
      <c r="G100" t="s">
        <v>16317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28">
        <v>95</v>
      </c>
      <c r="B101" t="s">
        <v>16318</v>
      </c>
      <c r="C101" t="s">
        <v>26</v>
      </c>
      <c r="D101" t="s">
        <v>16319</v>
      </c>
      <c r="E101" t="s">
        <v>1709</v>
      </c>
      <c r="F101" t="s">
        <v>16320</v>
      </c>
      <c r="G101" t="s">
        <v>16321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28">
        <v>96</v>
      </c>
      <c r="B102" t="s">
        <v>16322</v>
      </c>
      <c r="C102" t="s">
        <v>26</v>
      </c>
      <c r="D102" t="s">
        <v>16323</v>
      </c>
      <c r="E102" t="s">
        <v>16324</v>
      </c>
      <c r="F102" t="s">
        <v>16320</v>
      </c>
      <c r="G102" t="s">
        <v>16321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28">
        <v>97</v>
      </c>
      <c r="B103" t="s">
        <v>16325</v>
      </c>
      <c r="C103" t="s">
        <v>26</v>
      </c>
      <c r="D103" t="s">
        <v>16326</v>
      </c>
      <c r="E103" t="s">
        <v>16327</v>
      </c>
      <c r="F103" t="s">
        <v>16328</v>
      </c>
      <c r="G103" t="s">
        <v>16321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28">
        <v>98</v>
      </c>
      <c r="B104" t="s">
        <v>16329</v>
      </c>
      <c r="C104" t="s">
        <v>26</v>
      </c>
      <c r="D104" t="s">
        <v>16330</v>
      </c>
      <c r="E104" t="s">
        <v>16331</v>
      </c>
      <c r="F104" t="s">
        <v>16332</v>
      </c>
      <c r="G104" t="s">
        <v>16333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28">
        <v>99</v>
      </c>
      <c r="B105" t="s">
        <v>16334</v>
      </c>
      <c r="C105" t="s">
        <v>26</v>
      </c>
      <c r="D105" t="s">
        <v>16335</v>
      </c>
      <c r="E105" t="s">
        <v>64</v>
      </c>
      <c r="F105" t="s">
        <v>16336</v>
      </c>
      <c r="G105" t="s">
        <v>16333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28">
        <v>100</v>
      </c>
      <c r="B106" t="s">
        <v>16337</v>
      </c>
      <c r="C106" t="s">
        <v>26</v>
      </c>
      <c r="D106" t="s">
        <v>16338</v>
      </c>
      <c r="E106" t="s">
        <v>16339</v>
      </c>
      <c r="F106" t="s">
        <v>16340</v>
      </c>
      <c r="G106" t="s">
        <v>16333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28">
        <v>101</v>
      </c>
      <c r="B107" t="s">
        <v>16341</v>
      </c>
      <c r="C107" t="s">
        <v>26</v>
      </c>
      <c r="D107" t="s">
        <v>16342</v>
      </c>
      <c r="E107" t="s">
        <v>64</v>
      </c>
      <c r="F107" t="s">
        <v>16343</v>
      </c>
      <c r="G107" t="s">
        <v>16344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28">
        <v>102</v>
      </c>
      <c r="B108" t="s">
        <v>16345</v>
      </c>
      <c r="C108" t="s">
        <v>126</v>
      </c>
      <c r="D108" t="s">
        <v>16346</v>
      </c>
      <c r="E108" t="s">
        <v>16347</v>
      </c>
      <c r="F108" t="s">
        <v>16348</v>
      </c>
      <c r="G108" t="s">
        <v>16344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28">
        <v>103</v>
      </c>
      <c r="B109" t="s">
        <v>16349</v>
      </c>
      <c r="C109" t="s">
        <v>126</v>
      </c>
      <c r="D109" t="s">
        <v>16350</v>
      </c>
      <c r="E109" t="s">
        <v>16351</v>
      </c>
      <c r="F109" t="s">
        <v>16352</v>
      </c>
      <c r="G109" t="s">
        <v>16344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28">
        <v>104</v>
      </c>
      <c r="B110" t="s">
        <v>16353</v>
      </c>
      <c r="C110" t="s">
        <v>26</v>
      </c>
      <c r="D110" t="s">
        <v>16354</v>
      </c>
      <c r="E110" t="s">
        <v>64</v>
      </c>
      <c r="F110" t="s">
        <v>16355</v>
      </c>
      <c r="G110" t="s">
        <v>16356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28">
        <v>105</v>
      </c>
      <c r="B111" t="s">
        <v>16357</v>
      </c>
      <c r="C111" t="s">
        <v>126</v>
      </c>
      <c r="D111" t="s">
        <v>16358</v>
      </c>
      <c r="E111" t="s">
        <v>64</v>
      </c>
      <c r="F111" t="s">
        <v>16359</v>
      </c>
      <c r="G111" t="s">
        <v>16360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28">
        <v>106</v>
      </c>
      <c r="B112" t="s">
        <v>16361</v>
      </c>
      <c r="C112" t="s">
        <v>26</v>
      </c>
      <c r="D112" t="s">
        <v>16362</v>
      </c>
      <c r="E112" t="s">
        <v>16363</v>
      </c>
      <c r="F112" t="s">
        <v>16364</v>
      </c>
      <c r="G112" t="s">
        <v>16360</v>
      </c>
      <c r="H112" t="s">
        <v>36</v>
      </c>
      <c r="I112" t="s">
        <v>36</v>
      </c>
      <c r="J112" t="s">
        <v>31</v>
      </c>
      <c r="K112" t="s">
        <v>36</v>
      </c>
      <c r="L112" t="s">
        <v>36</v>
      </c>
      <c r="M112" t="s">
        <v>36</v>
      </c>
      <c r="N112" t="s">
        <v>36</v>
      </c>
      <c r="O112" t="s">
        <v>36</v>
      </c>
      <c r="P112" t="s">
        <v>31</v>
      </c>
      <c r="Q112" t="s">
        <v>36</v>
      </c>
      <c r="S112">
        <f t="shared" si="2"/>
        <v>2</v>
      </c>
      <c r="T112">
        <f t="shared" si="3"/>
        <v>8</v>
      </c>
    </row>
    <row r="113" spans="1:20" x14ac:dyDescent="0.25">
      <c r="A113" s="28">
        <v>107</v>
      </c>
      <c r="B113" t="s">
        <v>16365</v>
      </c>
      <c r="C113" t="s">
        <v>26</v>
      </c>
      <c r="D113" t="s">
        <v>16366</v>
      </c>
      <c r="E113" t="s">
        <v>8768</v>
      </c>
      <c r="F113" t="s">
        <v>16367</v>
      </c>
      <c r="G113" t="s">
        <v>16360</v>
      </c>
      <c r="H113" t="s">
        <v>36</v>
      </c>
      <c r="I113" t="s">
        <v>36</v>
      </c>
      <c r="J113" t="s">
        <v>31</v>
      </c>
      <c r="K113" t="s">
        <v>36</v>
      </c>
      <c r="L113" t="s">
        <v>36</v>
      </c>
      <c r="M113" t="s">
        <v>36</v>
      </c>
      <c r="N113" t="s">
        <v>36</v>
      </c>
      <c r="O113" t="s">
        <v>36</v>
      </c>
      <c r="P113" t="s">
        <v>36</v>
      </c>
      <c r="Q113" t="s">
        <v>36</v>
      </c>
      <c r="S113">
        <f t="shared" si="2"/>
        <v>1</v>
      </c>
      <c r="T113">
        <f t="shared" si="3"/>
        <v>9</v>
      </c>
    </row>
    <row r="114" spans="1:20" x14ac:dyDescent="0.25">
      <c r="A114" s="28">
        <v>108</v>
      </c>
      <c r="B114" t="s">
        <v>16368</v>
      </c>
      <c r="C114" t="s">
        <v>26</v>
      </c>
      <c r="D114" t="s">
        <v>16369</v>
      </c>
      <c r="E114" t="s">
        <v>16370</v>
      </c>
      <c r="F114" t="s">
        <v>16371</v>
      </c>
      <c r="G114" t="s">
        <v>16360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28">
        <v>109</v>
      </c>
      <c r="B115" t="s">
        <v>16372</v>
      </c>
      <c r="C115" t="s">
        <v>26</v>
      </c>
      <c r="D115" t="s">
        <v>16373</v>
      </c>
      <c r="E115" t="s">
        <v>16374</v>
      </c>
      <c r="F115" t="s">
        <v>16375</v>
      </c>
      <c r="G115" t="s">
        <v>16360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28">
        <v>110</v>
      </c>
      <c r="B116" t="s">
        <v>16376</v>
      </c>
      <c r="C116" t="s">
        <v>26</v>
      </c>
      <c r="D116" t="s">
        <v>16377</v>
      </c>
      <c r="E116" t="s">
        <v>16378</v>
      </c>
      <c r="F116" t="s">
        <v>16379</v>
      </c>
      <c r="G116" t="s">
        <v>16360</v>
      </c>
      <c r="H116" t="s">
        <v>31</v>
      </c>
      <c r="I116" t="s">
        <v>36</v>
      </c>
      <c r="J116" t="s">
        <v>31</v>
      </c>
      <c r="K116" t="s">
        <v>36</v>
      </c>
      <c r="L116" t="s">
        <v>36</v>
      </c>
      <c r="M116" t="s">
        <v>36</v>
      </c>
      <c r="N116" t="s">
        <v>36</v>
      </c>
      <c r="O116" t="s">
        <v>31</v>
      </c>
      <c r="P116" t="s">
        <v>36</v>
      </c>
      <c r="Q116" t="s">
        <v>36</v>
      </c>
      <c r="S116">
        <f t="shared" si="2"/>
        <v>3</v>
      </c>
      <c r="T116">
        <f t="shared" si="3"/>
        <v>7</v>
      </c>
    </row>
    <row r="117" spans="1:20" x14ac:dyDescent="0.25">
      <c r="A117" s="28">
        <v>111</v>
      </c>
      <c r="B117" t="s">
        <v>16380</v>
      </c>
      <c r="C117" t="s">
        <v>26</v>
      </c>
      <c r="D117" t="s">
        <v>16381</v>
      </c>
      <c r="E117" t="s">
        <v>16382</v>
      </c>
      <c r="F117" t="s">
        <v>16383</v>
      </c>
      <c r="G117" t="s">
        <v>16360</v>
      </c>
      <c r="H117" t="s">
        <v>36</v>
      </c>
      <c r="I117" t="s">
        <v>36</v>
      </c>
      <c r="J117" t="s">
        <v>31</v>
      </c>
      <c r="K117" t="s">
        <v>36</v>
      </c>
      <c r="L117" t="s">
        <v>36</v>
      </c>
      <c r="M117" t="s">
        <v>36</v>
      </c>
      <c r="N117" t="s">
        <v>36</v>
      </c>
      <c r="O117" t="s">
        <v>36</v>
      </c>
      <c r="P117" t="s">
        <v>31</v>
      </c>
      <c r="Q117" t="s">
        <v>36</v>
      </c>
      <c r="S117">
        <f t="shared" si="2"/>
        <v>2</v>
      </c>
      <c r="T117">
        <f t="shared" si="3"/>
        <v>8</v>
      </c>
    </row>
    <row r="118" spans="1:20" x14ac:dyDescent="0.25">
      <c r="A118" s="28">
        <v>112</v>
      </c>
      <c r="B118" t="s">
        <v>16384</v>
      </c>
      <c r="C118" t="s">
        <v>26</v>
      </c>
      <c r="D118" t="s">
        <v>16385</v>
      </c>
      <c r="E118" t="s">
        <v>16386</v>
      </c>
      <c r="F118" t="s">
        <v>16387</v>
      </c>
      <c r="G118" t="s">
        <v>16360</v>
      </c>
      <c r="H118" t="s">
        <v>36</v>
      </c>
      <c r="I118" t="s">
        <v>36</v>
      </c>
      <c r="J118" t="s">
        <v>31</v>
      </c>
      <c r="K118" t="s">
        <v>36</v>
      </c>
      <c r="L118" t="s">
        <v>36</v>
      </c>
      <c r="M118" t="s">
        <v>36</v>
      </c>
      <c r="N118" t="s">
        <v>36</v>
      </c>
      <c r="O118" t="s">
        <v>36</v>
      </c>
      <c r="P118" t="s">
        <v>36</v>
      </c>
      <c r="Q118" t="s">
        <v>36</v>
      </c>
      <c r="S118">
        <f t="shared" si="2"/>
        <v>1</v>
      </c>
      <c r="T118">
        <f t="shared" si="3"/>
        <v>9</v>
      </c>
    </row>
    <row r="119" spans="1:20" x14ac:dyDescent="0.25">
      <c r="A119" s="28">
        <v>113</v>
      </c>
      <c r="B119" t="s">
        <v>16388</v>
      </c>
      <c r="C119" t="s">
        <v>26</v>
      </c>
      <c r="D119" t="s">
        <v>16389</v>
      </c>
      <c r="E119" t="s">
        <v>16390</v>
      </c>
      <c r="F119" t="s">
        <v>16391</v>
      </c>
      <c r="G119" t="s">
        <v>16360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28">
        <v>114</v>
      </c>
      <c r="B120" t="s">
        <v>16392</v>
      </c>
      <c r="C120" t="s">
        <v>26</v>
      </c>
      <c r="D120" t="s">
        <v>16393</v>
      </c>
      <c r="E120" t="s">
        <v>2667</v>
      </c>
      <c r="F120" t="s">
        <v>16394</v>
      </c>
      <c r="G120" t="s">
        <v>16360</v>
      </c>
      <c r="H120" t="s">
        <v>36</v>
      </c>
      <c r="I120" t="s">
        <v>36</v>
      </c>
      <c r="J120" t="s">
        <v>31</v>
      </c>
      <c r="K120" t="s">
        <v>36</v>
      </c>
      <c r="L120" t="s">
        <v>36</v>
      </c>
      <c r="M120" t="s">
        <v>36</v>
      </c>
      <c r="N120" t="s">
        <v>36</v>
      </c>
      <c r="O120" t="s">
        <v>36</v>
      </c>
      <c r="P120" t="s">
        <v>36</v>
      </c>
      <c r="Q120" t="s">
        <v>36</v>
      </c>
      <c r="S120">
        <f t="shared" si="2"/>
        <v>1</v>
      </c>
      <c r="T120">
        <f t="shared" si="3"/>
        <v>9</v>
      </c>
    </row>
    <row r="121" spans="1:20" x14ac:dyDescent="0.25">
      <c r="A121" s="28">
        <v>115</v>
      </c>
      <c r="B121" t="s">
        <v>16395</v>
      </c>
      <c r="C121" t="s">
        <v>26</v>
      </c>
      <c r="D121" t="s">
        <v>16396</v>
      </c>
      <c r="E121" t="s">
        <v>16397</v>
      </c>
      <c r="F121" t="s">
        <v>16398</v>
      </c>
      <c r="G121" t="s">
        <v>16360</v>
      </c>
      <c r="H121" t="s">
        <v>31</v>
      </c>
      <c r="I121" t="s">
        <v>36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9</v>
      </c>
      <c r="T121">
        <f t="shared" si="3"/>
        <v>1</v>
      </c>
    </row>
    <row r="122" spans="1:20" x14ac:dyDescent="0.25">
      <c r="A122" s="28">
        <v>116</v>
      </c>
      <c r="B122" t="s">
        <v>16399</v>
      </c>
      <c r="C122" t="s">
        <v>26</v>
      </c>
      <c r="D122" t="s">
        <v>16400</v>
      </c>
      <c r="E122" t="s">
        <v>9329</v>
      </c>
      <c r="F122" t="s">
        <v>16401</v>
      </c>
      <c r="G122" t="s">
        <v>16360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28">
        <v>117</v>
      </c>
      <c r="B123" t="s">
        <v>16402</v>
      </c>
      <c r="C123" t="s">
        <v>26</v>
      </c>
      <c r="D123" t="s">
        <v>16403</v>
      </c>
      <c r="E123" t="s">
        <v>1312</v>
      </c>
      <c r="F123" t="s">
        <v>16404</v>
      </c>
      <c r="G123" t="s">
        <v>16405</v>
      </c>
      <c r="H123" t="s">
        <v>36</v>
      </c>
      <c r="I123" t="s">
        <v>31</v>
      </c>
      <c r="J123" t="s">
        <v>36</v>
      </c>
      <c r="K123" t="s">
        <v>36</v>
      </c>
      <c r="L123" t="s">
        <v>36</v>
      </c>
      <c r="M123" t="s">
        <v>36</v>
      </c>
      <c r="N123" t="s">
        <v>36</v>
      </c>
      <c r="O123" t="s">
        <v>36</v>
      </c>
      <c r="P123" t="s">
        <v>36</v>
      </c>
      <c r="Q123" t="s">
        <v>36</v>
      </c>
      <c r="S123">
        <f t="shared" si="2"/>
        <v>1</v>
      </c>
      <c r="T123">
        <f t="shared" si="3"/>
        <v>9</v>
      </c>
    </row>
    <row r="124" spans="1:20" x14ac:dyDescent="0.25">
      <c r="A124" s="28">
        <v>118</v>
      </c>
      <c r="B124" t="s">
        <v>16406</v>
      </c>
      <c r="C124" t="s">
        <v>26</v>
      </c>
      <c r="D124" t="s">
        <v>16407</v>
      </c>
      <c r="E124" t="s">
        <v>16408</v>
      </c>
      <c r="F124" t="s">
        <v>16409</v>
      </c>
      <c r="G124" t="s">
        <v>16405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28">
        <v>119</v>
      </c>
      <c r="B125" t="s">
        <v>16410</v>
      </c>
      <c r="C125" t="s">
        <v>26</v>
      </c>
      <c r="D125" t="s">
        <v>16411</v>
      </c>
      <c r="E125" t="s">
        <v>16412</v>
      </c>
      <c r="F125" t="s">
        <v>16413</v>
      </c>
      <c r="G125" t="s">
        <v>16405</v>
      </c>
      <c r="H125" t="s">
        <v>36</v>
      </c>
      <c r="I125" t="s">
        <v>31</v>
      </c>
      <c r="J125" t="s">
        <v>36</v>
      </c>
      <c r="K125" t="s">
        <v>36</v>
      </c>
      <c r="L125" t="s">
        <v>36</v>
      </c>
      <c r="M125" t="s">
        <v>36</v>
      </c>
      <c r="N125" t="s">
        <v>36</v>
      </c>
      <c r="O125" t="s">
        <v>36</v>
      </c>
      <c r="P125" t="s">
        <v>36</v>
      </c>
      <c r="Q125" t="s">
        <v>36</v>
      </c>
      <c r="S125">
        <f t="shared" si="2"/>
        <v>1</v>
      </c>
      <c r="T125">
        <f t="shared" si="3"/>
        <v>9</v>
      </c>
    </row>
    <row r="126" spans="1:20" x14ac:dyDescent="0.25">
      <c r="A126" s="28">
        <v>120</v>
      </c>
      <c r="B126" t="s">
        <v>16414</v>
      </c>
      <c r="C126" t="s">
        <v>26</v>
      </c>
      <c r="D126" t="s">
        <v>16415</v>
      </c>
      <c r="E126" t="s">
        <v>16416</v>
      </c>
      <c r="F126" t="s">
        <v>16417</v>
      </c>
      <c r="G126" t="s">
        <v>16405</v>
      </c>
      <c r="H126" t="s">
        <v>31</v>
      </c>
      <c r="I126" t="s">
        <v>31</v>
      </c>
      <c r="J126" t="s">
        <v>31</v>
      </c>
      <c r="K126" t="s">
        <v>31</v>
      </c>
      <c r="L126" t="s">
        <v>31</v>
      </c>
      <c r="M126" t="s">
        <v>31</v>
      </c>
      <c r="N126" t="s">
        <v>31</v>
      </c>
      <c r="O126" t="s">
        <v>31</v>
      </c>
      <c r="P126" t="s">
        <v>31</v>
      </c>
      <c r="Q126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28">
        <v>121</v>
      </c>
      <c r="B127" t="s">
        <v>16418</v>
      </c>
      <c r="C127" t="s">
        <v>26</v>
      </c>
      <c r="D127" t="s">
        <v>16419</v>
      </c>
      <c r="E127" t="s">
        <v>16420</v>
      </c>
      <c r="F127" t="s">
        <v>16421</v>
      </c>
      <c r="G127" t="s">
        <v>16405</v>
      </c>
      <c r="H127" t="s">
        <v>36</v>
      </c>
      <c r="I127" t="s">
        <v>36</v>
      </c>
      <c r="J127" t="s">
        <v>36</v>
      </c>
      <c r="K127" t="s">
        <v>36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6</v>
      </c>
      <c r="T127">
        <f t="shared" si="3"/>
        <v>4</v>
      </c>
    </row>
    <row r="128" spans="1:20" x14ac:dyDescent="0.25">
      <c r="A128" s="28">
        <v>122</v>
      </c>
      <c r="B128" t="s">
        <v>16422</v>
      </c>
      <c r="C128" t="s">
        <v>26</v>
      </c>
      <c r="D128" t="s">
        <v>16423</v>
      </c>
      <c r="E128" t="s">
        <v>16424</v>
      </c>
      <c r="F128" t="s">
        <v>16425</v>
      </c>
      <c r="G128" t="s">
        <v>16405</v>
      </c>
      <c r="H128" t="s">
        <v>36</v>
      </c>
      <c r="I128" t="s">
        <v>36</v>
      </c>
      <c r="J128" t="s">
        <v>36</v>
      </c>
      <c r="K128" t="s">
        <v>36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6</v>
      </c>
      <c r="T128">
        <f t="shared" si="3"/>
        <v>4</v>
      </c>
    </row>
    <row r="129" spans="1:20" x14ac:dyDescent="0.25">
      <c r="A129" s="28">
        <v>123</v>
      </c>
      <c r="B129" t="s">
        <v>16426</v>
      </c>
      <c r="C129" t="s">
        <v>26</v>
      </c>
      <c r="D129" t="s">
        <v>16427</v>
      </c>
      <c r="E129" t="s">
        <v>64</v>
      </c>
      <c r="F129" t="s">
        <v>16428</v>
      </c>
      <c r="G129" t="s">
        <v>16405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28">
        <v>124</v>
      </c>
      <c r="B130" t="s">
        <v>16429</v>
      </c>
      <c r="C130" t="s">
        <v>26</v>
      </c>
      <c r="D130" t="s">
        <v>16430</v>
      </c>
      <c r="E130" t="s">
        <v>16431</v>
      </c>
      <c r="F130" t="s">
        <v>16432</v>
      </c>
      <c r="G130" t="s">
        <v>16405</v>
      </c>
      <c r="H130" t="s">
        <v>36</v>
      </c>
      <c r="I130" t="s">
        <v>31</v>
      </c>
      <c r="J130" t="s">
        <v>36</v>
      </c>
      <c r="K130" t="s">
        <v>36</v>
      </c>
      <c r="L130" t="s">
        <v>36</v>
      </c>
      <c r="M130" t="s">
        <v>36</v>
      </c>
      <c r="N130" t="s">
        <v>31</v>
      </c>
      <c r="O130" t="s">
        <v>36</v>
      </c>
      <c r="P130" t="s">
        <v>36</v>
      </c>
      <c r="Q130" t="s">
        <v>36</v>
      </c>
      <c r="S130">
        <f t="shared" si="2"/>
        <v>2</v>
      </c>
      <c r="T130">
        <f t="shared" si="3"/>
        <v>8</v>
      </c>
    </row>
    <row r="131" spans="1:20" x14ac:dyDescent="0.25">
      <c r="A131" s="28">
        <v>125</v>
      </c>
      <c r="B131" t="s">
        <v>16433</v>
      </c>
      <c r="C131" t="s">
        <v>126</v>
      </c>
      <c r="D131" t="s">
        <v>16434</v>
      </c>
      <c r="E131" t="s">
        <v>6803</v>
      </c>
      <c r="F131" t="s">
        <v>16435</v>
      </c>
      <c r="G131" t="s">
        <v>16405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28">
        <v>126</v>
      </c>
      <c r="B132" t="s">
        <v>16436</v>
      </c>
      <c r="C132" t="s">
        <v>26</v>
      </c>
      <c r="D132" t="s">
        <v>16437</v>
      </c>
      <c r="E132" t="s">
        <v>16438</v>
      </c>
      <c r="F132" t="s">
        <v>16439</v>
      </c>
      <c r="G132" t="s">
        <v>16405</v>
      </c>
      <c r="H132" t="s">
        <v>36</v>
      </c>
      <c r="I132" t="s">
        <v>36</v>
      </c>
      <c r="J132" t="s">
        <v>36</v>
      </c>
      <c r="K132" t="s">
        <v>36</v>
      </c>
      <c r="L132" t="s">
        <v>36</v>
      </c>
      <c r="M132" t="s">
        <v>36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4</v>
      </c>
      <c r="T132">
        <f t="shared" si="3"/>
        <v>6</v>
      </c>
    </row>
    <row r="133" spans="1:20" x14ac:dyDescent="0.25">
      <c r="A133" s="28">
        <v>127</v>
      </c>
      <c r="B133" t="s">
        <v>16440</v>
      </c>
      <c r="C133" t="s">
        <v>26</v>
      </c>
      <c r="D133" t="s">
        <v>16441</v>
      </c>
      <c r="E133" t="s">
        <v>16442</v>
      </c>
      <c r="F133" t="s">
        <v>16443</v>
      </c>
      <c r="G133" t="s">
        <v>16405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28">
        <v>128</v>
      </c>
      <c r="B134" t="s">
        <v>16444</v>
      </c>
      <c r="C134" t="s">
        <v>126</v>
      </c>
      <c r="D134" t="s">
        <v>16445</v>
      </c>
      <c r="E134" t="s">
        <v>16446</v>
      </c>
      <c r="F134" t="s">
        <v>16447</v>
      </c>
      <c r="G134" t="s">
        <v>16405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ref="S134:S142" si="4">COUNTIF(H134:Q134,"o")</f>
        <v>10</v>
      </c>
      <c r="T134">
        <f t="shared" ref="T134:T142" si="5">COUNTIF(H134:Q134,"i")</f>
        <v>0</v>
      </c>
    </row>
    <row r="135" spans="1:20" x14ac:dyDescent="0.25">
      <c r="A135" s="28">
        <v>129</v>
      </c>
      <c r="B135" t="s">
        <v>16448</v>
      </c>
      <c r="C135" t="s">
        <v>26</v>
      </c>
      <c r="D135" t="s">
        <v>16449</v>
      </c>
      <c r="E135" t="s">
        <v>64</v>
      </c>
      <c r="F135" t="s">
        <v>16450</v>
      </c>
      <c r="G135" t="s">
        <v>16405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S135">
        <f t="shared" si="4"/>
        <v>10</v>
      </c>
      <c r="T135">
        <f t="shared" si="5"/>
        <v>0</v>
      </c>
    </row>
    <row r="136" spans="1:20" x14ac:dyDescent="0.25">
      <c r="A136" s="28">
        <v>130</v>
      </c>
      <c r="B136" t="s">
        <v>16451</v>
      </c>
      <c r="C136" t="s">
        <v>26</v>
      </c>
      <c r="D136" t="s">
        <v>16452</v>
      </c>
      <c r="E136" t="s">
        <v>16453</v>
      </c>
      <c r="F136" t="s">
        <v>16454</v>
      </c>
      <c r="G136" t="s">
        <v>16405</v>
      </c>
      <c r="H136" t="s">
        <v>31</v>
      </c>
      <c r="I136" t="s">
        <v>31</v>
      </c>
      <c r="J136" t="s">
        <v>36</v>
      </c>
      <c r="K136" t="s">
        <v>36</v>
      </c>
      <c r="L136" t="s">
        <v>36</v>
      </c>
      <c r="M136" t="s">
        <v>36</v>
      </c>
      <c r="N136" t="s">
        <v>36</v>
      </c>
      <c r="O136" t="s">
        <v>36</v>
      </c>
      <c r="P136" t="s">
        <v>36</v>
      </c>
      <c r="Q136" t="s">
        <v>36</v>
      </c>
      <c r="S136">
        <f t="shared" si="4"/>
        <v>2</v>
      </c>
      <c r="T136">
        <f t="shared" si="5"/>
        <v>8</v>
      </c>
    </row>
    <row r="137" spans="1:20" x14ac:dyDescent="0.25">
      <c r="A137" s="28">
        <v>131</v>
      </c>
      <c r="B137" t="s">
        <v>16455</v>
      </c>
      <c r="C137" t="s">
        <v>26</v>
      </c>
      <c r="D137" t="s">
        <v>16456</v>
      </c>
      <c r="E137" t="s">
        <v>16457</v>
      </c>
      <c r="F137" t="s">
        <v>16458</v>
      </c>
      <c r="G137" t="s">
        <v>16405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28">
        <v>132</v>
      </c>
      <c r="B138" t="s">
        <v>16459</v>
      </c>
      <c r="C138" t="s">
        <v>26</v>
      </c>
      <c r="D138" t="s">
        <v>16460</v>
      </c>
      <c r="E138" t="s">
        <v>16461</v>
      </c>
      <c r="F138" t="s">
        <v>16462</v>
      </c>
      <c r="G138" t="s">
        <v>16463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28">
        <v>133</v>
      </c>
      <c r="B139" t="s">
        <v>16464</v>
      </c>
      <c r="C139" t="s">
        <v>26</v>
      </c>
      <c r="D139" t="s">
        <v>16465</v>
      </c>
      <c r="E139"/>
      <c r="F139" t="s">
        <v>16466</v>
      </c>
      <c r="G139" t="s">
        <v>16463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28">
        <v>134</v>
      </c>
      <c r="B140" t="s">
        <v>16467</v>
      </c>
      <c r="C140" t="s">
        <v>26</v>
      </c>
      <c r="D140" t="s">
        <v>16468</v>
      </c>
      <c r="E140" t="s">
        <v>16469</v>
      </c>
      <c r="F140" t="s">
        <v>16470</v>
      </c>
      <c r="G140" t="s">
        <v>16471</v>
      </c>
      <c r="H140" t="s">
        <v>31</v>
      </c>
      <c r="I140" t="s">
        <v>36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4"/>
        <v>9</v>
      </c>
      <c r="T140">
        <f t="shared" si="5"/>
        <v>1</v>
      </c>
    </row>
    <row r="141" spans="1:20" x14ac:dyDescent="0.25">
      <c r="A141" s="28">
        <v>135</v>
      </c>
      <c r="B141" t="s">
        <v>16472</v>
      </c>
      <c r="C141" t="s">
        <v>26</v>
      </c>
      <c r="D141" t="s">
        <v>16473</v>
      </c>
      <c r="E141" t="s">
        <v>16474</v>
      </c>
      <c r="F141" t="s">
        <v>16475</v>
      </c>
      <c r="G141" t="s">
        <v>16471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28">
        <v>136</v>
      </c>
      <c r="B142" t="s">
        <v>16476</v>
      </c>
      <c r="C142" t="s">
        <v>26</v>
      </c>
      <c r="D142" t="s">
        <v>16477</v>
      </c>
      <c r="E142"/>
      <c r="F142" t="s">
        <v>16478</v>
      </c>
      <c r="G142" t="s">
        <v>16471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10</v>
      </c>
      <c r="T142">
        <f t="shared" si="5"/>
        <v>0</v>
      </c>
    </row>
    <row r="145" spans="1:20" x14ac:dyDescent="0.25">
      <c r="H145" s="69">
        <v>2015</v>
      </c>
      <c r="I145" s="70"/>
      <c r="J145" s="70"/>
      <c r="K145" s="70"/>
      <c r="L145" s="70"/>
      <c r="M145" s="70"/>
      <c r="N145" s="70"/>
      <c r="O145" s="70"/>
      <c r="P145" s="70"/>
      <c r="Q145" s="71"/>
    </row>
    <row r="146" spans="1:20" x14ac:dyDescent="0.25">
      <c r="A146" s="3" t="s">
        <v>952</v>
      </c>
      <c r="B146" s="3"/>
      <c r="H146" s="69" t="s">
        <v>7</v>
      </c>
      <c r="I146" s="70"/>
      <c r="J146" s="70"/>
      <c r="K146" s="70"/>
      <c r="L146" s="70"/>
      <c r="M146" s="70"/>
      <c r="N146" s="70"/>
      <c r="O146" s="70"/>
      <c r="P146" s="70"/>
      <c r="Q146" s="71"/>
    </row>
    <row r="147" spans="1:20" s="3" customFormat="1" x14ac:dyDescent="0.25">
      <c r="A147" s="4" t="s">
        <v>8</v>
      </c>
      <c r="B147" s="4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  <c r="G147" s="4" t="s">
        <v>14</v>
      </c>
      <c r="H147" s="5" t="s">
        <v>15</v>
      </c>
      <c r="I147" s="5" t="s">
        <v>16</v>
      </c>
      <c r="J147" s="5" t="s">
        <v>17</v>
      </c>
      <c r="K147" s="5" t="s">
        <v>18</v>
      </c>
      <c r="L147" s="5" t="s">
        <v>19</v>
      </c>
      <c r="M147" s="5" t="s">
        <v>20</v>
      </c>
      <c r="N147" s="5" t="s">
        <v>21</v>
      </c>
      <c r="O147" s="5" t="s">
        <v>22</v>
      </c>
      <c r="P147" s="5" t="s">
        <v>23</v>
      </c>
      <c r="Q147" s="5" t="s">
        <v>24</v>
      </c>
      <c r="S147">
        <f>SUM(S148:S175)</f>
        <v>171</v>
      </c>
      <c r="T147">
        <f>SUM(T148:T175)</f>
        <v>109</v>
      </c>
    </row>
    <row r="148" spans="1:20" x14ac:dyDescent="0.25">
      <c r="A148" s="28">
        <v>1</v>
      </c>
      <c r="B148" s="1" t="s">
        <v>16479</v>
      </c>
      <c r="C148" s="1" t="s">
        <v>26</v>
      </c>
      <c r="D148" s="1" t="s">
        <v>16480</v>
      </c>
      <c r="E148" s="1" t="s">
        <v>6893</v>
      </c>
      <c r="F148" s="1" t="s">
        <v>16481</v>
      </c>
      <c r="G148" s="1" t="s">
        <v>15977</v>
      </c>
      <c r="H148" s="1" t="s">
        <v>36</v>
      </c>
      <c r="I148" s="1" t="s">
        <v>36</v>
      </c>
      <c r="J148" s="1" t="s">
        <v>36</v>
      </c>
      <c r="K148" s="1" t="s">
        <v>36</v>
      </c>
      <c r="L148" s="1" t="s">
        <v>36</v>
      </c>
      <c r="M148" s="1" t="s">
        <v>36</v>
      </c>
      <c r="N148" s="1" t="s">
        <v>36</v>
      </c>
      <c r="O148" s="1" t="s">
        <v>31</v>
      </c>
      <c r="P148" s="1" t="s">
        <v>31</v>
      </c>
      <c r="Q148" s="1" t="s">
        <v>36</v>
      </c>
      <c r="S148">
        <f t="shared" ref="S148" si="6">COUNTIF(H148:Q148,"o")</f>
        <v>2</v>
      </c>
      <c r="T148">
        <f>COUNTIF(H148:Q148,"i")</f>
        <v>8</v>
      </c>
    </row>
    <row r="149" spans="1:20" x14ac:dyDescent="0.25">
      <c r="A149" s="28">
        <v>2</v>
      </c>
      <c r="B149" s="1" t="s">
        <v>16482</v>
      </c>
      <c r="C149" s="1" t="s">
        <v>26</v>
      </c>
      <c r="D149" s="1" t="s">
        <v>16483</v>
      </c>
      <c r="E149" s="1" t="s">
        <v>64</v>
      </c>
      <c r="F149" s="1" t="s">
        <v>16484</v>
      </c>
      <c r="G149" s="1" t="s">
        <v>16019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ref="S149:S175" si="7">COUNTIF(H149:Q149,"o")</f>
        <v>10</v>
      </c>
      <c r="T149">
        <f t="shared" ref="T149:T175" si="8">COUNTIF(H149:Q149,"i")</f>
        <v>0</v>
      </c>
    </row>
    <row r="150" spans="1:20" x14ac:dyDescent="0.25">
      <c r="A150" s="28">
        <v>3</v>
      </c>
      <c r="B150" s="1" t="s">
        <v>16485</v>
      </c>
      <c r="C150" s="1" t="s">
        <v>6563</v>
      </c>
      <c r="D150" s="1" t="s">
        <v>16486</v>
      </c>
      <c r="E150" s="1" t="s">
        <v>16487</v>
      </c>
      <c r="F150" s="1" t="s">
        <v>16488</v>
      </c>
      <c r="G150" s="1" t="s">
        <v>16033</v>
      </c>
      <c r="H150" s="1" t="s">
        <v>36</v>
      </c>
      <c r="I150" s="1" t="s">
        <v>36</v>
      </c>
      <c r="J150" s="1" t="s">
        <v>31</v>
      </c>
      <c r="K150" s="1" t="s">
        <v>36</v>
      </c>
      <c r="L150" s="1" t="s">
        <v>36</v>
      </c>
      <c r="M150" s="1" t="s">
        <v>36</v>
      </c>
      <c r="N150" s="1" t="s">
        <v>36</v>
      </c>
      <c r="O150" s="1" t="s">
        <v>36</v>
      </c>
      <c r="P150" s="1" t="s">
        <v>36</v>
      </c>
      <c r="Q150" s="1" t="s">
        <v>36</v>
      </c>
      <c r="S150">
        <f t="shared" si="7"/>
        <v>1</v>
      </c>
      <c r="T150">
        <f t="shared" si="8"/>
        <v>9</v>
      </c>
    </row>
    <row r="151" spans="1:20" x14ac:dyDescent="0.25">
      <c r="A151" s="28">
        <v>4</v>
      </c>
      <c r="B151" s="1" t="s">
        <v>16489</v>
      </c>
      <c r="C151" s="1" t="s">
        <v>50</v>
      </c>
      <c r="D151" s="1" t="s">
        <v>16490</v>
      </c>
      <c r="E151" s="1" t="s">
        <v>16491</v>
      </c>
      <c r="F151" s="1" t="s">
        <v>16492</v>
      </c>
      <c r="G151" s="1" t="s">
        <v>16054</v>
      </c>
      <c r="H151" s="1" t="s">
        <v>36</v>
      </c>
      <c r="I151" s="1" t="s">
        <v>36</v>
      </c>
      <c r="J151" s="1" t="s">
        <v>36</v>
      </c>
      <c r="K151" s="1" t="s">
        <v>31</v>
      </c>
      <c r="L151" s="1" t="s">
        <v>36</v>
      </c>
      <c r="M151" s="1" t="s">
        <v>31</v>
      </c>
      <c r="N151" s="1" t="s">
        <v>31</v>
      </c>
      <c r="O151" s="1" t="s">
        <v>31</v>
      </c>
      <c r="P151" s="1" t="s">
        <v>36</v>
      </c>
      <c r="Q151" s="1" t="s">
        <v>31</v>
      </c>
      <c r="S151">
        <f t="shared" si="7"/>
        <v>5</v>
      </c>
      <c r="T151">
        <f t="shared" si="8"/>
        <v>5</v>
      </c>
    </row>
    <row r="152" spans="1:20" x14ac:dyDescent="0.25">
      <c r="A152" s="28">
        <v>5</v>
      </c>
      <c r="B152" s="1" t="s">
        <v>16493</v>
      </c>
      <c r="C152" s="1" t="s">
        <v>26</v>
      </c>
      <c r="D152" s="1" t="s">
        <v>16494</v>
      </c>
      <c r="E152" s="1" t="s">
        <v>16495</v>
      </c>
      <c r="F152" s="1" t="s">
        <v>16496</v>
      </c>
      <c r="G152" s="1" t="s">
        <v>16497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7"/>
        <v>10</v>
      </c>
      <c r="T152">
        <f t="shared" si="8"/>
        <v>0</v>
      </c>
    </row>
    <row r="153" spans="1:20" x14ac:dyDescent="0.25">
      <c r="A153" s="28">
        <v>6</v>
      </c>
      <c r="B153" s="1" t="s">
        <v>16498</v>
      </c>
      <c r="C153" s="1" t="s">
        <v>26</v>
      </c>
      <c r="D153" s="1" t="s">
        <v>16499</v>
      </c>
      <c r="E153" s="1" t="s">
        <v>16327</v>
      </c>
      <c r="F153" s="1" t="s">
        <v>16500</v>
      </c>
      <c r="G153" s="1" t="s">
        <v>16115</v>
      </c>
      <c r="H153" s="1" t="s">
        <v>31</v>
      </c>
      <c r="I153" s="1" t="s">
        <v>36</v>
      </c>
      <c r="J153" s="1" t="s">
        <v>31</v>
      </c>
      <c r="K153" s="1" t="s">
        <v>31</v>
      </c>
      <c r="L153" s="1" t="s">
        <v>36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7"/>
        <v>8</v>
      </c>
      <c r="T153">
        <f t="shared" si="8"/>
        <v>2</v>
      </c>
    </row>
    <row r="154" spans="1:20" x14ac:dyDescent="0.25">
      <c r="A154" s="28">
        <v>7</v>
      </c>
      <c r="B154" s="1" t="s">
        <v>16501</v>
      </c>
      <c r="C154" s="1" t="s">
        <v>26</v>
      </c>
      <c r="D154" s="1" t="s">
        <v>16502</v>
      </c>
      <c r="E154" s="1" t="s">
        <v>11261</v>
      </c>
      <c r="F154" s="1" t="s">
        <v>16503</v>
      </c>
      <c r="G154" s="1" t="s">
        <v>16115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36</v>
      </c>
      <c r="M154" s="1" t="s">
        <v>36</v>
      </c>
      <c r="N154" s="1" t="s">
        <v>36</v>
      </c>
      <c r="O154" s="1" t="s">
        <v>36</v>
      </c>
      <c r="P154" s="1" t="s">
        <v>36</v>
      </c>
      <c r="Q154" s="1" t="s">
        <v>36</v>
      </c>
      <c r="S154">
        <f t="shared" si="7"/>
        <v>4</v>
      </c>
      <c r="T154">
        <f t="shared" si="8"/>
        <v>6</v>
      </c>
    </row>
    <row r="155" spans="1:20" x14ac:dyDescent="0.25">
      <c r="A155" s="28">
        <v>8</v>
      </c>
      <c r="B155" s="1" t="s">
        <v>16504</v>
      </c>
      <c r="C155" s="1" t="s">
        <v>126</v>
      </c>
      <c r="D155" s="1" t="s">
        <v>16505</v>
      </c>
      <c r="E155" s="1" t="s">
        <v>16506</v>
      </c>
      <c r="F155" s="1" t="s">
        <v>16507</v>
      </c>
      <c r="G155" s="1" t="s">
        <v>16115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7"/>
        <v>10</v>
      </c>
      <c r="T155">
        <f t="shared" si="8"/>
        <v>0</v>
      </c>
    </row>
    <row r="156" spans="1:20" x14ac:dyDescent="0.25">
      <c r="A156" s="28">
        <v>9</v>
      </c>
      <c r="B156" s="1" t="s">
        <v>16508</v>
      </c>
      <c r="C156" s="1" t="s">
        <v>26</v>
      </c>
      <c r="D156" s="1" t="s">
        <v>16509</v>
      </c>
      <c r="E156" s="1" t="s">
        <v>16510</v>
      </c>
      <c r="F156" s="1" t="s">
        <v>16511</v>
      </c>
      <c r="G156" s="1" t="s">
        <v>16115</v>
      </c>
      <c r="H156" s="1" t="s">
        <v>36</v>
      </c>
      <c r="I156" s="1" t="s">
        <v>36</v>
      </c>
      <c r="J156" s="1" t="s">
        <v>31</v>
      </c>
      <c r="K156" s="1" t="s">
        <v>36</v>
      </c>
      <c r="L156" s="1" t="s">
        <v>36</v>
      </c>
      <c r="M156" s="1" t="s">
        <v>36</v>
      </c>
      <c r="N156" s="1" t="s">
        <v>36</v>
      </c>
      <c r="O156" s="1" t="s">
        <v>36</v>
      </c>
      <c r="P156" s="1" t="s">
        <v>36</v>
      </c>
      <c r="Q156" s="1" t="s">
        <v>36</v>
      </c>
      <c r="S156">
        <f t="shared" si="7"/>
        <v>1</v>
      </c>
      <c r="T156">
        <f t="shared" si="8"/>
        <v>9</v>
      </c>
    </row>
    <row r="157" spans="1:20" x14ac:dyDescent="0.25">
      <c r="A157" s="28">
        <v>10</v>
      </c>
      <c r="B157" s="1" t="s">
        <v>16512</v>
      </c>
      <c r="C157" s="1" t="s">
        <v>26</v>
      </c>
      <c r="D157" s="1" t="s">
        <v>16513</v>
      </c>
      <c r="E157" s="1" t="s">
        <v>16514</v>
      </c>
      <c r="F157" s="1" t="s">
        <v>16515</v>
      </c>
      <c r="G157" s="1" t="s">
        <v>16115</v>
      </c>
      <c r="H157" s="1" t="s">
        <v>36</v>
      </c>
      <c r="I157" s="1" t="s">
        <v>31</v>
      </c>
      <c r="J157" s="1" t="s">
        <v>36</v>
      </c>
      <c r="K157" s="1" t="s">
        <v>36</v>
      </c>
      <c r="L157" s="1" t="s">
        <v>36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7"/>
        <v>6</v>
      </c>
      <c r="T157">
        <f t="shared" si="8"/>
        <v>4</v>
      </c>
    </row>
    <row r="158" spans="1:20" x14ac:dyDescent="0.25">
      <c r="A158" s="28">
        <v>11</v>
      </c>
      <c r="B158" s="1" t="s">
        <v>16516</v>
      </c>
      <c r="C158" s="1" t="s">
        <v>26</v>
      </c>
      <c r="D158" s="1" t="s">
        <v>16517</v>
      </c>
      <c r="E158" s="1" t="s">
        <v>1079</v>
      </c>
      <c r="F158" s="1" t="s">
        <v>16518</v>
      </c>
      <c r="G158" s="1" t="s">
        <v>16115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36</v>
      </c>
      <c r="Q158" s="1" t="s">
        <v>36</v>
      </c>
      <c r="S158">
        <f t="shared" si="7"/>
        <v>8</v>
      </c>
      <c r="T158">
        <f t="shared" si="8"/>
        <v>2</v>
      </c>
    </row>
    <row r="159" spans="1:20" x14ac:dyDescent="0.25">
      <c r="A159" s="28">
        <v>12</v>
      </c>
      <c r="B159" s="1" t="s">
        <v>16519</v>
      </c>
      <c r="C159" s="1" t="s">
        <v>50</v>
      </c>
      <c r="D159" s="1" t="s">
        <v>16520</v>
      </c>
      <c r="E159" s="1" t="s">
        <v>16521</v>
      </c>
      <c r="F159" s="1" t="s">
        <v>16522</v>
      </c>
      <c r="G159" s="1" t="s">
        <v>16115</v>
      </c>
      <c r="H159" s="1" t="s">
        <v>36</v>
      </c>
      <c r="I159" s="1" t="s">
        <v>36</v>
      </c>
      <c r="J159" s="1" t="s">
        <v>36</v>
      </c>
      <c r="K159" s="1" t="s">
        <v>36</v>
      </c>
      <c r="L159" s="1" t="s">
        <v>36</v>
      </c>
      <c r="M159" s="1" t="s">
        <v>36</v>
      </c>
      <c r="N159" s="1" t="s">
        <v>36</v>
      </c>
      <c r="O159" s="1" t="s">
        <v>36</v>
      </c>
      <c r="P159" s="1" t="s">
        <v>31</v>
      </c>
      <c r="Q159" s="1" t="s">
        <v>36</v>
      </c>
      <c r="S159">
        <f t="shared" si="7"/>
        <v>1</v>
      </c>
      <c r="T159">
        <f t="shared" si="8"/>
        <v>9</v>
      </c>
    </row>
    <row r="160" spans="1:20" x14ac:dyDescent="0.25">
      <c r="A160" s="28">
        <v>13</v>
      </c>
      <c r="B160" s="1" t="s">
        <v>16523</v>
      </c>
      <c r="C160" s="1" t="s">
        <v>16524</v>
      </c>
      <c r="D160" s="1" t="s">
        <v>16525</v>
      </c>
      <c r="E160" s="1" t="s">
        <v>16526</v>
      </c>
      <c r="F160" s="1" t="s">
        <v>16527</v>
      </c>
      <c r="G160" s="1" t="s">
        <v>16115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7"/>
        <v>10</v>
      </c>
      <c r="T160">
        <f t="shared" si="8"/>
        <v>0</v>
      </c>
    </row>
    <row r="161" spans="1:20" x14ac:dyDescent="0.25">
      <c r="A161" s="28">
        <v>14</v>
      </c>
      <c r="B161" s="1" t="s">
        <v>16528</v>
      </c>
      <c r="C161" s="1" t="s">
        <v>6831</v>
      </c>
      <c r="D161" s="1" t="s">
        <v>2568</v>
      </c>
      <c r="E161" s="1" t="s">
        <v>16529</v>
      </c>
      <c r="F161" s="1" t="s">
        <v>16530</v>
      </c>
      <c r="G161" s="1" t="s">
        <v>16115</v>
      </c>
      <c r="H161" s="1" t="s">
        <v>31</v>
      </c>
      <c r="I161" s="1" t="s">
        <v>36</v>
      </c>
      <c r="J161" s="1" t="s">
        <v>36</v>
      </c>
      <c r="K161" s="1" t="s">
        <v>36</v>
      </c>
      <c r="L161" s="1" t="s">
        <v>31</v>
      </c>
      <c r="M161" s="1" t="s">
        <v>36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7"/>
        <v>6</v>
      </c>
      <c r="T161">
        <f t="shared" si="8"/>
        <v>4</v>
      </c>
    </row>
    <row r="162" spans="1:20" x14ac:dyDescent="0.25">
      <c r="A162" s="28">
        <v>15</v>
      </c>
      <c r="B162" s="1" t="s">
        <v>16531</v>
      </c>
      <c r="C162" s="1" t="s">
        <v>26</v>
      </c>
      <c r="D162" s="1" t="s">
        <v>16532</v>
      </c>
      <c r="E162" s="1" t="s">
        <v>64</v>
      </c>
      <c r="F162" s="1" t="s">
        <v>16533</v>
      </c>
      <c r="G162" s="1" t="s">
        <v>16115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7"/>
        <v>10</v>
      </c>
      <c r="T162">
        <f t="shared" si="8"/>
        <v>0</v>
      </c>
    </row>
    <row r="163" spans="1:20" x14ac:dyDescent="0.25">
      <c r="A163" s="28">
        <v>16</v>
      </c>
      <c r="B163" s="1" t="s">
        <v>16534</v>
      </c>
      <c r="C163" s="1" t="s">
        <v>26</v>
      </c>
      <c r="D163" s="1" t="s">
        <v>16535</v>
      </c>
      <c r="E163" s="1" t="s">
        <v>2468</v>
      </c>
      <c r="F163" s="1" t="s">
        <v>16536</v>
      </c>
      <c r="G163" s="1" t="s">
        <v>16115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7"/>
        <v>10</v>
      </c>
      <c r="T163">
        <f t="shared" si="8"/>
        <v>0</v>
      </c>
    </row>
    <row r="164" spans="1:20" x14ac:dyDescent="0.25">
      <c r="A164" s="28">
        <v>17</v>
      </c>
      <c r="B164" s="1" t="s">
        <v>16537</v>
      </c>
      <c r="C164" s="1" t="s">
        <v>26</v>
      </c>
      <c r="D164" s="1" t="s">
        <v>16538</v>
      </c>
      <c r="E164" s="1" t="s">
        <v>16539</v>
      </c>
      <c r="F164" s="1" t="s">
        <v>16540</v>
      </c>
      <c r="G164" s="1" t="s">
        <v>16233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7"/>
        <v>10</v>
      </c>
      <c r="T164">
        <f t="shared" si="8"/>
        <v>0</v>
      </c>
    </row>
    <row r="165" spans="1:20" x14ac:dyDescent="0.25">
      <c r="A165" s="28">
        <v>18</v>
      </c>
      <c r="B165" s="1" t="s">
        <v>16541</v>
      </c>
      <c r="C165" s="1" t="s">
        <v>26</v>
      </c>
      <c r="D165" s="1" t="s">
        <v>16542</v>
      </c>
      <c r="E165" s="1" t="s">
        <v>16543</v>
      </c>
      <c r="F165" s="1" t="s">
        <v>16544</v>
      </c>
      <c r="G165" s="1" t="s">
        <v>16258</v>
      </c>
      <c r="H165" s="1" t="s">
        <v>36</v>
      </c>
      <c r="I165" s="1" t="s">
        <v>36</v>
      </c>
      <c r="J165" s="1" t="s">
        <v>36</v>
      </c>
      <c r="K165" s="1" t="s">
        <v>36</v>
      </c>
      <c r="L165" s="1" t="s">
        <v>36</v>
      </c>
      <c r="M165" s="1" t="s">
        <v>36</v>
      </c>
      <c r="N165" s="1" t="s">
        <v>36</v>
      </c>
      <c r="O165" s="1" t="s">
        <v>36</v>
      </c>
      <c r="P165" s="1" t="s">
        <v>31</v>
      </c>
      <c r="Q165" s="1" t="s">
        <v>36</v>
      </c>
      <c r="S165">
        <f t="shared" si="7"/>
        <v>1</v>
      </c>
      <c r="T165">
        <f t="shared" si="8"/>
        <v>9</v>
      </c>
    </row>
    <row r="166" spans="1:20" x14ac:dyDescent="0.25">
      <c r="A166" s="28">
        <v>19</v>
      </c>
      <c r="B166" s="1" t="s">
        <v>16545</v>
      </c>
      <c r="C166" s="1" t="s">
        <v>26</v>
      </c>
      <c r="D166" s="1" t="s">
        <v>16546</v>
      </c>
      <c r="E166" s="1" t="s">
        <v>16547</v>
      </c>
      <c r="F166" s="1" t="s">
        <v>16548</v>
      </c>
      <c r="G166" s="1" t="s">
        <v>16258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7"/>
        <v>10</v>
      </c>
      <c r="T166">
        <f t="shared" si="8"/>
        <v>0</v>
      </c>
    </row>
    <row r="167" spans="1:20" x14ac:dyDescent="0.25">
      <c r="A167" s="28">
        <v>20</v>
      </c>
      <c r="B167" s="1" t="s">
        <v>16549</v>
      </c>
      <c r="C167" s="1" t="s">
        <v>26</v>
      </c>
      <c r="D167" s="1" t="s">
        <v>16550</v>
      </c>
      <c r="E167" s="1" t="s">
        <v>16551</v>
      </c>
      <c r="F167" s="1" t="s">
        <v>16552</v>
      </c>
      <c r="G167" s="1" t="s">
        <v>16301</v>
      </c>
      <c r="H167" s="1" t="s">
        <v>36</v>
      </c>
      <c r="I167" s="1" t="s">
        <v>31</v>
      </c>
      <c r="J167" s="1" t="s">
        <v>36</v>
      </c>
      <c r="K167" s="1" t="s">
        <v>36</v>
      </c>
      <c r="L167" s="1" t="s">
        <v>36</v>
      </c>
      <c r="M167" s="1" t="s">
        <v>36</v>
      </c>
      <c r="N167" s="1" t="s">
        <v>31</v>
      </c>
      <c r="O167" s="1" t="s">
        <v>36</v>
      </c>
      <c r="P167" s="1" t="s">
        <v>36</v>
      </c>
      <c r="Q167" s="1" t="s">
        <v>36</v>
      </c>
      <c r="S167">
        <f t="shared" si="7"/>
        <v>2</v>
      </c>
      <c r="T167">
        <f t="shared" si="8"/>
        <v>8</v>
      </c>
    </row>
    <row r="168" spans="1:20" x14ac:dyDescent="0.25">
      <c r="A168" s="28">
        <v>21</v>
      </c>
      <c r="B168" s="1" t="s">
        <v>16553</v>
      </c>
      <c r="C168" s="1" t="s">
        <v>26</v>
      </c>
      <c r="D168" s="1" t="s">
        <v>16554</v>
      </c>
      <c r="E168" s="1" t="s">
        <v>16555</v>
      </c>
      <c r="F168" s="1" t="s">
        <v>16556</v>
      </c>
      <c r="G168" s="1" t="s">
        <v>16360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7"/>
        <v>10</v>
      </c>
      <c r="T168">
        <f t="shared" si="8"/>
        <v>0</v>
      </c>
    </row>
    <row r="169" spans="1:20" x14ac:dyDescent="0.25">
      <c r="A169" s="28">
        <v>22</v>
      </c>
      <c r="B169" s="1" t="s">
        <v>16541</v>
      </c>
      <c r="C169" s="1" t="s">
        <v>126</v>
      </c>
      <c r="D169" s="1" t="s">
        <v>16542</v>
      </c>
      <c r="E169" s="1" t="s">
        <v>16557</v>
      </c>
      <c r="F169" s="1" t="s">
        <v>16558</v>
      </c>
      <c r="G169" s="1" t="s">
        <v>16405</v>
      </c>
      <c r="H169" s="1" t="s">
        <v>36</v>
      </c>
      <c r="I169" s="1" t="s">
        <v>36</v>
      </c>
      <c r="J169" s="1" t="s">
        <v>36</v>
      </c>
      <c r="K169" s="1" t="s">
        <v>36</v>
      </c>
      <c r="L169" s="1" t="s">
        <v>36</v>
      </c>
      <c r="M169" s="1" t="s">
        <v>36</v>
      </c>
      <c r="N169" s="1" t="s">
        <v>31</v>
      </c>
      <c r="O169" s="1" t="s">
        <v>31</v>
      </c>
      <c r="P169" s="1" t="s">
        <v>36</v>
      </c>
      <c r="Q169" s="1" t="s">
        <v>31</v>
      </c>
      <c r="S169">
        <f t="shared" si="7"/>
        <v>3</v>
      </c>
      <c r="T169">
        <f t="shared" si="8"/>
        <v>7</v>
      </c>
    </row>
    <row r="170" spans="1:20" x14ac:dyDescent="0.25">
      <c r="A170" s="28">
        <v>23</v>
      </c>
      <c r="B170" s="1" t="s">
        <v>16559</v>
      </c>
      <c r="C170" s="1" t="s">
        <v>26</v>
      </c>
      <c r="D170" s="1" t="s">
        <v>16560</v>
      </c>
      <c r="E170" s="1" t="s">
        <v>16561</v>
      </c>
      <c r="F170" s="1" t="s">
        <v>16562</v>
      </c>
      <c r="G170" s="1" t="s">
        <v>16405</v>
      </c>
      <c r="H170" s="1" t="s">
        <v>36</v>
      </c>
      <c r="I170" s="1" t="s">
        <v>36</v>
      </c>
      <c r="J170" s="1" t="s">
        <v>36</v>
      </c>
      <c r="K170" s="1" t="s">
        <v>36</v>
      </c>
      <c r="L170" s="1" t="s">
        <v>36</v>
      </c>
      <c r="M170" s="1" t="s">
        <v>36</v>
      </c>
      <c r="N170" s="1" t="s">
        <v>36</v>
      </c>
      <c r="O170" s="1" t="s">
        <v>36</v>
      </c>
      <c r="P170" s="1" t="s">
        <v>31</v>
      </c>
      <c r="Q170" s="1" t="s">
        <v>36</v>
      </c>
      <c r="S170">
        <f t="shared" si="7"/>
        <v>1</v>
      </c>
      <c r="T170">
        <f t="shared" si="8"/>
        <v>9</v>
      </c>
    </row>
    <row r="171" spans="1:20" x14ac:dyDescent="0.25">
      <c r="A171" s="28">
        <v>24</v>
      </c>
      <c r="B171" s="1" t="s">
        <v>16563</v>
      </c>
      <c r="C171" s="1" t="s">
        <v>26</v>
      </c>
      <c r="D171" s="1" t="s">
        <v>16564</v>
      </c>
      <c r="E171" s="1" t="s">
        <v>16565</v>
      </c>
      <c r="F171" s="1" t="s">
        <v>16566</v>
      </c>
      <c r="G171" s="1" t="s">
        <v>16405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36</v>
      </c>
      <c r="M171" s="1" t="s">
        <v>36</v>
      </c>
      <c r="N171" s="1" t="s">
        <v>36</v>
      </c>
      <c r="O171" s="1" t="s">
        <v>36</v>
      </c>
      <c r="P171" s="1" t="s">
        <v>36</v>
      </c>
      <c r="Q171" s="1" t="s">
        <v>36</v>
      </c>
      <c r="S171">
        <f t="shared" si="7"/>
        <v>4</v>
      </c>
      <c r="T171">
        <f t="shared" si="8"/>
        <v>6</v>
      </c>
    </row>
    <row r="172" spans="1:20" x14ac:dyDescent="0.25">
      <c r="A172" s="28">
        <v>25</v>
      </c>
      <c r="B172" s="1" t="s">
        <v>16567</v>
      </c>
      <c r="C172" s="1" t="s">
        <v>26</v>
      </c>
      <c r="D172" s="1" t="s">
        <v>16568</v>
      </c>
      <c r="E172" s="1" t="s">
        <v>16569</v>
      </c>
      <c r="F172" s="1" t="s">
        <v>16570</v>
      </c>
      <c r="G172" s="1" t="s">
        <v>16405</v>
      </c>
      <c r="H172" s="1" t="s">
        <v>36</v>
      </c>
      <c r="I172" s="1" t="s">
        <v>36</v>
      </c>
      <c r="J172" s="1" t="s">
        <v>36</v>
      </c>
      <c r="K172" s="1" t="s">
        <v>36</v>
      </c>
      <c r="L172" s="1" t="s">
        <v>36</v>
      </c>
      <c r="M172" s="1" t="s">
        <v>36</v>
      </c>
      <c r="N172" s="1" t="s">
        <v>36</v>
      </c>
      <c r="O172" s="1" t="s">
        <v>36</v>
      </c>
      <c r="P172" s="1" t="s">
        <v>36</v>
      </c>
      <c r="Q172" s="1" t="s">
        <v>31</v>
      </c>
      <c r="S172">
        <f t="shared" si="7"/>
        <v>1</v>
      </c>
      <c r="T172">
        <f t="shared" si="8"/>
        <v>9</v>
      </c>
    </row>
    <row r="173" spans="1:20" x14ac:dyDescent="0.25">
      <c r="A173" s="28">
        <v>26</v>
      </c>
      <c r="B173" s="1" t="s">
        <v>16571</v>
      </c>
      <c r="C173" s="1" t="s">
        <v>26</v>
      </c>
      <c r="D173" s="1" t="s">
        <v>16572</v>
      </c>
      <c r="E173" s="1" t="s">
        <v>16573</v>
      </c>
      <c r="F173" s="1" t="s">
        <v>16574</v>
      </c>
      <c r="G173" s="1" t="s">
        <v>16405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7"/>
        <v>10</v>
      </c>
      <c r="T173">
        <f t="shared" si="8"/>
        <v>0</v>
      </c>
    </row>
    <row r="174" spans="1:20" x14ac:dyDescent="0.25">
      <c r="A174" s="28">
        <v>27</v>
      </c>
      <c r="B174" s="1" t="s">
        <v>16575</v>
      </c>
      <c r="C174" s="1" t="s">
        <v>26</v>
      </c>
      <c r="D174" s="1" t="s">
        <v>16576</v>
      </c>
      <c r="E174" s="1" t="s">
        <v>64</v>
      </c>
      <c r="F174" s="1" t="s">
        <v>16577</v>
      </c>
      <c r="G174" s="1" t="s">
        <v>16405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7"/>
        <v>10</v>
      </c>
      <c r="T174">
        <f t="shared" si="8"/>
        <v>0</v>
      </c>
    </row>
    <row r="175" spans="1:20" x14ac:dyDescent="0.25">
      <c r="A175" s="28">
        <v>28</v>
      </c>
      <c r="B175" s="1" t="s">
        <v>16578</v>
      </c>
      <c r="C175" s="1" t="s">
        <v>26</v>
      </c>
      <c r="D175" s="1" t="s">
        <v>16579</v>
      </c>
      <c r="E175" s="1" t="s">
        <v>64</v>
      </c>
      <c r="F175" s="1" t="s">
        <v>16580</v>
      </c>
      <c r="G175" s="1" t="s">
        <v>16471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36</v>
      </c>
      <c r="O175" s="1" t="s">
        <v>36</v>
      </c>
      <c r="P175" s="1" t="s">
        <v>31</v>
      </c>
      <c r="Q175" s="1" t="s">
        <v>36</v>
      </c>
      <c r="S175">
        <f t="shared" si="7"/>
        <v>7</v>
      </c>
      <c r="T175">
        <f t="shared" si="8"/>
        <v>3</v>
      </c>
    </row>
  </sheetData>
  <mergeCells count="4">
    <mergeCell ref="H4:Q4"/>
    <mergeCell ref="H5:Q5"/>
    <mergeCell ref="H145:Q145"/>
    <mergeCell ref="H146:Q14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workbookViewId="0">
      <selection activeCell="V31" sqref="V31"/>
    </sheetView>
  </sheetViews>
  <sheetFormatPr baseColWidth="10" defaultRowHeight="15" x14ac:dyDescent="0.25"/>
  <cols>
    <col min="1" max="1" width="7.28515625" customWidth="1"/>
    <col min="2" max="2" width="12" bestFit="1" customWidth="1"/>
    <col min="3" max="3" width="9" customWidth="1"/>
    <col min="4" max="4" width="41.28515625" customWidth="1"/>
    <col min="5" max="5" width="36.140625" customWidth="1"/>
    <col min="6" max="6" width="56.140625" bestFit="1" customWidth="1"/>
    <col min="7" max="7" width="42.7109375" bestFit="1" customWidth="1"/>
    <col min="8" max="17" width="11.42578125" style="1"/>
  </cols>
  <sheetData>
    <row r="1" spans="1:20" x14ac:dyDescent="0.25">
      <c r="B1" t="s">
        <v>0</v>
      </c>
      <c r="C1" t="s">
        <v>7713</v>
      </c>
    </row>
    <row r="2" spans="1:20" x14ac:dyDescent="0.25">
      <c r="B2" t="s">
        <v>2</v>
      </c>
      <c r="C2" t="s">
        <v>3</v>
      </c>
    </row>
    <row r="3" spans="1:20" x14ac:dyDescent="0.25">
      <c r="A3" s="2" t="s">
        <v>4</v>
      </c>
      <c r="B3" s="2">
        <f>COUNTA(B7:B31)</f>
        <v>25</v>
      </c>
    </row>
    <row r="4" spans="1:20" s="1" customFormat="1" x14ac:dyDescent="0.25">
      <c r="A4" s="1" t="s">
        <v>5</v>
      </c>
      <c r="B4" s="2">
        <f>COUNTA(B37:B1048576)</f>
        <v>17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SUM(S7:S31)</f>
        <v>131</v>
      </c>
      <c r="T6" s="3">
        <f>SUM(T7:T31)</f>
        <v>119</v>
      </c>
    </row>
    <row r="7" spans="1:20" s="7" customFormat="1" x14ac:dyDescent="0.25">
      <c r="A7" s="17">
        <v>1</v>
      </c>
      <c r="B7" s="7" t="s">
        <v>7714</v>
      </c>
      <c r="C7" s="7" t="s">
        <v>26</v>
      </c>
      <c r="D7" s="7" t="s">
        <v>7715</v>
      </c>
      <c r="E7" s="7" t="s">
        <v>7716</v>
      </c>
      <c r="F7" s="7" t="s">
        <v>7717</v>
      </c>
      <c r="G7" s="7" t="s">
        <v>7718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s="7" customFormat="1" x14ac:dyDescent="0.25">
      <c r="A8" s="17">
        <v>2</v>
      </c>
      <c r="B8" s="7" t="s">
        <v>7719</v>
      </c>
      <c r="C8" s="7" t="s">
        <v>26</v>
      </c>
      <c r="D8" s="7" t="s">
        <v>7720</v>
      </c>
      <c r="E8" s="7" t="s">
        <v>52</v>
      </c>
      <c r="F8" s="7" t="s">
        <v>7721</v>
      </c>
      <c r="G8" s="7" t="s">
        <v>7722</v>
      </c>
      <c r="H8" s="1" t="s">
        <v>36</v>
      </c>
      <c r="I8" s="1" t="s">
        <v>36</v>
      </c>
      <c r="J8" s="1" t="s">
        <v>36</v>
      </c>
      <c r="K8" s="1" t="s">
        <v>31</v>
      </c>
      <c r="L8" s="1" t="s">
        <v>36</v>
      </c>
      <c r="M8" s="1" t="s">
        <v>36</v>
      </c>
      <c r="N8" s="1" t="s">
        <v>36</v>
      </c>
      <c r="O8" s="1" t="s">
        <v>31</v>
      </c>
      <c r="P8" s="1" t="s">
        <v>31</v>
      </c>
      <c r="Q8" s="1" t="s">
        <v>31</v>
      </c>
      <c r="S8">
        <f t="shared" ref="S8:S53" si="0">COUNTIF(H8:Q8,"o")</f>
        <v>4</v>
      </c>
      <c r="T8">
        <f t="shared" ref="T8:T31" si="1">COUNTIF(H8:Q8,"i")</f>
        <v>6</v>
      </c>
    </row>
    <row r="9" spans="1:20" s="7" customFormat="1" x14ac:dyDescent="0.25">
      <c r="A9" s="17">
        <v>3</v>
      </c>
      <c r="B9" s="7" t="s">
        <v>7723</v>
      </c>
      <c r="C9" s="7" t="s">
        <v>26</v>
      </c>
      <c r="D9" s="7" t="s">
        <v>7724</v>
      </c>
      <c r="E9" s="7" t="s">
        <v>7725</v>
      </c>
      <c r="F9" s="7" t="s">
        <v>7726</v>
      </c>
      <c r="G9" s="7" t="s">
        <v>7727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s="7" customFormat="1" x14ac:dyDescent="0.25">
      <c r="A10" s="17">
        <v>4</v>
      </c>
      <c r="B10" s="7" t="s">
        <v>7728</v>
      </c>
      <c r="C10" s="7" t="s">
        <v>26</v>
      </c>
      <c r="D10" s="7" t="s">
        <v>7729</v>
      </c>
      <c r="E10" s="7" t="s">
        <v>7730</v>
      </c>
      <c r="F10" s="7" t="s">
        <v>7731</v>
      </c>
      <c r="G10" s="7" t="s">
        <v>7732</v>
      </c>
      <c r="H10" s="1" t="s">
        <v>36</v>
      </c>
      <c r="I10" s="1" t="s">
        <v>36</v>
      </c>
      <c r="J10" s="1" t="s">
        <v>36</v>
      </c>
      <c r="K10" s="1" t="s">
        <v>36</v>
      </c>
      <c r="L10" s="1" t="s">
        <v>36</v>
      </c>
      <c r="M10" s="1" t="s">
        <v>31</v>
      </c>
      <c r="N10" s="1" t="s">
        <v>31</v>
      </c>
      <c r="O10" s="1" t="s">
        <v>36</v>
      </c>
      <c r="P10" s="1" t="s">
        <v>36</v>
      </c>
      <c r="Q10" s="1" t="s">
        <v>36</v>
      </c>
      <c r="S10">
        <f t="shared" si="0"/>
        <v>2</v>
      </c>
      <c r="T10">
        <f t="shared" si="1"/>
        <v>8</v>
      </c>
    </row>
    <row r="11" spans="1:20" s="7" customFormat="1" x14ac:dyDescent="0.25">
      <c r="A11" s="17">
        <v>5</v>
      </c>
      <c r="B11" s="7" t="s">
        <v>7733</v>
      </c>
      <c r="C11" s="7" t="s">
        <v>26</v>
      </c>
      <c r="D11" s="7" t="s">
        <v>7734</v>
      </c>
      <c r="E11" s="7" t="s">
        <v>7735</v>
      </c>
      <c r="F11" s="7" t="s">
        <v>7736</v>
      </c>
      <c r="G11" s="7" t="s">
        <v>7732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36</v>
      </c>
      <c r="M11" s="1" t="s">
        <v>36</v>
      </c>
      <c r="N11" s="1" t="s">
        <v>36</v>
      </c>
      <c r="O11" s="1" t="s">
        <v>36</v>
      </c>
      <c r="P11" s="1" t="s">
        <v>36</v>
      </c>
      <c r="Q11" s="1" t="s">
        <v>36</v>
      </c>
      <c r="S11">
        <f t="shared" si="0"/>
        <v>4</v>
      </c>
      <c r="T11">
        <f t="shared" si="1"/>
        <v>6</v>
      </c>
    </row>
    <row r="12" spans="1:20" s="7" customFormat="1" x14ac:dyDescent="0.25">
      <c r="A12" s="17">
        <v>6</v>
      </c>
      <c r="B12" s="7" t="s">
        <v>7737</v>
      </c>
      <c r="C12" s="7" t="s">
        <v>126</v>
      </c>
      <c r="D12" s="7" t="s">
        <v>7738</v>
      </c>
      <c r="E12" s="7" t="s">
        <v>7739</v>
      </c>
      <c r="F12" s="7" t="s">
        <v>7740</v>
      </c>
      <c r="G12" s="7" t="s">
        <v>7732</v>
      </c>
      <c r="H12" s="1" t="s">
        <v>36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9</v>
      </c>
      <c r="T12">
        <f t="shared" si="1"/>
        <v>1</v>
      </c>
    </row>
    <row r="13" spans="1:20" s="7" customFormat="1" x14ac:dyDescent="0.25">
      <c r="A13" s="17">
        <v>7</v>
      </c>
      <c r="B13" s="7" t="s">
        <v>7741</v>
      </c>
      <c r="C13" s="7" t="s">
        <v>26</v>
      </c>
      <c r="D13" s="7" t="s">
        <v>7742</v>
      </c>
      <c r="E13" s="7" t="s">
        <v>7743</v>
      </c>
      <c r="F13" s="7" t="s">
        <v>7744</v>
      </c>
      <c r="G13" s="7" t="s">
        <v>7732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s="7" customFormat="1" x14ac:dyDescent="0.25">
      <c r="A14" s="17">
        <v>8</v>
      </c>
      <c r="B14" s="7" t="s">
        <v>7745</v>
      </c>
      <c r="C14" s="7" t="s">
        <v>26</v>
      </c>
      <c r="D14" s="7" t="s">
        <v>7746</v>
      </c>
      <c r="E14" s="7" t="s">
        <v>64</v>
      </c>
      <c r="F14" s="7" t="s">
        <v>7747</v>
      </c>
      <c r="G14" s="7" t="s">
        <v>7732</v>
      </c>
      <c r="H14" s="1" t="s">
        <v>31</v>
      </c>
      <c r="I14" s="1" t="s">
        <v>31</v>
      </c>
      <c r="J14" s="1" t="s">
        <v>31</v>
      </c>
      <c r="K14" s="1" t="s">
        <v>36</v>
      </c>
      <c r="L14" s="1" t="s">
        <v>36</v>
      </c>
      <c r="M14" s="1" t="s">
        <v>36</v>
      </c>
      <c r="N14" s="1" t="s">
        <v>36</v>
      </c>
      <c r="O14" s="1" t="s">
        <v>36</v>
      </c>
      <c r="P14" s="1" t="s">
        <v>36</v>
      </c>
      <c r="Q14" s="1" t="s">
        <v>36</v>
      </c>
      <c r="S14">
        <f t="shared" si="0"/>
        <v>3</v>
      </c>
      <c r="T14">
        <f t="shared" si="1"/>
        <v>7</v>
      </c>
    </row>
    <row r="15" spans="1:20" s="7" customFormat="1" x14ac:dyDescent="0.25">
      <c r="A15" s="17">
        <v>9</v>
      </c>
      <c r="B15" s="7" t="s">
        <v>7748</v>
      </c>
      <c r="C15" s="7" t="s">
        <v>26</v>
      </c>
      <c r="D15" s="7" t="s">
        <v>7749</v>
      </c>
      <c r="E15" s="7" t="s">
        <v>7750</v>
      </c>
      <c r="F15" s="7" t="s">
        <v>7751</v>
      </c>
      <c r="G15" s="7" t="s">
        <v>7732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s="7" customFormat="1" x14ac:dyDescent="0.25">
      <c r="A16" s="17">
        <v>10</v>
      </c>
      <c r="B16" s="7" t="s">
        <v>7752</v>
      </c>
      <c r="C16" s="7" t="s">
        <v>26</v>
      </c>
      <c r="D16" s="7" t="s">
        <v>7753</v>
      </c>
      <c r="E16" s="7" t="s">
        <v>7754</v>
      </c>
      <c r="F16" s="7" t="s">
        <v>7755</v>
      </c>
      <c r="G16" s="7" t="s">
        <v>7732</v>
      </c>
      <c r="H16" s="1" t="s">
        <v>36</v>
      </c>
      <c r="I16" s="1" t="s">
        <v>36</v>
      </c>
      <c r="J16" s="1" t="s">
        <v>36</v>
      </c>
      <c r="K16" s="1" t="s">
        <v>36</v>
      </c>
      <c r="L16" s="1" t="s">
        <v>36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5</v>
      </c>
      <c r="T16">
        <f t="shared" si="1"/>
        <v>5</v>
      </c>
    </row>
    <row r="17" spans="1:20" s="7" customFormat="1" x14ac:dyDescent="0.25">
      <c r="A17" s="17">
        <v>11</v>
      </c>
      <c r="B17" s="7" t="s">
        <v>7756</v>
      </c>
      <c r="C17" s="7" t="s">
        <v>26</v>
      </c>
      <c r="D17" s="7" t="s">
        <v>7757</v>
      </c>
      <c r="E17" s="7" t="s">
        <v>7758</v>
      </c>
      <c r="F17" s="7" t="s">
        <v>7759</v>
      </c>
      <c r="G17" s="7" t="s">
        <v>7732</v>
      </c>
      <c r="H17" s="1" t="s">
        <v>36</v>
      </c>
      <c r="I17" s="1" t="s">
        <v>36</v>
      </c>
      <c r="J17" s="1" t="s">
        <v>36</v>
      </c>
      <c r="K17" s="1" t="s">
        <v>36</v>
      </c>
      <c r="L17" s="1" t="s">
        <v>36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5</v>
      </c>
      <c r="T17">
        <f t="shared" si="1"/>
        <v>5</v>
      </c>
    </row>
    <row r="18" spans="1:20" s="7" customFormat="1" x14ac:dyDescent="0.25">
      <c r="A18" s="17">
        <v>12</v>
      </c>
      <c r="B18" s="7" t="s">
        <v>7760</v>
      </c>
      <c r="C18" s="7" t="s">
        <v>26</v>
      </c>
      <c r="D18" s="7" t="s">
        <v>7761</v>
      </c>
      <c r="E18" s="7" t="s">
        <v>64</v>
      </c>
      <c r="F18" s="7" t="s">
        <v>7762</v>
      </c>
      <c r="G18" s="7" t="s">
        <v>7763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s="7" customFormat="1" x14ac:dyDescent="0.25">
      <c r="A19" s="17">
        <v>13</v>
      </c>
      <c r="B19" s="7" t="s">
        <v>7764</v>
      </c>
      <c r="C19" s="7" t="s">
        <v>26</v>
      </c>
      <c r="D19" s="7" t="s">
        <v>7765</v>
      </c>
      <c r="E19" s="7" t="s">
        <v>7766</v>
      </c>
      <c r="F19" s="7" t="s">
        <v>7767</v>
      </c>
      <c r="G19" s="7" t="s">
        <v>7763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s="7" customFormat="1" x14ac:dyDescent="0.25">
      <c r="A20" s="17">
        <v>14</v>
      </c>
      <c r="B20" s="7" t="s">
        <v>7768</v>
      </c>
      <c r="C20" s="7" t="s">
        <v>26</v>
      </c>
      <c r="D20" s="7" t="s">
        <v>7769</v>
      </c>
      <c r="E20" s="7" t="s">
        <v>1739</v>
      </c>
      <c r="F20" s="7" t="s">
        <v>7770</v>
      </c>
      <c r="G20" s="7" t="s">
        <v>7763</v>
      </c>
      <c r="H20" s="1" t="s">
        <v>36</v>
      </c>
      <c r="I20" s="1" t="s">
        <v>36</v>
      </c>
      <c r="J20" s="1" t="s">
        <v>36</v>
      </c>
      <c r="K20" s="1" t="s">
        <v>36</v>
      </c>
      <c r="L20" s="1" t="s">
        <v>36</v>
      </c>
      <c r="M20" s="1" t="s">
        <v>36</v>
      </c>
      <c r="N20" s="1" t="s">
        <v>36</v>
      </c>
      <c r="O20" s="1" t="s">
        <v>36</v>
      </c>
      <c r="P20" s="1" t="s">
        <v>31</v>
      </c>
      <c r="Q20" s="1" t="s">
        <v>36</v>
      </c>
      <c r="S20">
        <f t="shared" si="0"/>
        <v>1</v>
      </c>
      <c r="T20">
        <f t="shared" si="1"/>
        <v>9</v>
      </c>
    </row>
    <row r="21" spans="1:20" s="7" customFormat="1" x14ac:dyDescent="0.25">
      <c r="A21" s="17">
        <v>15</v>
      </c>
      <c r="B21" s="7" t="s">
        <v>7771</v>
      </c>
      <c r="C21" s="7" t="s">
        <v>26</v>
      </c>
      <c r="D21" s="7" t="s">
        <v>7772</v>
      </c>
      <c r="E21" s="7" t="s">
        <v>7773</v>
      </c>
      <c r="F21" s="7" t="s">
        <v>7774</v>
      </c>
      <c r="G21" s="7" t="s">
        <v>7763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s="7" customFormat="1" x14ac:dyDescent="0.25">
      <c r="A22" s="17">
        <v>16</v>
      </c>
      <c r="B22" s="7" t="s">
        <v>7775</v>
      </c>
      <c r="C22" s="7" t="s">
        <v>26</v>
      </c>
      <c r="D22" s="7" t="s">
        <v>7776</v>
      </c>
      <c r="E22" s="7" t="s">
        <v>7777</v>
      </c>
      <c r="F22" s="7" t="s">
        <v>7778</v>
      </c>
      <c r="G22" s="7" t="s">
        <v>7763</v>
      </c>
      <c r="H22" s="1" t="s">
        <v>36</v>
      </c>
      <c r="I22" s="1" t="s">
        <v>36</v>
      </c>
      <c r="J22" s="1" t="s">
        <v>36</v>
      </c>
      <c r="K22" s="1" t="s">
        <v>36</v>
      </c>
      <c r="L22" s="1" t="s">
        <v>36</v>
      </c>
      <c r="M22" s="1" t="s">
        <v>36</v>
      </c>
      <c r="N22" s="1" t="s">
        <v>36</v>
      </c>
      <c r="O22" s="1" t="s">
        <v>31</v>
      </c>
      <c r="P22" s="1" t="s">
        <v>31</v>
      </c>
      <c r="Q22" s="1" t="s">
        <v>31</v>
      </c>
      <c r="S22">
        <f t="shared" si="0"/>
        <v>3</v>
      </c>
      <c r="T22">
        <f t="shared" si="1"/>
        <v>7</v>
      </c>
    </row>
    <row r="23" spans="1:20" s="7" customFormat="1" x14ac:dyDescent="0.25">
      <c r="A23" s="17">
        <v>17</v>
      </c>
      <c r="B23" s="7" t="s">
        <v>7779</v>
      </c>
      <c r="C23" s="7" t="s">
        <v>26</v>
      </c>
      <c r="D23" s="7" t="s">
        <v>7780</v>
      </c>
      <c r="E23" s="7" t="s">
        <v>4218</v>
      </c>
      <c r="F23" s="7" t="s">
        <v>7781</v>
      </c>
      <c r="G23" s="7" t="s">
        <v>7763</v>
      </c>
      <c r="H23" s="1" t="s">
        <v>36</v>
      </c>
      <c r="I23" s="1" t="s">
        <v>36</v>
      </c>
      <c r="J23" s="1" t="s">
        <v>36</v>
      </c>
      <c r="K23" s="1" t="s">
        <v>36</v>
      </c>
      <c r="L23" s="1" t="s">
        <v>36</v>
      </c>
      <c r="M23" s="1" t="s">
        <v>36</v>
      </c>
      <c r="N23" s="1" t="s">
        <v>36</v>
      </c>
      <c r="O23" s="1" t="s">
        <v>36</v>
      </c>
      <c r="P23" s="1" t="s">
        <v>31</v>
      </c>
      <c r="Q23" s="1" t="s">
        <v>31</v>
      </c>
      <c r="S23">
        <f t="shared" si="0"/>
        <v>2</v>
      </c>
      <c r="T23">
        <f t="shared" si="1"/>
        <v>8</v>
      </c>
    </row>
    <row r="24" spans="1:20" s="7" customFormat="1" x14ac:dyDescent="0.25">
      <c r="A24" s="17">
        <v>18</v>
      </c>
      <c r="B24" s="7" t="s">
        <v>7782</v>
      </c>
      <c r="C24" s="7" t="s">
        <v>26</v>
      </c>
      <c r="D24" s="7" t="s">
        <v>7783</v>
      </c>
      <c r="E24" s="7" t="s">
        <v>2965</v>
      </c>
      <c r="F24" s="7" t="s">
        <v>7784</v>
      </c>
      <c r="G24" s="7" t="s">
        <v>7763</v>
      </c>
      <c r="H24" s="1" t="s">
        <v>36</v>
      </c>
      <c r="I24" s="1" t="s">
        <v>36</v>
      </c>
      <c r="J24" s="1" t="s">
        <v>36</v>
      </c>
      <c r="K24" s="1" t="s">
        <v>36</v>
      </c>
      <c r="L24" s="1" t="s">
        <v>36</v>
      </c>
      <c r="M24" s="1" t="s">
        <v>36</v>
      </c>
      <c r="N24" s="1" t="s">
        <v>36</v>
      </c>
      <c r="O24" s="1" t="s">
        <v>36</v>
      </c>
      <c r="P24" s="1" t="s">
        <v>31</v>
      </c>
      <c r="Q24" s="1" t="s">
        <v>36</v>
      </c>
      <c r="S24">
        <f t="shared" si="0"/>
        <v>1</v>
      </c>
      <c r="T24">
        <f t="shared" si="1"/>
        <v>9</v>
      </c>
    </row>
    <row r="25" spans="1:20" s="7" customFormat="1" x14ac:dyDescent="0.25">
      <c r="A25" s="17">
        <v>19</v>
      </c>
      <c r="B25" s="7" t="s">
        <v>7785</v>
      </c>
      <c r="C25" s="7" t="s">
        <v>26</v>
      </c>
      <c r="D25" s="7" t="s">
        <v>7786</v>
      </c>
      <c r="E25" s="7" t="s">
        <v>2803</v>
      </c>
      <c r="F25" s="7" t="s">
        <v>7787</v>
      </c>
      <c r="G25" s="7" t="s">
        <v>7763</v>
      </c>
      <c r="H25" s="1" t="s">
        <v>36</v>
      </c>
      <c r="I25" s="1" t="s">
        <v>36</v>
      </c>
      <c r="J25" s="1" t="s">
        <v>36</v>
      </c>
      <c r="K25" s="1" t="s">
        <v>36</v>
      </c>
      <c r="L25" s="1" t="s">
        <v>36</v>
      </c>
      <c r="M25" s="1" t="s">
        <v>31</v>
      </c>
      <c r="N25" s="1" t="s">
        <v>36</v>
      </c>
      <c r="O25" s="1" t="s">
        <v>36</v>
      </c>
      <c r="P25" s="1" t="s">
        <v>36</v>
      </c>
      <c r="Q25" s="1" t="s">
        <v>36</v>
      </c>
      <c r="S25">
        <f t="shared" si="0"/>
        <v>1</v>
      </c>
      <c r="T25">
        <f t="shared" si="1"/>
        <v>9</v>
      </c>
    </row>
    <row r="26" spans="1:20" s="7" customFormat="1" x14ac:dyDescent="0.25">
      <c r="A26" s="17">
        <v>20</v>
      </c>
      <c r="B26" s="7" t="s">
        <v>7788</v>
      </c>
      <c r="C26" s="7" t="s">
        <v>26</v>
      </c>
      <c r="D26" s="7" t="s">
        <v>7789</v>
      </c>
      <c r="E26" s="7" t="s">
        <v>7790</v>
      </c>
      <c r="F26" s="7" t="s">
        <v>7791</v>
      </c>
      <c r="G26" s="7" t="s">
        <v>7763</v>
      </c>
      <c r="H26" s="1" t="s">
        <v>36</v>
      </c>
      <c r="I26" s="1" t="s">
        <v>36</v>
      </c>
      <c r="J26" s="1" t="s">
        <v>36</v>
      </c>
      <c r="K26" s="1" t="s">
        <v>31</v>
      </c>
      <c r="L26" s="1" t="s">
        <v>36</v>
      </c>
      <c r="M26" s="1" t="s">
        <v>36</v>
      </c>
      <c r="N26" s="1" t="s">
        <v>36</v>
      </c>
      <c r="O26" s="1" t="s">
        <v>36</v>
      </c>
      <c r="P26" s="1" t="s">
        <v>31</v>
      </c>
      <c r="Q26" s="1" t="s">
        <v>36</v>
      </c>
      <c r="S26">
        <f t="shared" si="0"/>
        <v>2</v>
      </c>
      <c r="T26">
        <f t="shared" si="1"/>
        <v>8</v>
      </c>
    </row>
    <row r="27" spans="1:20" s="7" customFormat="1" x14ac:dyDescent="0.25">
      <c r="A27" s="17">
        <v>21</v>
      </c>
      <c r="B27" s="7" t="s">
        <v>7792</v>
      </c>
      <c r="C27" s="7" t="s">
        <v>26</v>
      </c>
      <c r="D27" s="7" t="s">
        <v>7793</v>
      </c>
      <c r="E27" s="7" t="s">
        <v>7794</v>
      </c>
      <c r="F27" s="7" t="s">
        <v>7795</v>
      </c>
      <c r="G27" s="7" t="s">
        <v>7763</v>
      </c>
      <c r="H27" s="1" t="s">
        <v>36</v>
      </c>
      <c r="I27" s="1" t="s">
        <v>36</v>
      </c>
      <c r="J27" s="1" t="s">
        <v>36</v>
      </c>
      <c r="K27" s="1" t="s">
        <v>36</v>
      </c>
      <c r="L27" s="1" t="s">
        <v>36</v>
      </c>
      <c r="M27" s="1" t="s">
        <v>36</v>
      </c>
      <c r="N27" s="1" t="s">
        <v>36</v>
      </c>
      <c r="O27" s="1" t="s">
        <v>36</v>
      </c>
      <c r="P27" s="1" t="s">
        <v>36</v>
      </c>
      <c r="Q27" s="1" t="s">
        <v>31</v>
      </c>
      <c r="S27">
        <f t="shared" si="0"/>
        <v>1</v>
      </c>
      <c r="T27">
        <f t="shared" si="1"/>
        <v>9</v>
      </c>
    </row>
    <row r="28" spans="1:20" s="7" customFormat="1" x14ac:dyDescent="0.25">
      <c r="A28" s="17">
        <v>22</v>
      </c>
      <c r="B28" s="7" t="s">
        <v>7796</v>
      </c>
      <c r="C28" s="7" t="s">
        <v>26</v>
      </c>
      <c r="D28" s="7" t="s">
        <v>7797</v>
      </c>
      <c r="E28" s="7" t="s">
        <v>7798</v>
      </c>
      <c r="F28" s="7" t="s">
        <v>7799</v>
      </c>
      <c r="G28" s="7" t="s">
        <v>7763</v>
      </c>
      <c r="H28" s="1" t="s">
        <v>36</v>
      </c>
      <c r="I28" s="1" t="s">
        <v>36</v>
      </c>
      <c r="J28" s="1" t="s">
        <v>36</v>
      </c>
      <c r="K28" s="1" t="s">
        <v>36</v>
      </c>
      <c r="L28" s="1" t="s">
        <v>36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5</v>
      </c>
      <c r="T28">
        <f t="shared" si="1"/>
        <v>5</v>
      </c>
    </row>
    <row r="29" spans="1:20" s="7" customFormat="1" x14ac:dyDescent="0.25">
      <c r="A29" s="17">
        <v>23</v>
      </c>
      <c r="B29" s="7" t="s">
        <v>7800</v>
      </c>
      <c r="C29" s="7" t="s">
        <v>26</v>
      </c>
      <c r="D29" s="7" t="s">
        <v>7801</v>
      </c>
      <c r="E29" s="7" t="s">
        <v>7802</v>
      </c>
      <c r="F29" s="7" t="s">
        <v>7803</v>
      </c>
      <c r="G29" s="7" t="s">
        <v>7763</v>
      </c>
      <c r="H29" s="1" t="s">
        <v>36</v>
      </c>
      <c r="I29" s="1" t="s">
        <v>36</v>
      </c>
      <c r="J29" s="1" t="s">
        <v>31</v>
      </c>
      <c r="K29" s="1" t="s">
        <v>36</v>
      </c>
      <c r="L29" s="1" t="s">
        <v>36</v>
      </c>
      <c r="M29" s="1" t="s">
        <v>36</v>
      </c>
      <c r="N29" s="1" t="s">
        <v>36</v>
      </c>
      <c r="O29" s="1" t="s">
        <v>36</v>
      </c>
      <c r="P29" s="1" t="s">
        <v>36</v>
      </c>
      <c r="Q29" s="1" t="s">
        <v>36</v>
      </c>
      <c r="S29">
        <f t="shared" si="0"/>
        <v>1</v>
      </c>
      <c r="T29">
        <f t="shared" si="1"/>
        <v>9</v>
      </c>
    </row>
    <row r="30" spans="1:20" s="7" customFormat="1" x14ac:dyDescent="0.25">
      <c r="A30" s="17">
        <v>24</v>
      </c>
      <c r="B30" s="7" t="s">
        <v>7804</v>
      </c>
      <c r="C30" s="7" t="s">
        <v>26</v>
      </c>
      <c r="D30" s="7" t="s">
        <v>7805</v>
      </c>
      <c r="E30" s="7" t="s">
        <v>7806</v>
      </c>
      <c r="F30" s="7" t="s">
        <v>7807</v>
      </c>
      <c r="G30" s="7" t="s">
        <v>7763</v>
      </c>
      <c r="H30" s="1" t="s">
        <v>36</v>
      </c>
      <c r="I30" s="1" t="s">
        <v>36</v>
      </c>
      <c r="J30" s="1" t="s">
        <v>36</v>
      </c>
      <c r="K30" s="1" t="s">
        <v>36</v>
      </c>
      <c r="L30" s="1" t="s">
        <v>36</v>
      </c>
      <c r="M30" s="1" t="s">
        <v>36</v>
      </c>
      <c r="N30" s="1" t="s">
        <v>36</v>
      </c>
      <c r="O30" s="1" t="s">
        <v>31</v>
      </c>
      <c r="P30" s="1" t="s">
        <v>31</v>
      </c>
      <c r="Q30" s="1" t="s">
        <v>36</v>
      </c>
      <c r="S30">
        <f t="shared" si="0"/>
        <v>2</v>
      </c>
      <c r="T30">
        <f t="shared" si="1"/>
        <v>8</v>
      </c>
    </row>
    <row r="31" spans="1:20" s="7" customFormat="1" x14ac:dyDescent="0.25">
      <c r="A31" s="17">
        <v>25</v>
      </c>
      <c r="B31" s="7" t="s">
        <v>7785</v>
      </c>
      <c r="C31" s="7" t="s">
        <v>126</v>
      </c>
      <c r="D31" s="7" t="s">
        <v>7786</v>
      </c>
      <c r="E31" s="7" t="s">
        <v>7808</v>
      </c>
      <c r="F31" s="7" t="s">
        <v>7809</v>
      </c>
      <c r="G31" s="7" t="s">
        <v>7763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4" spans="1:20" s="1" customFormat="1" x14ac:dyDescent="0.25">
      <c r="H34" s="68">
        <v>2015</v>
      </c>
      <c r="I34" s="68"/>
      <c r="J34" s="68"/>
      <c r="K34" s="68"/>
      <c r="L34" s="68"/>
      <c r="M34" s="68"/>
      <c r="N34" s="68"/>
      <c r="O34" s="68"/>
      <c r="P34" s="68"/>
      <c r="Q34" s="68"/>
      <c r="S34"/>
      <c r="T34"/>
    </row>
    <row r="35" spans="1:20" s="1" customFormat="1" x14ac:dyDescent="0.25">
      <c r="A35" s="3" t="s">
        <v>952</v>
      </c>
      <c r="B35" s="3"/>
      <c r="H35" s="68" t="s">
        <v>7</v>
      </c>
      <c r="I35" s="68"/>
      <c r="J35" s="68"/>
      <c r="K35" s="68"/>
      <c r="L35" s="68"/>
      <c r="M35" s="68"/>
      <c r="N35" s="68"/>
      <c r="O35" s="68"/>
      <c r="P35" s="68"/>
      <c r="Q35" s="68"/>
      <c r="S35"/>
      <c r="T35"/>
    </row>
    <row r="36" spans="1:20" s="3" customFormat="1" x14ac:dyDescent="0.25">
      <c r="A36" s="4" t="s">
        <v>8</v>
      </c>
      <c r="B36" s="4" t="s">
        <v>9</v>
      </c>
      <c r="C36" s="4" t="s">
        <v>10</v>
      </c>
      <c r="D36" s="4" t="s">
        <v>11</v>
      </c>
      <c r="E36" s="4" t="s">
        <v>12</v>
      </c>
      <c r="F36" s="4" t="s">
        <v>13</v>
      </c>
      <c r="G36" s="4" t="s">
        <v>14</v>
      </c>
      <c r="H36" s="5" t="s">
        <v>15</v>
      </c>
      <c r="I36" s="5" t="s">
        <v>16</v>
      </c>
      <c r="J36" s="5" t="s">
        <v>17</v>
      </c>
      <c r="K36" s="5" t="s">
        <v>18</v>
      </c>
      <c r="L36" s="5" t="s">
        <v>19</v>
      </c>
      <c r="M36" s="5" t="s">
        <v>20</v>
      </c>
      <c r="N36" s="5" t="s">
        <v>21</v>
      </c>
      <c r="O36" s="5" t="s">
        <v>22</v>
      </c>
      <c r="P36" s="5" t="s">
        <v>23</v>
      </c>
      <c r="Q36" s="5" t="s">
        <v>24</v>
      </c>
      <c r="S36" s="3">
        <f>SUM(S37:S53)</f>
        <v>95</v>
      </c>
      <c r="T36" s="3">
        <f>SUM(T37:T53)</f>
        <v>75</v>
      </c>
    </row>
    <row r="37" spans="1:20" s="7" customFormat="1" x14ac:dyDescent="0.25">
      <c r="A37" s="17">
        <v>1</v>
      </c>
      <c r="B37" s="7" t="s">
        <v>7810</v>
      </c>
      <c r="C37" s="7" t="s">
        <v>26</v>
      </c>
      <c r="D37" s="7" t="s">
        <v>7811</v>
      </c>
      <c r="E37" s="7" t="s">
        <v>7812</v>
      </c>
      <c r="F37" s="7" t="s">
        <v>7813</v>
      </c>
      <c r="G37" s="7" t="s">
        <v>7722</v>
      </c>
      <c r="H37" s="1" t="s">
        <v>36</v>
      </c>
      <c r="I37" s="1" t="s">
        <v>31</v>
      </c>
      <c r="J37" s="1" t="s">
        <v>31</v>
      </c>
      <c r="K37" s="1" t="s">
        <v>36</v>
      </c>
      <c r="L37" s="1" t="s">
        <v>36</v>
      </c>
      <c r="M37" s="1" t="s">
        <v>36</v>
      </c>
      <c r="N37" s="1" t="s">
        <v>36</v>
      </c>
      <c r="O37" s="1" t="s">
        <v>36</v>
      </c>
      <c r="P37" s="1" t="s">
        <v>36</v>
      </c>
      <c r="Q37" s="1" t="s">
        <v>36</v>
      </c>
      <c r="S37">
        <f t="shared" si="0"/>
        <v>2</v>
      </c>
      <c r="T37">
        <f t="shared" ref="T37:T53" si="2">COUNTIF(H37:Q37,"i")</f>
        <v>8</v>
      </c>
    </row>
    <row r="38" spans="1:20" s="7" customFormat="1" x14ac:dyDescent="0.25">
      <c r="A38" s="17">
        <v>2</v>
      </c>
      <c r="B38" s="7" t="s">
        <v>7810</v>
      </c>
      <c r="C38" s="7" t="s">
        <v>126</v>
      </c>
      <c r="D38" s="7" t="s">
        <v>7811</v>
      </c>
      <c r="E38" s="7" t="s">
        <v>7814</v>
      </c>
      <c r="F38" s="7" t="s">
        <v>7815</v>
      </c>
      <c r="G38" s="7" t="s">
        <v>7722</v>
      </c>
      <c r="H38" s="1" t="s">
        <v>36</v>
      </c>
      <c r="I38" s="1" t="s">
        <v>31</v>
      </c>
      <c r="J38" s="1" t="s">
        <v>31</v>
      </c>
      <c r="K38" s="1" t="s">
        <v>36</v>
      </c>
      <c r="L38" s="1" t="s">
        <v>36</v>
      </c>
      <c r="M38" s="1" t="s">
        <v>36</v>
      </c>
      <c r="N38" s="1" t="s">
        <v>36</v>
      </c>
      <c r="O38" s="1" t="s">
        <v>36</v>
      </c>
      <c r="P38" s="1" t="s">
        <v>36</v>
      </c>
      <c r="Q38" s="1" t="s">
        <v>36</v>
      </c>
      <c r="S38">
        <f t="shared" si="0"/>
        <v>2</v>
      </c>
      <c r="T38">
        <f t="shared" si="2"/>
        <v>8</v>
      </c>
    </row>
    <row r="39" spans="1:20" s="7" customFormat="1" x14ac:dyDescent="0.25">
      <c r="A39" s="17">
        <v>3</v>
      </c>
      <c r="B39" s="7" t="s">
        <v>7816</v>
      </c>
      <c r="C39" s="7" t="s">
        <v>26</v>
      </c>
      <c r="D39" s="7" t="s">
        <v>7817</v>
      </c>
      <c r="E39" s="7" t="s">
        <v>7818</v>
      </c>
      <c r="F39" s="7" t="s">
        <v>7819</v>
      </c>
      <c r="G39" s="7" t="s">
        <v>7732</v>
      </c>
      <c r="H39" s="1" t="s">
        <v>36</v>
      </c>
      <c r="I39" s="1" t="s">
        <v>36</v>
      </c>
      <c r="J39" s="1" t="s">
        <v>36</v>
      </c>
      <c r="K39" s="1" t="s">
        <v>36</v>
      </c>
      <c r="L39" s="1" t="s">
        <v>36</v>
      </c>
      <c r="M39" s="1" t="s">
        <v>31</v>
      </c>
      <c r="N39" s="1" t="s">
        <v>36</v>
      </c>
      <c r="O39" s="1" t="s">
        <v>36</v>
      </c>
      <c r="P39" s="1" t="s">
        <v>36</v>
      </c>
      <c r="Q39" s="1" t="s">
        <v>36</v>
      </c>
      <c r="S39">
        <f t="shared" si="0"/>
        <v>1</v>
      </c>
      <c r="T39">
        <f t="shared" si="2"/>
        <v>9</v>
      </c>
    </row>
    <row r="40" spans="1:20" s="7" customFormat="1" x14ac:dyDescent="0.25">
      <c r="A40" s="17">
        <v>4</v>
      </c>
      <c r="B40" s="7" t="s">
        <v>7820</v>
      </c>
      <c r="C40" s="7" t="s">
        <v>26</v>
      </c>
      <c r="D40" s="7" t="s">
        <v>7821</v>
      </c>
      <c r="E40" s="7" t="s">
        <v>64</v>
      </c>
      <c r="F40" s="7" t="s">
        <v>7822</v>
      </c>
      <c r="G40" s="7" t="s">
        <v>7732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2"/>
        <v>0</v>
      </c>
    </row>
    <row r="41" spans="1:20" s="7" customFormat="1" x14ac:dyDescent="0.25">
      <c r="A41" s="17">
        <v>5</v>
      </c>
      <c r="B41" s="7" t="s">
        <v>7823</v>
      </c>
      <c r="C41" s="7" t="s">
        <v>26</v>
      </c>
      <c r="D41" s="7" t="s">
        <v>7824</v>
      </c>
      <c r="E41" s="7" t="s">
        <v>64</v>
      </c>
      <c r="F41" s="7" t="s">
        <v>7825</v>
      </c>
      <c r="G41" s="7" t="s">
        <v>7732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2"/>
        <v>0</v>
      </c>
    </row>
    <row r="42" spans="1:20" s="7" customFormat="1" x14ac:dyDescent="0.25">
      <c r="A42" s="17">
        <v>6</v>
      </c>
      <c r="B42" s="7" t="s">
        <v>7826</v>
      </c>
      <c r="C42" s="7" t="s">
        <v>26</v>
      </c>
      <c r="D42" s="7" t="s">
        <v>7827</v>
      </c>
      <c r="E42" s="7" t="s">
        <v>64</v>
      </c>
      <c r="F42" s="7" t="s">
        <v>7828</v>
      </c>
      <c r="G42" s="7" t="s">
        <v>7732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2"/>
        <v>0</v>
      </c>
    </row>
    <row r="43" spans="1:20" s="7" customFormat="1" x14ac:dyDescent="0.25">
      <c r="A43" s="17">
        <v>7</v>
      </c>
      <c r="B43" s="7" t="s">
        <v>7829</v>
      </c>
      <c r="C43" s="7" t="s">
        <v>26</v>
      </c>
      <c r="D43" s="7" t="s">
        <v>7830</v>
      </c>
      <c r="E43" s="7" t="s">
        <v>64</v>
      </c>
      <c r="F43" s="7" t="s">
        <v>7831</v>
      </c>
      <c r="G43" s="7" t="s">
        <v>7732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2"/>
        <v>0</v>
      </c>
    </row>
    <row r="44" spans="1:20" s="7" customFormat="1" x14ac:dyDescent="0.25">
      <c r="A44" s="17">
        <v>8</v>
      </c>
      <c r="B44" s="7" t="s">
        <v>7832</v>
      </c>
      <c r="C44" s="7" t="s">
        <v>26</v>
      </c>
      <c r="D44" s="7" t="s">
        <v>7833</v>
      </c>
      <c r="E44" s="7" t="s">
        <v>7834</v>
      </c>
      <c r="F44" s="7" t="s">
        <v>7835</v>
      </c>
      <c r="G44" s="7" t="s">
        <v>7732</v>
      </c>
      <c r="H44" s="1" t="s">
        <v>31</v>
      </c>
      <c r="I44" s="1" t="s">
        <v>31</v>
      </c>
      <c r="J44" s="1" t="s">
        <v>31</v>
      </c>
      <c r="K44" s="1" t="s">
        <v>36</v>
      </c>
      <c r="L44" s="1" t="s">
        <v>36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8</v>
      </c>
      <c r="T44">
        <f t="shared" si="2"/>
        <v>2</v>
      </c>
    </row>
    <row r="45" spans="1:20" s="7" customFormat="1" x14ac:dyDescent="0.25">
      <c r="A45" s="17">
        <v>9</v>
      </c>
      <c r="B45" s="7" t="s">
        <v>7836</v>
      </c>
      <c r="C45" s="7" t="s">
        <v>26</v>
      </c>
      <c r="D45" s="7" t="s">
        <v>7837</v>
      </c>
      <c r="E45" s="7" t="s">
        <v>64</v>
      </c>
      <c r="F45" s="7" t="s">
        <v>7838</v>
      </c>
      <c r="G45" s="7" t="s">
        <v>7732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2"/>
        <v>0</v>
      </c>
    </row>
    <row r="46" spans="1:20" s="7" customFormat="1" x14ac:dyDescent="0.25">
      <c r="A46" s="17">
        <v>10</v>
      </c>
      <c r="B46" s="7" t="s">
        <v>7839</v>
      </c>
      <c r="C46" s="7" t="s">
        <v>26</v>
      </c>
      <c r="D46" s="7" t="s">
        <v>7840</v>
      </c>
      <c r="E46" s="7" t="s">
        <v>7841</v>
      </c>
      <c r="F46" s="7" t="s">
        <v>7842</v>
      </c>
      <c r="G46" s="7" t="s">
        <v>7763</v>
      </c>
      <c r="H46" s="1" t="s">
        <v>36</v>
      </c>
      <c r="I46" s="1" t="s">
        <v>36</v>
      </c>
      <c r="J46" s="1" t="s">
        <v>36</v>
      </c>
      <c r="K46" s="1" t="s">
        <v>36</v>
      </c>
      <c r="L46" s="1" t="s">
        <v>36</v>
      </c>
      <c r="M46" s="1" t="s">
        <v>36</v>
      </c>
      <c r="N46" s="1" t="s">
        <v>36</v>
      </c>
      <c r="O46" s="1" t="s">
        <v>36</v>
      </c>
      <c r="P46" s="1" t="s">
        <v>31</v>
      </c>
      <c r="Q46" s="1" t="s">
        <v>36</v>
      </c>
      <c r="S46">
        <f t="shared" si="0"/>
        <v>1</v>
      </c>
      <c r="T46">
        <f t="shared" si="2"/>
        <v>9</v>
      </c>
    </row>
    <row r="47" spans="1:20" s="7" customFormat="1" x14ac:dyDescent="0.25">
      <c r="A47" s="17">
        <v>11</v>
      </c>
      <c r="B47" s="7" t="s">
        <v>7843</v>
      </c>
      <c r="C47" s="7" t="s">
        <v>26</v>
      </c>
      <c r="D47" s="7" t="s">
        <v>7844</v>
      </c>
      <c r="E47" s="7" t="s">
        <v>64</v>
      </c>
      <c r="F47" s="7" t="s">
        <v>7845</v>
      </c>
      <c r="G47" s="7" t="s">
        <v>7763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2"/>
        <v>0</v>
      </c>
    </row>
    <row r="48" spans="1:20" s="7" customFormat="1" x14ac:dyDescent="0.25">
      <c r="A48" s="17">
        <v>12</v>
      </c>
      <c r="B48" s="7" t="s">
        <v>7846</v>
      </c>
      <c r="C48" s="7" t="s">
        <v>26</v>
      </c>
      <c r="D48" s="7" t="s">
        <v>7847</v>
      </c>
      <c r="E48" s="7" t="s">
        <v>7848</v>
      </c>
      <c r="F48" s="7" t="s">
        <v>7849</v>
      </c>
      <c r="G48" s="7" t="s">
        <v>7763</v>
      </c>
      <c r="H48" s="1" t="s">
        <v>36</v>
      </c>
      <c r="I48" s="1" t="s">
        <v>36</v>
      </c>
      <c r="J48" s="1" t="s">
        <v>31</v>
      </c>
      <c r="K48" s="1" t="s">
        <v>36</v>
      </c>
      <c r="L48" s="1" t="s">
        <v>36</v>
      </c>
      <c r="M48" s="1" t="s">
        <v>36</v>
      </c>
      <c r="N48" s="1" t="s">
        <v>36</v>
      </c>
      <c r="O48" s="1" t="s">
        <v>36</v>
      </c>
      <c r="P48" s="1" t="s">
        <v>36</v>
      </c>
      <c r="Q48" s="1" t="s">
        <v>36</v>
      </c>
      <c r="S48">
        <f t="shared" si="0"/>
        <v>1</v>
      </c>
      <c r="T48">
        <f t="shared" si="2"/>
        <v>9</v>
      </c>
    </row>
    <row r="49" spans="1:20" s="7" customFormat="1" x14ac:dyDescent="0.25">
      <c r="A49" s="17">
        <v>13</v>
      </c>
      <c r="B49" s="7" t="s">
        <v>7850</v>
      </c>
      <c r="C49" s="7" t="s">
        <v>126</v>
      </c>
      <c r="D49" s="7" t="s">
        <v>7851</v>
      </c>
      <c r="E49" s="7" t="s">
        <v>4003</v>
      </c>
      <c r="F49" s="7" t="s">
        <v>7852</v>
      </c>
      <c r="G49" s="7" t="s">
        <v>7763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2"/>
        <v>0</v>
      </c>
    </row>
    <row r="50" spans="1:20" s="7" customFormat="1" x14ac:dyDescent="0.25">
      <c r="A50" s="17">
        <v>14</v>
      </c>
      <c r="B50" s="7" t="s">
        <v>7850</v>
      </c>
      <c r="C50" s="7" t="s">
        <v>26</v>
      </c>
      <c r="D50" s="7" t="s">
        <v>7851</v>
      </c>
      <c r="E50" s="7" t="s">
        <v>7853</v>
      </c>
      <c r="F50" s="7" t="s">
        <v>7854</v>
      </c>
      <c r="G50" s="7" t="s">
        <v>7763</v>
      </c>
      <c r="H50" s="1" t="s">
        <v>36</v>
      </c>
      <c r="I50" s="1" t="s">
        <v>36</v>
      </c>
      <c r="J50" s="1" t="s">
        <v>36</v>
      </c>
      <c r="K50" s="1" t="s">
        <v>36</v>
      </c>
      <c r="L50" s="1" t="s">
        <v>36</v>
      </c>
      <c r="M50" s="1" t="s">
        <v>36</v>
      </c>
      <c r="N50" s="1" t="s">
        <v>36</v>
      </c>
      <c r="O50" s="1" t="s">
        <v>36</v>
      </c>
      <c r="P50" s="1" t="s">
        <v>31</v>
      </c>
      <c r="Q50" s="1" t="s">
        <v>31</v>
      </c>
      <c r="S50">
        <f t="shared" si="0"/>
        <v>2</v>
      </c>
      <c r="T50">
        <f t="shared" si="2"/>
        <v>8</v>
      </c>
    </row>
    <row r="51" spans="1:20" s="7" customFormat="1" x14ac:dyDescent="0.25">
      <c r="A51" s="17">
        <v>15</v>
      </c>
      <c r="B51" s="7" t="s">
        <v>7855</v>
      </c>
      <c r="C51" s="7" t="s">
        <v>26</v>
      </c>
      <c r="D51" s="7" t="s">
        <v>7856</v>
      </c>
      <c r="E51" s="7" t="s">
        <v>7857</v>
      </c>
      <c r="F51" s="7" t="s">
        <v>7858</v>
      </c>
      <c r="G51" s="7" t="s">
        <v>7763</v>
      </c>
      <c r="H51" s="1" t="s">
        <v>36</v>
      </c>
      <c r="I51" s="1" t="s">
        <v>36</v>
      </c>
      <c r="J51" s="1" t="s">
        <v>36</v>
      </c>
      <c r="K51" s="1" t="s">
        <v>31</v>
      </c>
      <c r="L51" s="1" t="s">
        <v>36</v>
      </c>
      <c r="M51" s="1" t="s">
        <v>36</v>
      </c>
      <c r="N51" s="1" t="s">
        <v>36</v>
      </c>
      <c r="O51" s="1" t="s">
        <v>36</v>
      </c>
      <c r="P51" s="1" t="s">
        <v>36</v>
      </c>
      <c r="Q51" s="1" t="s">
        <v>31</v>
      </c>
      <c r="S51">
        <f t="shared" si="0"/>
        <v>2</v>
      </c>
      <c r="T51">
        <f t="shared" si="2"/>
        <v>8</v>
      </c>
    </row>
    <row r="52" spans="1:20" s="7" customFormat="1" x14ac:dyDescent="0.25">
      <c r="A52" s="17">
        <v>16</v>
      </c>
      <c r="B52" s="7" t="s">
        <v>7859</v>
      </c>
      <c r="C52" s="7" t="s">
        <v>26</v>
      </c>
      <c r="D52" s="7" t="s">
        <v>7860</v>
      </c>
      <c r="E52" s="7" t="s">
        <v>7861</v>
      </c>
      <c r="F52" s="7" t="s">
        <v>7862</v>
      </c>
      <c r="G52" s="7" t="s">
        <v>7763</v>
      </c>
      <c r="H52" s="1" t="s">
        <v>36</v>
      </c>
      <c r="I52" s="1" t="s">
        <v>36</v>
      </c>
      <c r="J52" s="1" t="s">
        <v>36</v>
      </c>
      <c r="K52" s="1" t="s">
        <v>31</v>
      </c>
      <c r="L52" s="1" t="s">
        <v>36</v>
      </c>
      <c r="M52" s="1" t="s">
        <v>36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5</v>
      </c>
      <c r="T52">
        <f t="shared" si="2"/>
        <v>5</v>
      </c>
    </row>
    <row r="53" spans="1:20" s="7" customFormat="1" x14ac:dyDescent="0.25">
      <c r="A53" s="17">
        <v>17</v>
      </c>
      <c r="B53" s="7" t="s">
        <v>7863</v>
      </c>
      <c r="C53" s="7" t="s">
        <v>26</v>
      </c>
      <c r="D53" s="7" t="s">
        <v>7864</v>
      </c>
      <c r="E53" s="7" t="s">
        <v>7808</v>
      </c>
      <c r="F53" s="7" t="s">
        <v>7809</v>
      </c>
      <c r="G53" s="7" t="s">
        <v>7763</v>
      </c>
      <c r="H53" s="1" t="s">
        <v>36</v>
      </c>
      <c r="I53" s="1" t="s">
        <v>36</v>
      </c>
      <c r="J53" s="1" t="s">
        <v>36</v>
      </c>
      <c r="K53" s="1" t="s">
        <v>36</v>
      </c>
      <c r="L53" s="1" t="s">
        <v>36</v>
      </c>
      <c r="M53" s="1" t="s">
        <v>31</v>
      </c>
      <c r="N53" s="1" t="s">
        <v>36</v>
      </c>
      <c r="O53" s="1" t="s">
        <v>36</v>
      </c>
      <c r="P53" s="1" t="s">
        <v>36</v>
      </c>
      <c r="Q53" s="1" t="s">
        <v>36</v>
      </c>
      <c r="S53">
        <f t="shared" si="0"/>
        <v>1</v>
      </c>
      <c r="T53">
        <f t="shared" si="2"/>
        <v>9</v>
      </c>
    </row>
  </sheetData>
  <mergeCells count="4">
    <mergeCell ref="H4:Q4"/>
    <mergeCell ref="H5:Q5"/>
    <mergeCell ref="H34:Q34"/>
    <mergeCell ref="H35:Q3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7"/>
  <sheetViews>
    <sheetView workbookViewId="0">
      <selection activeCell="A6" sqref="A6:XFD6"/>
    </sheetView>
  </sheetViews>
  <sheetFormatPr baseColWidth="10" defaultRowHeight="15" x14ac:dyDescent="0.25"/>
  <cols>
    <col min="1" max="1" width="4" customWidth="1"/>
    <col min="2" max="2" width="15.42578125" customWidth="1"/>
    <col min="3" max="3" width="11.7109375" customWidth="1"/>
    <col min="4" max="4" width="43.140625" customWidth="1"/>
    <col min="5" max="5" width="34.5703125" customWidth="1"/>
    <col min="6" max="6" width="55.5703125" customWidth="1"/>
    <col min="7" max="7" width="44.85546875" bestFit="1" customWidth="1"/>
    <col min="8" max="17" width="12.5703125" style="1" customWidth="1"/>
  </cols>
  <sheetData>
    <row r="1" spans="1:20" x14ac:dyDescent="0.25">
      <c r="B1" t="s">
        <v>0</v>
      </c>
      <c r="C1" t="s">
        <v>10092</v>
      </c>
    </row>
    <row r="2" spans="1:20" x14ac:dyDescent="0.25">
      <c r="B2" t="s">
        <v>2</v>
      </c>
      <c r="C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1" t="s">
        <v>6</v>
      </c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4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4">
        <f>SUM(S7:S136)</f>
        <v>954</v>
      </c>
      <c r="T6" s="4">
        <f>SUM(T7:T136)</f>
        <v>346</v>
      </c>
    </row>
    <row r="7" spans="1:20" x14ac:dyDescent="0.25">
      <c r="A7" s="6">
        <v>1</v>
      </c>
      <c r="B7" t="s">
        <v>14632</v>
      </c>
      <c r="C7" t="s">
        <v>26</v>
      </c>
      <c r="D7" t="s">
        <v>14633</v>
      </c>
      <c r="E7" t="s">
        <v>14634</v>
      </c>
      <c r="F7" s="2" t="s">
        <v>14635</v>
      </c>
      <c r="G7" s="2" t="s">
        <v>14636</v>
      </c>
      <c r="H7" s="1" t="s">
        <v>36</v>
      </c>
      <c r="I7" s="1" t="s">
        <v>36</v>
      </c>
      <c r="J7" s="1" t="s">
        <v>36</v>
      </c>
      <c r="K7" s="1" t="s">
        <v>36</v>
      </c>
      <c r="L7" s="1" t="s">
        <v>36</v>
      </c>
      <c r="M7" s="1" t="s">
        <v>36</v>
      </c>
      <c r="N7" s="1" t="s">
        <v>36</v>
      </c>
      <c r="O7" s="1" t="s">
        <v>31</v>
      </c>
      <c r="P7" s="1" t="s">
        <v>36</v>
      </c>
      <c r="Q7" s="1" t="s">
        <v>36</v>
      </c>
      <c r="S7">
        <f>COUNTIF(H7:Q7,"o")</f>
        <v>1</v>
      </c>
      <c r="T7">
        <f>COUNTIF(H7:Q7,"i")</f>
        <v>9</v>
      </c>
    </row>
    <row r="8" spans="1:20" x14ac:dyDescent="0.25">
      <c r="A8" s="6">
        <v>2</v>
      </c>
      <c r="B8" t="s">
        <v>14637</v>
      </c>
      <c r="C8" t="s">
        <v>26</v>
      </c>
      <c r="D8" t="s">
        <v>14638</v>
      </c>
      <c r="E8" t="s">
        <v>2667</v>
      </c>
      <c r="F8" s="2" t="s">
        <v>14639</v>
      </c>
      <c r="G8" s="2" t="s">
        <v>14636</v>
      </c>
      <c r="H8" s="1" t="s">
        <v>31</v>
      </c>
      <c r="I8" s="1" t="s">
        <v>31</v>
      </c>
      <c r="J8" s="1" t="s">
        <v>36</v>
      </c>
      <c r="K8" s="1" t="s">
        <v>36</v>
      </c>
      <c r="L8" s="1" t="s">
        <v>36</v>
      </c>
      <c r="M8" s="1" t="s">
        <v>36</v>
      </c>
      <c r="N8" s="1" t="s">
        <v>31</v>
      </c>
      <c r="O8" s="1" t="s">
        <v>31</v>
      </c>
      <c r="P8" s="1" t="s">
        <v>36</v>
      </c>
      <c r="Q8" s="1" t="s">
        <v>36</v>
      </c>
      <c r="S8">
        <f t="shared" ref="S8:S31" si="0">COUNTIF(H8:Q8,"o")</f>
        <v>4</v>
      </c>
      <c r="T8">
        <f t="shared" ref="T8:T71" si="1">COUNTIF(H8:Q8,"i")</f>
        <v>6</v>
      </c>
    </row>
    <row r="9" spans="1:20" x14ac:dyDescent="0.25">
      <c r="A9" s="6">
        <v>3</v>
      </c>
      <c r="B9" t="s">
        <v>14640</v>
      </c>
      <c r="C9" t="s">
        <v>26</v>
      </c>
      <c r="D9" t="s">
        <v>14641</v>
      </c>
      <c r="E9" t="s">
        <v>14642</v>
      </c>
      <c r="F9" s="2" t="s">
        <v>14643</v>
      </c>
      <c r="G9" s="2" t="s">
        <v>14636</v>
      </c>
      <c r="H9" s="1" t="s">
        <v>36</v>
      </c>
      <c r="I9" s="1" t="s">
        <v>31</v>
      </c>
      <c r="J9" s="1" t="s">
        <v>36</v>
      </c>
      <c r="K9" s="1" t="s">
        <v>31</v>
      </c>
      <c r="L9" s="1" t="s">
        <v>31</v>
      </c>
      <c r="M9" s="1" t="s">
        <v>36</v>
      </c>
      <c r="N9" s="1" t="s">
        <v>31</v>
      </c>
      <c r="O9" s="1" t="s">
        <v>36</v>
      </c>
      <c r="P9" s="1" t="s">
        <v>36</v>
      </c>
      <c r="Q9" s="1" t="s">
        <v>36</v>
      </c>
      <c r="S9">
        <f t="shared" si="0"/>
        <v>4</v>
      </c>
      <c r="T9">
        <f t="shared" si="1"/>
        <v>6</v>
      </c>
    </row>
    <row r="10" spans="1:20" x14ac:dyDescent="0.25">
      <c r="A10" s="6">
        <v>4</v>
      </c>
      <c r="B10" t="s">
        <v>14644</v>
      </c>
      <c r="C10" t="s">
        <v>126</v>
      </c>
      <c r="D10" t="s">
        <v>14645</v>
      </c>
      <c r="E10" t="s">
        <v>14646</v>
      </c>
      <c r="F10" s="2" t="s">
        <v>14647</v>
      </c>
      <c r="G10" s="2" t="s">
        <v>14636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36</v>
      </c>
      <c r="O10" s="1" t="s">
        <v>31</v>
      </c>
      <c r="P10" s="1" t="s">
        <v>36</v>
      </c>
      <c r="Q10" s="1" t="s">
        <v>36</v>
      </c>
      <c r="S10">
        <f t="shared" si="0"/>
        <v>7</v>
      </c>
      <c r="T10">
        <f t="shared" si="1"/>
        <v>3</v>
      </c>
    </row>
    <row r="11" spans="1:20" x14ac:dyDescent="0.25">
      <c r="A11" s="6">
        <v>5</v>
      </c>
      <c r="B11" t="s">
        <v>14648</v>
      </c>
      <c r="C11" t="s">
        <v>26</v>
      </c>
      <c r="D11" t="s">
        <v>14649</v>
      </c>
      <c r="E11" t="s">
        <v>2438</v>
      </c>
      <c r="F11" s="2" t="s">
        <v>14650</v>
      </c>
      <c r="G11" s="2" t="s">
        <v>14636</v>
      </c>
      <c r="H11" s="1" t="s">
        <v>31</v>
      </c>
      <c r="I11" s="1" t="s">
        <v>31</v>
      </c>
      <c r="J11" s="1" t="s">
        <v>31</v>
      </c>
      <c r="K11" s="1" t="s">
        <v>36</v>
      </c>
      <c r="L11" s="1" t="s">
        <v>31</v>
      </c>
      <c r="M11" s="1" t="s">
        <v>36</v>
      </c>
      <c r="N11" s="1" t="s">
        <v>31</v>
      </c>
      <c r="O11" s="1" t="s">
        <v>31</v>
      </c>
      <c r="P11" s="1" t="s">
        <v>31</v>
      </c>
      <c r="Q11" s="1" t="s">
        <v>36</v>
      </c>
      <c r="S11">
        <f t="shared" si="0"/>
        <v>7</v>
      </c>
      <c r="T11">
        <f t="shared" si="1"/>
        <v>3</v>
      </c>
    </row>
    <row r="12" spans="1:20" x14ac:dyDescent="0.25">
      <c r="A12" s="6">
        <v>6</v>
      </c>
      <c r="B12" t="s">
        <v>14651</v>
      </c>
      <c r="C12" t="s">
        <v>126</v>
      </c>
      <c r="D12" t="s">
        <v>14652</v>
      </c>
      <c r="E12" t="s">
        <v>14653</v>
      </c>
      <c r="F12" s="2" t="s">
        <v>14654</v>
      </c>
      <c r="G12" s="2" t="s">
        <v>14636</v>
      </c>
      <c r="H12" s="1" t="s">
        <v>36</v>
      </c>
      <c r="I12" s="1" t="s">
        <v>36</v>
      </c>
      <c r="J12" s="1" t="s">
        <v>36</v>
      </c>
      <c r="K12" s="1" t="s">
        <v>36</v>
      </c>
      <c r="L12" s="1" t="s">
        <v>36</v>
      </c>
      <c r="M12" s="1" t="s">
        <v>36</v>
      </c>
      <c r="N12" s="1" t="s">
        <v>31</v>
      </c>
      <c r="O12" s="1" t="s">
        <v>31</v>
      </c>
      <c r="P12" s="1" t="s">
        <v>36</v>
      </c>
      <c r="Q12" s="1" t="s">
        <v>36</v>
      </c>
      <c r="S12">
        <f t="shared" si="0"/>
        <v>2</v>
      </c>
      <c r="T12">
        <f t="shared" si="1"/>
        <v>8</v>
      </c>
    </row>
    <row r="13" spans="1:20" x14ac:dyDescent="0.25">
      <c r="A13" s="6">
        <v>7</v>
      </c>
      <c r="B13" t="s">
        <v>14655</v>
      </c>
      <c r="C13" t="s">
        <v>26</v>
      </c>
      <c r="D13" t="s">
        <v>14656</v>
      </c>
      <c r="E13" t="s">
        <v>14657</v>
      </c>
      <c r="F13" s="2" t="s">
        <v>14658</v>
      </c>
      <c r="G13" s="2" t="s">
        <v>14659</v>
      </c>
      <c r="H13" s="1" t="s">
        <v>36</v>
      </c>
      <c r="I13" s="1" t="s">
        <v>36</v>
      </c>
      <c r="J13" s="1" t="s">
        <v>31</v>
      </c>
      <c r="K13" s="1" t="s">
        <v>36</v>
      </c>
      <c r="L13" s="1" t="s">
        <v>36</v>
      </c>
      <c r="M13" s="1" t="s">
        <v>36</v>
      </c>
      <c r="N13" s="1" t="s">
        <v>36</v>
      </c>
      <c r="O13" s="1" t="s">
        <v>36</v>
      </c>
      <c r="P13" s="1" t="s">
        <v>36</v>
      </c>
      <c r="Q13" s="1" t="s">
        <v>36</v>
      </c>
      <c r="S13">
        <f t="shared" si="0"/>
        <v>1</v>
      </c>
      <c r="T13">
        <f t="shared" si="1"/>
        <v>9</v>
      </c>
    </row>
    <row r="14" spans="1:20" x14ac:dyDescent="0.25">
      <c r="A14" s="6">
        <v>8</v>
      </c>
      <c r="B14" t="s">
        <v>14660</v>
      </c>
      <c r="C14" t="s">
        <v>126</v>
      </c>
      <c r="D14" t="s">
        <v>14661</v>
      </c>
      <c r="E14" t="s">
        <v>14662</v>
      </c>
      <c r="F14" s="2" t="s">
        <v>14663</v>
      </c>
      <c r="G14" s="2" t="s">
        <v>14659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14664</v>
      </c>
      <c r="C15" t="s">
        <v>26</v>
      </c>
      <c r="D15" t="s">
        <v>14665</v>
      </c>
      <c r="E15" t="s">
        <v>64</v>
      </c>
      <c r="F15" s="2" t="s">
        <v>14666</v>
      </c>
      <c r="G15" s="2" t="s">
        <v>14667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t="s">
        <v>14668</v>
      </c>
      <c r="C16" t="s">
        <v>26</v>
      </c>
      <c r="D16" t="s">
        <v>14669</v>
      </c>
      <c r="E16" t="s">
        <v>64</v>
      </c>
      <c r="F16" s="2" t="s">
        <v>14670</v>
      </c>
      <c r="G16" s="2" t="s">
        <v>14667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36</v>
      </c>
      <c r="N16" s="1" t="s">
        <v>36</v>
      </c>
      <c r="O16" s="1" t="s">
        <v>36</v>
      </c>
      <c r="P16" s="1" t="s">
        <v>31</v>
      </c>
      <c r="Q16" s="1" t="s">
        <v>31</v>
      </c>
      <c r="S16">
        <f t="shared" si="0"/>
        <v>7</v>
      </c>
      <c r="T16">
        <f t="shared" si="1"/>
        <v>3</v>
      </c>
    </row>
    <row r="17" spans="1:20" x14ac:dyDescent="0.25">
      <c r="A17" s="6">
        <v>11</v>
      </c>
      <c r="B17" t="s">
        <v>14671</v>
      </c>
      <c r="C17" t="s">
        <v>26</v>
      </c>
      <c r="D17" t="s">
        <v>14672</v>
      </c>
      <c r="E17" t="s">
        <v>64</v>
      </c>
      <c r="F17" s="2" t="s">
        <v>14673</v>
      </c>
      <c r="G17" s="2" t="s">
        <v>14674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14675</v>
      </c>
      <c r="C18" t="s">
        <v>26</v>
      </c>
      <c r="D18" t="s">
        <v>14676</v>
      </c>
      <c r="E18" t="s">
        <v>14677</v>
      </c>
      <c r="F18" s="2" t="s">
        <v>14678</v>
      </c>
      <c r="G18" s="2" t="s">
        <v>14679</v>
      </c>
      <c r="H18" s="1" t="s">
        <v>36</v>
      </c>
      <c r="I18" s="1" t="s">
        <v>36</v>
      </c>
      <c r="J18" s="1" t="s">
        <v>31</v>
      </c>
      <c r="K18" s="1" t="s">
        <v>36</v>
      </c>
      <c r="L18" s="1" t="s">
        <v>36</v>
      </c>
      <c r="M18" s="1" t="s">
        <v>36</v>
      </c>
      <c r="N18" s="1" t="s">
        <v>36</v>
      </c>
      <c r="O18" s="1" t="s">
        <v>36</v>
      </c>
      <c r="P18" s="1" t="s">
        <v>36</v>
      </c>
      <c r="Q18" s="1" t="s">
        <v>36</v>
      </c>
      <c r="S18">
        <f t="shared" si="0"/>
        <v>1</v>
      </c>
      <c r="T18">
        <f t="shared" si="1"/>
        <v>9</v>
      </c>
    </row>
    <row r="19" spans="1:20" x14ac:dyDescent="0.25">
      <c r="A19" s="6">
        <v>13</v>
      </c>
      <c r="B19" t="s">
        <v>14680</v>
      </c>
      <c r="C19" t="s">
        <v>26</v>
      </c>
      <c r="D19" t="s">
        <v>14681</v>
      </c>
      <c r="E19" t="s">
        <v>13225</v>
      </c>
      <c r="F19" s="2" t="s">
        <v>14682</v>
      </c>
      <c r="G19" s="2" t="s">
        <v>14679</v>
      </c>
      <c r="H19" s="1" t="s">
        <v>31</v>
      </c>
      <c r="I19" s="1" t="s">
        <v>31</v>
      </c>
      <c r="J19" s="1" t="s">
        <v>31</v>
      </c>
      <c r="K19" s="1" t="s">
        <v>36</v>
      </c>
      <c r="L19" s="1" t="s">
        <v>36</v>
      </c>
      <c r="M19" s="1" t="s">
        <v>36</v>
      </c>
      <c r="N19" s="1" t="s">
        <v>36</v>
      </c>
      <c r="O19" s="1" t="s">
        <v>36</v>
      </c>
      <c r="P19" s="1" t="s">
        <v>36</v>
      </c>
      <c r="Q19" s="1" t="s">
        <v>31</v>
      </c>
      <c r="S19">
        <f t="shared" si="0"/>
        <v>4</v>
      </c>
      <c r="T19">
        <f t="shared" si="1"/>
        <v>6</v>
      </c>
    </row>
    <row r="20" spans="1:20" x14ac:dyDescent="0.25">
      <c r="A20" s="6">
        <v>14</v>
      </c>
      <c r="B20" t="s">
        <v>14683</v>
      </c>
      <c r="C20" t="s">
        <v>26</v>
      </c>
      <c r="D20" t="s">
        <v>14684</v>
      </c>
      <c r="E20" t="s">
        <v>14685</v>
      </c>
      <c r="F20" s="2" t="s">
        <v>14686</v>
      </c>
      <c r="G20" s="2" t="s">
        <v>14679</v>
      </c>
      <c r="H20" s="1" t="s">
        <v>31</v>
      </c>
      <c r="I20" s="1" t="s">
        <v>36</v>
      </c>
      <c r="J20" s="1" t="s">
        <v>31</v>
      </c>
      <c r="K20" s="1" t="s">
        <v>36</v>
      </c>
      <c r="L20" s="1" t="s">
        <v>36</v>
      </c>
      <c r="M20" s="1" t="s">
        <v>36</v>
      </c>
      <c r="N20" s="1" t="s">
        <v>36</v>
      </c>
      <c r="O20" s="1" t="s">
        <v>36</v>
      </c>
      <c r="P20" s="1" t="s">
        <v>36</v>
      </c>
      <c r="Q20" s="1" t="s">
        <v>31</v>
      </c>
      <c r="S20">
        <f t="shared" si="0"/>
        <v>3</v>
      </c>
      <c r="T20">
        <f t="shared" si="1"/>
        <v>7</v>
      </c>
    </row>
    <row r="21" spans="1:20" x14ac:dyDescent="0.25">
      <c r="A21" s="6">
        <v>15</v>
      </c>
      <c r="B21" t="s">
        <v>14687</v>
      </c>
      <c r="C21" t="s">
        <v>26</v>
      </c>
      <c r="D21" t="s">
        <v>14688</v>
      </c>
      <c r="E21" t="s">
        <v>52</v>
      </c>
      <c r="F21" s="2" t="s">
        <v>14689</v>
      </c>
      <c r="G21" s="2" t="s">
        <v>14679</v>
      </c>
      <c r="H21" s="1" t="s">
        <v>31</v>
      </c>
      <c r="I21" s="1" t="s">
        <v>36</v>
      </c>
      <c r="J21" s="1" t="s">
        <v>36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36</v>
      </c>
      <c r="Q21" s="1" t="s">
        <v>31</v>
      </c>
      <c r="S21">
        <f t="shared" si="0"/>
        <v>7</v>
      </c>
      <c r="T21">
        <f t="shared" si="1"/>
        <v>3</v>
      </c>
    </row>
    <row r="22" spans="1:20" x14ac:dyDescent="0.25">
      <c r="A22" s="6">
        <v>16</v>
      </c>
      <c r="B22" t="s">
        <v>14690</v>
      </c>
      <c r="C22" t="s">
        <v>26</v>
      </c>
      <c r="D22" t="s">
        <v>14691</v>
      </c>
      <c r="E22" t="s">
        <v>14692</v>
      </c>
      <c r="F22" s="2" t="s">
        <v>14693</v>
      </c>
      <c r="G22" s="2" t="s">
        <v>14679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6">
        <v>17</v>
      </c>
      <c r="B23" t="s">
        <v>14694</v>
      </c>
      <c r="C23" t="s">
        <v>26</v>
      </c>
      <c r="D23" t="s">
        <v>14695</v>
      </c>
      <c r="E23" t="s">
        <v>14696</v>
      </c>
      <c r="F23" s="2" t="s">
        <v>14697</v>
      </c>
      <c r="G23" s="2" t="s">
        <v>14679</v>
      </c>
      <c r="H23" s="1" t="s">
        <v>36</v>
      </c>
      <c r="I23" s="1" t="s">
        <v>36</v>
      </c>
      <c r="J23" s="1" t="s">
        <v>31</v>
      </c>
      <c r="K23" s="1" t="s">
        <v>36</v>
      </c>
      <c r="L23" s="1" t="s">
        <v>36</v>
      </c>
      <c r="M23" s="1" t="s">
        <v>36</v>
      </c>
      <c r="N23" s="1" t="s">
        <v>36</v>
      </c>
      <c r="O23" s="1" t="s">
        <v>36</v>
      </c>
      <c r="P23" s="1" t="s">
        <v>36</v>
      </c>
      <c r="Q23" s="1" t="s">
        <v>36</v>
      </c>
      <c r="S23">
        <f t="shared" si="0"/>
        <v>1</v>
      </c>
      <c r="T23">
        <f t="shared" si="1"/>
        <v>9</v>
      </c>
    </row>
    <row r="24" spans="1:20" x14ac:dyDescent="0.25">
      <c r="A24" s="6">
        <v>18</v>
      </c>
      <c r="B24" t="s">
        <v>14698</v>
      </c>
      <c r="C24" t="s">
        <v>26</v>
      </c>
      <c r="D24" t="s">
        <v>14699</v>
      </c>
      <c r="E24" t="s">
        <v>14700</v>
      </c>
      <c r="F24" s="2" t="s">
        <v>14701</v>
      </c>
      <c r="G24" s="2" t="s">
        <v>14679</v>
      </c>
      <c r="H24" s="1" t="s">
        <v>31</v>
      </c>
      <c r="I24" s="1" t="s">
        <v>31</v>
      </c>
      <c r="J24" s="1" t="s">
        <v>36</v>
      </c>
      <c r="K24" s="1" t="s">
        <v>36</v>
      </c>
      <c r="L24" s="1" t="s">
        <v>36</v>
      </c>
      <c r="M24" s="1" t="s">
        <v>36</v>
      </c>
      <c r="N24" s="1" t="s">
        <v>36</v>
      </c>
      <c r="O24" s="1" t="s">
        <v>36</v>
      </c>
      <c r="P24" s="1" t="s">
        <v>36</v>
      </c>
      <c r="Q24" s="1" t="s">
        <v>31</v>
      </c>
      <c r="S24">
        <f t="shared" si="0"/>
        <v>3</v>
      </c>
      <c r="T24">
        <f t="shared" si="1"/>
        <v>7</v>
      </c>
    </row>
    <row r="25" spans="1:20" x14ac:dyDescent="0.25">
      <c r="A25" s="6">
        <v>19</v>
      </c>
      <c r="B25" t="s">
        <v>14702</v>
      </c>
      <c r="C25" t="s">
        <v>26</v>
      </c>
      <c r="D25" t="s">
        <v>14703</v>
      </c>
      <c r="E25" t="s">
        <v>64</v>
      </c>
      <c r="F25" s="2" t="s">
        <v>14704</v>
      </c>
      <c r="G25" s="2" t="s">
        <v>14679</v>
      </c>
      <c r="H25" s="1" t="s">
        <v>31</v>
      </c>
      <c r="I25" s="1" t="s">
        <v>31</v>
      </c>
      <c r="J25" s="1" t="s">
        <v>31</v>
      </c>
      <c r="K25" s="1" t="s">
        <v>36</v>
      </c>
      <c r="L25" s="1" t="s">
        <v>36</v>
      </c>
      <c r="M25" s="1" t="s">
        <v>36</v>
      </c>
      <c r="N25" s="1" t="s">
        <v>36</v>
      </c>
      <c r="O25" s="1" t="s">
        <v>31</v>
      </c>
      <c r="P25" s="1" t="s">
        <v>36</v>
      </c>
      <c r="Q25" s="1" t="s">
        <v>36</v>
      </c>
      <c r="S25">
        <f t="shared" si="0"/>
        <v>4</v>
      </c>
      <c r="T25">
        <f t="shared" si="1"/>
        <v>6</v>
      </c>
    </row>
    <row r="26" spans="1:20" x14ac:dyDescent="0.25">
      <c r="A26" s="6">
        <v>20</v>
      </c>
      <c r="B26" t="s">
        <v>14705</v>
      </c>
      <c r="C26" t="s">
        <v>26</v>
      </c>
      <c r="D26" t="s">
        <v>14706</v>
      </c>
      <c r="E26" t="s">
        <v>10911</v>
      </c>
      <c r="F26" s="2" t="s">
        <v>14707</v>
      </c>
      <c r="G26" s="2" t="s">
        <v>14679</v>
      </c>
      <c r="H26" s="1" t="s">
        <v>36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9</v>
      </c>
      <c r="T26">
        <f t="shared" si="1"/>
        <v>1</v>
      </c>
    </row>
    <row r="27" spans="1:20" x14ac:dyDescent="0.25">
      <c r="A27" s="6">
        <v>21</v>
      </c>
      <c r="B27" t="s">
        <v>14708</v>
      </c>
      <c r="C27" t="s">
        <v>26</v>
      </c>
      <c r="D27" t="s">
        <v>14709</v>
      </c>
      <c r="E27" t="s">
        <v>64</v>
      </c>
      <c r="F27" s="2" t="s">
        <v>14710</v>
      </c>
      <c r="G27" s="2" t="s">
        <v>14679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14711</v>
      </c>
      <c r="C28" t="s">
        <v>26</v>
      </c>
      <c r="D28" t="s">
        <v>14712</v>
      </c>
      <c r="E28" t="s">
        <v>14713</v>
      </c>
      <c r="F28" s="2" t="s">
        <v>14714</v>
      </c>
      <c r="G28" s="2" t="s">
        <v>14679</v>
      </c>
      <c r="H28" s="1" t="s">
        <v>36</v>
      </c>
      <c r="I28" s="1" t="s">
        <v>36</v>
      </c>
      <c r="J28" s="1" t="s">
        <v>31</v>
      </c>
      <c r="K28" s="1" t="s">
        <v>31</v>
      </c>
      <c r="L28" s="1" t="s">
        <v>36</v>
      </c>
      <c r="M28" s="1" t="s">
        <v>36</v>
      </c>
      <c r="N28" s="1" t="s">
        <v>36</v>
      </c>
      <c r="O28" s="1" t="s">
        <v>31</v>
      </c>
      <c r="P28" s="1" t="s">
        <v>36</v>
      </c>
      <c r="Q28" s="1" t="s">
        <v>31</v>
      </c>
      <c r="S28">
        <f t="shared" si="0"/>
        <v>4</v>
      </c>
      <c r="T28">
        <f t="shared" si="1"/>
        <v>6</v>
      </c>
    </row>
    <row r="29" spans="1:20" x14ac:dyDescent="0.25">
      <c r="A29" s="6">
        <v>23</v>
      </c>
      <c r="B29" t="s">
        <v>14715</v>
      </c>
      <c r="C29" t="s">
        <v>26</v>
      </c>
      <c r="D29" t="s">
        <v>14716</v>
      </c>
      <c r="E29" t="s">
        <v>5010</v>
      </c>
      <c r="F29" s="2" t="s">
        <v>14717</v>
      </c>
      <c r="G29" s="2" t="s">
        <v>14679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36</v>
      </c>
      <c r="M29" s="1" t="s">
        <v>31</v>
      </c>
      <c r="N29" s="1" t="s">
        <v>36</v>
      </c>
      <c r="O29" s="1" t="s">
        <v>31</v>
      </c>
      <c r="P29" s="1" t="s">
        <v>31</v>
      </c>
      <c r="Q29" s="1" t="s">
        <v>31</v>
      </c>
      <c r="S29">
        <f t="shared" si="0"/>
        <v>8</v>
      </c>
      <c r="T29">
        <f t="shared" si="1"/>
        <v>2</v>
      </c>
    </row>
    <row r="30" spans="1:20" x14ac:dyDescent="0.25">
      <c r="A30" s="6">
        <v>24</v>
      </c>
      <c r="B30" t="s">
        <v>14718</v>
      </c>
      <c r="C30" t="s">
        <v>26</v>
      </c>
      <c r="D30" t="s">
        <v>14719</v>
      </c>
      <c r="E30" t="s">
        <v>14720</v>
      </c>
      <c r="F30" s="2" t="s">
        <v>14721</v>
      </c>
      <c r="G30" s="2" t="s">
        <v>14679</v>
      </c>
      <c r="H30" s="1" t="s">
        <v>36</v>
      </c>
      <c r="I30" s="1" t="s">
        <v>36</v>
      </c>
      <c r="J30" s="1" t="s">
        <v>31</v>
      </c>
      <c r="K30" s="1" t="s">
        <v>36</v>
      </c>
      <c r="L30" s="1" t="s">
        <v>36</v>
      </c>
      <c r="M30" s="1" t="s">
        <v>36</v>
      </c>
      <c r="N30" s="1" t="s">
        <v>36</v>
      </c>
      <c r="O30" s="1" t="s">
        <v>36</v>
      </c>
      <c r="P30" s="1" t="s">
        <v>36</v>
      </c>
      <c r="Q30" s="1" t="s">
        <v>36</v>
      </c>
      <c r="S30">
        <f t="shared" si="0"/>
        <v>1</v>
      </c>
      <c r="T30">
        <f t="shared" si="1"/>
        <v>9</v>
      </c>
    </row>
    <row r="31" spans="1:20" x14ac:dyDescent="0.25">
      <c r="A31" s="6">
        <v>25</v>
      </c>
      <c r="B31" t="s">
        <v>14722</v>
      </c>
      <c r="C31" t="s">
        <v>26</v>
      </c>
      <c r="D31" t="s">
        <v>14723</v>
      </c>
      <c r="E31" t="s">
        <v>1079</v>
      </c>
      <c r="F31" s="2" t="s">
        <v>14724</v>
      </c>
      <c r="G31" s="2" t="s">
        <v>14679</v>
      </c>
      <c r="H31" s="1" t="s">
        <v>36</v>
      </c>
      <c r="I31" s="1" t="s">
        <v>36</v>
      </c>
      <c r="J31" s="1" t="s">
        <v>36</v>
      </c>
      <c r="K31" s="1" t="s">
        <v>36</v>
      </c>
      <c r="L31" s="1" t="s">
        <v>36</v>
      </c>
      <c r="M31" s="1" t="s">
        <v>36</v>
      </c>
      <c r="N31" s="1" t="s">
        <v>36</v>
      </c>
      <c r="O31" s="1" t="s">
        <v>36</v>
      </c>
      <c r="P31" s="1" t="s">
        <v>36</v>
      </c>
      <c r="Q31" s="1" t="s">
        <v>31</v>
      </c>
      <c r="S31">
        <f t="shared" si="0"/>
        <v>1</v>
      </c>
      <c r="T31">
        <f t="shared" si="1"/>
        <v>9</v>
      </c>
    </row>
    <row r="32" spans="1:20" x14ac:dyDescent="0.25">
      <c r="A32" s="6">
        <v>26</v>
      </c>
      <c r="B32" t="s">
        <v>14725</v>
      </c>
      <c r="C32" t="s">
        <v>26</v>
      </c>
      <c r="D32" t="s">
        <v>14726</v>
      </c>
      <c r="E32" t="s">
        <v>14727</v>
      </c>
      <c r="F32" s="2" t="s">
        <v>14728</v>
      </c>
      <c r="G32" s="2" t="s">
        <v>14679</v>
      </c>
      <c r="H32" s="1" t="s">
        <v>36</v>
      </c>
      <c r="I32" s="1" t="s">
        <v>36</v>
      </c>
      <c r="J32" s="1" t="s">
        <v>31</v>
      </c>
      <c r="K32" s="1" t="s">
        <v>31</v>
      </c>
      <c r="L32" s="1" t="s">
        <v>36</v>
      </c>
      <c r="M32" s="1" t="s">
        <v>36</v>
      </c>
      <c r="N32" s="1" t="s">
        <v>36</v>
      </c>
      <c r="O32" s="1" t="s">
        <v>36</v>
      </c>
      <c r="P32" s="1" t="s">
        <v>31</v>
      </c>
      <c r="Q32" s="1" t="s">
        <v>36</v>
      </c>
      <c r="S32">
        <f t="shared" ref="S32:S95" si="2">COUNTIF(H32:Q32,"o")</f>
        <v>3</v>
      </c>
      <c r="T32">
        <f t="shared" si="1"/>
        <v>7</v>
      </c>
    </row>
    <row r="33" spans="1:20" x14ac:dyDescent="0.25">
      <c r="A33" s="6">
        <v>27</v>
      </c>
      <c r="B33" t="s">
        <v>14729</v>
      </c>
      <c r="C33" t="s">
        <v>50</v>
      </c>
      <c r="D33" t="s">
        <v>14730</v>
      </c>
      <c r="E33" t="s">
        <v>10829</v>
      </c>
      <c r="F33" s="2" t="s">
        <v>14731</v>
      </c>
      <c r="G33" s="2" t="s">
        <v>14679</v>
      </c>
      <c r="H33" s="1" t="s">
        <v>31</v>
      </c>
      <c r="I33" s="1" t="s">
        <v>31</v>
      </c>
      <c r="J33" s="1" t="s">
        <v>31</v>
      </c>
      <c r="K33" s="1" t="s">
        <v>36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2"/>
        <v>9</v>
      </c>
      <c r="T33">
        <f t="shared" si="1"/>
        <v>1</v>
      </c>
    </row>
    <row r="34" spans="1:20" x14ac:dyDescent="0.25">
      <c r="A34" s="6">
        <v>28</v>
      </c>
      <c r="B34" t="s">
        <v>14732</v>
      </c>
      <c r="C34" t="s">
        <v>26</v>
      </c>
      <c r="D34" t="s">
        <v>14733</v>
      </c>
      <c r="E34" t="s">
        <v>2667</v>
      </c>
      <c r="F34" s="2" t="s">
        <v>14734</v>
      </c>
      <c r="G34" s="2" t="s">
        <v>14679</v>
      </c>
      <c r="H34" s="1" t="s">
        <v>36</v>
      </c>
      <c r="I34" s="1" t="s">
        <v>36</v>
      </c>
      <c r="J34" s="1" t="s">
        <v>36</v>
      </c>
      <c r="K34" s="1" t="s">
        <v>31</v>
      </c>
      <c r="L34" s="1" t="s">
        <v>36</v>
      </c>
      <c r="M34" s="1" t="s">
        <v>36</v>
      </c>
      <c r="N34" s="1" t="s">
        <v>36</v>
      </c>
      <c r="O34" s="1" t="s">
        <v>36</v>
      </c>
      <c r="P34" s="1" t="s">
        <v>36</v>
      </c>
      <c r="Q34" s="1" t="s">
        <v>36</v>
      </c>
      <c r="S34">
        <f t="shared" si="2"/>
        <v>1</v>
      </c>
      <c r="T34">
        <f t="shared" si="1"/>
        <v>9</v>
      </c>
    </row>
    <row r="35" spans="1:20" x14ac:dyDescent="0.25">
      <c r="A35" s="6">
        <v>29</v>
      </c>
      <c r="B35" t="s">
        <v>14735</v>
      </c>
      <c r="C35" t="s">
        <v>26</v>
      </c>
      <c r="D35" t="s">
        <v>14736</v>
      </c>
      <c r="E35" t="s">
        <v>64</v>
      </c>
      <c r="F35" s="2" t="s">
        <v>14737</v>
      </c>
      <c r="G35" s="2" t="s">
        <v>14679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2"/>
        <v>10</v>
      </c>
      <c r="T35">
        <f t="shared" si="1"/>
        <v>0</v>
      </c>
    </row>
    <row r="36" spans="1:20" x14ac:dyDescent="0.25">
      <c r="A36" s="6">
        <v>30</v>
      </c>
      <c r="B36" t="s">
        <v>14738</v>
      </c>
      <c r="C36" t="s">
        <v>126</v>
      </c>
      <c r="D36" t="s">
        <v>14739</v>
      </c>
      <c r="E36" t="s">
        <v>14740</v>
      </c>
      <c r="F36" s="2" t="s">
        <v>14741</v>
      </c>
      <c r="G36" s="2" t="s">
        <v>14679</v>
      </c>
      <c r="H36" s="1" t="s">
        <v>36</v>
      </c>
      <c r="I36" s="1" t="s">
        <v>36</v>
      </c>
      <c r="J36" s="1" t="s">
        <v>31</v>
      </c>
      <c r="K36" s="1" t="s">
        <v>36</v>
      </c>
      <c r="L36" s="1" t="s">
        <v>36</v>
      </c>
      <c r="M36" s="1" t="s">
        <v>36</v>
      </c>
      <c r="N36" s="1" t="s">
        <v>31</v>
      </c>
      <c r="O36" s="1" t="s">
        <v>36</v>
      </c>
      <c r="P36" s="1" t="s">
        <v>36</v>
      </c>
      <c r="Q36" s="1" t="s">
        <v>36</v>
      </c>
      <c r="S36">
        <f t="shared" si="2"/>
        <v>2</v>
      </c>
      <c r="T36">
        <f t="shared" si="1"/>
        <v>8</v>
      </c>
    </row>
    <row r="37" spans="1:20" x14ac:dyDescent="0.25">
      <c r="A37" s="6">
        <v>31</v>
      </c>
      <c r="B37" t="s">
        <v>14742</v>
      </c>
      <c r="C37" t="s">
        <v>26</v>
      </c>
      <c r="D37" t="s">
        <v>14743</v>
      </c>
      <c r="E37" t="s">
        <v>64</v>
      </c>
      <c r="F37" s="2" t="s">
        <v>14744</v>
      </c>
      <c r="G37" s="2" t="s">
        <v>14679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2"/>
        <v>10</v>
      </c>
      <c r="T37">
        <f t="shared" si="1"/>
        <v>0</v>
      </c>
    </row>
    <row r="38" spans="1:20" x14ac:dyDescent="0.25">
      <c r="A38" s="6">
        <v>32</v>
      </c>
      <c r="B38" t="s">
        <v>14745</v>
      </c>
      <c r="C38" t="s">
        <v>26</v>
      </c>
      <c r="D38" t="s">
        <v>14746</v>
      </c>
      <c r="E38" t="s">
        <v>64</v>
      </c>
      <c r="F38" s="2" t="s">
        <v>14747</v>
      </c>
      <c r="G38" s="2" t="s">
        <v>14679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2"/>
        <v>10</v>
      </c>
      <c r="T38">
        <f t="shared" si="1"/>
        <v>0</v>
      </c>
    </row>
    <row r="39" spans="1:20" x14ac:dyDescent="0.25">
      <c r="A39" s="6">
        <v>33</v>
      </c>
      <c r="B39" t="s">
        <v>14748</v>
      </c>
      <c r="C39" t="s">
        <v>26</v>
      </c>
      <c r="D39" t="s">
        <v>14749</v>
      </c>
      <c r="E39" t="s">
        <v>14750</v>
      </c>
      <c r="F39" s="2" t="s">
        <v>14751</v>
      </c>
      <c r="G39" s="2" t="s">
        <v>14679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36</v>
      </c>
      <c r="M39" s="1" t="s">
        <v>31</v>
      </c>
      <c r="N39" s="1" t="s">
        <v>31</v>
      </c>
      <c r="O39" s="1" t="s">
        <v>36</v>
      </c>
      <c r="P39" s="1" t="s">
        <v>31</v>
      </c>
      <c r="Q39" s="1" t="s">
        <v>31</v>
      </c>
      <c r="S39">
        <f t="shared" si="2"/>
        <v>8</v>
      </c>
      <c r="T39">
        <f t="shared" si="1"/>
        <v>2</v>
      </c>
    </row>
    <row r="40" spans="1:20" x14ac:dyDescent="0.25">
      <c r="A40" s="6">
        <v>34</v>
      </c>
      <c r="B40" t="s">
        <v>14752</v>
      </c>
      <c r="C40" t="s">
        <v>26</v>
      </c>
      <c r="D40" t="s">
        <v>14753</v>
      </c>
      <c r="E40" t="s">
        <v>14374</v>
      </c>
      <c r="F40" s="2" t="s">
        <v>14754</v>
      </c>
      <c r="G40" s="2" t="s">
        <v>14755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2"/>
        <v>10</v>
      </c>
      <c r="T40">
        <f t="shared" si="1"/>
        <v>0</v>
      </c>
    </row>
    <row r="41" spans="1:20" x14ac:dyDescent="0.25">
      <c r="A41" s="6">
        <v>35</v>
      </c>
      <c r="B41" t="s">
        <v>14756</v>
      </c>
      <c r="C41" t="s">
        <v>26</v>
      </c>
      <c r="D41" t="s">
        <v>14757</v>
      </c>
      <c r="E41" t="s">
        <v>14758</v>
      </c>
      <c r="F41" s="2" t="s">
        <v>14759</v>
      </c>
      <c r="G41" s="2" t="s">
        <v>14755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2"/>
        <v>10</v>
      </c>
      <c r="T41">
        <f t="shared" si="1"/>
        <v>0</v>
      </c>
    </row>
    <row r="42" spans="1:20" x14ac:dyDescent="0.25">
      <c r="A42" s="6">
        <v>36</v>
      </c>
      <c r="B42" t="s">
        <v>14760</v>
      </c>
      <c r="C42" t="s">
        <v>26</v>
      </c>
      <c r="D42" t="s">
        <v>14761</v>
      </c>
      <c r="E42" t="s">
        <v>64</v>
      </c>
      <c r="F42" s="2" t="s">
        <v>14762</v>
      </c>
      <c r="G42" s="2" t="s">
        <v>14755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2"/>
        <v>10</v>
      </c>
      <c r="T42">
        <f t="shared" si="1"/>
        <v>0</v>
      </c>
    </row>
    <row r="43" spans="1:20" x14ac:dyDescent="0.25">
      <c r="A43" s="6">
        <v>37</v>
      </c>
      <c r="B43" t="s">
        <v>14763</v>
      </c>
      <c r="C43" t="s">
        <v>26</v>
      </c>
      <c r="D43" t="s">
        <v>14764</v>
      </c>
      <c r="E43" t="s">
        <v>64</v>
      </c>
      <c r="F43" s="2" t="s">
        <v>14765</v>
      </c>
      <c r="G43" s="2" t="s">
        <v>14755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2"/>
        <v>10</v>
      </c>
      <c r="T43">
        <f t="shared" si="1"/>
        <v>0</v>
      </c>
    </row>
    <row r="44" spans="1:20" x14ac:dyDescent="0.25">
      <c r="A44" s="6">
        <v>38</v>
      </c>
      <c r="B44" t="s">
        <v>14766</v>
      </c>
      <c r="C44" t="s">
        <v>126</v>
      </c>
      <c r="D44" t="s">
        <v>14767</v>
      </c>
      <c r="E44" t="s">
        <v>14768</v>
      </c>
      <c r="F44" s="2" t="s">
        <v>14769</v>
      </c>
      <c r="G44" s="2" t="s">
        <v>14755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2"/>
        <v>10</v>
      </c>
      <c r="T44">
        <f t="shared" si="1"/>
        <v>0</v>
      </c>
    </row>
    <row r="45" spans="1:20" x14ac:dyDescent="0.25">
      <c r="A45" s="6">
        <v>39</v>
      </c>
      <c r="B45" t="s">
        <v>14770</v>
      </c>
      <c r="C45" t="s">
        <v>26</v>
      </c>
      <c r="D45" t="s">
        <v>14771</v>
      </c>
      <c r="E45" t="s">
        <v>12648</v>
      </c>
      <c r="F45" s="2" t="s">
        <v>14772</v>
      </c>
      <c r="G45" s="2" t="s">
        <v>14755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2"/>
        <v>10</v>
      </c>
      <c r="T45">
        <f t="shared" si="1"/>
        <v>0</v>
      </c>
    </row>
    <row r="46" spans="1:20" x14ac:dyDescent="0.25">
      <c r="A46" s="6">
        <v>40</v>
      </c>
      <c r="B46" t="s">
        <v>14773</v>
      </c>
      <c r="C46" t="s">
        <v>26</v>
      </c>
      <c r="D46" t="s">
        <v>14774</v>
      </c>
      <c r="E46" t="s">
        <v>14775</v>
      </c>
      <c r="F46" s="2" t="s">
        <v>14776</v>
      </c>
      <c r="G46" s="2" t="s">
        <v>14777</v>
      </c>
      <c r="H46" s="1" t="s">
        <v>31</v>
      </c>
      <c r="I46" s="1" t="s">
        <v>36</v>
      </c>
      <c r="J46" s="1" t="s">
        <v>31</v>
      </c>
      <c r="K46" s="1" t="s">
        <v>31</v>
      </c>
      <c r="L46" s="1" t="s">
        <v>36</v>
      </c>
      <c r="M46" s="1" t="s">
        <v>36</v>
      </c>
      <c r="N46" s="1" t="s">
        <v>36</v>
      </c>
      <c r="O46" s="1" t="s">
        <v>36</v>
      </c>
      <c r="P46" s="1" t="s">
        <v>36</v>
      </c>
      <c r="Q46" s="1" t="s">
        <v>36</v>
      </c>
      <c r="S46">
        <f t="shared" si="2"/>
        <v>3</v>
      </c>
      <c r="T46">
        <f t="shared" si="1"/>
        <v>7</v>
      </c>
    </row>
    <row r="47" spans="1:20" x14ac:dyDescent="0.25">
      <c r="A47" s="6">
        <v>41</v>
      </c>
      <c r="B47" t="s">
        <v>14778</v>
      </c>
      <c r="C47" t="s">
        <v>26</v>
      </c>
      <c r="D47" t="s">
        <v>14779</v>
      </c>
      <c r="E47" t="s">
        <v>14780</v>
      </c>
      <c r="F47" s="2" t="s">
        <v>14781</v>
      </c>
      <c r="G47" s="2" t="s">
        <v>14777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2"/>
        <v>10</v>
      </c>
      <c r="T47">
        <f t="shared" si="1"/>
        <v>0</v>
      </c>
    </row>
    <row r="48" spans="1:20" x14ac:dyDescent="0.25">
      <c r="A48" s="6">
        <v>42</v>
      </c>
      <c r="B48" t="s">
        <v>14782</v>
      </c>
      <c r="C48" t="s">
        <v>26</v>
      </c>
      <c r="D48" t="s">
        <v>14783</v>
      </c>
      <c r="E48" t="s">
        <v>14784</v>
      </c>
      <c r="F48" s="2" t="s">
        <v>14785</v>
      </c>
      <c r="G48" s="2" t="s">
        <v>14777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2"/>
        <v>10</v>
      </c>
      <c r="T48">
        <f t="shared" si="1"/>
        <v>0</v>
      </c>
    </row>
    <row r="49" spans="1:20" x14ac:dyDescent="0.25">
      <c r="A49" s="6">
        <v>43</v>
      </c>
      <c r="B49" t="s">
        <v>14786</v>
      </c>
      <c r="C49" t="s">
        <v>26</v>
      </c>
      <c r="D49" t="s">
        <v>14787</v>
      </c>
      <c r="E49" t="s">
        <v>14788</v>
      </c>
      <c r="F49" s="2" t="s">
        <v>14789</v>
      </c>
      <c r="G49" s="2" t="s">
        <v>14777</v>
      </c>
      <c r="H49" s="1" t="s">
        <v>31</v>
      </c>
      <c r="I49" s="1" t="s">
        <v>36</v>
      </c>
      <c r="J49" s="1" t="s">
        <v>31</v>
      </c>
      <c r="K49" s="1" t="s">
        <v>36</v>
      </c>
      <c r="L49" s="1" t="s">
        <v>36</v>
      </c>
      <c r="M49" s="1" t="s">
        <v>36</v>
      </c>
      <c r="N49" s="1" t="s">
        <v>36</v>
      </c>
      <c r="O49" s="1" t="s">
        <v>36</v>
      </c>
      <c r="P49" s="1" t="s">
        <v>36</v>
      </c>
      <c r="Q49" s="1" t="s">
        <v>31</v>
      </c>
      <c r="S49">
        <f t="shared" si="2"/>
        <v>3</v>
      </c>
      <c r="T49">
        <f t="shared" si="1"/>
        <v>7</v>
      </c>
    </row>
    <row r="50" spans="1:20" x14ac:dyDescent="0.25">
      <c r="A50" s="6">
        <v>44</v>
      </c>
      <c r="B50" t="s">
        <v>14790</v>
      </c>
      <c r="C50" t="s">
        <v>26</v>
      </c>
      <c r="D50" t="s">
        <v>14791</v>
      </c>
      <c r="E50" t="s">
        <v>64</v>
      </c>
      <c r="F50" s="2" t="s">
        <v>14792</v>
      </c>
      <c r="G50" s="2" t="s">
        <v>14777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2"/>
        <v>10</v>
      </c>
      <c r="T50">
        <f t="shared" si="1"/>
        <v>0</v>
      </c>
    </row>
    <row r="51" spans="1:20" x14ac:dyDescent="0.25">
      <c r="A51" s="6">
        <v>45</v>
      </c>
      <c r="B51" t="s">
        <v>14793</v>
      </c>
      <c r="C51" t="s">
        <v>26</v>
      </c>
      <c r="D51" t="s">
        <v>14794</v>
      </c>
      <c r="E51" t="s">
        <v>14795</v>
      </c>
      <c r="F51" s="2" t="s">
        <v>14796</v>
      </c>
      <c r="G51" s="2" t="s">
        <v>14777</v>
      </c>
      <c r="H51" s="1" t="s">
        <v>36</v>
      </c>
      <c r="I51" s="1" t="s">
        <v>36</v>
      </c>
      <c r="J51" s="1" t="s">
        <v>36</v>
      </c>
      <c r="K51" s="1" t="s">
        <v>31</v>
      </c>
      <c r="L51" s="1" t="s">
        <v>36</v>
      </c>
      <c r="M51" s="1" t="s">
        <v>36</v>
      </c>
      <c r="N51" s="1" t="s">
        <v>36</v>
      </c>
      <c r="O51" s="1" t="s">
        <v>36</v>
      </c>
      <c r="P51" s="1" t="s">
        <v>31</v>
      </c>
      <c r="Q51" s="1" t="s">
        <v>36</v>
      </c>
      <c r="S51">
        <f t="shared" si="2"/>
        <v>2</v>
      </c>
      <c r="T51">
        <f t="shared" si="1"/>
        <v>8</v>
      </c>
    </row>
    <row r="52" spans="1:20" x14ac:dyDescent="0.25">
      <c r="A52" s="6">
        <v>46</v>
      </c>
      <c r="B52" t="s">
        <v>14797</v>
      </c>
      <c r="C52" t="s">
        <v>26</v>
      </c>
      <c r="D52" t="s">
        <v>14798</v>
      </c>
      <c r="E52" t="s">
        <v>7739</v>
      </c>
      <c r="F52" s="2" t="s">
        <v>14799</v>
      </c>
      <c r="G52" s="2" t="s">
        <v>14777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2"/>
        <v>10</v>
      </c>
      <c r="T52">
        <f t="shared" si="1"/>
        <v>0</v>
      </c>
    </row>
    <row r="53" spans="1:20" x14ac:dyDescent="0.25">
      <c r="A53" s="6">
        <v>47</v>
      </c>
      <c r="B53" t="s">
        <v>14800</v>
      </c>
      <c r="C53" t="s">
        <v>26</v>
      </c>
      <c r="D53" t="s">
        <v>14801</v>
      </c>
      <c r="E53" t="s">
        <v>14802</v>
      </c>
      <c r="F53" s="2" t="s">
        <v>14803</v>
      </c>
      <c r="G53" s="2" t="s">
        <v>14777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2"/>
        <v>10</v>
      </c>
      <c r="T53">
        <f t="shared" si="1"/>
        <v>0</v>
      </c>
    </row>
    <row r="54" spans="1:20" x14ac:dyDescent="0.25">
      <c r="A54" s="6">
        <v>48</v>
      </c>
      <c r="B54" t="s">
        <v>14804</v>
      </c>
      <c r="C54" t="s">
        <v>26</v>
      </c>
      <c r="D54" t="s">
        <v>14805</v>
      </c>
      <c r="E54" t="s">
        <v>14806</v>
      </c>
      <c r="F54" s="2" t="s">
        <v>14807</v>
      </c>
      <c r="G54" s="2" t="s">
        <v>14777</v>
      </c>
      <c r="H54" s="1" t="s">
        <v>36</v>
      </c>
      <c r="I54" s="1" t="s">
        <v>36</v>
      </c>
      <c r="J54" s="1" t="s">
        <v>31</v>
      </c>
      <c r="K54" s="1" t="s">
        <v>36</v>
      </c>
      <c r="L54" s="1" t="s">
        <v>31</v>
      </c>
      <c r="M54" s="1" t="s">
        <v>36</v>
      </c>
      <c r="N54" s="1" t="s">
        <v>31</v>
      </c>
      <c r="O54" s="1" t="s">
        <v>31</v>
      </c>
      <c r="P54" s="1" t="s">
        <v>31</v>
      </c>
      <c r="Q54" s="1" t="s">
        <v>36</v>
      </c>
      <c r="S54">
        <f t="shared" si="2"/>
        <v>5</v>
      </c>
      <c r="T54">
        <f t="shared" si="1"/>
        <v>5</v>
      </c>
    </row>
    <row r="55" spans="1:20" x14ac:dyDescent="0.25">
      <c r="A55" s="6">
        <v>49</v>
      </c>
      <c r="B55" t="s">
        <v>14808</v>
      </c>
      <c r="C55" t="s">
        <v>126</v>
      </c>
      <c r="D55" t="s">
        <v>14809</v>
      </c>
      <c r="E55" t="s">
        <v>14810</v>
      </c>
      <c r="F55" s="2" t="s">
        <v>14811</v>
      </c>
      <c r="G55" s="2" t="s">
        <v>14777</v>
      </c>
      <c r="H55" s="1" t="s">
        <v>36</v>
      </c>
      <c r="I55" s="1" t="s">
        <v>31</v>
      </c>
      <c r="J55" s="1" t="s">
        <v>31</v>
      </c>
      <c r="K55" s="1" t="s">
        <v>36</v>
      </c>
      <c r="L55" s="1" t="s">
        <v>31</v>
      </c>
      <c r="M55" s="1" t="s">
        <v>31</v>
      </c>
      <c r="N55" s="1" t="s">
        <v>36</v>
      </c>
      <c r="O55" s="1" t="s">
        <v>31</v>
      </c>
      <c r="P55" s="1" t="s">
        <v>31</v>
      </c>
      <c r="Q55" s="1" t="s">
        <v>31</v>
      </c>
      <c r="S55">
        <f t="shared" si="2"/>
        <v>7</v>
      </c>
      <c r="T55">
        <f t="shared" si="1"/>
        <v>3</v>
      </c>
    </row>
    <row r="56" spans="1:20" x14ac:dyDescent="0.25">
      <c r="A56" s="6">
        <v>50</v>
      </c>
      <c r="B56" t="s">
        <v>14812</v>
      </c>
      <c r="C56" t="s">
        <v>26</v>
      </c>
      <c r="D56" t="s">
        <v>14813</v>
      </c>
      <c r="E56" t="s">
        <v>14814</v>
      </c>
      <c r="F56" s="2" t="s">
        <v>14815</v>
      </c>
      <c r="G56" s="2" t="s">
        <v>14777</v>
      </c>
      <c r="H56" s="1" t="s">
        <v>31</v>
      </c>
      <c r="I56" s="1" t="s">
        <v>36</v>
      </c>
      <c r="J56" s="1" t="s">
        <v>31</v>
      </c>
      <c r="K56" s="1" t="s">
        <v>36</v>
      </c>
      <c r="L56" s="1" t="s">
        <v>36</v>
      </c>
      <c r="M56" s="1" t="s">
        <v>36</v>
      </c>
      <c r="N56" s="1" t="s">
        <v>36</v>
      </c>
      <c r="O56" s="1" t="s">
        <v>36</v>
      </c>
      <c r="P56" s="1" t="s">
        <v>36</v>
      </c>
      <c r="Q56" s="1" t="s">
        <v>31</v>
      </c>
      <c r="S56">
        <f t="shared" si="2"/>
        <v>3</v>
      </c>
      <c r="T56">
        <f t="shared" si="1"/>
        <v>7</v>
      </c>
    </row>
    <row r="57" spans="1:20" x14ac:dyDescent="0.25">
      <c r="A57" s="6">
        <v>51</v>
      </c>
      <c r="B57" t="s">
        <v>14816</v>
      </c>
      <c r="C57" t="s">
        <v>26</v>
      </c>
      <c r="D57" t="s">
        <v>14817</v>
      </c>
      <c r="E57" t="s">
        <v>9252</v>
      </c>
      <c r="F57" s="2" t="s">
        <v>14818</v>
      </c>
      <c r="G57" s="2" t="s">
        <v>14777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2"/>
        <v>10</v>
      </c>
      <c r="T57">
        <f t="shared" si="1"/>
        <v>0</v>
      </c>
    </row>
    <row r="58" spans="1:20" x14ac:dyDescent="0.25">
      <c r="A58" s="6">
        <v>52</v>
      </c>
      <c r="B58" t="s">
        <v>14819</v>
      </c>
      <c r="C58" t="s">
        <v>26</v>
      </c>
      <c r="D58" t="s">
        <v>14820</v>
      </c>
      <c r="E58" t="s">
        <v>14821</v>
      </c>
      <c r="F58" s="2" t="s">
        <v>14822</v>
      </c>
      <c r="G58" s="2" t="s">
        <v>14777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2"/>
        <v>10</v>
      </c>
      <c r="T58">
        <f t="shared" si="1"/>
        <v>0</v>
      </c>
    </row>
    <row r="59" spans="1:20" x14ac:dyDescent="0.25">
      <c r="A59" s="6">
        <v>53</v>
      </c>
      <c r="B59" t="s">
        <v>14823</v>
      </c>
      <c r="C59" t="s">
        <v>26</v>
      </c>
      <c r="D59" t="s">
        <v>14824</v>
      </c>
      <c r="E59" t="s">
        <v>14825</v>
      </c>
      <c r="F59" s="2" t="s">
        <v>14826</v>
      </c>
      <c r="G59" s="2" t="s">
        <v>14827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2"/>
        <v>10</v>
      </c>
      <c r="T59">
        <f t="shared" si="1"/>
        <v>0</v>
      </c>
    </row>
    <row r="60" spans="1:20" x14ac:dyDescent="0.25">
      <c r="A60" s="6">
        <v>54</v>
      </c>
      <c r="B60" t="s">
        <v>14828</v>
      </c>
      <c r="C60" t="s">
        <v>26</v>
      </c>
      <c r="D60" t="s">
        <v>14829</v>
      </c>
      <c r="E60" t="s">
        <v>14830</v>
      </c>
      <c r="F60" s="2" t="s">
        <v>14831</v>
      </c>
      <c r="G60" s="2" t="s">
        <v>14827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2"/>
        <v>10</v>
      </c>
      <c r="T60">
        <f t="shared" si="1"/>
        <v>0</v>
      </c>
    </row>
    <row r="61" spans="1:20" x14ac:dyDescent="0.25">
      <c r="A61" s="6">
        <v>55</v>
      </c>
      <c r="B61" t="s">
        <v>14832</v>
      </c>
      <c r="C61" t="s">
        <v>26</v>
      </c>
      <c r="D61" t="s">
        <v>14833</v>
      </c>
      <c r="E61" t="s">
        <v>64</v>
      </c>
      <c r="F61" s="2" t="s">
        <v>14834</v>
      </c>
      <c r="G61" s="2" t="s">
        <v>14827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2"/>
        <v>10</v>
      </c>
      <c r="T61">
        <f t="shared" si="1"/>
        <v>0</v>
      </c>
    </row>
    <row r="62" spans="1:20" x14ac:dyDescent="0.25">
      <c r="A62" s="6">
        <v>56</v>
      </c>
      <c r="B62" t="s">
        <v>14835</v>
      </c>
      <c r="C62" t="s">
        <v>26</v>
      </c>
      <c r="D62" t="s">
        <v>14836</v>
      </c>
      <c r="E62" t="s">
        <v>14837</v>
      </c>
      <c r="F62" s="2" t="s">
        <v>14838</v>
      </c>
      <c r="G62" s="2" t="s">
        <v>14827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2"/>
        <v>10</v>
      </c>
      <c r="T62">
        <f t="shared" si="1"/>
        <v>0</v>
      </c>
    </row>
    <row r="63" spans="1:20" x14ac:dyDescent="0.25">
      <c r="A63" s="6">
        <v>57</v>
      </c>
      <c r="B63" t="s">
        <v>14839</v>
      </c>
      <c r="C63" t="s">
        <v>26</v>
      </c>
      <c r="D63" t="s">
        <v>14840</v>
      </c>
      <c r="E63" t="s">
        <v>64</v>
      </c>
      <c r="F63" s="2" t="s">
        <v>14841</v>
      </c>
      <c r="G63" s="2" t="s">
        <v>14827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2"/>
        <v>10</v>
      </c>
      <c r="T63">
        <f t="shared" si="1"/>
        <v>0</v>
      </c>
    </row>
    <row r="64" spans="1:20" x14ac:dyDescent="0.25">
      <c r="A64" s="6">
        <v>58</v>
      </c>
      <c r="B64" t="s">
        <v>14842</v>
      </c>
      <c r="C64" t="s">
        <v>126</v>
      </c>
      <c r="D64" t="s">
        <v>14843</v>
      </c>
      <c r="E64" t="s">
        <v>14844</v>
      </c>
      <c r="F64" s="2" t="s">
        <v>14845</v>
      </c>
      <c r="G64" s="2" t="s">
        <v>14827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2"/>
        <v>10</v>
      </c>
      <c r="T64">
        <f t="shared" si="1"/>
        <v>0</v>
      </c>
    </row>
    <row r="65" spans="1:20" x14ac:dyDescent="0.25">
      <c r="A65" s="6">
        <v>59</v>
      </c>
      <c r="B65" t="s">
        <v>14846</v>
      </c>
      <c r="C65" t="s">
        <v>26</v>
      </c>
      <c r="D65" t="s">
        <v>14847</v>
      </c>
      <c r="E65" t="s">
        <v>14848</v>
      </c>
      <c r="F65" s="2" t="s">
        <v>14849</v>
      </c>
      <c r="G65" s="2" t="s">
        <v>14827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2"/>
        <v>10</v>
      </c>
      <c r="T65">
        <f t="shared" si="1"/>
        <v>0</v>
      </c>
    </row>
    <row r="66" spans="1:20" x14ac:dyDescent="0.25">
      <c r="A66" s="6">
        <v>60</v>
      </c>
      <c r="B66" t="s">
        <v>14850</v>
      </c>
      <c r="C66" t="s">
        <v>26</v>
      </c>
      <c r="D66" t="s">
        <v>14851</v>
      </c>
      <c r="E66" t="s">
        <v>64</v>
      </c>
      <c r="F66" s="2" t="s">
        <v>14852</v>
      </c>
      <c r="G66" s="2" t="s">
        <v>14827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2"/>
        <v>10</v>
      </c>
      <c r="T66">
        <f t="shared" si="1"/>
        <v>0</v>
      </c>
    </row>
    <row r="67" spans="1:20" x14ac:dyDescent="0.25">
      <c r="A67" s="6">
        <v>61</v>
      </c>
      <c r="B67" t="s">
        <v>14853</v>
      </c>
      <c r="C67" t="s">
        <v>26</v>
      </c>
      <c r="D67" t="s">
        <v>14854</v>
      </c>
      <c r="E67" t="s">
        <v>64</v>
      </c>
      <c r="F67" s="2" t="s">
        <v>14855</v>
      </c>
      <c r="G67" s="2" t="s">
        <v>14827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2"/>
        <v>10</v>
      </c>
      <c r="T67">
        <f t="shared" si="1"/>
        <v>0</v>
      </c>
    </row>
    <row r="68" spans="1:20" x14ac:dyDescent="0.25">
      <c r="A68" s="6">
        <v>62</v>
      </c>
      <c r="B68" t="s">
        <v>14856</v>
      </c>
      <c r="C68" t="s">
        <v>26</v>
      </c>
      <c r="D68" t="s">
        <v>14857</v>
      </c>
      <c r="E68" t="s">
        <v>64</v>
      </c>
      <c r="F68" s="2" t="s">
        <v>14858</v>
      </c>
      <c r="G68" s="2" t="s">
        <v>14827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2"/>
        <v>10</v>
      </c>
      <c r="T68">
        <f t="shared" si="1"/>
        <v>0</v>
      </c>
    </row>
    <row r="69" spans="1:20" x14ac:dyDescent="0.25">
      <c r="A69" s="6">
        <v>63</v>
      </c>
      <c r="B69" t="s">
        <v>14859</v>
      </c>
      <c r="C69" t="s">
        <v>26</v>
      </c>
      <c r="D69" t="s">
        <v>14860</v>
      </c>
      <c r="E69" t="s">
        <v>14861</v>
      </c>
      <c r="F69" s="2" t="s">
        <v>14862</v>
      </c>
      <c r="G69" s="2" t="s">
        <v>14863</v>
      </c>
      <c r="H69" s="1" t="s">
        <v>36</v>
      </c>
      <c r="I69" s="1" t="s">
        <v>36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2"/>
        <v>8</v>
      </c>
      <c r="T69">
        <f t="shared" si="1"/>
        <v>2</v>
      </c>
    </row>
    <row r="70" spans="1:20" x14ac:dyDescent="0.25">
      <c r="A70" s="6">
        <v>64</v>
      </c>
      <c r="B70" t="s">
        <v>14864</v>
      </c>
      <c r="C70" t="s">
        <v>26</v>
      </c>
      <c r="D70" t="s">
        <v>14865</v>
      </c>
      <c r="E70" t="s">
        <v>14866</v>
      </c>
      <c r="F70" s="2" t="s">
        <v>14867</v>
      </c>
      <c r="G70" s="2" t="s">
        <v>14863</v>
      </c>
      <c r="H70" s="1" t="s">
        <v>36</v>
      </c>
      <c r="I70" s="1" t="s">
        <v>36</v>
      </c>
      <c r="J70" s="1" t="s">
        <v>36</v>
      </c>
      <c r="K70" s="1" t="s">
        <v>36</v>
      </c>
      <c r="L70" s="1" t="s">
        <v>36</v>
      </c>
      <c r="M70" s="1" t="s">
        <v>36</v>
      </c>
      <c r="N70" s="1" t="s">
        <v>36</v>
      </c>
      <c r="O70" s="1" t="s">
        <v>36</v>
      </c>
      <c r="P70" s="1" t="s">
        <v>31</v>
      </c>
      <c r="Q70" s="1" t="s">
        <v>31</v>
      </c>
      <c r="S70">
        <f t="shared" si="2"/>
        <v>2</v>
      </c>
      <c r="T70">
        <f t="shared" si="1"/>
        <v>8</v>
      </c>
    </row>
    <row r="71" spans="1:20" x14ac:dyDescent="0.25">
      <c r="A71" s="6">
        <v>65</v>
      </c>
      <c r="B71" t="s">
        <v>14868</v>
      </c>
      <c r="C71" t="s">
        <v>26</v>
      </c>
      <c r="D71" t="s">
        <v>14869</v>
      </c>
      <c r="E71" t="s">
        <v>64</v>
      </c>
      <c r="F71" s="2" t="s">
        <v>14870</v>
      </c>
      <c r="G71" s="2" t="s">
        <v>14863</v>
      </c>
      <c r="H71" s="1" t="s">
        <v>31</v>
      </c>
      <c r="I71" s="1" t="s">
        <v>31</v>
      </c>
      <c r="J71" s="1" t="s">
        <v>31</v>
      </c>
      <c r="K71" s="1" t="s">
        <v>36</v>
      </c>
      <c r="L71" s="1" t="s">
        <v>36</v>
      </c>
      <c r="M71" s="1" t="s">
        <v>36</v>
      </c>
      <c r="N71" s="1" t="s">
        <v>36</v>
      </c>
      <c r="O71" s="1" t="s">
        <v>36</v>
      </c>
      <c r="P71" s="1" t="s">
        <v>36</v>
      </c>
      <c r="Q71" s="1" t="s">
        <v>36</v>
      </c>
      <c r="S71">
        <f t="shared" si="2"/>
        <v>3</v>
      </c>
      <c r="T71">
        <f t="shared" si="1"/>
        <v>7</v>
      </c>
    </row>
    <row r="72" spans="1:20" x14ac:dyDescent="0.25">
      <c r="A72" s="6">
        <v>66</v>
      </c>
      <c r="B72" t="s">
        <v>14871</v>
      </c>
      <c r="C72" t="s">
        <v>26</v>
      </c>
      <c r="D72" t="s">
        <v>14872</v>
      </c>
      <c r="E72" t="s">
        <v>14873</v>
      </c>
      <c r="F72" s="2" t="s">
        <v>14874</v>
      </c>
      <c r="G72" s="2" t="s">
        <v>14863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si="2"/>
        <v>10</v>
      </c>
      <c r="T72">
        <f t="shared" ref="T72:T135" si="3">COUNTIF(H72:Q72,"i")</f>
        <v>0</v>
      </c>
    </row>
    <row r="73" spans="1:20" x14ac:dyDescent="0.25">
      <c r="A73" s="6">
        <v>67</v>
      </c>
      <c r="B73" t="s">
        <v>14875</v>
      </c>
      <c r="C73" t="s">
        <v>26</v>
      </c>
      <c r="D73" t="s">
        <v>14876</v>
      </c>
      <c r="E73" t="s">
        <v>3925</v>
      </c>
      <c r="F73" s="2" t="s">
        <v>14877</v>
      </c>
      <c r="G73" s="2" t="s">
        <v>14863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t="s">
        <v>14878</v>
      </c>
      <c r="C74" t="s">
        <v>26</v>
      </c>
      <c r="D74" t="s">
        <v>14879</v>
      </c>
      <c r="E74" t="s">
        <v>12903</v>
      </c>
      <c r="F74" s="2" t="s">
        <v>14880</v>
      </c>
      <c r="G74" s="2" t="s">
        <v>14863</v>
      </c>
      <c r="H74" s="1" t="s">
        <v>36</v>
      </c>
      <c r="I74" s="1" t="s">
        <v>36</v>
      </c>
      <c r="J74" s="1" t="s">
        <v>36</v>
      </c>
      <c r="K74" s="1" t="s">
        <v>36</v>
      </c>
      <c r="L74" s="1" t="s">
        <v>36</v>
      </c>
      <c r="M74" s="1" t="s">
        <v>36</v>
      </c>
      <c r="N74" s="1" t="s">
        <v>36</v>
      </c>
      <c r="O74" s="1" t="s">
        <v>36</v>
      </c>
      <c r="P74" s="1" t="s">
        <v>36</v>
      </c>
      <c r="Q74" s="1" t="s">
        <v>31</v>
      </c>
      <c r="S74">
        <f t="shared" si="2"/>
        <v>1</v>
      </c>
      <c r="T74">
        <f t="shared" si="3"/>
        <v>9</v>
      </c>
    </row>
    <row r="75" spans="1:20" x14ac:dyDescent="0.25">
      <c r="A75" s="6">
        <v>69</v>
      </c>
      <c r="B75" t="s">
        <v>14881</v>
      </c>
      <c r="C75" t="s">
        <v>26</v>
      </c>
      <c r="D75" t="s">
        <v>14882</v>
      </c>
      <c r="E75" t="s">
        <v>2919</v>
      </c>
      <c r="F75" s="2" t="s">
        <v>14883</v>
      </c>
      <c r="G75" s="2" t="s">
        <v>14863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14884</v>
      </c>
      <c r="C76" t="s">
        <v>50</v>
      </c>
      <c r="D76" t="s">
        <v>14885</v>
      </c>
      <c r="E76" t="s">
        <v>14886</v>
      </c>
      <c r="F76" s="2" t="s">
        <v>14887</v>
      </c>
      <c r="G76" s="2" t="s">
        <v>14863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t="s">
        <v>14888</v>
      </c>
      <c r="C77" t="s">
        <v>126</v>
      </c>
      <c r="D77" t="s">
        <v>14889</v>
      </c>
      <c r="E77" t="s">
        <v>14890</v>
      </c>
      <c r="F77" s="2" t="s">
        <v>14891</v>
      </c>
      <c r="G77" s="2" t="s">
        <v>14863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t="s">
        <v>14892</v>
      </c>
      <c r="C78" t="s">
        <v>26</v>
      </c>
      <c r="D78" t="s">
        <v>14893</v>
      </c>
      <c r="E78" t="s">
        <v>14894</v>
      </c>
      <c r="F78" s="2" t="s">
        <v>14895</v>
      </c>
      <c r="G78" s="2" t="s">
        <v>14863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14896</v>
      </c>
      <c r="C79" t="s">
        <v>26</v>
      </c>
      <c r="D79" t="s">
        <v>14897</v>
      </c>
      <c r="E79" t="s">
        <v>14898</v>
      </c>
      <c r="F79" s="2" t="s">
        <v>14899</v>
      </c>
      <c r="G79" s="2" t="s">
        <v>14863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6">
        <v>74</v>
      </c>
      <c r="B80" t="s">
        <v>14900</v>
      </c>
      <c r="C80" t="s">
        <v>26</v>
      </c>
      <c r="D80" t="s">
        <v>14901</v>
      </c>
      <c r="E80" t="s">
        <v>14902</v>
      </c>
      <c r="F80" s="2" t="s">
        <v>14903</v>
      </c>
      <c r="G80" s="2" t="s">
        <v>14863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t="s">
        <v>14904</v>
      </c>
      <c r="C81" t="s">
        <v>26</v>
      </c>
      <c r="D81" t="s">
        <v>14905</v>
      </c>
      <c r="E81" t="s">
        <v>14906</v>
      </c>
      <c r="F81" s="2" t="s">
        <v>14907</v>
      </c>
      <c r="G81" s="2" t="s">
        <v>14863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t="s">
        <v>14908</v>
      </c>
      <c r="C82" t="s">
        <v>26</v>
      </c>
      <c r="D82" t="s">
        <v>14909</v>
      </c>
      <c r="E82" t="s">
        <v>14910</v>
      </c>
      <c r="F82" s="2" t="s">
        <v>14911</v>
      </c>
      <c r="G82" s="2" t="s">
        <v>14863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t="s">
        <v>14912</v>
      </c>
      <c r="C83" t="s">
        <v>26</v>
      </c>
      <c r="D83" t="s">
        <v>14913</v>
      </c>
      <c r="E83" t="s">
        <v>8104</v>
      </c>
      <c r="F83" s="2" t="s">
        <v>14914</v>
      </c>
      <c r="G83" s="2" t="s">
        <v>14863</v>
      </c>
      <c r="H83" s="1" t="s">
        <v>36</v>
      </c>
      <c r="I83" s="1" t="s">
        <v>36</v>
      </c>
      <c r="J83" s="1" t="s">
        <v>36</v>
      </c>
      <c r="K83" s="1" t="s">
        <v>31</v>
      </c>
      <c r="L83" s="1" t="s">
        <v>36</v>
      </c>
      <c r="M83" s="1" t="s">
        <v>36</v>
      </c>
      <c r="N83" s="1" t="s">
        <v>36</v>
      </c>
      <c r="O83" s="1" t="s">
        <v>36</v>
      </c>
      <c r="P83" s="1" t="s">
        <v>36</v>
      </c>
      <c r="Q83" s="1" t="s">
        <v>36</v>
      </c>
      <c r="S83">
        <f t="shared" si="2"/>
        <v>1</v>
      </c>
      <c r="T83">
        <f t="shared" si="3"/>
        <v>9</v>
      </c>
    </row>
    <row r="84" spans="1:20" x14ac:dyDescent="0.25">
      <c r="A84" s="6">
        <v>78</v>
      </c>
      <c r="B84" t="s">
        <v>14915</v>
      </c>
      <c r="C84" t="s">
        <v>26</v>
      </c>
      <c r="D84" t="s">
        <v>14916</v>
      </c>
      <c r="E84" t="s">
        <v>14917</v>
      </c>
      <c r="F84" s="2" t="s">
        <v>14918</v>
      </c>
      <c r="G84" s="2" t="s">
        <v>14863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t="s">
        <v>14884</v>
      </c>
      <c r="C85" t="s">
        <v>26</v>
      </c>
      <c r="D85" t="s">
        <v>14919</v>
      </c>
      <c r="E85" t="s">
        <v>14920</v>
      </c>
      <c r="F85" s="2" t="s">
        <v>14921</v>
      </c>
      <c r="G85" s="2" t="s">
        <v>14863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12619</v>
      </c>
      <c r="C86" t="s">
        <v>26</v>
      </c>
      <c r="D86" t="s">
        <v>14922</v>
      </c>
      <c r="E86" t="s">
        <v>7682</v>
      </c>
      <c r="F86" s="2" t="s">
        <v>14923</v>
      </c>
      <c r="G86" s="2" t="s">
        <v>14863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14924</v>
      </c>
      <c r="C87" t="s">
        <v>26</v>
      </c>
      <c r="D87" t="s">
        <v>14925</v>
      </c>
      <c r="E87" t="s">
        <v>14926</v>
      </c>
      <c r="F87" s="2" t="s">
        <v>14927</v>
      </c>
      <c r="G87" s="2" t="s">
        <v>14863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14928</v>
      </c>
      <c r="C88" t="s">
        <v>26</v>
      </c>
      <c r="D88" t="s">
        <v>14929</v>
      </c>
      <c r="E88" t="s">
        <v>14930</v>
      </c>
      <c r="F88" s="2" t="s">
        <v>14931</v>
      </c>
      <c r="G88" s="2" t="s">
        <v>14863</v>
      </c>
      <c r="H88" s="1" t="s">
        <v>36</v>
      </c>
      <c r="I88" s="1" t="s">
        <v>31</v>
      </c>
      <c r="J88" s="1" t="s">
        <v>36</v>
      </c>
      <c r="K88" s="1" t="s">
        <v>36</v>
      </c>
      <c r="L88" s="1" t="s">
        <v>36</v>
      </c>
      <c r="M88" s="1" t="s">
        <v>36</v>
      </c>
      <c r="N88" s="1" t="s">
        <v>36</v>
      </c>
      <c r="O88" s="1" t="s">
        <v>36</v>
      </c>
      <c r="P88" s="1" t="s">
        <v>36</v>
      </c>
      <c r="Q88" s="1" t="s">
        <v>36</v>
      </c>
      <c r="S88">
        <f t="shared" si="2"/>
        <v>1</v>
      </c>
      <c r="T88">
        <f t="shared" si="3"/>
        <v>9</v>
      </c>
    </row>
    <row r="89" spans="1:20" x14ac:dyDescent="0.25">
      <c r="A89" s="6">
        <v>83</v>
      </c>
      <c r="B89" t="s">
        <v>14932</v>
      </c>
      <c r="C89" t="s">
        <v>26</v>
      </c>
      <c r="D89" t="s">
        <v>14933</v>
      </c>
      <c r="E89" t="s">
        <v>64</v>
      </c>
      <c r="F89" s="2" t="s">
        <v>14934</v>
      </c>
      <c r="G89" s="2" t="s">
        <v>14863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14935</v>
      </c>
      <c r="C90" t="s">
        <v>26</v>
      </c>
      <c r="D90" t="s">
        <v>14936</v>
      </c>
      <c r="E90" t="s">
        <v>14937</v>
      </c>
      <c r="F90" s="2" t="s">
        <v>14938</v>
      </c>
      <c r="G90" s="2" t="s">
        <v>14863</v>
      </c>
      <c r="H90" s="1" t="s">
        <v>36</v>
      </c>
      <c r="I90" s="1" t="s">
        <v>36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8</v>
      </c>
      <c r="T90">
        <f t="shared" si="3"/>
        <v>2</v>
      </c>
    </row>
    <row r="91" spans="1:20" x14ac:dyDescent="0.25">
      <c r="A91" s="6">
        <v>85</v>
      </c>
      <c r="B91" t="s">
        <v>14939</v>
      </c>
      <c r="C91" t="s">
        <v>26</v>
      </c>
      <c r="D91" t="s">
        <v>14940</v>
      </c>
      <c r="E91" t="s">
        <v>14941</v>
      </c>
      <c r="F91" s="2" t="s">
        <v>14942</v>
      </c>
      <c r="G91" s="2" t="s">
        <v>14943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t="s">
        <v>14944</v>
      </c>
      <c r="C92" t="s">
        <v>26</v>
      </c>
      <c r="D92" t="s">
        <v>14945</v>
      </c>
      <c r="E92" t="s">
        <v>10761</v>
      </c>
      <c r="F92" s="2" t="s">
        <v>14946</v>
      </c>
      <c r="G92" s="2" t="s">
        <v>14943</v>
      </c>
      <c r="H92" s="1" t="s">
        <v>36</v>
      </c>
      <c r="I92" s="1" t="s">
        <v>36</v>
      </c>
      <c r="J92" s="1" t="s">
        <v>36</v>
      </c>
      <c r="K92" s="1" t="s">
        <v>31</v>
      </c>
      <c r="L92" s="1" t="s">
        <v>36</v>
      </c>
      <c r="M92" s="1" t="s">
        <v>36</v>
      </c>
      <c r="N92" s="1" t="s">
        <v>31</v>
      </c>
      <c r="O92" s="1" t="s">
        <v>36</v>
      </c>
      <c r="P92" s="1" t="s">
        <v>36</v>
      </c>
      <c r="Q92" s="1" t="s">
        <v>31</v>
      </c>
      <c r="S92">
        <f t="shared" si="2"/>
        <v>3</v>
      </c>
      <c r="T92">
        <f t="shared" si="3"/>
        <v>7</v>
      </c>
    </row>
    <row r="93" spans="1:20" x14ac:dyDescent="0.25">
      <c r="A93" s="6">
        <v>87</v>
      </c>
      <c r="B93" t="s">
        <v>14640</v>
      </c>
      <c r="C93" t="s">
        <v>126</v>
      </c>
      <c r="D93" t="s">
        <v>14641</v>
      </c>
      <c r="E93" t="s">
        <v>14947</v>
      </c>
      <c r="F93" s="2" t="s">
        <v>14948</v>
      </c>
      <c r="G93" s="2" t="s">
        <v>14943</v>
      </c>
      <c r="H93" s="1" t="s">
        <v>36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9</v>
      </c>
      <c r="T93">
        <f t="shared" si="3"/>
        <v>1</v>
      </c>
    </row>
    <row r="94" spans="1:20" x14ac:dyDescent="0.25">
      <c r="A94" s="6">
        <v>88</v>
      </c>
      <c r="B94" t="s">
        <v>14949</v>
      </c>
      <c r="C94" t="s">
        <v>26</v>
      </c>
      <c r="D94" t="s">
        <v>14950</v>
      </c>
      <c r="E94" t="s">
        <v>14951</v>
      </c>
      <c r="F94" s="2" t="s">
        <v>14952</v>
      </c>
      <c r="G94" s="2" t="s">
        <v>14943</v>
      </c>
      <c r="H94" s="1" t="s">
        <v>36</v>
      </c>
      <c r="I94" s="1" t="s">
        <v>31</v>
      </c>
      <c r="J94" s="1" t="s">
        <v>36</v>
      </c>
      <c r="K94" s="1" t="s">
        <v>36</v>
      </c>
      <c r="L94" s="1" t="s">
        <v>31</v>
      </c>
      <c r="M94" s="1" t="s">
        <v>36</v>
      </c>
      <c r="N94" s="1" t="s">
        <v>31</v>
      </c>
      <c r="O94" s="1" t="s">
        <v>36</v>
      </c>
      <c r="P94" s="1" t="s">
        <v>36</v>
      </c>
      <c r="Q94" s="1" t="s">
        <v>36</v>
      </c>
      <c r="S94">
        <f t="shared" si="2"/>
        <v>3</v>
      </c>
      <c r="T94">
        <f t="shared" si="3"/>
        <v>7</v>
      </c>
    </row>
    <row r="95" spans="1:20" x14ac:dyDescent="0.25">
      <c r="A95" s="6">
        <v>89</v>
      </c>
      <c r="B95" t="s">
        <v>14953</v>
      </c>
      <c r="C95" t="s">
        <v>26</v>
      </c>
      <c r="D95" t="s">
        <v>14954</v>
      </c>
      <c r="E95" t="s">
        <v>14955</v>
      </c>
      <c r="F95" s="2" t="s">
        <v>14956</v>
      </c>
      <c r="G95" s="2" t="s">
        <v>14943</v>
      </c>
      <c r="H95" s="1" t="s">
        <v>36</v>
      </c>
      <c r="I95" s="1" t="s">
        <v>36</v>
      </c>
      <c r="J95" s="1" t="s">
        <v>36</v>
      </c>
      <c r="K95" s="1" t="s">
        <v>36</v>
      </c>
      <c r="L95" s="1" t="s">
        <v>36</v>
      </c>
      <c r="M95" s="1" t="s">
        <v>36</v>
      </c>
      <c r="N95" s="1" t="s">
        <v>31</v>
      </c>
      <c r="O95" s="1" t="s">
        <v>36</v>
      </c>
      <c r="P95" s="1" t="s">
        <v>36</v>
      </c>
      <c r="Q95" s="1" t="s">
        <v>36</v>
      </c>
      <c r="S95">
        <f t="shared" si="2"/>
        <v>1</v>
      </c>
      <c r="T95">
        <f t="shared" si="3"/>
        <v>9</v>
      </c>
    </row>
    <row r="96" spans="1:20" x14ac:dyDescent="0.25">
      <c r="A96" s="6">
        <v>90</v>
      </c>
      <c r="B96" t="s">
        <v>14957</v>
      </c>
      <c r="C96" t="s">
        <v>26</v>
      </c>
      <c r="D96" t="s">
        <v>14958</v>
      </c>
      <c r="E96" t="s">
        <v>14959</v>
      </c>
      <c r="F96" s="2" t="s">
        <v>14960</v>
      </c>
      <c r="G96" s="2" t="s">
        <v>14943</v>
      </c>
      <c r="H96" s="1" t="s">
        <v>36</v>
      </c>
      <c r="I96" s="1" t="s">
        <v>36</v>
      </c>
      <c r="J96" s="1" t="s">
        <v>36</v>
      </c>
      <c r="K96" s="1" t="s">
        <v>36</v>
      </c>
      <c r="L96" s="1" t="s">
        <v>36</v>
      </c>
      <c r="M96" s="1" t="s">
        <v>36</v>
      </c>
      <c r="N96" s="1" t="s">
        <v>36</v>
      </c>
      <c r="O96" s="1" t="s">
        <v>31</v>
      </c>
      <c r="P96" s="1" t="s">
        <v>31</v>
      </c>
      <c r="Q96" s="1" t="s">
        <v>36</v>
      </c>
      <c r="S96">
        <f t="shared" ref="S96:S159" si="4">COUNTIF(H96:Q96,"o")</f>
        <v>2</v>
      </c>
      <c r="T96">
        <f t="shared" si="3"/>
        <v>8</v>
      </c>
    </row>
    <row r="97" spans="1:20" x14ac:dyDescent="0.25">
      <c r="A97" s="6">
        <v>91</v>
      </c>
      <c r="B97" t="s">
        <v>14961</v>
      </c>
      <c r="C97" t="s">
        <v>26</v>
      </c>
      <c r="D97" t="s">
        <v>14962</v>
      </c>
      <c r="E97" t="s">
        <v>4775</v>
      </c>
      <c r="F97" s="2" t="s">
        <v>14963</v>
      </c>
      <c r="G97" s="2" t="s">
        <v>14943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4"/>
        <v>10</v>
      </c>
      <c r="T97">
        <f t="shared" si="3"/>
        <v>0</v>
      </c>
    </row>
    <row r="98" spans="1:20" x14ac:dyDescent="0.25">
      <c r="A98" s="6">
        <v>92</v>
      </c>
      <c r="B98" t="s">
        <v>14964</v>
      </c>
      <c r="C98" t="s">
        <v>26</v>
      </c>
      <c r="D98" t="s">
        <v>14965</v>
      </c>
      <c r="E98" t="s">
        <v>2283</v>
      </c>
      <c r="F98" s="2" t="s">
        <v>14966</v>
      </c>
      <c r="G98" s="2" t="s">
        <v>14943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4"/>
        <v>10</v>
      </c>
      <c r="T98">
        <f t="shared" si="3"/>
        <v>0</v>
      </c>
    </row>
    <row r="99" spans="1:20" x14ac:dyDescent="0.25">
      <c r="A99" s="6">
        <v>93</v>
      </c>
      <c r="B99" t="s">
        <v>14967</v>
      </c>
      <c r="C99" t="s">
        <v>26</v>
      </c>
      <c r="D99" t="s">
        <v>14968</v>
      </c>
      <c r="E99" t="s">
        <v>14969</v>
      </c>
      <c r="F99" s="2" t="s">
        <v>14970</v>
      </c>
      <c r="G99" s="2" t="s">
        <v>14943</v>
      </c>
      <c r="H99" s="1" t="s">
        <v>31</v>
      </c>
      <c r="I99" s="1" t="s">
        <v>31</v>
      </c>
      <c r="J99" s="1" t="s">
        <v>36</v>
      </c>
      <c r="K99" s="1" t="s">
        <v>31</v>
      </c>
      <c r="L99" s="1" t="s">
        <v>36</v>
      </c>
      <c r="M99" s="1" t="s">
        <v>36</v>
      </c>
      <c r="N99" s="1" t="s">
        <v>31</v>
      </c>
      <c r="O99" s="1" t="s">
        <v>36</v>
      </c>
      <c r="P99" s="1" t="s">
        <v>31</v>
      </c>
      <c r="Q99" s="1" t="s">
        <v>31</v>
      </c>
      <c r="S99">
        <f t="shared" si="4"/>
        <v>6</v>
      </c>
      <c r="T99">
        <f t="shared" si="3"/>
        <v>4</v>
      </c>
    </row>
    <row r="100" spans="1:20" x14ac:dyDescent="0.25">
      <c r="A100" s="6">
        <v>94</v>
      </c>
      <c r="B100" t="s">
        <v>14971</v>
      </c>
      <c r="C100" t="s">
        <v>26</v>
      </c>
      <c r="D100" t="s">
        <v>14972</v>
      </c>
      <c r="E100" t="s">
        <v>14973</v>
      </c>
      <c r="F100" s="2" t="s">
        <v>14974</v>
      </c>
      <c r="G100" s="2" t="s">
        <v>14943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36</v>
      </c>
      <c r="N100" s="1" t="s">
        <v>36</v>
      </c>
      <c r="O100" s="1" t="s">
        <v>36</v>
      </c>
      <c r="P100" s="1" t="s">
        <v>31</v>
      </c>
      <c r="Q100" s="1" t="s">
        <v>36</v>
      </c>
      <c r="S100">
        <f t="shared" si="4"/>
        <v>6</v>
      </c>
      <c r="T100">
        <f t="shared" si="3"/>
        <v>4</v>
      </c>
    </row>
    <row r="101" spans="1:20" x14ac:dyDescent="0.25">
      <c r="A101" s="6">
        <v>95</v>
      </c>
      <c r="B101" t="s">
        <v>14975</v>
      </c>
      <c r="C101" t="s">
        <v>26</v>
      </c>
      <c r="D101" t="s">
        <v>14976</v>
      </c>
      <c r="E101" t="s">
        <v>14977</v>
      </c>
      <c r="F101" s="2" t="s">
        <v>14978</v>
      </c>
      <c r="G101" s="2" t="s">
        <v>14943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36</v>
      </c>
      <c r="N101" s="1" t="s">
        <v>36</v>
      </c>
      <c r="O101" s="1" t="s">
        <v>36</v>
      </c>
      <c r="P101" s="1" t="s">
        <v>36</v>
      </c>
      <c r="Q101" s="1" t="s">
        <v>36</v>
      </c>
      <c r="S101">
        <f t="shared" si="4"/>
        <v>5</v>
      </c>
      <c r="T101">
        <f t="shared" si="3"/>
        <v>5</v>
      </c>
    </row>
    <row r="102" spans="1:20" x14ac:dyDescent="0.25">
      <c r="A102" s="6">
        <v>96</v>
      </c>
      <c r="B102" t="s">
        <v>14979</v>
      </c>
      <c r="C102" t="s">
        <v>26</v>
      </c>
      <c r="D102" t="s">
        <v>14980</v>
      </c>
      <c r="E102" t="s">
        <v>64</v>
      </c>
      <c r="F102" s="2" t="s">
        <v>14981</v>
      </c>
      <c r="G102" s="2" t="s">
        <v>14943</v>
      </c>
      <c r="H102" s="1" t="s">
        <v>36</v>
      </c>
      <c r="I102" s="1" t="s">
        <v>36</v>
      </c>
      <c r="J102" s="1" t="s">
        <v>36</v>
      </c>
      <c r="K102" s="1" t="s">
        <v>36</v>
      </c>
      <c r="L102" s="1" t="s">
        <v>36</v>
      </c>
      <c r="M102" s="1" t="s">
        <v>36</v>
      </c>
      <c r="N102" s="1" t="s">
        <v>31</v>
      </c>
      <c r="O102" s="1" t="s">
        <v>31</v>
      </c>
      <c r="P102" s="1" t="s">
        <v>31</v>
      </c>
      <c r="Q102" s="1" t="s">
        <v>36</v>
      </c>
      <c r="S102">
        <f t="shared" si="4"/>
        <v>3</v>
      </c>
      <c r="T102">
        <f t="shared" si="3"/>
        <v>7</v>
      </c>
    </row>
    <row r="103" spans="1:20" x14ac:dyDescent="0.25">
      <c r="A103" s="6">
        <v>97</v>
      </c>
      <c r="B103" t="s">
        <v>14982</v>
      </c>
      <c r="C103" t="s">
        <v>26</v>
      </c>
      <c r="D103" t="s">
        <v>14983</v>
      </c>
      <c r="E103" t="s">
        <v>64</v>
      </c>
      <c r="F103" s="2" t="s">
        <v>14984</v>
      </c>
      <c r="G103" s="2" t="s">
        <v>14985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4"/>
        <v>10</v>
      </c>
      <c r="T103">
        <f t="shared" si="3"/>
        <v>0</v>
      </c>
    </row>
    <row r="104" spans="1:20" x14ac:dyDescent="0.25">
      <c r="A104" s="6">
        <v>98</v>
      </c>
      <c r="B104" t="s">
        <v>14986</v>
      </c>
      <c r="C104" t="s">
        <v>26</v>
      </c>
      <c r="D104" t="s">
        <v>14987</v>
      </c>
      <c r="E104" t="s">
        <v>64</v>
      </c>
      <c r="F104" s="2" t="s">
        <v>14988</v>
      </c>
      <c r="G104" s="2" t="s">
        <v>14985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4"/>
        <v>10</v>
      </c>
      <c r="T104">
        <f t="shared" si="3"/>
        <v>0</v>
      </c>
    </row>
    <row r="105" spans="1:20" x14ac:dyDescent="0.25">
      <c r="A105" s="6">
        <v>99</v>
      </c>
      <c r="B105" t="s">
        <v>14989</v>
      </c>
      <c r="C105" t="s">
        <v>126</v>
      </c>
      <c r="D105" t="s">
        <v>14990</v>
      </c>
      <c r="E105" t="s">
        <v>98</v>
      </c>
      <c r="F105" s="2" t="s">
        <v>14991</v>
      </c>
      <c r="G105" s="2" t="s">
        <v>14992</v>
      </c>
      <c r="H105" s="1" t="s">
        <v>36</v>
      </c>
      <c r="I105" s="1" t="s">
        <v>31</v>
      </c>
      <c r="J105" s="1" t="s">
        <v>36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4"/>
        <v>8</v>
      </c>
      <c r="T105">
        <f t="shared" si="3"/>
        <v>2</v>
      </c>
    </row>
    <row r="106" spans="1:20" x14ac:dyDescent="0.25">
      <c r="A106" s="6">
        <v>100</v>
      </c>
      <c r="B106" t="s">
        <v>14993</v>
      </c>
      <c r="C106" t="s">
        <v>26</v>
      </c>
      <c r="D106" t="s">
        <v>14994</v>
      </c>
      <c r="E106" t="s">
        <v>64</v>
      </c>
      <c r="F106" s="2" t="s">
        <v>14995</v>
      </c>
      <c r="G106" s="2" t="s">
        <v>14992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4"/>
        <v>10</v>
      </c>
      <c r="T106">
        <f t="shared" si="3"/>
        <v>0</v>
      </c>
    </row>
    <row r="107" spans="1:20" x14ac:dyDescent="0.25">
      <c r="A107" s="6">
        <v>101</v>
      </c>
      <c r="B107" t="s">
        <v>14996</v>
      </c>
      <c r="C107" t="s">
        <v>26</v>
      </c>
      <c r="D107" t="s">
        <v>14997</v>
      </c>
      <c r="E107" t="s">
        <v>14998</v>
      </c>
      <c r="F107" s="2" t="s">
        <v>14999</v>
      </c>
      <c r="G107" s="2" t="s">
        <v>14992</v>
      </c>
      <c r="H107" s="1" t="s">
        <v>31</v>
      </c>
      <c r="I107" s="1" t="s">
        <v>36</v>
      </c>
      <c r="J107" s="1" t="s">
        <v>36</v>
      </c>
      <c r="K107" s="1" t="s">
        <v>36</v>
      </c>
      <c r="L107" s="1" t="s">
        <v>36</v>
      </c>
      <c r="M107" s="1" t="s">
        <v>36</v>
      </c>
      <c r="N107" s="1" t="s">
        <v>36</v>
      </c>
      <c r="O107" s="1" t="s">
        <v>31</v>
      </c>
      <c r="P107" s="1" t="s">
        <v>36</v>
      </c>
      <c r="Q107" s="1" t="s">
        <v>36</v>
      </c>
      <c r="S107">
        <f t="shared" si="4"/>
        <v>2</v>
      </c>
      <c r="T107">
        <f t="shared" si="3"/>
        <v>8</v>
      </c>
    </row>
    <row r="108" spans="1:20" x14ac:dyDescent="0.25">
      <c r="A108" s="6">
        <v>102</v>
      </c>
      <c r="B108" t="s">
        <v>15000</v>
      </c>
      <c r="C108" t="s">
        <v>26</v>
      </c>
      <c r="D108" t="s">
        <v>15001</v>
      </c>
      <c r="E108" t="s">
        <v>15002</v>
      </c>
      <c r="F108" s="2" t="s">
        <v>15003</v>
      </c>
      <c r="G108" s="2" t="s">
        <v>14992</v>
      </c>
      <c r="H108" s="1" t="s">
        <v>36</v>
      </c>
      <c r="I108" s="1" t="s">
        <v>36</v>
      </c>
      <c r="J108" s="1" t="s">
        <v>36</v>
      </c>
      <c r="K108" s="1" t="s">
        <v>36</v>
      </c>
      <c r="L108" s="1" t="s">
        <v>36</v>
      </c>
      <c r="M108" s="1" t="s">
        <v>31</v>
      </c>
      <c r="N108" s="1" t="s">
        <v>36</v>
      </c>
      <c r="O108" s="1" t="s">
        <v>31</v>
      </c>
      <c r="P108" s="1" t="s">
        <v>36</v>
      </c>
      <c r="Q108" s="1" t="s">
        <v>31</v>
      </c>
      <c r="S108">
        <f t="shared" si="4"/>
        <v>3</v>
      </c>
      <c r="T108">
        <f t="shared" si="3"/>
        <v>7</v>
      </c>
    </row>
    <row r="109" spans="1:20" x14ac:dyDescent="0.25">
      <c r="A109" s="6">
        <v>103</v>
      </c>
      <c r="B109" t="s">
        <v>15004</v>
      </c>
      <c r="C109" t="s">
        <v>26</v>
      </c>
      <c r="D109" t="s">
        <v>15005</v>
      </c>
      <c r="E109" t="s">
        <v>15006</v>
      </c>
      <c r="F109" s="2" t="s">
        <v>15007</v>
      </c>
      <c r="G109" s="2" t="s">
        <v>14992</v>
      </c>
      <c r="H109" s="1" t="s">
        <v>36</v>
      </c>
      <c r="I109" s="1" t="s">
        <v>36</v>
      </c>
      <c r="J109" s="1" t="s">
        <v>31</v>
      </c>
      <c r="K109" s="1" t="s">
        <v>36</v>
      </c>
      <c r="L109" s="1" t="s">
        <v>36</v>
      </c>
      <c r="M109" s="1" t="s">
        <v>36</v>
      </c>
      <c r="N109" s="1" t="s">
        <v>31</v>
      </c>
      <c r="O109" s="1" t="s">
        <v>36</v>
      </c>
      <c r="P109" s="1" t="s">
        <v>36</v>
      </c>
      <c r="Q109" s="1" t="s">
        <v>36</v>
      </c>
      <c r="S109">
        <f t="shared" si="4"/>
        <v>2</v>
      </c>
      <c r="T109">
        <f t="shared" si="3"/>
        <v>8</v>
      </c>
    </row>
    <row r="110" spans="1:20" x14ac:dyDescent="0.25">
      <c r="A110" s="6">
        <v>104</v>
      </c>
      <c r="B110" t="s">
        <v>15008</v>
      </c>
      <c r="C110" t="s">
        <v>126</v>
      </c>
      <c r="D110" t="s">
        <v>15009</v>
      </c>
      <c r="E110" t="s">
        <v>15010</v>
      </c>
      <c r="F110" s="2" t="s">
        <v>15011</v>
      </c>
      <c r="G110" s="2" t="s">
        <v>14992</v>
      </c>
      <c r="H110" s="1" t="s">
        <v>36</v>
      </c>
      <c r="I110" s="1" t="s">
        <v>36</v>
      </c>
      <c r="J110" s="1" t="s">
        <v>36</v>
      </c>
      <c r="K110" s="1" t="s">
        <v>36</v>
      </c>
      <c r="L110" s="1" t="s">
        <v>36</v>
      </c>
      <c r="M110" s="1" t="s">
        <v>36</v>
      </c>
      <c r="N110" s="1" t="s">
        <v>36</v>
      </c>
      <c r="O110" s="1" t="s">
        <v>36</v>
      </c>
      <c r="P110" s="1" t="s">
        <v>31</v>
      </c>
      <c r="Q110" s="1" t="s">
        <v>36</v>
      </c>
      <c r="S110">
        <f t="shared" si="4"/>
        <v>1</v>
      </c>
      <c r="T110">
        <f t="shared" si="3"/>
        <v>9</v>
      </c>
    </row>
    <row r="111" spans="1:20" x14ac:dyDescent="0.25">
      <c r="A111" s="6">
        <v>105</v>
      </c>
      <c r="B111" t="s">
        <v>15012</v>
      </c>
      <c r="C111" t="s">
        <v>26</v>
      </c>
      <c r="D111" t="s">
        <v>15013</v>
      </c>
      <c r="E111" t="s">
        <v>64</v>
      </c>
      <c r="F111" s="2" t="s">
        <v>15014</v>
      </c>
      <c r="G111" s="2" t="s">
        <v>14992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4"/>
        <v>10</v>
      </c>
      <c r="T111">
        <f t="shared" si="3"/>
        <v>0</v>
      </c>
    </row>
    <row r="112" spans="1:20" x14ac:dyDescent="0.25">
      <c r="A112" s="6">
        <v>106</v>
      </c>
      <c r="B112" t="s">
        <v>15015</v>
      </c>
      <c r="C112" t="s">
        <v>26</v>
      </c>
      <c r="D112" t="s">
        <v>15016</v>
      </c>
      <c r="E112" t="s">
        <v>4871</v>
      </c>
      <c r="F112" s="2" t="s">
        <v>15017</v>
      </c>
      <c r="G112" s="2" t="s">
        <v>14992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4"/>
        <v>10</v>
      </c>
      <c r="T112">
        <f t="shared" si="3"/>
        <v>0</v>
      </c>
    </row>
    <row r="113" spans="1:20" x14ac:dyDescent="0.25">
      <c r="A113" s="6">
        <v>107</v>
      </c>
      <c r="B113" t="s">
        <v>15018</v>
      </c>
      <c r="C113" t="s">
        <v>26</v>
      </c>
      <c r="D113" t="s">
        <v>15019</v>
      </c>
      <c r="E113" t="s">
        <v>15020</v>
      </c>
      <c r="F113" s="2" t="s">
        <v>15021</v>
      </c>
      <c r="G113" s="2" t="s">
        <v>14992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4"/>
        <v>10</v>
      </c>
      <c r="T113">
        <f t="shared" si="3"/>
        <v>0</v>
      </c>
    </row>
    <row r="114" spans="1:20" x14ac:dyDescent="0.25">
      <c r="A114" s="6">
        <v>108</v>
      </c>
      <c r="B114" t="s">
        <v>13694</v>
      </c>
      <c r="C114" t="s">
        <v>26</v>
      </c>
      <c r="D114" t="s">
        <v>13695</v>
      </c>
      <c r="E114" t="s">
        <v>13696</v>
      </c>
      <c r="F114" s="2" t="s">
        <v>15022</v>
      </c>
      <c r="G114" s="2" t="s">
        <v>15023</v>
      </c>
      <c r="H114" s="1" t="s">
        <v>36</v>
      </c>
      <c r="I114" s="1" t="s">
        <v>31</v>
      </c>
      <c r="J114" s="1" t="s">
        <v>36</v>
      </c>
      <c r="K114" s="1" t="s">
        <v>31</v>
      </c>
      <c r="L114" s="1" t="s">
        <v>36</v>
      </c>
      <c r="M114" s="1" t="s">
        <v>36</v>
      </c>
      <c r="N114" s="1" t="s">
        <v>36</v>
      </c>
      <c r="O114" s="1" t="s">
        <v>36</v>
      </c>
      <c r="P114" s="1" t="s">
        <v>36</v>
      </c>
      <c r="Q114" s="1" t="s">
        <v>36</v>
      </c>
      <c r="S114">
        <f t="shared" si="4"/>
        <v>2</v>
      </c>
      <c r="T114">
        <f t="shared" si="3"/>
        <v>8</v>
      </c>
    </row>
    <row r="115" spans="1:20" x14ac:dyDescent="0.25">
      <c r="A115" s="6">
        <v>109</v>
      </c>
      <c r="B115" t="s">
        <v>15024</v>
      </c>
      <c r="C115" t="s">
        <v>26</v>
      </c>
      <c r="D115" t="s">
        <v>15025</v>
      </c>
      <c r="E115" t="s">
        <v>3409</v>
      </c>
      <c r="F115" s="2" t="s">
        <v>15026</v>
      </c>
      <c r="G115" s="2" t="s">
        <v>15023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4"/>
        <v>10</v>
      </c>
      <c r="T115">
        <f t="shared" si="3"/>
        <v>0</v>
      </c>
    </row>
    <row r="116" spans="1:20" x14ac:dyDescent="0.25">
      <c r="A116" s="6">
        <v>110</v>
      </c>
      <c r="B116" t="s">
        <v>15027</v>
      </c>
      <c r="C116" t="s">
        <v>26</v>
      </c>
      <c r="D116" t="s">
        <v>15028</v>
      </c>
      <c r="E116" t="s">
        <v>15029</v>
      </c>
      <c r="F116" s="2" t="s">
        <v>15030</v>
      </c>
      <c r="G116" s="2" t="s">
        <v>15023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4"/>
        <v>10</v>
      </c>
      <c r="T116">
        <f t="shared" si="3"/>
        <v>0</v>
      </c>
    </row>
    <row r="117" spans="1:20" x14ac:dyDescent="0.25">
      <c r="A117" s="6">
        <v>111</v>
      </c>
      <c r="B117" t="s">
        <v>15031</v>
      </c>
      <c r="C117" t="s">
        <v>26</v>
      </c>
      <c r="D117" t="s">
        <v>15032</v>
      </c>
      <c r="E117" t="s">
        <v>15033</v>
      </c>
      <c r="F117" s="2" t="s">
        <v>15034</v>
      </c>
      <c r="G117" s="2" t="s">
        <v>15023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4"/>
        <v>10</v>
      </c>
      <c r="T117">
        <f t="shared" si="3"/>
        <v>0</v>
      </c>
    </row>
    <row r="118" spans="1:20" x14ac:dyDescent="0.25">
      <c r="A118" s="6">
        <v>112</v>
      </c>
      <c r="B118" t="s">
        <v>15035</v>
      </c>
      <c r="C118" t="s">
        <v>26</v>
      </c>
      <c r="D118" t="s">
        <v>15036</v>
      </c>
      <c r="E118" t="s">
        <v>15037</v>
      </c>
      <c r="F118" s="2" t="s">
        <v>15038</v>
      </c>
      <c r="G118" s="2" t="s">
        <v>15039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4"/>
        <v>10</v>
      </c>
      <c r="T118">
        <f t="shared" si="3"/>
        <v>0</v>
      </c>
    </row>
    <row r="119" spans="1:20" x14ac:dyDescent="0.25">
      <c r="A119" s="6">
        <v>113</v>
      </c>
      <c r="B119" t="s">
        <v>15040</v>
      </c>
      <c r="C119" t="s">
        <v>26</v>
      </c>
      <c r="D119" t="s">
        <v>15041</v>
      </c>
      <c r="E119" t="s">
        <v>9252</v>
      </c>
      <c r="F119" s="2" t="s">
        <v>15042</v>
      </c>
      <c r="G119" s="2" t="s">
        <v>15043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4"/>
        <v>10</v>
      </c>
      <c r="T119">
        <f t="shared" si="3"/>
        <v>0</v>
      </c>
    </row>
    <row r="120" spans="1:20" x14ac:dyDescent="0.25">
      <c r="A120" s="6">
        <v>114</v>
      </c>
      <c r="B120" t="s">
        <v>15044</v>
      </c>
      <c r="C120" t="s">
        <v>26</v>
      </c>
      <c r="D120" t="s">
        <v>15045</v>
      </c>
      <c r="E120" t="s">
        <v>90</v>
      </c>
      <c r="F120" s="2" t="s">
        <v>15046</v>
      </c>
      <c r="G120" s="2" t="s">
        <v>15047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4"/>
        <v>10</v>
      </c>
      <c r="T120">
        <f t="shared" si="3"/>
        <v>0</v>
      </c>
    </row>
    <row r="121" spans="1:20" x14ac:dyDescent="0.25">
      <c r="A121" s="6">
        <v>115</v>
      </c>
      <c r="B121" t="s">
        <v>15048</v>
      </c>
      <c r="C121" t="s">
        <v>26</v>
      </c>
      <c r="D121" t="s">
        <v>15049</v>
      </c>
      <c r="E121" t="s">
        <v>64</v>
      </c>
      <c r="F121" s="2" t="s">
        <v>15050</v>
      </c>
      <c r="G121" s="2" t="s">
        <v>15047</v>
      </c>
      <c r="H121" s="1" t="s">
        <v>36</v>
      </c>
      <c r="I121" s="1" t="s">
        <v>36</v>
      </c>
      <c r="J121" s="1" t="s">
        <v>36</v>
      </c>
      <c r="K121" s="1" t="s">
        <v>31</v>
      </c>
      <c r="L121" s="1" t="s">
        <v>36</v>
      </c>
      <c r="M121" s="1" t="s">
        <v>31</v>
      </c>
      <c r="N121" s="1" t="s">
        <v>31</v>
      </c>
      <c r="O121" s="1" t="s">
        <v>36</v>
      </c>
      <c r="P121" s="1" t="s">
        <v>31</v>
      </c>
      <c r="Q121" s="1" t="s">
        <v>31</v>
      </c>
      <c r="S121">
        <f t="shared" si="4"/>
        <v>5</v>
      </c>
      <c r="T121">
        <f t="shared" si="3"/>
        <v>5</v>
      </c>
    </row>
    <row r="122" spans="1:20" x14ac:dyDescent="0.25">
      <c r="A122" s="6">
        <v>116</v>
      </c>
      <c r="B122" t="s">
        <v>15051</v>
      </c>
      <c r="C122" t="s">
        <v>26</v>
      </c>
      <c r="D122" t="s">
        <v>15052</v>
      </c>
      <c r="E122" t="s">
        <v>15053</v>
      </c>
      <c r="F122" s="2" t="s">
        <v>15054</v>
      </c>
      <c r="G122" s="2" t="s">
        <v>15047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4"/>
        <v>10</v>
      </c>
      <c r="T122">
        <f t="shared" si="3"/>
        <v>0</v>
      </c>
    </row>
    <row r="123" spans="1:20" x14ac:dyDescent="0.25">
      <c r="A123" s="6">
        <v>117</v>
      </c>
      <c r="B123" t="s">
        <v>15055</v>
      </c>
      <c r="C123" t="s">
        <v>26</v>
      </c>
      <c r="D123" t="s">
        <v>15056</v>
      </c>
      <c r="E123" t="s">
        <v>15057</v>
      </c>
      <c r="F123" s="2" t="s">
        <v>15058</v>
      </c>
      <c r="G123" s="2" t="s">
        <v>15047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4"/>
        <v>10</v>
      </c>
      <c r="T123">
        <f t="shared" si="3"/>
        <v>0</v>
      </c>
    </row>
    <row r="124" spans="1:20" x14ac:dyDescent="0.25">
      <c r="A124" s="6">
        <v>118</v>
      </c>
      <c r="B124" t="s">
        <v>15059</v>
      </c>
      <c r="C124" t="s">
        <v>26</v>
      </c>
      <c r="D124" t="s">
        <v>15060</v>
      </c>
      <c r="E124" t="s">
        <v>15061</v>
      </c>
      <c r="F124" s="2" t="s">
        <v>15062</v>
      </c>
      <c r="G124" s="2" t="s">
        <v>15047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4"/>
        <v>10</v>
      </c>
      <c r="T124">
        <f t="shared" si="3"/>
        <v>0</v>
      </c>
    </row>
    <row r="125" spans="1:20" x14ac:dyDescent="0.25">
      <c r="A125" s="6">
        <v>119</v>
      </c>
      <c r="B125" t="s">
        <v>15063</v>
      </c>
      <c r="C125" t="s">
        <v>26</v>
      </c>
      <c r="D125" t="s">
        <v>15064</v>
      </c>
      <c r="E125" t="s">
        <v>15065</v>
      </c>
      <c r="F125" s="2" t="s">
        <v>15066</v>
      </c>
      <c r="G125" s="2" t="s">
        <v>15047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4"/>
        <v>10</v>
      </c>
      <c r="T125">
        <f t="shared" si="3"/>
        <v>0</v>
      </c>
    </row>
    <row r="126" spans="1:20" x14ac:dyDescent="0.25">
      <c r="A126" s="6">
        <v>120</v>
      </c>
      <c r="B126" t="s">
        <v>15067</v>
      </c>
      <c r="C126" t="s">
        <v>26</v>
      </c>
      <c r="D126" t="s">
        <v>15068</v>
      </c>
      <c r="E126" t="s">
        <v>15069</v>
      </c>
      <c r="F126" s="2" t="s">
        <v>15070</v>
      </c>
      <c r="G126" s="2" t="s">
        <v>15047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4"/>
        <v>10</v>
      </c>
      <c r="T126">
        <f t="shared" si="3"/>
        <v>0</v>
      </c>
    </row>
    <row r="127" spans="1:20" x14ac:dyDescent="0.25">
      <c r="A127" s="6">
        <v>121</v>
      </c>
      <c r="B127" t="s">
        <v>15071</v>
      </c>
      <c r="C127" t="s">
        <v>26</v>
      </c>
      <c r="D127" t="s">
        <v>15072</v>
      </c>
      <c r="E127" t="s">
        <v>15073</v>
      </c>
      <c r="F127" s="2" t="s">
        <v>15074</v>
      </c>
      <c r="G127" s="2" t="s">
        <v>15075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36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4"/>
        <v>9</v>
      </c>
      <c r="T127">
        <f t="shared" si="3"/>
        <v>1</v>
      </c>
    </row>
    <row r="128" spans="1:20" x14ac:dyDescent="0.25">
      <c r="A128" s="6">
        <v>122</v>
      </c>
      <c r="B128" t="s">
        <v>15076</v>
      </c>
      <c r="C128" t="s">
        <v>26</v>
      </c>
      <c r="D128" t="s">
        <v>15077</v>
      </c>
      <c r="E128" t="s">
        <v>64</v>
      </c>
      <c r="F128" s="2" t="s">
        <v>15078</v>
      </c>
      <c r="G128" s="2" t="s">
        <v>15079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4"/>
        <v>10</v>
      </c>
      <c r="T128">
        <f t="shared" si="3"/>
        <v>0</v>
      </c>
    </row>
    <row r="129" spans="1:20" x14ac:dyDescent="0.25">
      <c r="A129" s="6">
        <v>123</v>
      </c>
      <c r="B129" t="s">
        <v>15080</v>
      </c>
      <c r="C129" t="s">
        <v>26</v>
      </c>
      <c r="D129" t="s">
        <v>15081</v>
      </c>
      <c r="E129" t="s">
        <v>1374</v>
      </c>
      <c r="F129" s="2" t="s">
        <v>15082</v>
      </c>
      <c r="G129" s="2" t="s">
        <v>15083</v>
      </c>
      <c r="H129" s="1" t="s">
        <v>36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4"/>
        <v>9</v>
      </c>
      <c r="T129">
        <f t="shared" si="3"/>
        <v>1</v>
      </c>
    </row>
    <row r="130" spans="1:20" x14ac:dyDescent="0.25">
      <c r="A130" s="6">
        <v>124</v>
      </c>
      <c r="B130" t="s">
        <v>15084</v>
      </c>
      <c r="C130" t="s">
        <v>26</v>
      </c>
      <c r="D130" t="s">
        <v>15085</v>
      </c>
      <c r="E130" t="s">
        <v>15086</v>
      </c>
      <c r="F130" s="2" t="s">
        <v>15087</v>
      </c>
      <c r="G130" s="2" t="s">
        <v>15083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4"/>
        <v>10</v>
      </c>
      <c r="T130">
        <f t="shared" si="3"/>
        <v>0</v>
      </c>
    </row>
    <row r="131" spans="1:20" x14ac:dyDescent="0.25">
      <c r="A131" s="6">
        <v>125</v>
      </c>
      <c r="B131" t="s">
        <v>15088</v>
      </c>
      <c r="C131" t="s">
        <v>26</v>
      </c>
      <c r="D131" t="s">
        <v>15089</v>
      </c>
      <c r="E131" t="s">
        <v>15090</v>
      </c>
      <c r="F131" s="2" t="s">
        <v>15091</v>
      </c>
      <c r="G131" s="2" t="s">
        <v>15083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36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4"/>
        <v>9</v>
      </c>
      <c r="T131">
        <f t="shared" si="3"/>
        <v>1</v>
      </c>
    </row>
    <row r="132" spans="1:20" x14ac:dyDescent="0.25">
      <c r="A132" s="6">
        <v>126</v>
      </c>
      <c r="B132" t="s">
        <v>15092</v>
      </c>
      <c r="C132" t="s">
        <v>26</v>
      </c>
      <c r="D132" t="s">
        <v>15093</v>
      </c>
      <c r="E132" t="s">
        <v>15094</v>
      </c>
      <c r="F132" s="2" t="s">
        <v>15095</v>
      </c>
      <c r="G132" s="2" t="s">
        <v>15083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4"/>
        <v>10</v>
      </c>
      <c r="T132">
        <f t="shared" si="3"/>
        <v>0</v>
      </c>
    </row>
    <row r="133" spans="1:20" x14ac:dyDescent="0.25">
      <c r="A133" s="6">
        <v>127</v>
      </c>
      <c r="B133" t="s">
        <v>15096</v>
      </c>
      <c r="C133" t="s">
        <v>26</v>
      </c>
      <c r="D133" t="s">
        <v>15097</v>
      </c>
      <c r="E133" t="s">
        <v>3148</v>
      </c>
      <c r="F133" s="2" t="s">
        <v>15098</v>
      </c>
      <c r="G133" s="2" t="s">
        <v>15083</v>
      </c>
      <c r="H133" s="1" t="s">
        <v>36</v>
      </c>
      <c r="I133" s="1" t="s">
        <v>36</v>
      </c>
      <c r="J133" s="1" t="s">
        <v>36</v>
      </c>
      <c r="K133" s="1" t="s">
        <v>36</v>
      </c>
      <c r="L133" s="1" t="s">
        <v>36</v>
      </c>
      <c r="M133" s="1" t="s">
        <v>36</v>
      </c>
      <c r="N133" s="1" t="s">
        <v>36</v>
      </c>
      <c r="O133" s="1" t="s">
        <v>36</v>
      </c>
      <c r="P133" s="1" t="s">
        <v>31</v>
      </c>
      <c r="Q133" s="1" t="s">
        <v>36</v>
      </c>
      <c r="S133">
        <f t="shared" si="4"/>
        <v>1</v>
      </c>
      <c r="T133">
        <f t="shared" si="3"/>
        <v>9</v>
      </c>
    </row>
    <row r="134" spans="1:20" x14ac:dyDescent="0.25">
      <c r="A134" s="6">
        <v>128</v>
      </c>
      <c r="B134" t="s">
        <v>15099</v>
      </c>
      <c r="C134" t="s">
        <v>26</v>
      </c>
      <c r="D134" t="s">
        <v>15100</v>
      </c>
      <c r="E134" t="s">
        <v>15101</v>
      </c>
      <c r="F134" s="2" t="s">
        <v>15102</v>
      </c>
      <c r="G134" s="2" t="s">
        <v>15083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4"/>
        <v>10</v>
      </c>
      <c r="T134">
        <f t="shared" si="3"/>
        <v>0</v>
      </c>
    </row>
    <row r="135" spans="1:20" x14ac:dyDescent="0.25">
      <c r="A135" s="6">
        <v>129</v>
      </c>
      <c r="B135" t="s">
        <v>15103</v>
      </c>
      <c r="C135" t="s">
        <v>26</v>
      </c>
      <c r="D135" t="s">
        <v>15104</v>
      </c>
      <c r="E135" t="s">
        <v>15105</v>
      </c>
      <c r="F135" s="2" t="s">
        <v>15106</v>
      </c>
      <c r="G135" s="2" t="s">
        <v>15083</v>
      </c>
      <c r="H135" s="1" t="s">
        <v>31</v>
      </c>
      <c r="I135" s="1" t="s">
        <v>36</v>
      </c>
      <c r="J135" s="1" t="s">
        <v>36</v>
      </c>
      <c r="K135" s="1" t="s">
        <v>31</v>
      </c>
      <c r="L135" s="1" t="s">
        <v>31</v>
      </c>
      <c r="M135" s="1" t="s">
        <v>36</v>
      </c>
      <c r="N135" s="1" t="s">
        <v>31</v>
      </c>
      <c r="O135" s="1" t="s">
        <v>31</v>
      </c>
      <c r="P135" s="1" t="s">
        <v>31</v>
      </c>
      <c r="Q135" s="1" t="s">
        <v>36</v>
      </c>
      <c r="S135">
        <f t="shared" si="4"/>
        <v>6</v>
      </c>
      <c r="T135">
        <f t="shared" si="3"/>
        <v>4</v>
      </c>
    </row>
    <row r="136" spans="1:20" x14ac:dyDescent="0.25">
      <c r="A136" s="6">
        <v>130</v>
      </c>
      <c r="B136" t="s">
        <v>15107</v>
      </c>
      <c r="C136" t="s">
        <v>26</v>
      </c>
      <c r="D136" t="s">
        <v>15108</v>
      </c>
      <c r="E136" t="s">
        <v>15109</v>
      </c>
      <c r="F136" s="2" t="s">
        <v>15110</v>
      </c>
      <c r="G136" s="2" t="s">
        <v>15083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si="4"/>
        <v>10</v>
      </c>
      <c r="T136">
        <f t="shared" ref="T136" si="5">COUNTIF(H136:Q136,"i")</f>
        <v>0</v>
      </c>
    </row>
    <row r="139" spans="1:20" s="1" customFormat="1" x14ac:dyDescent="0.25">
      <c r="H139" s="68">
        <v>2015</v>
      </c>
      <c r="I139" s="68"/>
      <c r="J139" s="68"/>
      <c r="K139" s="68"/>
      <c r="L139" s="68"/>
      <c r="M139" s="68"/>
      <c r="N139" s="68"/>
      <c r="O139" s="68"/>
      <c r="P139" s="68"/>
      <c r="Q139" s="68"/>
      <c r="S139"/>
      <c r="T139"/>
    </row>
    <row r="140" spans="1:20" s="1" customFormat="1" x14ac:dyDescent="0.25">
      <c r="A140" s="1" t="s">
        <v>952</v>
      </c>
      <c r="H140" s="68" t="s">
        <v>7</v>
      </c>
      <c r="I140" s="68"/>
      <c r="J140" s="68"/>
      <c r="K140" s="68"/>
      <c r="L140" s="68"/>
      <c r="M140" s="68"/>
      <c r="N140" s="68"/>
      <c r="O140" s="68"/>
      <c r="P140" s="68"/>
      <c r="Q140" s="68"/>
      <c r="S140"/>
      <c r="T140"/>
    </row>
    <row r="141" spans="1:20" s="3" customFormat="1" x14ac:dyDescent="0.25">
      <c r="A141" s="20" t="s">
        <v>8</v>
      </c>
      <c r="B141" s="20" t="s">
        <v>9</v>
      </c>
      <c r="C141" s="20" t="s">
        <v>10</v>
      </c>
      <c r="D141" s="20" t="s">
        <v>11</v>
      </c>
      <c r="E141" s="4" t="s">
        <v>12</v>
      </c>
      <c r="F141" s="4" t="s">
        <v>13</v>
      </c>
      <c r="G141" s="4" t="s">
        <v>14</v>
      </c>
      <c r="H141" s="5" t="s">
        <v>15</v>
      </c>
      <c r="I141" s="5" t="s">
        <v>16</v>
      </c>
      <c r="J141" s="5" t="s">
        <v>17</v>
      </c>
      <c r="K141" s="5" t="s">
        <v>18</v>
      </c>
      <c r="L141" s="5" t="s">
        <v>19</v>
      </c>
      <c r="M141" s="5" t="s">
        <v>20</v>
      </c>
      <c r="N141" s="5" t="s">
        <v>21</v>
      </c>
      <c r="O141" s="5" t="s">
        <v>22</v>
      </c>
      <c r="P141" s="5" t="s">
        <v>23</v>
      </c>
      <c r="Q141" s="5" t="s">
        <v>24</v>
      </c>
      <c r="S141">
        <f>SUM(S142:S172)</f>
        <v>200</v>
      </c>
      <c r="T141">
        <f>SUM(T142:T172)</f>
        <v>110</v>
      </c>
    </row>
    <row r="142" spans="1:20" x14ac:dyDescent="0.25">
      <c r="A142" s="6">
        <v>1</v>
      </c>
      <c r="B142" t="s">
        <v>15111</v>
      </c>
      <c r="C142" t="s">
        <v>26</v>
      </c>
      <c r="D142" t="s">
        <v>15112</v>
      </c>
      <c r="E142" t="s">
        <v>15113</v>
      </c>
      <c r="F142" s="2" t="s">
        <v>15114</v>
      </c>
      <c r="G142" s="2" t="s">
        <v>15115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36</v>
      </c>
      <c r="P142" s="1" t="s">
        <v>31</v>
      </c>
      <c r="Q142" s="1" t="s">
        <v>31</v>
      </c>
      <c r="S142">
        <f t="shared" si="4"/>
        <v>9</v>
      </c>
      <c r="T142">
        <f t="shared" ref="T142:T172" si="6">COUNTIF(H142:Q142,"i")</f>
        <v>1</v>
      </c>
    </row>
    <row r="143" spans="1:20" x14ac:dyDescent="0.25">
      <c r="A143" s="6">
        <v>2</v>
      </c>
      <c r="B143" t="s">
        <v>15116</v>
      </c>
      <c r="C143" t="s">
        <v>26</v>
      </c>
      <c r="D143" t="s">
        <v>15117</v>
      </c>
      <c r="E143" t="s">
        <v>15118</v>
      </c>
      <c r="F143" s="2" t="s">
        <v>10608</v>
      </c>
      <c r="G143" s="2" t="s">
        <v>15119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36</v>
      </c>
      <c r="N143" s="1" t="s">
        <v>36</v>
      </c>
      <c r="O143" s="1" t="s">
        <v>31</v>
      </c>
      <c r="P143" s="1" t="s">
        <v>31</v>
      </c>
      <c r="Q143" s="1" t="s">
        <v>31</v>
      </c>
      <c r="S143">
        <f t="shared" si="4"/>
        <v>8</v>
      </c>
      <c r="T143">
        <f t="shared" si="6"/>
        <v>2</v>
      </c>
    </row>
    <row r="144" spans="1:20" x14ac:dyDescent="0.25">
      <c r="A144" s="6">
        <v>3</v>
      </c>
      <c r="B144" t="s">
        <v>15120</v>
      </c>
      <c r="C144" t="s">
        <v>26</v>
      </c>
      <c r="D144" t="s">
        <v>15121</v>
      </c>
      <c r="E144" t="s">
        <v>15122</v>
      </c>
      <c r="F144" s="2" t="s">
        <v>15123</v>
      </c>
      <c r="G144" s="2" t="s">
        <v>15124</v>
      </c>
      <c r="H144" s="1" t="s">
        <v>31</v>
      </c>
      <c r="I144" s="1" t="s">
        <v>31</v>
      </c>
      <c r="J144" s="1" t="s">
        <v>31</v>
      </c>
      <c r="K144" s="1" t="s">
        <v>36</v>
      </c>
      <c r="L144" s="1" t="s">
        <v>36</v>
      </c>
      <c r="M144" s="1" t="s">
        <v>36</v>
      </c>
      <c r="N144" s="1" t="s">
        <v>31</v>
      </c>
      <c r="O144" s="1" t="s">
        <v>31</v>
      </c>
      <c r="P144" s="1" t="s">
        <v>36</v>
      </c>
      <c r="Q144" s="1" t="s">
        <v>31</v>
      </c>
      <c r="S144">
        <f t="shared" si="4"/>
        <v>6</v>
      </c>
      <c r="T144">
        <f t="shared" si="6"/>
        <v>4</v>
      </c>
    </row>
    <row r="145" spans="1:20" x14ac:dyDescent="0.25">
      <c r="A145" s="6">
        <v>4</v>
      </c>
      <c r="B145" t="s">
        <v>15125</v>
      </c>
      <c r="C145" t="s">
        <v>26</v>
      </c>
      <c r="D145" t="s">
        <v>15126</v>
      </c>
      <c r="E145" t="s">
        <v>15127</v>
      </c>
      <c r="F145" s="2" t="s">
        <v>15128</v>
      </c>
      <c r="G145" s="2" t="s">
        <v>15129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6"/>
        <v>0</v>
      </c>
    </row>
    <row r="146" spans="1:20" x14ac:dyDescent="0.25">
      <c r="A146" s="6">
        <v>5</v>
      </c>
      <c r="B146" t="s">
        <v>15130</v>
      </c>
      <c r="C146" t="s">
        <v>26</v>
      </c>
      <c r="D146" t="s">
        <v>15131</v>
      </c>
      <c r="E146" t="s">
        <v>15132</v>
      </c>
      <c r="F146" s="2" t="s">
        <v>15133</v>
      </c>
      <c r="G146" s="2" t="s">
        <v>15134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6"/>
        <v>0</v>
      </c>
    </row>
    <row r="147" spans="1:20" x14ac:dyDescent="0.25">
      <c r="A147" s="6">
        <v>6</v>
      </c>
      <c r="B147" t="s">
        <v>15135</v>
      </c>
      <c r="C147" t="s">
        <v>26</v>
      </c>
      <c r="D147" t="s">
        <v>15136</v>
      </c>
      <c r="E147" t="s">
        <v>15137</v>
      </c>
      <c r="F147" s="2" t="s">
        <v>15138</v>
      </c>
      <c r="G147" s="2" t="s">
        <v>14636</v>
      </c>
      <c r="H147" s="1" t="s">
        <v>36</v>
      </c>
      <c r="I147" s="1" t="s">
        <v>36</v>
      </c>
      <c r="J147" s="1" t="s">
        <v>36</v>
      </c>
      <c r="K147" s="1" t="s">
        <v>36</v>
      </c>
      <c r="L147" s="1" t="s">
        <v>36</v>
      </c>
      <c r="M147" s="1" t="s">
        <v>36</v>
      </c>
      <c r="N147" s="1" t="s">
        <v>36</v>
      </c>
      <c r="O147" s="1" t="s">
        <v>31</v>
      </c>
      <c r="P147" s="1" t="s">
        <v>36</v>
      </c>
      <c r="Q147" s="1" t="s">
        <v>36</v>
      </c>
      <c r="S147">
        <f t="shared" si="4"/>
        <v>1</v>
      </c>
      <c r="T147">
        <f t="shared" si="6"/>
        <v>9</v>
      </c>
    </row>
    <row r="148" spans="1:20" x14ac:dyDescent="0.25">
      <c r="A148" s="6">
        <v>7</v>
      </c>
      <c r="B148" t="s">
        <v>15139</v>
      </c>
      <c r="C148" t="s">
        <v>26</v>
      </c>
      <c r="D148" t="s">
        <v>15140</v>
      </c>
      <c r="E148" t="s">
        <v>15141</v>
      </c>
      <c r="F148" s="2" t="s">
        <v>15142</v>
      </c>
      <c r="G148" s="2" t="s">
        <v>14636</v>
      </c>
      <c r="H148" s="1" t="s">
        <v>36</v>
      </c>
      <c r="I148" s="1" t="s">
        <v>36</v>
      </c>
      <c r="J148" s="1" t="s">
        <v>36</v>
      </c>
      <c r="K148" s="1" t="s">
        <v>31</v>
      </c>
      <c r="L148" s="1" t="s">
        <v>36</v>
      </c>
      <c r="M148" s="1" t="s">
        <v>36</v>
      </c>
      <c r="N148" s="1" t="s">
        <v>36</v>
      </c>
      <c r="O148" s="1" t="s">
        <v>31</v>
      </c>
      <c r="P148" s="1" t="s">
        <v>36</v>
      </c>
      <c r="Q148" s="1" t="s">
        <v>36</v>
      </c>
      <c r="S148">
        <f t="shared" si="4"/>
        <v>2</v>
      </c>
      <c r="T148">
        <f t="shared" si="6"/>
        <v>8</v>
      </c>
    </row>
    <row r="149" spans="1:20" x14ac:dyDescent="0.25">
      <c r="A149" s="6">
        <v>8</v>
      </c>
      <c r="B149" t="s">
        <v>15143</v>
      </c>
      <c r="C149" t="s">
        <v>26</v>
      </c>
      <c r="D149" t="s">
        <v>15144</v>
      </c>
      <c r="E149" t="s">
        <v>15145</v>
      </c>
      <c r="F149" s="2" t="s">
        <v>15146</v>
      </c>
      <c r="G149" s="2" t="s">
        <v>14674</v>
      </c>
      <c r="H149" s="1" t="s">
        <v>36</v>
      </c>
      <c r="I149" s="1" t="s">
        <v>31</v>
      </c>
      <c r="J149" s="1" t="s">
        <v>31</v>
      </c>
      <c r="K149" s="1" t="s">
        <v>36</v>
      </c>
      <c r="L149" s="1" t="s">
        <v>36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7</v>
      </c>
      <c r="T149">
        <f t="shared" si="6"/>
        <v>3</v>
      </c>
    </row>
    <row r="150" spans="1:20" x14ac:dyDescent="0.25">
      <c r="A150" s="6">
        <v>9</v>
      </c>
      <c r="B150" t="s">
        <v>15147</v>
      </c>
      <c r="C150" t="s">
        <v>26</v>
      </c>
      <c r="D150" t="s">
        <v>15148</v>
      </c>
      <c r="E150" t="s">
        <v>15149</v>
      </c>
      <c r="F150" s="2" t="s">
        <v>15150</v>
      </c>
      <c r="G150" s="2" t="s">
        <v>14679</v>
      </c>
      <c r="H150" s="1" t="s">
        <v>36</v>
      </c>
      <c r="I150" s="1" t="s">
        <v>36</v>
      </c>
      <c r="J150" s="1" t="s">
        <v>36</v>
      </c>
      <c r="K150" s="1" t="s">
        <v>31</v>
      </c>
      <c r="L150" s="1" t="s">
        <v>36</v>
      </c>
      <c r="M150" s="1" t="s">
        <v>36</v>
      </c>
      <c r="N150" s="1" t="s">
        <v>36</v>
      </c>
      <c r="O150" s="1" t="s">
        <v>36</v>
      </c>
      <c r="P150" s="1" t="s">
        <v>36</v>
      </c>
      <c r="Q150" s="1" t="s">
        <v>36</v>
      </c>
      <c r="S150">
        <f t="shared" si="4"/>
        <v>1</v>
      </c>
      <c r="T150">
        <f t="shared" si="6"/>
        <v>9</v>
      </c>
    </row>
    <row r="151" spans="1:20" x14ac:dyDescent="0.25">
      <c r="A151" s="6">
        <v>10</v>
      </c>
      <c r="B151" t="s">
        <v>15151</v>
      </c>
      <c r="C151" t="s">
        <v>26</v>
      </c>
      <c r="D151" t="s">
        <v>15152</v>
      </c>
      <c r="E151" t="s">
        <v>15153</v>
      </c>
      <c r="F151" s="2" t="s">
        <v>15154</v>
      </c>
      <c r="G151" s="2" t="s">
        <v>14679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36</v>
      </c>
      <c r="M151" s="1" t="s">
        <v>31</v>
      </c>
      <c r="N151" s="1" t="s">
        <v>36</v>
      </c>
      <c r="O151" s="1" t="s">
        <v>31</v>
      </c>
      <c r="P151" s="1" t="s">
        <v>31</v>
      </c>
      <c r="Q151" s="1" t="s">
        <v>31</v>
      </c>
      <c r="S151">
        <f t="shared" si="4"/>
        <v>8</v>
      </c>
      <c r="T151">
        <f t="shared" si="6"/>
        <v>2</v>
      </c>
    </row>
    <row r="152" spans="1:20" x14ac:dyDescent="0.25">
      <c r="A152" s="6">
        <v>11</v>
      </c>
      <c r="B152" t="s">
        <v>15155</v>
      </c>
      <c r="C152" t="s">
        <v>26</v>
      </c>
      <c r="D152" t="s">
        <v>15156</v>
      </c>
      <c r="E152" t="s">
        <v>64</v>
      </c>
      <c r="F152" s="2" t="s">
        <v>15157</v>
      </c>
      <c r="G152" s="2" t="s">
        <v>14827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6"/>
        <v>0</v>
      </c>
    </row>
    <row r="153" spans="1:20" x14ac:dyDescent="0.25">
      <c r="A153" s="6">
        <v>12</v>
      </c>
      <c r="B153" t="s">
        <v>15158</v>
      </c>
      <c r="C153" t="s">
        <v>26</v>
      </c>
      <c r="D153" t="s">
        <v>15159</v>
      </c>
      <c r="E153" t="s">
        <v>64</v>
      </c>
      <c r="F153" s="2" t="s">
        <v>15160</v>
      </c>
      <c r="G153" s="2" t="s">
        <v>14863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6"/>
        <v>0</v>
      </c>
    </row>
    <row r="154" spans="1:20" x14ac:dyDescent="0.25">
      <c r="A154" s="6">
        <v>13</v>
      </c>
      <c r="B154" t="s">
        <v>15161</v>
      </c>
      <c r="C154" t="s">
        <v>26</v>
      </c>
      <c r="D154" t="s">
        <v>15162</v>
      </c>
      <c r="E154" t="s">
        <v>15163</v>
      </c>
      <c r="F154" s="2" t="s">
        <v>15164</v>
      </c>
      <c r="G154" s="2" t="s">
        <v>14863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6"/>
        <v>0</v>
      </c>
    </row>
    <row r="155" spans="1:20" x14ac:dyDescent="0.25">
      <c r="A155" s="6">
        <v>14</v>
      </c>
      <c r="B155" t="s">
        <v>15165</v>
      </c>
      <c r="C155" t="s">
        <v>50</v>
      </c>
      <c r="D155" t="s">
        <v>15166</v>
      </c>
      <c r="E155" t="s">
        <v>8674</v>
      </c>
      <c r="F155" s="2" t="s">
        <v>15167</v>
      </c>
      <c r="G155" s="2" t="s">
        <v>14943</v>
      </c>
      <c r="H155" s="1" t="s">
        <v>36</v>
      </c>
      <c r="I155" s="1" t="s">
        <v>31</v>
      </c>
      <c r="J155" s="1" t="s">
        <v>36</v>
      </c>
      <c r="K155" s="1" t="s">
        <v>36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36</v>
      </c>
      <c r="S155">
        <f t="shared" si="4"/>
        <v>6</v>
      </c>
      <c r="T155">
        <f t="shared" si="6"/>
        <v>4</v>
      </c>
    </row>
    <row r="156" spans="1:20" x14ac:dyDescent="0.25">
      <c r="A156" s="6">
        <v>15</v>
      </c>
      <c r="B156" t="s">
        <v>15168</v>
      </c>
      <c r="C156" t="s">
        <v>26</v>
      </c>
      <c r="D156" t="s">
        <v>15169</v>
      </c>
      <c r="E156" t="s">
        <v>10290</v>
      </c>
      <c r="F156" s="2" t="s">
        <v>15170</v>
      </c>
      <c r="G156" s="2" t="s">
        <v>14943</v>
      </c>
      <c r="H156" s="1" t="s">
        <v>36</v>
      </c>
      <c r="I156" s="1" t="s">
        <v>36</v>
      </c>
      <c r="J156" s="1" t="s">
        <v>36</v>
      </c>
      <c r="K156" s="1" t="s">
        <v>36</v>
      </c>
      <c r="L156" s="1" t="s">
        <v>36</v>
      </c>
      <c r="M156" s="1" t="s">
        <v>31</v>
      </c>
      <c r="N156" s="1" t="s">
        <v>31</v>
      </c>
      <c r="O156" s="1" t="s">
        <v>31</v>
      </c>
      <c r="P156" s="1" t="s">
        <v>36</v>
      </c>
      <c r="Q156" s="1" t="s">
        <v>31</v>
      </c>
      <c r="S156">
        <f t="shared" si="4"/>
        <v>4</v>
      </c>
      <c r="T156">
        <f t="shared" si="6"/>
        <v>6</v>
      </c>
    </row>
    <row r="157" spans="1:20" x14ac:dyDescent="0.25">
      <c r="A157" s="6">
        <v>16</v>
      </c>
      <c r="B157" t="s">
        <v>15171</v>
      </c>
      <c r="C157" t="s">
        <v>26</v>
      </c>
      <c r="D157" t="s">
        <v>15172</v>
      </c>
      <c r="E157" t="s">
        <v>15173</v>
      </c>
      <c r="F157" s="2" t="s">
        <v>15174</v>
      </c>
      <c r="G157" s="2" t="s">
        <v>14943</v>
      </c>
      <c r="H157" s="1" t="s">
        <v>36</v>
      </c>
      <c r="I157" s="1" t="s">
        <v>36</v>
      </c>
      <c r="J157" s="1" t="s">
        <v>31</v>
      </c>
      <c r="K157" s="1" t="s">
        <v>31</v>
      </c>
      <c r="L157" s="1" t="s">
        <v>31</v>
      </c>
      <c r="M157" s="1" t="s">
        <v>36</v>
      </c>
      <c r="N157" s="1" t="s">
        <v>31</v>
      </c>
      <c r="O157" s="1" t="s">
        <v>31</v>
      </c>
      <c r="P157" s="1" t="s">
        <v>31</v>
      </c>
      <c r="Q157" s="1" t="s">
        <v>36</v>
      </c>
      <c r="S157">
        <f t="shared" si="4"/>
        <v>6</v>
      </c>
      <c r="T157">
        <f t="shared" si="6"/>
        <v>4</v>
      </c>
    </row>
    <row r="158" spans="1:20" x14ac:dyDescent="0.25">
      <c r="A158" s="6">
        <v>17</v>
      </c>
      <c r="B158" t="s">
        <v>15175</v>
      </c>
      <c r="C158" t="s">
        <v>26</v>
      </c>
      <c r="D158" t="s">
        <v>15176</v>
      </c>
      <c r="E158" t="s">
        <v>1649</v>
      </c>
      <c r="F158" s="2" t="s">
        <v>15177</v>
      </c>
      <c r="G158" s="2" t="s">
        <v>14943</v>
      </c>
      <c r="H158" s="1" t="s">
        <v>36</v>
      </c>
      <c r="I158" s="1" t="s">
        <v>36</v>
      </c>
      <c r="J158" s="1" t="s">
        <v>36</v>
      </c>
      <c r="K158" s="1" t="s">
        <v>36</v>
      </c>
      <c r="L158" s="1" t="s">
        <v>36</v>
      </c>
      <c r="M158" s="1" t="s">
        <v>36</v>
      </c>
      <c r="N158" s="1" t="s">
        <v>36</v>
      </c>
      <c r="O158" s="1" t="s">
        <v>31</v>
      </c>
      <c r="P158" s="1" t="s">
        <v>36</v>
      </c>
      <c r="Q158" s="1" t="s">
        <v>36</v>
      </c>
      <c r="S158">
        <f t="shared" si="4"/>
        <v>1</v>
      </c>
      <c r="T158">
        <f t="shared" si="6"/>
        <v>9</v>
      </c>
    </row>
    <row r="159" spans="1:20" x14ac:dyDescent="0.25">
      <c r="A159" s="6">
        <v>18</v>
      </c>
      <c r="B159" t="s">
        <v>15165</v>
      </c>
      <c r="C159" t="s">
        <v>126</v>
      </c>
      <c r="D159" t="s">
        <v>15166</v>
      </c>
      <c r="E159" t="s">
        <v>15178</v>
      </c>
      <c r="F159" s="2" t="s">
        <v>15179</v>
      </c>
      <c r="G159" s="2" t="s">
        <v>14943</v>
      </c>
      <c r="H159" s="1" t="s">
        <v>36</v>
      </c>
      <c r="I159" s="1" t="s">
        <v>31</v>
      </c>
      <c r="J159" s="1" t="s">
        <v>36</v>
      </c>
      <c r="K159" s="1" t="s">
        <v>36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36</v>
      </c>
      <c r="S159">
        <f t="shared" si="4"/>
        <v>6</v>
      </c>
      <c r="T159">
        <f t="shared" si="6"/>
        <v>4</v>
      </c>
    </row>
    <row r="160" spans="1:20" x14ac:dyDescent="0.25">
      <c r="A160" s="6">
        <v>19</v>
      </c>
      <c r="B160" t="s">
        <v>15180</v>
      </c>
      <c r="C160" t="s">
        <v>26</v>
      </c>
      <c r="D160" t="s">
        <v>15181</v>
      </c>
      <c r="E160" t="s">
        <v>15182</v>
      </c>
      <c r="F160" s="2" t="s">
        <v>15183</v>
      </c>
      <c r="G160" s="2" t="s">
        <v>14943</v>
      </c>
      <c r="H160" s="1" t="s">
        <v>36</v>
      </c>
      <c r="I160" s="1" t="s">
        <v>31</v>
      </c>
      <c r="J160" s="1" t="s">
        <v>31</v>
      </c>
      <c r="K160" s="1" t="s">
        <v>31</v>
      </c>
      <c r="L160" s="1" t="s">
        <v>36</v>
      </c>
      <c r="M160" s="1" t="s">
        <v>36</v>
      </c>
      <c r="N160" s="1" t="s">
        <v>36</v>
      </c>
      <c r="O160" s="1" t="s">
        <v>31</v>
      </c>
      <c r="P160" s="1" t="s">
        <v>36</v>
      </c>
      <c r="Q160" s="1" t="s">
        <v>36</v>
      </c>
      <c r="S160">
        <f t="shared" ref="S160:S172" si="7">COUNTIF(H160:Q160,"o")</f>
        <v>4</v>
      </c>
      <c r="T160">
        <f t="shared" si="6"/>
        <v>6</v>
      </c>
    </row>
    <row r="161" spans="1:20" x14ac:dyDescent="0.25">
      <c r="A161" s="6">
        <v>20</v>
      </c>
      <c r="B161" t="s">
        <v>15184</v>
      </c>
      <c r="C161" t="s">
        <v>26</v>
      </c>
      <c r="D161" t="s">
        <v>15185</v>
      </c>
      <c r="E161" t="s">
        <v>15186</v>
      </c>
      <c r="F161" s="2" t="s">
        <v>15187</v>
      </c>
      <c r="G161" s="2" t="s">
        <v>15023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7"/>
        <v>10</v>
      </c>
      <c r="T161">
        <f t="shared" si="6"/>
        <v>0</v>
      </c>
    </row>
    <row r="162" spans="1:20" x14ac:dyDescent="0.25">
      <c r="A162" s="6">
        <v>21</v>
      </c>
      <c r="B162" t="s">
        <v>15188</v>
      </c>
      <c r="C162" t="s">
        <v>26</v>
      </c>
      <c r="D162" t="s">
        <v>15189</v>
      </c>
      <c r="E162" t="s">
        <v>15190</v>
      </c>
      <c r="F162" s="2" t="s">
        <v>15191</v>
      </c>
      <c r="G162" s="2" t="s">
        <v>15023</v>
      </c>
      <c r="H162" s="1" t="s">
        <v>31</v>
      </c>
      <c r="I162" s="1" t="s">
        <v>36</v>
      </c>
      <c r="J162" s="1" t="s">
        <v>31</v>
      </c>
      <c r="K162" s="1" t="s">
        <v>36</v>
      </c>
      <c r="L162" s="1" t="s">
        <v>36</v>
      </c>
      <c r="M162" s="1" t="s">
        <v>31</v>
      </c>
      <c r="N162" s="1" t="s">
        <v>36</v>
      </c>
      <c r="O162" s="1" t="s">
        <v>31</v>
      </c>
      <c r="P162" s="1" t="s">
        <v>31</v>
      </c>
      <c r="Q162" s="1" t="s">
        <v>36</v>
      </c>
      <c r="S162">
        <f t="shared" si="7"/>
        <v>5</v>
      </c>
      <c r="T162">
        <f t="shared" si="6"/>
        <v>5</v>
      </c>
    </row>
    <row r="163" spans="1:20" x14ac:dyDescent="0.25">
      <c r="A163" s="6">
        <v>22</v>
      </c>
      <c r="B163" t="s">
        <v>15192</v>
      </c>
      <c r="C163" t="s">
        <v>26</v>
      </c>
      <c r="D163" t="s">
        <v>15193</v>
      </c>
      <c r="E163" t="s">
        <v>15194</v>
      </c>
      <c r="F163" s="2" t="s">
        <v>15195</v>
      </c>
      <c r="G163" s="2" t="s">
        <v>15023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7"/>
        <v>10</v>
      </c>
      <c r="T163">
        <f t="shared" si="6"/>
        <v>0</v>
      </c>
    </row>
    <row r="164" spans="1:20" x14ac:dyDescent="0.25">
      <c r="A164" s="6">
        <v>23</v>
      </c>
      <c r="B164" t="s">
        <v>15196</v>
      </c>
      <c r="C164" t="s">
        <v>26</v>
      </c>
      <c r="D164" t="s">
        <v>15197</v>
      </c>
      <c r="E164" t="s">
        <v>15198</v>
      </c>
      <c r="F164" s="2" t="s">
        <v>15199</v>
      </c>
      <c r="G164" s="2" t="s">
        <v>15043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7"/>
        <v>10</v>
      </c>
      <c r="T164">
        <f t="shared" si="6"/>
        <v>0</v>
      </c>
    </row>
    <row r="165" spans="1:20" x14ac:dyDescent="0.25">
      <c r="A165" s="6">
        <v>24</v>
      </c>
      <c r="B165" t="s">
        <v>15200</v>
      </c>
      <c r="C165" t="s">
        <v>26</v>
      </c>
      <c r="D165" t="s">
        <v>15201</v>
      </c>
      <c r="E165" t="s">
        <v>8932</v>
      </c>
      <c r="F165" s="2" t="s">
        <v>15202</v>
      </c>
      <c r="G165" s="2" t="s">
        <v>15047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7"/>
        <v>10</v>
      </c>
      <c r="T165">
        <f t="shared" si="6"/>
        <v>0</v>
      </c>
    </row>
    <row r="166" spans="1:20" x14ac:dyDescent="0.25">
      <c r="A166" s="6">
        <v>25</v>
      </c>
      <c r="B166" t="s">
        <v>15203</v>
      </c>
      <c r="C166" t="s">
        <v>26</v>
      </c>
      <c r="D166" t="s">
        <v>15204</v>
      </c>
      <c r="E166" t="s">
        <v>15205</v>
      </c>
      <c r="F166" s="2" t="s">
        <v>15206</v>
      </c>
      <c r="G166" s="2" t="s">
        <v>15083</v>
      </c>
      <c r="H166" s="1" t="s">
        <v>36</v>
      </c>
      <c r="I166" s="1" t="s">
        <v>31</v>
      </c>
      <c r="J166" s="1" t="s">
        <v>36</v>
      </c>
      <c r="K166" s="1" t="s">
        <v>36</v>
      </c>
      <c r="L166" s="1" t="s">
        <v>36</v>
      </c>
      <c r="M166" s="1" t="s">
        <v>36</v>
      </c>
      <c r="N166" s="1" t="s">
        <v>36</v>
      </c>
      <c r="O166" s="1" t="s">
        <v>36</v>
      </c>
      <c r="P166" s="1" t="s">
        <v>31</v>
      </c>
      <c r="Q166" s="1" t="s">
        <v>36</v>
      </c>
      <c r="S166">
        <f t="shared" si="7"/>
        <v>2</v>
      </c>
      <c r="T166">
        <f t="shared" si="6"/>
        <v>8</v>
      </c>
    </row>
    <row r="167" spans="1:20" x14ac:dyDescent="0.25">
      <c r="A167" s="6">
        <v>26</v>
      </c>
      <c r="B167" t="s">
        <v>15207</v>
      </c>
      <c r="C167" t="s">
        <v>26</v>
      </c>
      <c r="D167" t="s">
        <v>15208</v>
      </c>
      <c r="E167" t="s">
        <v>15209</v>
      </c>
      <c r="F167" s="2" t="s">
        <v>15210</v>
      </c>
      <c r="G167" s="2" t="s">
        <v>15083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7"/>
        <v>10</v>
      </c>
      <c r="T167">
        <f t="shared" si="6"/>
        <v>0</v>
      </c>
    </row>
    <row r="168" spans="1:20" x14ac:dyDescent="0.25">
      <c r="A168" s="6">
        <v>27</v>
      </c>
      <c r="B168" t="s">
        <v>15165</v>
      </c>
      <c r="C168" t="s">
        <v>26</v>
      </c>
      <c r="D168" t="s">
        <v>15166</v>
      </c>
      <c r="E168" t="s">
        <v>15211</v>
      </c>
      <c r="F168" s="2" t="s">
        <v>15212</v>
      </c>
      <c r="G168" s="2" t="s">
        <v>15083</v>
      </c>
      <c r="H168" s="1" t="s">
        <v>36</v>
      </c>
      <c r="I168" s="1" t="s">
        <v>31</v>
      </c>
      <c r="J168" s="1" t="s">
        <v>36</v>
      </c>
      <c r="K168" s="1" t="s">
        <v>36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7"/>
        <v>7</v>
      </c>
      <c r="T168">
        <f t="shared" si="6"/>
        <v>3</v>
      </c>
    </row>
    <row r="169" spans="1:20" x14ac:dyDescent="0.25">
      <c r="A169" s="6">
        <v>28</v>
      </c>
      <c r="B169" t="s">
        <v>15213</v>
      </c>
      <c r="C169" t="s">
        <v>26</v>
      </c>
      <c r="D169" t="s">
        <v>15214</v>
      </c>
      <c r="E169" t="s">
        <v>1897</v>
      </c>
      <c r="F169" s="2" t="s">
        <v>15215</v>
      </c>
      <c r="G169" s="2" t="s">
        <v>15083</v>
      </c>
      <c r="H169" s="1" t="s">
        <v>36</v>
      </c>
      <c r="I169" s="1" t="s">
        <v>36</v>
      </c>
      <c r="J169" s="1" t="s">
        <v>36</v>
      </c>
      <c r="K169" s="1" t="s">
        <v>31</v>
      </c>
      <c r="L169" s="1" t="s">
        <v>31</v>
      </c>
      <c r="M169" s="1" t="s">
        <v>31</v>
      </c>
      <c r="N169" s="1" t="s">
        <v>36</v>
      </c>
      <c r="O169" s="1" t="s">
        <v>31</v>
      </c>
      <c r="P169" s="1" t="s">
        <v>36</v>
      </c>
      <c r="Q169" s="1" t="s">
        <v>36</v>
      </c>
      <c r="S169">
        <f t="shared" si="7"/>
        <v>4</v>
      </c>
      <c r="T169">
        <f t="shared" si="6"/>
        <v>6</v>
      </c>
    </row>
    <row r="170" spans="1:20" x14ac:dyDescent="0.25">
      <c r="A170" s="6">
        <v>29</v>
      </c>
      <c r="B170" t="s">
        <v>15216</v>
      </c>
      <c r="C170" t="s">
        <v>26</v>
      </c>
      <c r="D170" t="s">
        <v>15217</v>
      </c>
      <c r="E170" t="s">
        <v>7794</v>
      </c>
      <c r="F170" s="2" t="s">
        <v>15218</v>
      </c>
      <c r="G170" s="2" t="s">
        <v>15083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36</v>
      </c>
      <c r="M170" s="1" t="s">
        <v>36</v>
      </c>
      <c r="N170" s="1" t="s">
        <v>36</v>
      </c>
      <c r="O170" s="1" t="s">
        <v>31</v>
      </c>
      <c r="P170" s="1" t="s">
        <v>36</v>
      </c>
      <c r="Q170" s="1" t="s">
        <v>36</v>
      </c>
      <c r="S170">
        <f t="shared" si="7"/>
        <v>5</v>
      </c>
      <c r="T170">
        <f t="shared" si="6"/>
        <v>5</v>
      </c>
    </row>
    <row r="171" spans="1:20" x14ac:dyDescent="0.25">
      <c r="A171" s="6">
        <v>30</v>
      </c>
      <c r="B171" t="s">
        <v>15219</v>
      </c>
      <c r="C171" t="s">
        <v>26</v>
      </c>
      <c r="D171" t="s">
        <v>15220</v>
      </c>
      <c r="E171" t="s">
        <v>1276</v>
      </c>
      <c r="F171" s="2" t="s">
        <v>15221</v>
      </c>
      <c r="G171" s="2" t="s">
        <v>15083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36</v>
      </c>
      <c r="M171" s="1" t="s">
        <v>36</v>
      </c>
      <c r="N171" s="1" t="s">
        <v>36</v>
      </c>
      <c r="O171" s="1" t="s">
        <v>36</v>
      </c>
      <c r="P171" s="1" t="s">
        <v>36</v>
      </c>
      <c r="Q171" s="1" t="s">
        <v>36</v>
      </c>
      <c r="S171">
        <f t="shared" si="7"/>
        <v>4</v>
      </c>
      <c r="T171">
        <f t="shared" si="6"/>
        <v>6</v>
      </c>
    </row>
    <row r="172" spans="1:20" x14ac:dyDescent="0.25">
      <c r="A172" s="6">
        <v>31</v>
      </c>
      <c r="B172" t="s">
        <v>15219</v>
      </c>
      <c r="C172" t="s">
        <v>126</v>
      </c>
      <c r="D172" t="s">
        <v>15220</v>
      </c>
      <c r="E172" t="s">
        <v>15222</v>
      </c>
      <c r="F172" s="2" t="s">
        <v>15223</v>
      </c>
      <c r="G172" s="2" t="s">
        <v>15083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36</v>
      </c>
      <c r="M172" s="1" t="s">
        <v>36</v>
      </c>
      <c r="N172" s="1" t="s">
        <v>36</v>
      </c>
      <c r="O172" s="1" t="s">
        <v>36</v>
      </c>
      <c r="P172" s="1" t="s">
        <v>36</v>
      </c>
      <c r="Q172" s="1" t="s">
        <v>36</v>
      </c>
      <c r="S172">
        <f t="shared" si="7"/>
        <v>4</v>
      </c>
      <c r="T172">
        <f t="shared" si="6"/>
        <v>6</v>
      </c>
    </row>
    <row r="175" spans="1:20" x14ac:dyDescent="0.25">
      <c r="H175"/>
      <c r="I175"/>
      <c r="J175"/>
      <c r="K175"/>
      <c r="L175"/>
      <c r="M175"/>
      <c r="N175"/>
      <c r="O175"/>
      <c r="P175"/>
      <c r="Q175"/>
    </row>
    <row r="176" spans="1:20" x14ac:dyDescent="0.25">
      <c r="H176"/>
      <c r="I176"/>
      <c r="J176"/>
      <c r="K176"/>
      <c r="L176"/>
      <c r="M176"/>
      <c r="N176"/>
      <c r="O176"/>
      <c r="P176"/>
      <c r="Q176"/>
    </row>
    <row r="177" spans="8:17" x14ac:dyDescent="0.25">
      <c r="H177"/>
      <c r="I177"/>
      <c r="J177"/>
      <c r="K177"/>
      <c r="L177"/>
      <c r="M177"/>
      <c r="N177"/>
      <c r="O177"/>
      <c r="P177"/>
      <c r="Q177"/>
    </row>
    <row r="178" spans="8:17" x14ac:dyDescent="0.25">
      <c r="H178"/>
      <c r="I178"/>
      <c r="J178"/>
      <c r="K178"/>
      <c r="L178"/>
      <c r="M178"/>
      <c r="N178"/>
      <c r="O178"/>
      <c r="P178"/>
      <c r="Q178"/>
    </row>
    <row r="179" spans="8:17" x14ac:dyDescent="0.25">
      <c r="H179"/>
      <c r="I179"/>
      <c r="J179"/>
      <c r="K179"/>
      <c r="L179"/>
      <c r="M179"/>
      <c r="N179"/>
      <c r="O179"/>
      <c r="P179"/>
      <c r="Q179"/>
    </row>
    <row r="180" spans="8:17" x14ac:dyDescent="0.25">
      <c r="H180"/>
      <c r="I180"/>
      <c r="J180"/>
      <c r="K180"/>
      <c r="L180"/>
      <c r="M180"/>
      <c r="N180"/>
      <c r="O180"/>
      <c r="P180"/>
      <c r="Q180"/>
    </row>
    <row r="181" spans="8:17" x14ac:dyDescent="0.25">
      <c r="H181"/>
      <c r="I181"/>
      <c r="J181"/>
      <c r="K181"/>
      <c r="L181"/>
      <c r="M181"/>
      <c r="N181"/>
      <c r="O181"/>
      <c r="P181"/>
      <c r="Q181"/>
    </row>
    <row r="182" spans="8:17" x14ac:dyDescent="0.25">
      <c r="H182"/>
      <c r="I182"/>
      <c r="J182"/>
      <c r="K182"/>
      <c r="L182"/>
      <c r="M182"/>
      <c r="N182"/>
      <c r="O182"/>
      <c r="P182"/>
      <c r="Q182"/>
    </row>
    <row r="183" spans="8:17" x14ac:dyDescent="0.25">
      <c r="H183"/>
      <c r="I183"/>
      <c r="J183"/>
      <c r="K183"/>
      <c r="L183"/>
      <c r="M183"/>
      <c r="N183"/>
      <c r="O183"/>
      <c r="P183"/>
      <c r="Q183"/>
    </row>
    <row r="184" spans="8:17" x14ac:dyDescent="0.25">
      <c r="H184"/>
      <c r="I184"/>
      <c r="J184"/>
      <c r="K184"/>
      <c r="L184"/>
      <c r="M184"/>
      <c r="N184"/>
      <c r="O184"/>
      <c r="P184"/>
      <c r="Q184"/>
    </row>
    <row r="185" spans="8:17" x14ac:dyDescent="0.25">
      <c r="H185"/>
      <c r="I185"/>
      <c r="J185"/>
      <c r="K185"/>
      <c r="L185"/>
      <c r="M185"/>
      <c r="N185"/>
      <c r="O185"/>
      <c r="P185"/>
      <c r="Q185"/>
    </row>
    <row r="186" spans="8:17" x14ac:dyDescent="0.25">
      <c r="H186"/>
      <c r="I186"/>
      <c r="J186"/>
      <c r="K186"/>
      <c r="L186"/>
      <c r="M186"/>
      <c r="N186"/>
      <c r="O186"/>
      <c r="P186"/>
      <c r="Q186"/>
    </row>
    <row r="187" spans="8:17" x14ac:dyDescent="0.25">
      <c r="H187"/>
      <c r="I187"/>
      <c r="J187"/>
      <c r="K187"/>
      <c r="L187"/>
      <c r="M187"/>
      <c r="N187"/>
      <c r="O187"/>
      <c r="P187"/>
      <c r="Q187"/>
    </row>
    <row r="188" spans="8:17" x14ac:dyDescent="0.25">
      <c r="H188"/>
      <c r="I188"/>
      <c r="J188"/>
      <c r="K188"/>
      <c r="L188"/>
      <c r="M188"/>
      <c r="N188"/>
      <c r="O188"/>
      <c r="P188"/>
      <c r="Q188"/>
    </row>
    <row r="189" spans="8:17" x14ac:dyDescent="0.25">
      <c r="H189"/>
      <c r="I189"/>
      <c r="J189"/>
      <c r="K189"/>
      <c r="L189"/>
      <c r="M189"/>
      <c r="N189"/>
      <c r="O189"/>
      <c r="P189"/>
      <c r="Q189"/>
    </row>
    <row r="190" spans="8:17" x14ac:dyDescent="0.25">
      <c r="H190"/>
      <c r="I190"/>
      <c r="J190"/>
      <c r="K190"/>
      <c r="L190"/>
      <c r="M190"/>
      <c r="N190"/>
      <c r="O190"/>
      <c r="P190"/>
      <c r="Q190"/>
    </row>
    <row r="191" spans="8:17" x14ac:dyDescent="0.25">
      <c r="H191"/>
      <c r="I191"/>
      <c r="J191"/>
      <c r="K191"/>
      <c r="L191"/>
      <c r="M191"/>
      <c r="N191"/>
      <c r="O191"/>
      <c r="P191"/>
      <c r="Q191"/>
    </row>
    <row r="192" spans="8:17" x14ac:dyDescent="0.25">
      <c r="H192"/>
      <c r="I192"/>
      <c r="J192"/>
      <c r="K192"/>
      <c r="L192"/>
      <c r="M192"/>
      <c r="N192"/>
      <c r="O192"/>
      <c r="P192"/>
      <c r="Q192"/>
    </row>
    <row r="193" spans="8:17" x14ac:dyDescent="0.25">
      <c r="H193"/>
      <c r="I193"/>
      <c r="J193"/>
      <c r="K193"/>
      <c r="L193"/>
      <c r="M193"/>
      <c r="N193"/>
      <c r="O193"/>
      <c r="P193"/>
      <c r="Q193"/>
    </row>
    <row r="194" spans="8:17" x14ac:dyDescent="0.25">
      <c r="H194"/>
      <c r="I194"/>
      <c r="J194"/>
      <c r="K194"/>
      <c r="L194"/>
      <c r="M194"/>
      <c r="N194"/>
      <c r="O194"/>
      <c r="P194"/>
      <c r="Q194"/>
    </row>
    <row r="195" spans="8:17" x14ac:dyDescent="0.25">
      <c r="H195"/>
      <c r="I195"/>
      <c r="J195"/>
      <c r="K195"/>
      <c r="L195"/>
      <c r="M195"/>
      <c r="N195"/>
      <c r="O195"/>
      <c r="P195"/>
      <c r="Q195"/>
    </row>
    <row r="196" spans="8:17" x14ac:dyDescent="0.25">
      <c r="H196"/>
      <c r="I196"/>
      <c r="J196"/>
      <c r="K196"/>
      <c r="L196"/>
      <c r="M196"/>
      <c r="N196"/>
      <c r="O196"/>
      <c r="P196"/>
      <c r="Q196"/>
    </row>
    <row r="197" spans="8:17" x14ac:dyDescent="0.25">
      <c r="H197"/>
      <c r="I197"/>
      <c r="J197"/>
      <c r="K197"/>
      <c r="L197"/>
      <c r="M197"/>
      <c r="N197"/>
      <c r="O197"/>
      <c r="P197"/>
      <c r="Q197"/>
    </row>
    <row r="198" spans="8:17" x14ac:dyDescent="0.25">
      <c r="H198"/>
      <c r="I198"/>
      <c r="J198"/>
      <c r="K198"/>
      <c r="L198"/>
      <c r="M198"/>
      <c r="N198"/>
      <c r="O198"/>
      <c r="P198"/>
      <c r="Q198"/>
    </row>
    <row r="199" spans="8:17" x14ac:dyDescent="0.25">
      <c r="H199"/>
      <c r="I199"/>
      <c r="J199"/>
      <c r="K199"/>
      <c r="L199"/>
      <c r="M199"/>
      <c r="N199"/>
      <c r="O199"/>
      <c r="P199"/>
      <c r="Q199"/>
    </row>
    <row r="200" spans="8:17" x14ac:dyDescent="0.25">
      <c r="H200"/>
      <c r="I200"/>
      <c r="J200"/>
      <c r="K200"/>
      <c r="L200"/>
      <c r="M200"/>
      <c r="N200"/>
      <c r="O200"/>
      <c r="P200"/>
      <c r="Q200"/>
    </row>
    <row r="201" spans="8:17" x14ac:dyDescent="0.25">
      <c r="H201"/>
      <c r="I201"/>
      <c r="J201"/>
      <c r="K201"/>
      <c r="L201"/>
      <c r="M201"/>
      <c r="N201"/>
      <c r="O201"/>
      <c r="P201"/>
      <c r="Q201"/>
    </row>
    <row r="202" spans="8:17" x14ac:dyDescent="0.25">
      <c r="H202"/>
      <c r="I202"/>
      <c r="J202"/>
      <c r="K202"/>
      <c r="L202"/>
      <c r="M202"/>
      <c r="N202"/>
      <c r="O202"/>
      <c r="P202"/>
      <c r="Q202"/>
    </row>
    <row r="203" spans="8:17" x14ac:dyDescent="0.25">
      <c r="H203"/>
      <c r="I203"/>
      <c r="J203"/>
      <c r="K203"/>
      <c r="L203"/>
      <c r="M203"/>
      <c r="N203"/>
      <c r="O203"/>
      <c r="P203"/>
      <c r="Q203"/>
    </row>
    <row r="204" spans="8:17" x14ac:dyDescent="0.25">
      <c r="H204"/>
      <c r="I204"/>
      <c r="J204"/>
      <c r="K204"/>
      <c r="L204"/>
      <c r="M204"/>
      <c r="N204"/>
      <c r="O204"/>
      <c r="P204"/>
      <c r="Q204"/>
    </row>
    <row r="205" spans="8:17" x14ac:dyDescent="0.25">
      <c r="H205"/>
      <c r="I205"/>
      <c r="J205"/>
      <c r="K205"/>
      <c r="L205"/>
      <c r="M205"/>
      <c r="N205"/>
      <c r="O205"/>
      <c r="P205"/>
      <c r="Q205"/>
    </row>
    <row r="206" spans="8:17" x14ac:dyDescent="0.25">
      <c r="H206"/>
      <c r="I206"/>
      <c r="J206"/>
      <c r="K206"/>
      <c r="L206"/>
      <c r="M206"/>
      <c r="N206"/>
      <c r="O206"/>
      <c r="P206"/>
      <c r="Q206"/>
    </row>
    <row r="207" spans="8:17" x14ac:dyDescent="0.25">
      <c r="H207"/>
      <c r="I207"/>
      <c r="J207"/>
      <c r="K207"/>
      <c r="L207"/>
      <c r="M207"/>
      <c r="N207"/>
      <c r="O207"/>
      <c r="P207"/>
      <c r="Q207"/>
    </row>
    <row r="208" spans="8:17" x14ac:dyDescent="0.25">
      <c r="H208"/>
      <c r="I208"/>
      <c r="J208"/>
      <c r="K208"/>
      <c r="L208"/>
      <c r="M208"/>
      <c r="N208"/>
      <c r="O208"/>
      <c r="P208"/>
      <c r="Q208"/>
    </row>
    <row r="209" spans="8:17" x14ac:dyDescent="0.25">
      <c r="H209"/>
      <c r="I209"/>
      <c r="J209"/>
      <c r="K209"/>
      <c r="L209"/>
      <c r="M209"/>
      <c r="N209"/>
      <c r="O209"/>
      <c r="P209"/>
      <c r="Q209"/>
    </row>
    <row r="210" spans="8:17" x14ac:dyDescent="0.25">
      <c r="H210"/>
      <c r="I210"/>
      <c r="J210"/>
      <c r="K210"/>
      <c r="L210"/>
      <c r="M210"/>
      <c r="N210"/>
      <c r="O210"/>
      <c r="P210"/>
      <c r="Q210"/>
    </row>
    <row r="211" spans="8:17" x14ac:dyDescent="0.25">
      <c r="H211"/>
      <c r="I211"/>
      <c r="J211"/>
      <c r="K211"/>
      <c r="L211"/>
      <c r="M211"/>
      <c r="N211"/>
      <c r="O211"/>
      <c r="P211"/>
      <c r="Q211"/>
    </row>
    <row r="212" spans="8:17" x14ac:dyDescent="0.25">
      <c r="H212"/>
      <c r="I212"/>
      <c r="J212"/>
      <c r="K212"/>
      <c r="L212"/>
      <c r="M212"/>
      <c r="N212"/>
      <c r="O212"/>
      <c r="P212"/>
      <c r="Q212"/>
    </row>
    <row r="213" spans="8:17" x14ac:dyDescent="0.25">
      <c r="H213"/>
      <c r="I213"/>
      <c r="J213"/>
      <c r="K213"/>
      <c r="L213"/>
      <c r="M213"/>
      <c r="N213"/>
      <c r="O213"/>
      <c r="P213"/>
      <c r="Q213"/>
    </row>
    <row r="214" spans="8:17" x14ac:dyDescent="0.25">
      <c r="H214"/>
      <c r="I214"/>
      <c r="J214"/>
      <c r="K214"/>
      <c r="L214"/>
      <c r="M214"/>
      <c r="N214"/>
      <c r="O214"/>
      <c r="P214"/>
      <c r="Q214"/>
    </row>
    <row r="215" spans="8:17" x14ac:dyDescent="0.25">
      <c r="H215"/>
      <c r="I215"/>
      <c r="J215"/>
      <c r="K215"/>
      <c r="L215"/>
      <c r="M215"/>
      <c r="N215"/>
      <c r="O215"/>
      <c r="P215"/>
      <c r="Q215"/>
    </row>
    <row r="216" spans="8:17" x14ac:dyDescent="0.25">
      <c r="H216"/>
      <c r="I216"/>
      <c r="J216"/>
      <c r="K216"/>
      <c r="L216"/>
      <c r="M216"/>
      <c r="N216"/>
      <c r="O216"/>
      <c r="P216"/>
      <c r="Q216"/>
    </row>
    <row r="217" spans="8:17" x14ac:dyDescent="0.25">
      <c r="H217"/>
      <c r="I217"/>
      <c r="J217"/>
      <c r="K217"/>
      <c r="L217"/>
      <c r="M217"/>
      <c r="N217"/>
      <c r="O217"/>
      <c r="P217"/>
      <c r="Q217"/>
    </row>
    <row r="218" spans="8:17" x14ac:dyDescent="0.25">
      <c r="H218"/>
      <c r="I218"/>
      <c r="J218"/>
      <c r="K218"/>
      <c r="L218"/>
      <c r="M218"/>
      <c r="N218"/>
      <c r="O218"/>
      <c r="P218"/>
      <c r="Q218"/>
    </row>
    <row r="219" spans="8:17" x14ac:dyDescent="0.25">
      <c r="H219"/>
      <c r="I219"/>
      <c r="J219"/>
      <c r="K219"/>
      <c r="L219"/>
      <c r="M219"/>
      <c r="N219"/>
      <c r="O219"/>
      <c r="P219"/>
      <c r="Q219"/>
    </row>
    <row r="220" spans="8:17" x14ac:dyDescent="0.25">
      <c r="H220"/>
      <c r="I220"/>
      <c r="J220"/>
      <c r="K220"/>
      <c r="L220"/>
      <c r="M220"/>
      <c r="N220"/>
      <c r="O220"/>
      <c r="P220"/>
      <c r="Q220"/>
    </row>
    <row r="221" spans="8:17" x14ac:dyDescent="0.25">
      <c r="H221"/>
      <c r="I221"/>
      <c r="J221"/>
      <c r="K221"/>
      <c r="L221"/>
      <c r="M221"/>
      <c r="N221"/>
      <c r="O221"/>
      <c r="P221"/>
      <c r="Q221"/>
    </row>
    <row r="222" spans="8:17" x14ac:dyDescent="0.25">
      <c r="H222"/>
      <c r="I222"/>
      <c r="J222"/>
      <c r="K222"/>
      <c r="L222"/>
      <c r="M222"/>
      <c r="N222"/>
      <c r="O222"/>
      <c r="P222"/>
      <c r="Q222"/>
    </row>
    <row r="223" spans="8:17" x14ac:dyDescent="0.25">
      <c r="H223"/>
      <c r="I223"/>
      <c r="J223"/>
      <c r="K223"/>
      <c r="L223"/>
      <c r="M223"/>
      <c r="N223"/>
      <c r="O223"/>
      <c r="P223"/>
      <c r="Q223"/>
    </row>
    <row r="224" spans="8:17" x14ac:dyDescent="0.25">
      <c r="H224"/>
      <c r="I224"/>
      <c r="J224"/>
      <c r="K224"/>
      <c r="L224"/>
      <c r="M224"/>
      <c r="N224"/>
      <c r="O224"/>
      <c r="P224"/>
      <c r="Q224"/>
    </row>
    <row r="225" spans="8:17" x14ac:dyDescent="0.25">
      <c r="H225"/>
      <c r="I225"/>
      <c r="J225"/>
      <c r="K225"/>
      <c r="L225"/>
      <c r="M225"/>
      <c r="N225"/>
      <c r="O225"/>
      <c r="P225"/>
      <c r="Q225"/>
    </row>
    <row r="226" spans="8:17" x14ac:dyDescent="0.25">
      <c r="H226"/>
      <c r="I226"/>
      <c r="J226"/>
      <c r="K226"/>
      <c r="L226"/>
      <c r="M226"/>
      <c r="N226"/>
      <c r="O226"/>
      <c r="P226"/>
      <c r="Q226"/>
    </row>
    <row r="227" spans="8:17" x14ac:dyDescent="0.25">
      <c r="H227"/>
      <c r="I227"/>
      <c r="J227"/>
      <c r="K227"/>
      <c r="L227"/>
      <c r="M227"/>
      <c r="N227"/>
      <c r="O227"/>
      <c r="P227"/>
      <c r="Q227"/>
    </row>
    <row r="228" spans="8:17" x14ac:dyDescent="0.25">
      <c r="H228"/>
      <c r="I228"/>
      <c r="J228"/>
      <c r="K228"/>
      <c r="L228"/>
      <c r="M228"/>
      <c r="N228"/>
      <c r="O228"/>
      <c r="P228"/>
      <c r="Q228"/>
    </row>
    <row r="229" spans="8:17" x14ac:dyDescent="0.25">
      <c r="H229"/>
      <c r="I229"/>
      <c r="J229"/>
      <c r="K229"/>
      <c r="L229"/>
      <c r="M229"/>
      <c r="N229"/>
      <c r="O229"/>
      <c r="P229"/>
      <c r="Q229"/>
    </row>
    <row r="230" spans="8:17" x14ac:dyDescent="0.25">
      <c r="H230"/>
      <c r="I230"/>
      <c r="J230"/>
      <c r="K230"/>
      <c r="L230"/>
      <c r="M230"/>
      <c r="N230"/>
      <c r="O230"/>
      <c r="P230"/>
      <c r="Q230"/>
    </row>
    <row r="231" spans="8:17" x14ac:dyDescent="0.25">
      <c r="H231"/>
      <c r="I231"/>
      <c r="J231"/>
      <c r="K231"/>
      <c r="L231"/>
      <c r="M231"/>
      <c r="N231"/>
      <c r="O231"/>
      <c r="P231"/>
      <c r="Q231"/>
    </row>
    <row r="232" spans="8:17" x14ac:dyDescent="0.25">
      <c r="H232"/>
      <c r="I232"/>
      <c r="J232"/>
      <c r="K232"/>
      <c r="L232"/>
      <c r="M232"/>
      <c r="N232"/>
      <c r="O232"/>
      <c r="P232"/>
      <c r="Q232"/>
    </row>
    <row r="233" spans="8:17" x14ac:dyDescent="0.25">
      <c r="H233"/>
      <c r="I233"/>
      <c r="J233"/>
      <c r="K233"/>
      <c r="L233"/>
      <c r="M233"/>
      <c r="N233"/>
      <c r="O233"/>
      <c r="P233"/>
      <c r="Q233"/>
    </row>
    <row r="234" spans="8:17" x14ac:dyDescent="0.25">
      <c r="H234"/>
      <c r="I234"/>
      <c r="J234"/>
      <c r="K234"/>
      <c r="L234"/>
      <c r="M234"/>
      <c r="N234"/>
      <c r="O234"/>
      <c r="P234"/>
      <c r="Q234"/>
    </row>
    <row r="235" spans="8:17" x14ac:dyDescent="0.25">
      <c r="H235"/>
      <c r="I235"/>
      <c r="J235"/>
      <c r="K235"/>
      <c r="L235"/>
      <c r="M235"/>
      <c r="N235"/>
      <c r="O235"/>
      <c r="P235"/>
      <c r="Q235"/>
    </row>
    <row r="236" spans="8:17" x14ac:dyDescent="0.25">
      <c r="H236"/>
      <c r="I236"/>
      <c r="J236"/>
      <c r="K236"/>
      <c r="L236"/>
      <c r="M236"/>
      <c r="N236"/>
      <c r="O236"/>
      <c r="P236"/>
      <c r="Q236"/>
    </row>
    <row r="237" spans="8:17" x14ac:dyDescent="0.25">
      <c r="H237"/>
      <c r="I237"/>
      <c r="J237"/>
      <c r="K237"/>
      <c r="L237"/>
      <c r="M237"/>
      <c r="N237"/>
      <c r="O237"/>
      <c r="P237"/>
      <c r="Q237"/>
    </row>
    <row r="238" spans="8:17" x14ac:dyDescent="0.25">
      <c r="H238"/>
      <c r="I238"/>
      <c r="J238"/>
      <c r="K238"/>
      <c r="L238"/>
      <c r="M238"/>
      <c r="N238"/>
      <c r="O238"/>
      <c r="P238"/>
      <c r="Q238"/>
    </row>
    <row r="239" spans="8:17" x14ac:dyDescent="0.25">
      <c r="H239"/>
      <c r="I239"/>
      <c r="J239"/>
      <c r="K239"/>
      <c r="L239"/>
      <c r="M239"/>
      <c r="N239"/>
      <c r="O239"/>
      <c r="P239"/>
      <c r="Q239"/>
    </row>
    <row r="240" spans="8:17" x14ac:dyDescent="0.25">
      <c r="H240"/>
      <c r="I240"/>
      <c r="J240"/>
      <c r="K240"/>
      <c r="L240"/>
      <c r="M240"/>
      <c r="N240"/>
      <c r="O240"/>
      <c r="P240"/>
      <c r="Q240"/>
    </row>
    <row r="241" spans="8:17" x14ac:dyDescent="0.25">
      <c r="H241"/>
      <c r="I241"/>
      <c r="J241"/>
      <c r="K241"/>
      <c r="L241"/>
      <c r="M241"/>
      <c r="N241"/>
      <c r="O241"/>
      <c r="P241"/>
      <c r="Q241"/>
    </row>
    <row r="242" spans="8:17" x14ac:dyDescent="0.25">
      <c r="H242"/>
      <c r="I242"/>
      <c r="J242"/>
      <c r="K242"/>
      <c r="L242"/>
      <c r="M242"/>
      <c r="N242"/>
      <c r="O242"/>
      <c r="P242"/>
      <c r="Q242"/>
    </row>
    <row r="243" spans="8:17" x14ac:dyDescent="0.25">
      <c r="H243"/>
      <c r="I243"/>
      <c r="J243"/>
      <c r="K243"/>
      <c r="L243"/>
      <c r="M243"/>
      <c r="N243"/>
      <c r="O243"/>
      <c r="P243"/>
      <c r="Q243"/>
    </row>
    <row r="244" spans="8:17" x14ac:dyDescent="0.25">
      <c r="H244"/>
      <c r="I244"/>
      <c r="J244"/>
      <c r="K244"/>
      <c r="L244"/>
      <c r="M244"/>
      <c r="N244"/>
      <c r="O244"/>
      <c r="P244"/>
      <c r="Q244"/>
    </row>
    <row r="245" spans="8:17" x14ac:dyDescent="0.25">
      <c r="H245"/>
      <c r="I245"/>
      <c r="J245"/>
      <c r="K245"/>
      <c r="L245"/>
      <c r="M245"/>
      <c r="N245"/>
      <c r="O245"/>
      <c r="P245"/>
      <c r="Q245"/>
    </row>
    <row r="246" spans="8:17" x14ac:dyDescent="0.25">
      <c r="H246"/>
      <c r="I246"/>
      <c r="J246"/>
      <c r="K246"/>
      <c r="L246"/>
      <c r="M246"/>
      <c r="N246"/>
      <c r="O246"/>
      <c r="P246"/>
      <c r="Q246"/>
    </row>
    <row r="247" spans="8:17" x14ac:dyDescent="0.25">
      <c r="H247"/>
      <c r="I247"/>
      <c r="J247"/>
      <c r="K247"/>
      <c r="L247"/>
      <c r="M247"/>
      <c r="N247"/>
      <c r="O247"/>
      <c r="P247"/>
      <c r="Q247"/>
    </row>
    <row r="248" spans="8:17" x14ac:dyDescent="0.25">
      <c r="H248"/>
      <c r="I248"/>
      <c r="J248"/>
      <c r="K248"/>
      <c r="L248"/>
      <c r="M248"/>
      <c r="N248"/>
      <c r="O248"/>
      <c r="P248"/>
      <c r="Q248"/>
    </row>
    <row r="249" spans="8:17" x14ac:dyDescent="0.25">
      <c r="H249"/>
      <c r="I249"/>
      <c r="J249"/>
      <c r="K249"/>
      <c r="L249"/>
      <c r="M249"/>
      <c r="N249"/>
      <c r="O249"/>
      <c r="P249"/>
      <c r="Q249"/>
    </row>
    <row r="250" spans="8:17" x14ac:dyDescent="0.25">
      <c r="H250"/>
      <c r="I250"/>
      <c r="J250"/>
      <c r="K250"/>
      <c r="L250"/>
      <c r="M250"/>
      <c r="N250"/>
      <c r="O250"/>
      <c r="P250"/>
      <c r="Q250"/>
    </row>
    <row r="251" spans="8:17" x14ac:dyDescent="0.25">
      <c r="H251"/>
      <c r="I251"/>
      <c r="J251"/>
      <c r="K251"/>
      <c r="L251"/>
      <c r="M251"/>
      <c r="N251"/>
      <c r="O251"/>
      <c r="P251"/>
      <c r="Q251"/>
    </row>
    <row r="252" spans="8:17" x14ac:dyDescent="0.25">
      <c r="H252"/>
      <c r="I252"/>
      <c r="J252"/>
      <c r="K252"/>
      <c r="L252"/>
      <c r="M252"/>
      <c r="N252"/>
      <c r="O252"/>
      <c r="P252"/>
      <c r="Q252"/>
    </row>
    <row r="253" spans="8:17" x14ac:dyDescent="0.25">
      <c r="H253"/>
      <c r="I253"/>
      <c r="J253"/>
      <c r="K253"/>
      <c r="L253"/>
      <c r="M253"/>
      <c r="N253"/>
      <c r="O253"/>
      <c r="P253"/>
      <c r="Q253"/>
    </row>
    <row r="254" spans="8:17" x14ac:dyDescent="0.25">
      <c r="H254"/>
      <c r="I254"/>
      <c r="J254"/>
      <c r="K254"/>
      <c r="L254"/>
      <c r="M254"/>
      <c r="N254"/>
      <c r="O254"/>
      <c r="P254"/>
      <c r="Q254"/>
    </row>
    <row r="255" spans="8:17" x14ac:dyDescent="0.25">
      <c r="H255"/>
      <c r="I255"/>
      <c r="J255"/>
      <c r="K255"/>
      <c r="L255"/>
      <c r="M255"/>
      <c r="N255"/>
      <c r="O255"/>
      <c r="P255"/>
      <c r="Q255"/>
    </row>
    <row r="256" spans="8:17" x14ac:dyDescent="0.25">
      <c r="H256"/>
      <c r="I256"/>
      <c r="J256"/>
      <c r="K256"/>
      <c r="L256"/>
      <c r="M256"/>
      <c r="N256"/>
      <c r="O256"/>
      <c r="P256"/>
      <c r="Q256"/>
    </row>
    <row r="257" spans="8:17" x14ac:dyDescent="0.25">
      <c r="H257"/>
      <c r="I257"/>
      <c r="J257"/>
      <c r="K257"/>
      <c r="L257"/>
      <c r="M257"/>
      <c r="N257"/>
      <c r="O257"/>
      <c r="P257"/>
      <c r="Q257"/>
    </row>
    <row r="258" spans="8:17" x14ac:dyDescent="0.25">
      <c r="H258"/>
      <c r="I258"/>
      <c r="J258"/>
      <c r="K258"/>
      <c r="L258"/>
      <c r="M258"/>
      <c r="N258"/>
      <c r="O258"/>
      <c r="P258"/>
      <c r="Q258"/>
    </row>
    <row r="259" spans="8:17" x14ac:dyDescent="0.25">
      <c r="H259"/>
      <c r="I259"/>
      <c r="J259"/>
      <c r="K259"/>
      <c r="L259"/>
      <c r="M259"/>
      <c r="N259"/>
      <c r="O259"/>
      <c r="P259"/>
      <c r="Q259"/>
    </row>
    <row r="260" spans="8:17" x14ac:dyDescent="0.25">
      <c r="H260"/>
      <c r="I260"/>
      <c r="J260"/>
      <c r="K260"/>
      <c r="L260"/>
      <c r="M260"/>
      <c r="N260"/>
      <c r="O260"/>
      <c r="P260"/>
      <c r="Q260"/>
    </row>
    <row r="261" spans="8:17" x14ac:dyDescent="0.25">
      <c r="H261"/>
      <c r="I261"/>
      <c r="J261"/>
      <c r="K261"/>
      <c r="L261"/>
      <c r="M261"/>
      <c r="N261"/>
      <c r="O261"/>
      <c r="P261"/>
      <c r="Q261"/>
    </row>
    <row r="262" spans="8:17" x14ac:dyDescent="0.25">
      <c r="H262"/>
      <c r="I262"/>
      <c r="J262"/>
      <c r="K262"/>
      <c r="L262"/>
      <c r="M262"/>
      <c r="N262"/>
      <c r="O262"/>
      <c r="P262"/>
      <c r="Q262"/>
    </row>
    <row r="263" spans="8:17" x14ac:dyDescent="0.25">
      <c r="H263"/>
      <c r="I263"/>
      <c r="J263"/>
      <c r="K263"/>
      <c r="L263"/>
      <c r="M263"/>
      <c r="N263"/>
      <c r="O263"/>
      <c r="P263"/>
      <c r="Q263"/>
    </row>
    <row r="264" spans="8:17" x14ac:dyDescent="0.25">
      <c r="H264"/>
      <c r="I264"/>
      <c r="J264"/>
      <c r="K264"/>
      <c r="L264"/>
      <c r="M264"/>
      <c r="N264"/>
      <c r="O264"/>
      <c r="P264"/>
      <c r="Q264"/>
    </row>
    <row r="265" spans="8:17" x14ac:dyDescent="0.25">
      <c r="H265"/>
      <c r="I265"/>
      <c r="J265"/>
      <c r="K265"/>
      <c r="L265"/>
      <c r="M265"/>
      <c r="N265"/>
      <c r="O265"/>
      <c r="P265"/>
      <c r="Q265"/>
    </row>
    <row r="266" spans="8:17" x14ac:dyDescent="0.25">
      <c r="H266"/>
      <c r="I266"/>
      <c r="J266"/>
      <c r="K266"/>
      <c r="L266"/>
      <c r="M266"/>
      <c r="N266"/>
      <c r="O266"/>
      <c r="P266"/>
      <c r="Q266"/>
    </row>
    <row r="267" spans="8:17" x14ac:dyDescent="0.25">
      <c r="H267"/>
      <c r="I267"/>
      <c r="J267"/>
      <c r="K267"/>
      <c r="L267"/>
      <c r="M267"/>
      <c r="N267"/>
      <c r="O267"/>
      <c r="P267"/>
      <c r="Q267"/>
    </row>
    <row r="268" spans="8:17" x14ac:dyDescent="0.25">
      <c r="H268"/>
      <c r="I268"/>
      <c r="J268"/>
      <c r="K268"/>
      <c r="L268"/>
      <c r="M268"/>
      <c r="N268"/>
      <c r="O268"/>
      <c r="P268"/>
      <c r="Q268"/>
    </row>
    <row r="269" spans="8:17" x14ac:dyDescent="0.25">
      <c r="H269"/>
      <c r="I269"/>
      <c r="J269"/>
      <c r="K269"/>
      <c r="L269"/>
      <c r="M269"/>
      <c r="N269"/>
      <c r="O269"/>
      <c r="P269"/>
      <c r="Q269"/>
    </row>
    <row r="270" spans="8:17" x14ac:dyDescent="0.25">
      <c r="H270"/>
      <c r="I270"/>
      <c r="J270"/>
      <c r="K270"/>
      <c r="L270"/>
      <c r="M270"/>
      <c r="N270"/>
      <c r="O270"/>
      <c r="P270"/>
      <c r="Q270"/>
    </row>
    <row r="271" spans="8:17" x14ac:dyDescent="0.25">
      <c r="H271"/>
      <c r="I271"/>
      <c r="J271"/>
      <c r="K271"/>
      <c r="L271"/>
      <c r="M271"/>
      <c r="N271"/>
      <c r="O271"/>
      <c r="P271"/>
      <c r="Q271"/>
    </row>
    <row r="272" spans="8:17" x14ac:dyDescent="0.25">
      <c r="H272"/>
      <c r="I272"/>
      <c r="J272"/>
      <c r="K272"/>
      <c r="L272"/>
      <c r="M272"/>
      <c r="N272"/>
      <c r="O272"/>
      <c r="P272"/>
      <c r="Q272"/>
    </row>
    <row r="273" spans="8:17" x14ac:dyDescent="0.25">
      <c r="H273"/>
      <c r="I273"/>
      <c r="J273"/>
      <c r="K273"/>
      <c r="L273"/>
      <c r="M273"/>
      <c r="N273"/>
      <c r="O273"/>
      <c r="P273"/>
      <c r="Q273"/>
    </row>
    <row r="274" spans="8:17" x14ac:dyDescent="0.25">
      <c r="H274"/>
      <c r="I274"/>
      <c r="J274"/>
      <c r="K274"/>
      <c r="L274"/>
      <c r="M274"/>
      <c r="N274"/>
      <c r="O274"/>
      <c r="P274"/>
      <c r="Q274"/>
    </row>
    <row r="275" spans="8:17" x14ac:dyDescent="0.25">
      <c r="H275"/>
      <c r="I275"/>
      <c r="J275"/>
      <c r="K275"/>
      <c r="L275"/>
      <c r="M275"/>
      <c r="N275"/>
      <c r="O275"/>
      <c r="P275"/>
      <c r="Q275"/>
    </row>
    <row r="276" spans="8:17" x14ac:dyDescent="0.25">
      <c r="H276"/>
      <c r="I276"/>
      <c r="J276"/>
      <c r="K276"/>
      <c r="L276"/>
      <c r="M276"/>
      <c r="N276"/>
      <c r="O276"/>
      <c r="P276"/>
      <c r="Q276"/>
    </row>
    <row r="277" spans="8:17" x14ac:dyDescent="0.25">
      <c r="H277"/>
      <c r="I277"/>
      <c r="J277"/>
      <c r="K277"/>
      <c r="L277"/>
      <c r="M277"/>
      <c r="N277"/>
      <c r="O277"/>
      <c r="P277"/>
      <c r="Q277"/>
    </row>
    <row r="278" spans="8:17" x14ac:dyDescent="0.25">
      <c r="H278"/>
      <c r="I278"/>
      <c r="J278"/>
      <c r="K278"/>
      <c r="L278"/>
      <c r="M278"/>
      <c r="N278"/>
      <c r="O278"/>
      <c r="P278"/>
      <c r="Q278"/>
    </row>
    <row r="279" spans="8:17" x14ac:dyDescent="0.25">
      <c r="H279"/>
      <c r="I279"/>
      <c r="J279"/>
      <c r="K279"/>
      <c r="L279"/>
      <c r="M279"/>
      <c r="N279"/>
      <c r="O279"/>
      <c r="P279"/>
      <c r="Q279"/>
    </row>
    <row r="280" spans="8:17" x14ac:dyDescent="0.25">
      <c r="H280"/>
      <c r="I280"/>
      <c r="J280"/>
      <c r="K280"/>
      <c r="L280"/>
      <c r="M280"/>
      <c r="N280"/>
      <c r="O280"/>
      <c r="P280"/>
      <c r="Q280"/>
    </row>
    <row r="281" spans="8:17" x14ac:dyDescent="0.25">
      <c r="H281"/>
      <c r="I281"/>
      <c r="J281"/>
      <c r="K281"/>
      <c r="L281"/>
      <c r="M281"/>
      <c r="N281"/>
      <c r="O281"/>
      <c r="P281"/>
      <c r="Q281"/>
    </row>
    <row r="282" spans="8:17" x14ac:dyDescent="0.25">
      <c r="H282"/>
      <c r="I282"/>
      <c r="J282"/>
      <c r="K282"/>
      <c r="L282"/>
      <c r="M282"/>
      <c r="N282"/>
      <c r="O282"/>
      <c r="P282"/>
      <c r="Q282"/>
    </row>
    <row r="283" spans="8:17" x14ac:dyDescent="0.25">
      <c r="H283"/>
      <c r="I283"/>
      <c r="J283"/>
      <c r="K283"/>
      <c r="L283"/>
      <c r="M283"/>
      <c r="N283"/>
      <c r="O283"/>
      <c r="P283"/>
      <c r="Q283"/>
    </row>
    <row r="284" spans="8:17" x14ac:dyDescent="0.25">
      <c r="H284"/>
      <c r="I284"/>
      <c r="J284"/>
      <c r="K284"/>
      <c r="L284"/>
      <c r="M284"/>
      <c r="N284"/>
      <c r="O284"/>
      <c r="P284"/>
      <c r="Q284"/>
    </row>
    <row r="285" spans="8:17" x14ac:dyDescent="0.25">
      <c r="H285"/>
      <c r="I285"/>
      <c r="J285"/>
      <c r="K285"/>
      <c r="L285"/>
      <c r="M285"/>
      <c r="N285"/>
      <c r="O285"/>
      <c r="P285"/>
      <c r="Q285"/>
    </row>
    <row r="286" spans="8:17" x14ac:dyDescent="0.25">
      <c r="H286"/>
      <c r="I286"/>
      <c r="J286"/>
      <c r="K286"/>
      <c r="L286"/>
      <c r="M286"/>
      <c r="N286"/>
      <c r="O286"/>
      <c r="P286"/>
      <c r="Q286"/>
    </row>
    <row r="287" spans="8:17" x14ac:dyDescent="0.25">
      <c r="H287"/>
      <c r="I287"/>
      <c r="J287"/>
      <c r="K287"/>
      <c r="L287"/>
      <c r="M287"/>
      <c r="N287"/>
      <c r="O287"/>
      <c r="P287"/>
      <c r="Q287"/>
    </row>
    <row r="288" spans="8:17" x14ac:dyDescent="0.25">
      <c r="H288"/>
      <c r="I288"/>
      <c r="J288"/>
      <c r="K288"/>
      <c r="L288"/>
      <c r="M288"/>
      <c r="N288"/>
      <c r="O288"/>
      <c r="P288"/>
      <c r="Q288"/>
    </row>
    <row r="289" spans="8:17" x14ac:dyDescent="0.25">
      <c r="H289"/>
      <c r="I289"/>
      <c r="J289"/>
      <c r="K289"/>
      <c r="L289"/>
      <c r="M289"/>
      <c r="N289"/>
      <c r="O289"/>
      <c r="P289"/>
      <c r="Q289"/>
    </row>
    <row r="290" spans="8:17" x14ac:dyDescent="0.25">
      <c r="H290"/>
      <c r="I290"/>
      <c r="J290"/>
      <c r="K290"/>
      <c r="L290"/>
      <c r="M290"/>
      <c r="N290"/>
      <c r="O290"/>
      <c r="P290"/>
      <c r="Q290"/>
    </row>
    <row r="291" spans="8:17" x14ac:dyDescent="0.25">
      <c r="H291"/>
      <c r="I291"/>
      <c r="J291"/>
      <c r="K291"/>
      <c r="L291"/>
      <c r="M291"/>
      <c r="N291"/>
      <c r="O291"/>
      <c r="P291"/>
      <c r="Q291"/>
    </row>
    <row r="292" spans="8:17" x14ac:dyDescent="0.25">
      <c r="H292"/>
      <c r="I292"/>
      <c r="J292"/>
      <c r="K292"/>
      <c r="L292"/>
      <c r="M292"/>
      <c r="N292"/>
      <c r="O292"/>
      <c r="P292"/>
      <c r="Q292"/>
    </row>
    <row r="293" spans="8:17" x14ac:dyDescent="0.25">
      <c r="H293"/>
      <c r="I293"/>
      <c r="J293"/>
      <c r="K293"/>
      <c r="L293"/>
      <c r="M293"/>
      <c r="N293"/>
      <c r="O293"/>
      <c r="P293"/>
      <c r="Q293"/>
    </row>
    <row r="294" spans="8:17" x14ac:dyDescent="0.25">
      <c r="H294"/>
      <c r="I294"/>
      <c r="J294"/>
      <c r="K294"/>
      <c r="L294"/>
      <c r="M294"/>
      <c r="N294"/>
      <c r="O294"/>
      <c r="P294"/>
      <c r="Q294"/>
    </row>
    <row r="295" spans="8:17" x14ac:dyDescent="0.25">
      <c r="H295"/>
      <c r="I295"/>
      <c r="J295"/>
      <c r="K295"/>
      <c r="L295"/>
      <c r="M295"/>
      <c r="N295"/>
      <c r="O295"/>
      <c r="P295"/>
      <c r="Q295"/>
    </row>
    <row r="296" spans="8:17" x14ac:dyDescent="0.25">
      <c r="H296"/>
      <c r="I296"/>
      <c r="J296"/>
      <c r="K296"/>
      <c r="L296"/>
      <c r="M296"/>
      <c r="N296"/>
      <c r="O296"/>
      <c r="P296"/>
      <c r="Q296"/>
    </row>
    <row r="297" spans="8:17" x14ac:dyDescent="0.25">
      <c r="H297"/>
      <c r="I297"/>
      <c r="J297"/>
      <c r="K297"/>
      <c r="L297"/>
      <c r="M297"/>
      <c r="N297"/>
      <c r="O297"/>
      <c r="P297"/>
      <c r="Q297"/>
    </row>
    <row r="298" spans="8:17" x14ac:dyDescent="0.25">
      <c r="H298"/>
      <c r="I298"/>
      <c r="J298"/>
      <c r="K298"/>
      <c r="L298"/>
      <c r="M298"/>
      <c r="N298"/>
      <c r="O298"/>
      <c r="P298"/>
      <c r="Q298"/>
    </row>
    <row r="299" spans="8:17" x14ac:dyDescent="0.25">
      <c r="H299"/>
      <c r="I299"/>
      <c r="J299"/>
      <c r="K299"/>
      <c r="L299"/>
      <c r="M299"/>
      <c r="N299"/>
      <c r="O299"/>
      <c r="P299"/>
      <c r="Q299"/>
    </row>
    <row r="300" spans="8:17" x14ac:dyDescent="0.25">
      <c r="H300"/>
      <c r="I300"/>
      <c r="J300"/>
      <c r="K300"/>
      <c r="L300"/>
      <c r="M300"/>
      <c r="N300"/>
      <c r="O300"/>
      <c r="P300"/>
      <c r="Q300"/>
    </row>
    <row r="301" spans="8:17" x14ac:dyDescent="0.25">
      <c r="H301"/>
      <c r="I301"/>
      <c r="J301"/>
      <c r="K301"/>
      <c r="L301"/>
      <c r="M301"/>
      <c r="N301"/>
      <c r="O301"/>
      <c r="P301"/>
      <c r="Q301"/>
    </row>
    <row r="302" spans="8:17" x14ac:dyDescent="0.25">
      <c r="H302"/>
      <c r="I302"/>
      <c r="J302"/>
      <c r="K302"/>
      <c r="L302"/>
      <c r="M302"/>
      <c r="N302"/>
      <c r="O302"/>
      <c r="P302"/>
      <c r="Q302"/>
    </row>
    <row r="303" spans="8:17" x14ac:dyDescent="0.25">
      <c r="H303"/>
      <c r="I303"/>
      <c r="J303"/>
      <c r="K303"/>
      <c r="L303"/>
      <c r="M303"/>
      <c r="N303"/>
      <c r="O303"/>
      <c r="P303"/>
      <c r="Q303"/>
    </row>
    <row r="304" spans="8:17" x14ac:dyDescent="0.25">
      <c r="H304"/>
      <c r="I304"/>
      <c r="J304"/>
      <c r="K304"/>
      <c r="L304"/>
      <c r="M304"/>
      <c r="N304"/>
      <c r="O304"/>
      <c r="P304"/>
      <c r="Q304"/>
    </row>
    <row r="305" spans="8:17" x14ac:dyDescent="0.25">
      <c r="H305"/>
      <c r="I305"/>
      <c r="J305"/>
      <c r="K305"/>
      <c r="L305"/>
      <c r="M305"/>
      <c r="N305"/>
      <c r="O305"/>
      <c r="P305"/>
      <c r="Q305"/>
    </row>
    <row r="306" spans="8:17" x14ac:dyDescent="0.25">
      <c r="H306"/>
      <c r="I306"/>
      <c r="J306"/>
      <c r="K306"/>
      <c r="L306"/>
      <c r="M306"/>
      <c r="N306"/>
      <c r="O306"/>
      <c r="P306"/>
      <c r="Q306"/>
    </row>
    <row r="307" spans="8:17" x14ac:dyDescent="0.25">
      <c r="H307"/>
      <c r="I307"/>
      <c r="J307"/>
      <c r="K307"/>
      <c r="L307"/>
      <c r="M307"/>
      <c r="N307"/>
      <c r="O307"/>
      <c r="P307"/>
      <c r="Q307"/>
    </row>
    <row r="308" spans="8:17" x14ac:dyDescent="0.25">
      <c r="H308"/>
      <c r="I308"/>
      <c r="J308"/>
      <c r="K308"/>
      <c r="L308"/>
      <c r="M308"/>
      <c r="N308"/>
      <c r="O308"/>
      <c r="P308"/>
      <c r="Q308"/>
    </row>
    <row r="309" spans="8:17" x14ac:dyDescent="0.25">
      <c r="H309"/>
      <c r="I309"/>
      <c r="J309"/>
      <c r="K309"/>
      <c r="L309"/>
      <c r="M309"/>
      <c r="N309"/>
      <c r="O309"/>
      <c r="P309"/>
      <c r="Q309"/>
    </row>
    <row r="310" spans="8:17" x14ac:dyDescent="0.25">
      <c r="H310"/>
      <c r="I310"/>
      <c r="J310"/>
      <c r="K310"/>
      <c r="L310"/>
      <c r="M310"/>
      <c r="N310"/>
      <c r="O310"/>
      <c r="P310"/>
      <c r="Q310"/>
    </row>
    <row r="311" spans="8:17" x14ac:dyDescent="0.25">
      <c r="H311"/>
      <c r="I311"/>
      <c r="J311"/>
      <c r="K311"/>
      <c r="L311"/>
      <c r="M311"/>
      <c r="N311"/>
      <c r="O311"/>
      <c r="P311"/>
      <c r="Q311"/>
    </row>
    <row r="312" spans="8:17" x14ac:dyDescent="0.25">
      <c r="H312"/>
      <c r="I312"/>
      <c r="J312"/>
      <c r="K312"/>
      <c r="L312"/>
      <c r="M312"/>
      <c r="N312"/>
      <c r="O312"/>
      <c r="P312"/>
      <c r="Q312"/>
    </row>
    <row r="313" spans="8:17" x14ac:dyDescent="0.25">
      <c r="H313"/>
      <c r="I313"/>
      <c r="J313"/>
      <c r="K313"/>
      <c r="L313"/>
      <c r="M313"/>
      <c r="N313"/>
      <c r="O313"/>
      <c r="P313"/>
      <c r="Q313"/>
    </row>
    <row r="314" spans="8:17" x14ac:dyDescent="0.25">
      <c r="H314"/>
      <c r="I314"/>
      <c r="J314"/>
      <c r="K314"/>
      <c r="L314"/>
      <c r="M314"/>
      <c r="N314"/>
      <c r="O314"/>
      <c r="P314"/>
      <c r="Q314"/>
    </row>
    <row r="315" spans="8:17" x14ac:dyDescent="0.25">
      <c r="H315"/>
      <c r="I315"/>
      <c r="J315"/>
      <c r="K315"/>
      <c r="L315"/>
      <c r="M315"/>
      <c r="N315"/>
      <c r="O315"/>
      <c r="P315"/>
      <c r="Q315"/>
    </row>
    <row r="316" spans="8:17" x14ac:dyDescent="0.25">
      <c r="H316"/>
      <c r="I316"/>
      <c r="J316"/>
      <c r="K316"/>
      <c r="L316"/>
      <c r="M316"/>
      <c r="N316"/>
      <c r="O316"/>
      <c r="P316"/>
      <c r="Q316"/>
    </row>
    <row r="317" spans="8:17" x14ac:dyDescent="0.25">
      <c r="H317"/>
      <c r="I317"/>
      <c r="J317"/>
      <c r="K317"/>
      <c r="L317"/>
      <c r="M317"/>
      <c r="N317"/>
      <c r="O317"/>
      <c r="P317"/>
      <c r="Q317"/>
    </row>
    <row r="318" spans="8:17" x14ac:dyDescent="0.25">
      <c r="H318"/>
      <c r="I318"/>
      <c r="J318"/>
      <c r="K318"/>
      <c r="L318"/>
      <c r="M318"/>
      <c r="N318"/>
      <c r="O318"/>
      <c r="P318"/>
      <c r="Q318"/>
    </row>
    <row r="319" spans="8:17" x14ac:dyDescent="0.25">
      <c r="H319"/>
      <c r="I319"/>
      <c r="J319"/>
      <c r="K319"/>
      <c r="L319"/>
      <c r="M319"/>
      <c r="N319"/>
      <c r="O319"/>
      <c r="P319"/>
      <c r="Q319"/>
    </row>
    <row r="320" spans="8:17" x14ac:dyDescent="0.25">
      <c r="H320"/>
      <c r="I320"/>
      <c r="J320"/>
      <c r="K320"/>
      <c r="L320"/>
      <c r="M320"/>
      <c r="N320"/>
      <c r="O320"/>
      <c r="P320"/>
      <c r="Q320"/>
    </row>
    <row r="321" spans="8:17" x14ac:dyDescent="0.25">
      <c r="H321"/>
      <c r="I321"/>
      <c r="J321"/>
      <c r="K321"/>
      <c r="L321"/>
      <c r="M321"/>
      <c r="N321"/>
      <c r="O321"/>
      <c r="P321"/>
      <c r="Q321"/>
    </row>
    <row r="322" spans="8:17" x14ac:dyDescent="0.25">
      <c r="H322"/>
      <c r="I322"/>
      <c r="J322"/>
      <c r="K322"/>
      <c r="L322"/>
      <c r="M322"/>
      <c r="N322"/>
      <c r="O322"/>
      <c r="P322"/>
      <c r="Q322"/>
    </row>
    <row r="323" spans="8:17" x14ac:dyDescent="0.25">
      <c r="H323"/>
      <c r="I323"/>
      <c r="J323"/>
      <c r="K323"/>
      <c r="L323"/>
      <c r="M323"/>
      <c r="N323"/>
      <c r="O323"/>
      <c r="P323"/>
      <c r="Q323"/>
    </row>
    <row r="324" spans="8:17" x14ac:dyDescent="0.25">
      <c r="H324"/>
      <c r="I324"/>
      <c r="J324"/>
      <c r="K324"/>
      <c r="L324"/>
      <c r="M324"/>
      <c r="N324"/>
      <c r="O324"/>
      <c r="P324"/>
      <c r="Q324"/>
    </row>
    <row r="325" spans="8:17" x14ac:dyDescent="0.25">
      <c r="H325"/>
      <c r="I325"/>
      <c r="J325"/>
      <c r="K325"/>
      <c r="L325"/>
      <c r="M325"/>
      <c r="N325"/>
      <c r="O325"/>
      <c r="P325"/>
      <c r="Q325"/>
    </row>
    <row r="326" spans="8:17" x14ac:dyDescent="0.25">
      <c r="H326"/>
      <c r="I326"/>
      <c r="J326"/>
      <c r="K326"/>
      <c r="L326"/>
      <c r="M326"/>
      <c r="N326"/>
      <c r="O326"/>
      <c r="P326"/>
      <c r="Q326"/>
    </row>
    <row r="327" spans="8:17" x14ac:dyDescent="0.25">
      <c r="H327"/>
      <c r="I327"/>
      <c r="J327"/>
      <c r="K327"/>
      <c r="L327"/>
      <c r="M327"/>
      <c r="N327"/>
      <c r="O327"/>
      <c r="P327"/>
      <c r="Q327"/>
    </row>
    <row r="328" spans="8:17" x14ac:dyDescent="0.25">
      <c r="H328"/>
      <c r="I328"/>
      <c r="J328"/>
      <c r="K328"/>
      <c r="L328"/>
      <c r="M328"/>
      <c r="N328"/>
      <c r="O328"/>
      <c r="P328"/>
      <c r="Q328"/>
    </row>
    <row r="329" spans="8:17" x14ac:dyDescent="0.25">
      <c r="H329"/>
      <c r="I329"/>
      <c r="J329"/>
      <c r="K329"/>
      <c r="L329"/>
      <c r="M329"/>
      <c r="N329"/>
      <c r="O329"/>
      <c r="P329"/>
      <c r="Q329"/>
    </row>
    <row r="330" spans="8:17" x14ac:dyDescent="0.25">
      <c r="H330"/>
      <c r="I330"/>
      <c r="J330"/>
      <c r="K330"/>
      <c r="L330"/>
      <c r="M330"/>
      <c r="N330"/>
      <c r="O330"/>
      <c r="P330"/>
      <c r="Q330"/>
    </row>
    <row r="331" spans="8:17" x14ac:dyDescent="0.25">
      <c r="H331"/>
      <c r="I331"/>
      <c r="J331"/>
      <c r="K331"/>
      <c r="L331"/>
      <c r="M331"/>
      <c r="N331"/>
      <c r="O331"/>
      <c r="P331"/>
      <c r="Q331"/>
    </row>
    <row r="332" spans="8:17" x14ac:dyDescent="0.25">
      <c r="H332"/>
      <c r="I332"/>
      <c r="J332"/>
      <c r="K332"/>
      <c r="L332"/>
      <c r="M332"/>
      <c r="N332"/>
      <c r="O332"/>
      <c r="P332"/>
      <c r="Q332"/>
    </row>
    <row r="333" spans="8:17" x14ac:dyDescent="0.25">
      <c r="H333"/>
      <c r="I333"/>
      <c r="J333"/>
      <c r="K333"/>
      <c r="L333"/>
      <c r="M333"/>
      <c r="N333"/>
      <c r="O333"/>
      <c r="P333"/>
      <c r="Q333"/>
    </row>
    <row r="334" spans="8:17" x14ac:dyDescent="0.25">
      <c r="H334"/>
      <c r="I334"/>
      <c r="J334"/>
      <c r="K334"/>
      <c r="L334"/>
      <c r="M334"/>
      <c r="N334"/>
      <c r="O334"/>
      <c r="P334"/>
      <c r="Q334"/>
    </row>
    <row r="335" spans="8:17" x14ac:dyDescent="0.25">
      <c r="H335"/>
      <c r="I335"/>
      <c r="J335"/>
      <c r="K335"/>
      <c r="L335"/>
      <c r="M335"/>
      <c r="N335"/>
      <c r="O335"/>
      <c r="P335"/>
      <c r="Q335"/>
    </row>
    <row r="336" spans="8:17" x14ac:dyDescent="0.25">
      <c r="H336"/>
      <c r="I336"/>
      <c r="J336"/>
      <c r="K336"/>
      <c r="L336"/>
      <c r="M336"/>
      <c r="N336"/>
      <c r="O336"/>
      <c r="P336"/>
      <c r="Q336"/>
    </row>
    <row r="337" spans="8:17" x14ac:dyDescent="0.25">
      <c r="H337"/>
      <c r="I337"/>
      <c r="J337"/>
      <c r="K337"/>
      <c r="L337"/>
      <c r="M337"/>
      <c r="N337"/>
      <c r="O337"/>
      <c r="P337"/>
      <c r="Q337"/>
    </row>
    <row r="338" spans="8:17" x14ac:dyDescent="0.25">
      <c r="H338"/>
      <c r="I338"/>
      <c r="J338"/>
      <c r="K338"/>
      <c r="L338"/>
      <c r="M338"/>
      <c r="N338"/>
      <c r="O338"/>
      <c r="P338"/>
      <c r="Q338"/>
    </row>
    <row r="339" spans="8:17" x14ac:dyDescent="0.25">
      <c r="H339"/>
      <c r="I339"/>
      <c r="J339"/>
      <c r="K339"/>
      <c r="L339"/>
      <c r="M339"/>
      <c r="N339"/>
      <c r="O339"/>
      <c r="P339"/>
      <c r="Q339"/>
    </row>
    <row r="340" spans="8:17" x14ac:dyDescent="0.25">
      <c r="H340"/>
      <c r="I340"/>
      <c r="J340"/>
      <c r="K340"/>
      <c r="L340"/>
      <c r="M340"/>
      <c r="N340"/>
      <c r="O340"/>
      <c r="P340"/>
      <c r="Q340"/>
    </row>
    <row r="341" spans="8:17" x14ac:dyDescent="0.25">
      <c r="H341"/>
      <c r="I341"/>
      <c r="J341"/>
      <c r="K341"/>
      <c r="L341"/>
      <c r="M341"/>
      <c r="N341"/>
      <c r="O341"/>
      <c r="P341"/>
      <c r="Q341"/>
    </row>
    <row r="342" spans="8:17" x14ac:dyDescent="0.25">
      <c r="H342"/>
      <c r="I342"/>
      <c r="J342"/>
      <c r="K342"/>
      <c r="L342"/>
      <c r="M342"/>
      <c r="N342"/>
      <c r="O342"/>
      <c r="P342"/>
      <c r="Q342"/>
    </row>
    <row r="343" spans="8:17" x14ac:dyDescent="0.25">
      <c r="H343"/>
      <c r="I343"/>
      <c r="J343"/>
      <c r="K343"/>
      <c r="L343"/>
      <c r="M343"/>
      <c r="N343"/>
      <c r="O343"/>
      <c r="P343"/>
      <c r="Q343"/>
    </row>
    <row r="344" spans="8:17" x14ac:dyDescent="0.25">
      <c r="H344"/>
      <c r="I344"/>
      <c r="J344"/>
      <c r="K344"/>
      <c r="L344"/>
      <c r="M344"/>
      <c r="N344"/>
      <c r="O344"/>
      <c r="P344"/>
      <c r="Q344"/>
    </row>
    <row r="345" spans="8:17" x14ac:dyDescent="0.25">
      <c r="H345"/>
      <c r="I345"/>
      <c r="J345"/>
      <c r="K345"/>
      <c r="L345"/>
      <c r="M345"/>
      <c r="N345"/>
      <c r="O345"/>
      <c r="P345"/>
      <c r="Q345"/>
    </row>
    <row r="346" spans="8:17" x14ac:dyDescent="0.25">
      <c r="H346"/>
      <c r="I346"/>
      <c r="J346"/>
      <c r="K346"/>
      <c r="L346"/>
      <c r="M346"/>
      <c r="N346"/>
      <c r="O346"/>
      <c r="P346"/>
      <c r="Q346"/>
    </row>
    <row r="347" spans="8:17" x14ac:dyDescent="0.25">
      <c r="H347"/>
      <c r="I347"/>
      <c r="J347"/>
      <c r="K347"/>
      <c r="L347"/>
      <c r="M347"/>
      <c r="N347"/>
      <c r="O347"/>
      <c r="P347"/>
      <c r="Q347"/>
    </row>
    <row r="348" spans="8:17" x14ac:dyDescent="0.25">
      <c r="H348"/>
      <c r="I348"/>
      <c r="J348"/>
      <c r="K348"/>
      <c r="L348"/>
      <c r="M348"/>
      <c r="N348"/>
      <c r="O348"/>
      <c r="P348"/>
      <c r="Q348"/>
    </row>
    <row r="349" spans="8:17" x14ac:dyDescent="0.25">
      <c r="H349"/>
      <c r="I349"/>
      <c r="J349"/>
      <c r="K349"/>
      <c r="L349"/>
      <c r="M349"/>
      <c r="N349"/>
      <c r="O349"/>
      <c r="P349"/>
      <c r="Q349"/>
    </row>
    <row r="350" spans="8:17" x14ac:dyDescent="0.25">
      <c r="H350"/>
      <c r="I350"/>
      <c r="J350"/>
      <c r="K350"/>
      <c r="L350"/>
      <c r="M350"/>
      <c r="N350"/>
      <c r="O350"/>
      <c r="P350"/>
      <c r="Q350"/>
    </row>
    <row r="351" spans="8:17" x14ac:dyDescent="0.25">
      <c r="H351"/>
      <c r="I351"/>
      <c r="J351"/>
      <c r="K351"/>
      <c r="L351"/>
      <c r="M351"/>
      <c r="N351"/>
      <c r="O351"/>
      <c r="P351"/>
      <c r="Q351"/>
    </row>
    <row r="352" spans="8:17" x14ac:dyDescent="0.25">
      <c r="H352"/>
      <c r="I352"/>
      <c r="J352"/>
      <c r="K352"/>
      <c r="L352"/>
      <c r="M352"/>
      <c r="N352"/>
      <c r="O352"/>
      <c r="P352"/>
      <c r="Q352"/>
    </row>
    <row r="353" spans="8:17" x14ac:dyDescent="0.25">
      <c r="H353"/>
      <c r="I353"/>
      <c r="J353"/>
      <c r="K353"/>
      <c r="L353"/>
      <c r="M353"/>
      <c r="N353"/>
      <c r="O353"/>
      <c r="P353"/>
      <c r="Q353"/>
    </row>
    <row r="354" spans="8:17" x14ac:dyDescent="0.25">
      <c r="H354"/>
      <c r="I354"/>
      <c r="J354"/>
      <c r="K354"/>
      <c r="L354"/>
      <c r="M354"/>
      <c r="N354"/>
      <c r="O354"/>
      <c r="P354"/>
      <c r="Q354"/>
    </row>
    <row r="355" spans="8:17" x14ac:dyDescent="0.25">
      <c r="H355"/>
      <c r="I355"/>
      <c r="J355"/>
      <c r="K355"/>
      <c r="L355"/>
      <c r="M355"/>
      <c r="N355"/>
      <c r="O355"/>
      <c r="P355"/>
      <c r="Q355"/>
    </row>
    <row r="356" spans="8:17" x14ac:dyDescent="0.25">
      <c r="H356"/>
      <c r="I356"/>
      <c r="J356"/>
      <c r="K356"/>
      <c r="L356"/>
      <c r="M356"/>
      <c r="N356"/>
      <c r="O356"/>
      <c r="P356"/>
      <c r="Q356"/>
    </row>
    <row r="357" spans="8:17" x14ac:dyDescent="0.25">
      <c r="H357"/>
      <c r="I357"/>
      <c r="J357"/>
      <c r="K357"/>
      <c r="L357"/>
      <c r="M357"/>
      <c r="N357"/>
      <c r="O357"/>
      <c r="P357"/>
      <c r="Q357"/>
    </row>
    <row r="358" spans="8:17" x14ac:dyDescent="0.25">
      <c r="H358"/>
      <c r="I358"/>
      <c r="J358"/>
      <c r="K358"/>
      <c r="L358"/>
      <c r="M358"/>
      <c r="N358"/>
      <c r="O358"/>
      <c r="P358"/>
      <c r="Q358"/>
    </row>
    <row r="359" spans="8:17" x14ac:dyDescent="0.25">
      <c r="H359"/>
      <c r="I359"/>
      <c r="J359"/>
      <c r="K359"/>
      <c r="L359"/>
      <c r="M359"/>
      <c r="N359"/>
      <c r="O359"/>
      <c r="P359"/>
      <c r="Q359"/>
    </row>
    <row r="360" spans="8:17" x14ac:dyDescent="0.25">
      <c r="H360"/>
      <c r="I360"/>
      <c r="J360"/>
      <c r="K360"/>
      <c r="L360"/>
      <c r="M360"/>
      <c r="N360"/>
      <c r="O360"/>
      <c r="P360"/>
      <c r="Q360"/>
    </row>
    <row r="361" spans="8:17" x14ac:dyDescent="0.25">
      <c r="H361"/>
      <c r="I361"/>
      <c r="J361"/>
      <c r="K361"/>
      <c r="L361"/>
      <c r="M361"/>
      <c r="N361"/>
      <c r="O361"/>
      <c r="P361"/>
      <c r="Q361"/>
    </row>
    <row r="362" spans="8:17" x14ac:dyDescent="0.25">
      <c r="H362"/>
      <c r="I362"/>
      <c r="J362"/>
      <c r="K362"/>
      <c r="L362"/>
      <c r="M362"/>
      <c r="N362"/>
      <c r="O362"/>
      <c r="P362"/>
      <c r="Q362"/>
    </row>
    <row r="363" spans="8:17" x14ac:dyDescent="0.25">
      <c r="H363"/>
      <c r="I363"/>
      <c r="J363"/>
      <c r="K363"/>
      <c r="L363"/>
      <c r="M363"/>
      <c r="N363"/>
      <c r="O363"/>
      <c r="P363"/>
      <c r="Q363"/>
    </row>
    <row r="364" spans="8:17" x14ac:dyDescent="0.25">
      <c r="H364"/>
      <c r="I364"/>
      <c r="J364"/>
      <c r="K364"/>
      <c r="L364"/>
      <c r="M364"/>
      <c r="N364"/>
      <c r="O364"/>
      <c r="P364"/>
      <c r="Q364"/>
    </row>
    <row r="365" spans="8:17" x14ac:dyDescent="0.25">
      <c r="H365"/>
      <c r="I365"/>
      <c r="J365"/>
      <c r="K365"/>
      <c r="L365"/>
      <c r="M365"/>
      <c r="N365"/>
      <c r="O365"/>
      <c r="P365"/>
      <c r="Q365"/>
    </row>
    <row r="366" spans="8:17" x14ac:dyDescent="0.25">
      <c r="H366"/>
      <c r="I366"/>
      <c r="J366"/>
      <c r="K366"/>
      <c r="L366"/>
      <c r="M366"/>
      <c r="N366"/>
      <c r="O366"/>
      <c r="P366"/>
      <c r="Q366"/>
    </row>
    <row r="367" spans="8:17" x14ac:dyDescent="0.25">
      <c r="H367"/>
      <c r="I367"/>
      <c r="J367"/>
      <c r="K367"/>
      <c r="L367"/>
      <c r="M367"/>
      <c r="N367"/>
      <c r="O367"/>
      <c r="P367"/>
      <c r="Q367"/>
    </row>
    <row r="368" spans="8:17" x14ac:dyDescent="0.25">
      <c r="H368"/>
      <c r="I368"/>
      <c r="J368"/>
      <c r="K368"/>
      <c r="L368"/>
      <c r="M368"/>
      <c r="N368"/>
      <c r="O368"/>
      <c r="P368"/>
      <c r="Q368"/>
    </row>
    <row r="369" spans="8:17" x14ac:dyDescent="0.25">
      <c r="H369"/>
      <c r="I369"/>
      <c r="J369"/>
      <c r="K369"/>
      <c r="L369"/>
      <c r="M369"/>
      <c r="N369"/>
      <c r="O369"/>
      <c r="P369"/>
      <c r="Q369"/>
    </row>
    <row r="370" spans="8:17" x14ac:dyDescent="0.25">
      <c r="H370"/>
      <c r="I370"/>
      <c r="J370"/>
      <c r="K370"/>
      <c r="L370"/>
      <c r="M370"/>
      <c r="N370"/>
      <c r="O370"/>
      <c r="P370"/>
      <c r="Q370"/>
    </row>
    <row r="371" spans="8:17" x14ac:dyDescent="0.25">
      <c r="H371"/>
      <c r="I371"/>
      <c r="J371"/>
      <c r="K371"/>
      <c r="L371"/>
      <c r="M371"/>
      <c r="N371"/>
      <c r="O371"/>
      <c r="P371"/>
      <c r="Q371"/>
    </row>
    <row r="372" spans="8:17" x14ac:dyDescent="0.25">
      <c r="H372"/>
      <c r="I372"/>
      <c r="J372"/>
      <c r="K372"/>
      <c r="L372"/>
      <c r="M372"/>
      <c r="N372"/>
      <c r="O372"/>
      <c r="P372"/>
      <c r="Q372"/>
    </row>
    <row r="373" spans="8:17" x14ac:dyDescent="0.25">
      <c r="H373"/>
      <c r="I373"/>
      <c r="J373"/>
      <c r="K373"/>
      <c r="L373"/>
      <c r="M373"/>
      <c r="N373"/>
      <c r="O373"/>
      <c r="P373"/>
      <c r="Q373"/>
    </row>
    <row r="374" spans="8:17" x14ac:dyDescent="0.25">
      <c r="H374"/>
      <c r="I374"/>
      <c r="J374"/>
      <c r="K374"/>
      <c r="L374"/>
      <c r="M374"/>
      <c r="N374"/>
      <c r="O374"/>
      <c r="P374"/>
      <c r="Q374"/>
    </row>
    <row r="375" spans="8:17" x14ac:dyDescent="0.25">
      <c r="H375"/>
      <c r="I375"/>
      <c r="J375"/>
      <c r="K375"/>
      <c r="L375"/>
      <c r="M375"/>
      <c r="N375"/>
      <c r="O375"/>
      <c r="P375"/>
      <c r="Q375"/>
    </row>
    <row r="376" spans="8:17" x14ac:dyDescent="0.25">
      <c r="H376"/>
      <c r="I376"/>
      <c r="J376"/>
      <c r="K376"/>
      <c r="L376"/>
      <c r="M376"/>
      <c r="N376"/>
      <c r="O376"/>
      <c r="P376"/>
      <c r="Q376"/>
    </row>
    <row r="377" spans="8:17" x14ac:dyDescent="0.25">
      <c r="H377"/>
      <c r="I377"/>
      <c r="J377"/>
      <c r="K377"/>
      <c r="L377"/>
      <c r="M377"/>
      <c r="N377"/>
      <c r="O377"/>
      <c r="P377"/>
      <c r="Q377"/>
    </row>
    <row r="378" spans="8:17" x14ac:dyDescent="0.25">
      <c r="H378"/>
      <c r="I378"/>
      <c r="J378"/>
      <c r="K378"/>
      <c r="L378"/>
      <c r="M378"/>
      <c r="N378"/>
      <c r="O378"/>
      <c r="P378"/>
      <c r="Q378"/>
    </row>
    <row r="379" spans="8:17" x14ac:dyDescent="0.25">
      <c r="H379"/>
      <c r="I379"/>
      <c r="J379"/>
      <c r="K379"/>
      <c r="L379"/>
      <c r="M379"/>
      <c r="N379"/>
      <c r="O379"/>
      <c r="P379"/>
      <c r="Q379"/>
    </row>
    <row r="380" spans="8:17" x14ac:dyDescent="0.25">
      <c r="H380"/>
      <c r="I380"/>
      <c r="J380"/>
      <c r="K380"/>
      <c r="L380"/>
      <c r="M380"/>
      <c r="N380"/>
      <c r="O380"/>
      <c r="P380"/>
      <c r="Q380"/>
    </row>
    <row r="381" spans="8:17" x14ac:dyDescent="0.25">
      <c r="H381"/>
      <c r="I381"/>
      <c r="J381"/>
      <c r="K381"/>
      <c r="L381"/>
      <c r="M381"/>
      <c r="N381"/>
      <c r="O381"/>
      <c r="P381"/>
      <c r="Q381"/>
    </row>
    <row r="382" spans="8:17" x14ac:dyDescent="0.25">
      <c r="H382"/>
      <c r="I382"/>
      <c r="J382"/>
      <c r="K382"/>
      <c r="L382"/>
      <c r="M382"/>
      <c r="N382"/>
      <c r="O382"/>
      <c r="P382"/>
      <c r="Q382"/>
    </row>
    <row r="383" spans="8:17" x14ac:dyDescent="0.25">
      <c r="H383"/>
      <c r="I383"/>
      <c r="J383"/>
      <c r="K383"/>
      <c r="L383"/>
      <c r="M383"/>
      <c r="N383"/>
      <c r="O383"/>
      <c r="P383"/>
      <c r="Q383"/>
    </row>
    <row r="384" spans="8:17" x14ac:dyDescent="0.25">
      <c r="H384"/>
      <c r="I384"/>
      <c r="J384"/>
      <c r="K384"/>
      <c r="L384"/>
      <c r="M384"/>
      <c r="N384"/>
      <c r="O384"/>
      <c r="P384"/>
      <c r="Q384"/>
    </row>
    <row r="385" spans="8:17" x14ac:dyDescent="0.25">
      <c r="H385"/>
      <c r="I385"/>
      <c r="J385"/>
      <c r="K385"/>
      <c r="L385"/>
      <c r="M385"/>
      <c r="N385"/>
      <c r="O385"/>
      <c r="P385"/>
      <c r="Q385"/>
    </row>
    <row r="386" spans="8:17" x14ac:dyDescent="0.25">
      <c r="H386"/>
      <c r="I386"/>
      <c r="J386"/>
      <c r="K386"/>
      <c r="L386"/>
      <c r="M386"/>
      <c r="N386"/>
      <c r="O386"/>
      <c r="P386"/>
      <c r="Q386"/>
    </row>
    <row r="387" spans="8:17" x14ac:dyDescent="0.25">
      <c r="H387"/>
      <c r="I387"/>
      <c r="J387"/>
      <c r="K387"/>
      <c r="L387"/>
      <c r="M387"/>
      <c r="N387"/>
      <c r="O387"/>
      <c r="P387"/>
      <c r="Q387"/>
    </row>
    <row r="388" spans="8:17" x14ac:dyDescent="0.25">
      <c r="H388"/>
      <c r="I388"/>
      <c r="J388"/>
      <c r="K388"/>
      <c r="L388"/>
      <c r="M388"/>
      <c r="N388"/>
      <c r="O388"/>
      <c r="P388"/>
      <c r="Q388"/>
    </row>
    <row r="389" spans="8:17" x14ac:dyDescent="0.25">
      <c r="H389"/>
      <c r="I389"/>
      <c r="J389"/>
      <c r="K389"/>
      <c r="L389"/>
      <c r="M389"/>
      <c r="N389"/>
      <c r="O389"/>
      <c r="P389"/>
      <c r="Q389"/>
    </row>
    <row r="390" spans="8:17" x14ac:dyDescent="0.25">
      <c r="H390"/>
      <c r="I390"/>
      <c r="J390"/>
      <c r="K390"/>
      <c r="L390"/>
      <c r="M390"/>
      <c r="N390"/>
      <c r="O390"/>
      <c r="P390"/>
      <c r="Q390"/>
    </row>
    <row r="391" spans="8:17" x14ac:dyDescent="0.25">
      <c r="H391"/>
      <c r="I391"/>
      <c r="J391"/>
      <c r="K391"/>
      <c r="L391"/>
      <c r="M391"/>
      <c r="N391"/>
      <c r="O391"/>
      <c r="P391"/>
      <c r="Q391"/>
    </row>
    <row r="392" spans="8:17" x14ac:dyDescent="0.25">
      <c r="H392"/>
      <c r="I392"/>
      <c r="J392"/>
      <c r="K392"/>
      <c r="L392"/>
      <c r="M392"/>
      <c r="N392"/>
      <c r="O392"/>
      <c r="P392"/>
      <c r="Q392"/>
    </row>
    <row r="393" spans="8:17" x14ac:dyDescent="0.25">
      <c r="H393"/>
      <c r="I393"/>
      <c r="J393"/>
      <c r="K393"/>
      <c r="L393"/>
      <c r="M393"/>
      <c r="N393"/>
      <c r="O393"/>
      <c r="P393"/>
      <c r="Q393"/>
    </row>
    <row r="394" spans="8:17" x14ac:dyDescent="0.25">
      <c r="H394"/>
      <c r="I394"/>
      <c r="J394"/>
      <c r="K394"/>
      <c r="L394"/>
      <c r="M394"/>
      <c r="N394"/>
      <c r="O394"/>
      <c r="P394"/>
      <c r="Q394"/>
    </row>
    <row r="395" spans="8:17" x14ac:dyDescent="0.25">
      <c r="H395"/>
      <c r="I395"/>
      <c r="J395"/>
      <c r="K395"/>
      <c r="L395"/>
      <c r="M395"/>
      <c r="N395"/>
      <c r="O395"/>
      <c r="P395"/>
      <c r="Q395"/>
    </row>
    <row r="396" spans="8:17" x14ac:dyDescent="0.25">
      <c r="H396"/>
      <c r="I396"/>
      <c r="J396"/>
      <c r="K396"/>
      <c r="L396"/>
      <c r="M396"/>
      <c r="N396"/>
      <c r="O396"/>
      <c r="P396"/>
      <c r="Q396"/>
    </row>
    <row r="397" spans="8:17" x14ac:dyDescent="0.25">
      <c r="H397"/>
      <c r="I397"/>
      <c r="J397"/>
      <c r="K397"/>
      <c r="L397"/>
      <c r="M397"/>
      <c r="N397"/>
      <c r="O397"/>
      <c r="P397"/>
      <c r="Q397"/>
    </row>
    <row r="398" spans="8:17" x14ac:dyDescent="0.25">
      <c r="H398"/>
      <c r="I398"/>
      <c r="J398"/>
      <c r="K398"/>
      <c r="L398"/>
      <c r="M398"/>
      <c r="N398"/>
      <c r="O398"/>
      <c r="P398"/>
      <c r="Q398"/>
    </row>
    <row r="399" spans="8:17" x14ac:dyDescent="0.25">
      <c r="H399"/>
      <c r="I399"/>
      <c r="J399"/>
      <c r="K399"/>
      <c r="L399"/>
      <c r="M399"/>
      <c r="N399"/>
      <c r="O399"/>
      <c r="P399"/>
      <c r="Q399"/>
    </row>
    <row r="400" spans="8:17" x14ac:dyDescent="0.25">
      <c r="H400"/>
      <c r="I400"/>
      <c r="J400"/>
      <c r="K400"/>
      <c r="L400"/>
      <c r="M400"/>
      <c r="N400"/>
      <c r="O400"/>
      <c r="P400"/>
      <c r="Q400"/>
    </row>
    <row r="401" spans="8:17" x14ac:dyDescent="0.25">
      <c r="H401"/>
      <c r="I401"/>
      <c r="J401"/>
      <c r="K401"/>
      <c r="L401"/>
      <c r="M401"/>
      <c r="N401"/>
      <c r="O401"/>
      <c r="P401"/>
      <c r="Q401"/>
    </row>
    <row r="402" spans="8:17" x14ac:dyDescent="0.25">
      <c r="H402"/>
      <c r="I402"/>
      <c r="J402"/>
      <c r="K402"/>
      <c r="L402"/>
      <c r="M402"/>
      <c r="N402"/>
      <c r="O402"/>
      <c r="P402"/>
      <c r="Q402"/>
    </row>
    <row r="403" spans="8:17" x14ac:dyDescent="0.25">
      <c r="H403"/>
      <c r="I403"/>
      <c r="J403"/>
      <c r="K403"/>
      <c r="L403"/>
      <c r="M403"/>
      <c r="N403"/>
      <c r="O403"/>
      <c r="P403"/>
      <c r="Q403"/>
    </row>
    <row r="404" spans="8:17" x14ac:dyDescent="0.25">
      <c r="H404"/>
      <c r="I404"/>
      <c r="J404"/>
      <c r="K404"/>
      <c r="L404"/>
      <c r="M404"/>
      <c r="N404"/>
      <c r="O404"/>
      <c r="P404"/>
      <c r="Q404"/>
    </row>
    <row r="405" spans="8:17" x14ac:dyDescent="0.25">
      <c r="H405"/>
      <c r="I405"/>
      <c r="J405"/>
      <c r="K405"/>
      <c r="L405"/>
      <c r="M405"/>
      <c r="N405"/>
      <c r="O405"/>
      <c r="P405"/>
      <c r="Q405"/>
    </row>
    <row r="406" spans="8:17" x14ac:dyDescent="0.25">
      <c r="H406"/>
      <c r="I406"/>
      <c r="J406"/>
      <c r="K406"/>
      <c r="L406"/>
      <c r="M406"/>
      <c r="N406"/>
      <c r="O406"/>
      <c r="P406"/>
      <c r="Q406"/>
    </row>
    <row r="407" spans="8:17" x14ac:dyDescent="0.25">
      <c r="H407"/>
      <c r="I407"/>
      <c r="J407"/>
      <c r="K407"/>
      <c r="L407"/>
      <c r="M407"/>
      <c r="N407"/>
      <c r="O407"/>
      <c r="P407"/>
      <c r="Q407"/>
    </row>
    <row r="408" spans="8:17" x14ac:dyDescent="0.25">
      <c r="H408"/>
      <c r="I408"/>
      <c r="J408"/>
      <c r="K408"/>
      <c r="L408"/>
      <c r="M408"/>
      <c r="N408"/>
      <c r="O408"/>
      <c r="P408"/>
      <c r="Q408"/>
    </row>
    <row r="409" spans="8:17" x14ac:dyDescent="0.25">
      <c r="H409"/>
      <c r="I409"/>
      <c r="J409"/>
      <c r="K409"/>
      <c r="L409"/>
      <c r="M409"/>
      <c r="N409"/>
      <c r="O409"/>
      <c r="P409"/>
      <c r="Q409"/>
    </row>
    <row r="410" spans="8:17" x14ac:dyDescent="0.25">
      <c r="H410"/>
      <c r="I410"/>
      <c r="J410"/>
      <c r="K410"/>
      <c r="L410"/>
      <c r="M410"/>
      <c r="N410"/>
      <c r="O410"/>
      <c r="P410"/>
      <c r="Q410"/>
    </row>
    <row r="411" spans="8:17" x14ac:dyDescent="0.25">
      <c r="H411"/>
      <c r="I411"/>
      <c r="J411"/>
      <c r="K411"/>
      <c r="L411"/>
      <c r="M411"/>
      <c r="N411"/>
      <c r="O411"/>
      <c r="P411"/>
      <c r="Q411"/>
    </row>
    <row r="412" spans="8:17" x14ac:dyDescent="0.25">
      <c r="H412"/>
      <c r="I412"/>
      <c r="J412"/>
      <c r="K412"/>
      <c r="L412"/>
      <c r="M412"/>
      <c r="N412"/>
      <c r="O412"/>
      <c r="P412"/>
      <c r="Q412"/>
    </row>
    <row r="413" spans="8:17" x14ac:dyDescent="0.25">
      <c r="H413"/>
      <c r="I413"/>
      <c r="J413"/>
      <c r="K413"/>
      <c r="L413"/>
      <c r="M413"/>
      <c r="N413"/>
      <c r="O413"/>
      <c r="P413"/>
      <c r="Q413"/>
    </row>
    <row r="414" spans="8:17" x14ac:dyDescent="0.25">
      <c r="H414"/>
      <c r="I414"/>
      <c r="J414"/>
      <c r="K414"/>
      <c r="L414"/>
      <c r="M414"/>
      <c r="N414"/>
      <c r="O414"/>
      <c r="P414"/>
      <c r="Q414"/>
    </row>
    <row r="415" spans="8:17" x14ac:dyDescent="0.25">
      <c r="H415"/>
      <c r="I415"/>
      <c r="J415"/>
      <c r="K415"/>
      <c r="L415"/>
      <c r="M415"/>
      <c r="N415"/>
      <c r="O415"/>
      <c r="P415"/>
      <c r="Q415"/>
    </row>
    <row r="416" spans="8:17" x14ac:dyDescent="0.25">
      <c r="H416"/>
      <c r="I416"/>
      <c r="J416"/>
      <c r="K416"/>
      <c r="L416"/>
      <c r="M416"/>
      <c r="N416"/>
      <c r="O416"/>
      <c r="P416"/>
      <c r="Q416"/>
    </row>
    <row r="417" spans="8:17" x14ac:dyDescent="0.25">
      <c r="H417"/>
      <c r="I417"/>
      <c r="J417"/>
      <c r="K417"/>
      <c r="L417"/>
      <c r="M417"/>
      <c r="N417"/>
      <c r="O417"/>
      <c r="P417"/>
      <c r="Q417"/>
    </row>
    <row r="418" spans="8:17" x14ac:dyDescent="0.25">
      <c r="H418"/>
      <c r="I418"/>
      <c r="J418"/>
      <c r="K418"/>
      <c r="L418"/>
      <c r="M418"/>
      <c r="N418"/>
      <c r="O418"/>
      <c r="P418"/>
      <c r="Q418"/>
    </row>
    <row r="419" spans="8:17" x14ac:dyDescent="0.25">
      <c r="H419"/>
      <c r="I419"/>
      <c r="J419"/>
      <c r="K419"/>
      <c r="L419"/>
      <c r="M419"/>
      <c r="N419"/>
      <c r="O419"/>
      <c r="P419"/>
      <c r="Q419"/>
    </row>
    <row r="420" spans="8:17" x14ac:dyDescent="0.25">
      <c r="H420"/>
      <c r="I420"/>
      <c r="J420"/>
      <c r="K420"/>
      <c r="L420"/>
      <c r="M420"/>
      <c r="N420"/>
      <c r="O420"/>
      <c r="P420"/>
      <c r="Q420"/>
    </row>
    <row r="421" spans="8:17" x14ac:dyDescent="0.25">
      <c r="H421"/>
      <c r="I421"/>
      <c r="J421"/>
      <c r="K421"/>
      <c r="L421"/>
      <c r="M421"/>
      <c r="N421"/>
      <c r="O421"/>
      <c r="P421"/>
      <c r="Q421"/>
    </row>
    <row r="422" spans="8:17" x14ac:dyDescent="0.25">
      <c r="H422"/>
      <c r="I422"/>
      <c r="J422"/>
      <c r="K422"/>
      <c r="L422"/>
      <c r="M422"/>
      <c r="N422"/>
      <c r="O422"/>
      <c r="P422"/>
      <c r="Q422"/>
    </row>
    <row r="423" spans="8:17" x14ac:dyDescent="0.25">
      <c r="H423"/>
      <c r="I423"/>
      <c r="J423"/>
      <c r="K423"/>
      <c r="L423"/>
      <c r="M423"/>
      <c r="N423"/>
      <c r="O423"/>
      <c r="P423"/>
      <c r="Q423"/>
    </row>
    <row r="424" spans="8:17" x14ac:dyDescent="0.25">
      <c r="H424"/>
      <c r="I424"/>
      <c r="J424"/>
      <c r="K424"/>
      <c r="L424"/>
      <c r="M424"/>
      <c r="N424"/>
      <c r="O424"/>
      <c r="P424"/>
      <c r="Q424"/>
    </row>
    <row r="425" spans="8:17" x14ac:dyDescent="0.25">
      <c r="H425"/>
      <c r="I425"/>
      <c r="J425"/>
      <c r="K425"/>
      <c r="L425"/>
      <c r="M425"/>
      <c r="N425"/>
      <c r="O425"/>
      <c r="P425"/>
      <c r="Q425"/>
    </row>
    <row r="426" spans="8:17" x14ac:dyDescent="0.25">
      <c r="H426"/>
      <c r="I426"/>
      <c r="J426"/>
      <c r="K426"/>
      <c r="L426"/>
      <c r="M426"/>
      <c r="N426"/>
      <c r="O426"/>
      <c r="P426"/>
      <c r="Q426"/>
    </row>
    <row r="427" spans="8:17" x14ac:dyDescent="0.25">
      <c r="H427"/>
      <c r="I427"/>
      <c r="J427"/>
      <c r="K427"/>
      <c r="L427"/>
      <c r="M427"/>
      <c r="N427"/>
      <c r="O427"/>
      <c r="P427"/>
      <c r="Q427"/>
    </row>
    <row r="428" spans="8:17" x14ac:dyDescent="0.25">
      <c r="H428"/>
      <c r="I428"/>
      <c r="J428"/>
      <c r="K428"/>
      <c r="L428"/>
      <c r="M428"/>
      <c r="N428"/>
      <c r="O428"/>
      <c r="P428"/>
      <c r="Q428"/>
    </row>
    <row r="429" spans="8:17" x14ac:dyDescent="0.25">
      <c r="H429"/>
      <c r="I429"/>
      <c r="J429"/>
      <c r="K429"/>
      <c r="L429"/>
      <c r="M429"/>
      <c r="N429"/>
      <c r="O429"/>
      <c r="P429"/>
      <c r="Q429"/>
    </row>
    <row r="430" spans="8:17" x14ac:dyDescent="0.25">
      <c r="H430"/>
      <c r="I430"/>
      <c r="J430"/>
      <c r="K430"/>
      <c r="L430"/>
      <c r="M430"/>
      <c r="N430"/>
      <c r="O430"/>
      <c r="P430"/>
      <c r="Q430"/>
    </row>
    <row r="431" spans="8:17" x14ac:dyDescent="0.25">
      <c r="H431"/>
      <c r="I431"/>
      <c r="J431"/>
      <c r="K431"/>
      <c r="L431"/>
      <c r="M431"/>
      <c r="N431"/>
      <c r="O431"/>
      <c r="P431"/>
      <c r="Q431"/>
    </row>
    <row r="432" spans="8:17" x14ac:dyDescent="0.25">
      <c r="H432"/>
      <c r="I432"/>
      <c r="J432"/>
      <c r="K432"/>
      <c r="L432"/>
      <c r="M432"/>
      <c r="N432"/>
      <c r="O432"/>
      <c r="P432"/>
      <c r="Q432"/>
    </row>
    <row r="433" spans="8:17" x14ac:dyDescent="0.25">
      <c r="H433"/>
      <c r="I433"/>
      <c r="J433"/>
      <c r="K433"/>
      <c r="L433"/>
      <c r="M433"/>
      <c r="N433"/>
      <c r="O433"/>
      <c r="P433"/>
      <c r="Q433"/>
    </row>
    <row r="434" spans="8:17" x14ac:dyDescent="0.25">
      <c r="H434"/>
      <c r="I434"/>
      <c r="J434"/>
      <c r="K434"/>
      <c r="L434"/>
      <c r="M434"/>
      <c r="N434"/>
      <c r="O434"/>
      <c r="P434"/>
      <c r="Q434"/>
    </row>
    <row r="435" spans="8:17" x14ac:dyDescent="0.25">
      <c r="H435"/>
      <c r="I435"/>
      <c r="J435"/>
      <c r="K435"/>
      <c r="L435"/>
      <c r="M435"/>
      <c r="N435"/>
      <c r="O435"/>
      <c r="P435"/>
      <c r="Q435"/>
    </row>
    <row r="436" spans="8:17" x14ac:dyDescent="0.25">
      <c r="H436"/>
      <c r="I436"/>
      <c r="J436"/>
      <c r="K436"/>
      <c r="L436"/>
      <c r="M436"/>
      <c r="N436"/>
      <c r="O436"/>
      <c r="P436"/>
      <c r="Q436"/>
    </row>
    <row r="437" spans="8:17" x14ac:dyDescent="0.25">
      <c r="H437"/>
      <c r="I437"/>
      <c r="J437"/>
      <c r="K437"/>
      <c r="L437"/>
      <c r="M437"/>
      <c r="N437"/>
      <c r="O437"/>
      <c r="P437"/>
      <c r="Q437"/>
    </row>
    <row r="438" spans="8:17" x14ac:dyDescent="0.25">
      <c r="H438"/>
      <c r="I438"/>
      <c r="J438"/>
      <c r="K438"/>
      <c r="L438"/>
      <c r="M438"/>
      <c r="N438"/>
      <c r="O438"/>
      <c r="P438"/>
      <c r="Q438"/>
    </row>
    <row r="439" spans="8:17" x14ac:dyDescent="0.25">
      <c r="H439"/>
      <c r="I439"/>
      <c r="J439"/>
      <c r="K439"/>
      <c r="L439"/>
      <c r="M439"/>
      <c r="N439"/>
      <c r="O439"/>
      <c r="P439"/>
      <c r="Q439"/>
    </row>
    <row r="440" spans="8:17" x14ac:dyDescent="0.25">
      <c r="H440"/>
      <c r="I440"/>
      <c r="J440"/>
      <c r="K440"/>
      <c r="L440"/>
      <c r="M440"/>
      <c r="N440"/>
      <c r="O440"/>
      <c r="P440"/>
      <c r="Q440"/>
    </row>
    <row r="441" spans="8:17" x14ac:dyDescent="0.25">
      <c r="H441"/>
      <c r="I441"/>
      <c r="J441"/>
      <c r="K441"/>
      <c r="L441"/>
      <c r="M441"/>
      <c r="N441"/>
      <c r="O441"/>
      <c r="P441"/>
      <c r="Q441"/>
    </row>
    <row r="442" spans="8:17" x14ac:dyDescent="0.25">
      <c r="H442"/>
      <c r="I442"/>
      <c r="J442"/>
      <c r="K442"/>
      <c r="L442"/>
      <c r="M442"/>
      <c r="N442"/>
      <c r="O442"/>
      <c r="P442"/>
      <c r="Q442"/>
    </row>
    <row r="443" spans="8:17" x14ac:dyDescent="0.25">
      <c r="H443"/>
      <c r="I443"/>
      <c r="J443"/>
      <c r="K443"/>
      <c r="L443"/>
      <c r="M443"/>
      <c r="N443"/>
      <c r="O443"/>
      <c r="P443"/>
      <c r="Q443"/>
    </row>
    <row r="444" spans="8:17" x14ac:dyDescent="0.25">
      <c r="H444"/>
      <c r="I444"/>
      <c r="J444"/>
      <c r="K444"/>
      <c r="L444"/>
      <c r="M444"/>
      <c r="N444"/>
      <c r="O444"/>
      <c r="P444"/>
      <c r="Q444"/>
    </row>
    <row r="445" spans="8:17" x14ac:dyDescent="0.25">
      <c r="H445"/>
      <c r="I445"/>
      <c r="J445"/>
      <c r="K445"/>
      <c r="L445"/>
      <c r="M445"/>
      <c r="N445"/>
      <c r="O445"/>
      <c r="P445"/>
      <c r="Q445"/>
    </row>
    <row r="446" spans="8:17" x14ac:dyDescent="0.25">
      <c r="H446"/>
      <c r="I446"/>
      <c r="J446"/>
      <c r="K446"/>
      <c r="L446"/>
      <c r="M446"/>
      <c r="N446"/>
      <c r="O446"/>
      <c r="P446"/>
      <c r="Q446"/>
    </row>
    <row r="447" spans="8:17" x14ac:dyDescent="0.25">
      <c r="H447"/>
      <c r="I447"/>
      <c r="J447"/>
      <c r="K447"/>
      <c r="L447"/>
      <c r="M447"/>
      <c r="N447"/>
      <c r="O447"/>
      <c r="P447"/>
      <c r="Q447"/>
    </row>
    <row r="448" spans="8:17" x14ac:dyDescent="0.25">
      <c r="H448"/>
      <c r="I448"/>
      <c r="J448"/>
      <c r="K448"/>
      <c r="L448"/>
      <c r="M448"/>
      <c r="N448"/>
      <c r="O448"/>
      <c r="P448"/>
      <c r="Q448"/>
    </row>
    <row r="449" spans="8:17" x14ac:dyDescent="0.25">
      <c r="H449"/>
      <c r="I449"/>
      <c r="J449"/>
      <c r="K449"/>
      <c r="L449"/>
      <c r="M449"/>
      <c r="N449"/>
      <c r="O449"/>
      <c r="P449"/>
      <c r="Q449"/>
    </row>
    <row r="450" spans="8:17" x14ac:dyDescent="0.25">
      <c r="H450"/>
      <c r="I450"/>
      <c r="J450"/>
      <c r="K450"/>
      <c r="L450"/>
      <c r="M450"/>
      <c r="N450"/>
      <c r="O450"/>
      <c r="P450"/>
      <c r="Q450"/>
    </row>
    <row r="451" spans="8:17" x14ac:dyDescent="0.25">
      <c r="H451"/>
      <c r="I451"/>
      <c r="J451"/>
      <c r="K451"/>
      <c r="L451"/>
      <c r="M451"/>
      <c r="N451"/>
      <c r="O451"/>
      <c r="P451"/>
      <c r="Q451"/>
    </row>
    <row r="452" spans="8:17" x14ac:dyDescent="0.25">
      <c r="H452"/>
      <c r="I452"/>
      <c r="J452"/>
      <c r="K452"/>
      <c r="L452"/>
      <c r="M452"/>
      <c r="N452"/>
      <c r="O452"/>
      <c r="P452"/>
      <c r="Q452"/>
    </row>
    <row r="453" spans="8:17" x14ac:dyDescent="0.25">
      <c r="H453"/>
      <c r="I453"/>
      <c r="J453"/>
      <c r="K453"/>
      <c r="L453"/>
      <c r="M453"/>
      <c r="N453"/>
      <c r="O453"/>
      <c r="P453"/>
      <c r="Q453"/>
    </row>
    <row r="454" spans="8:17" x14ac:dyDescent="0.25">
      <c r="H454"/>
      <c r="I454"/>
      <c r="J454"/>
      <c r="K454"/>
      <c r="L454"/>
      <c r="M454"/>
      <c r="N454"/>
      <c r="O454"/>
      <c r="P454"/>
      <c r="Q454"/>
    </row>
    <row r="455" spans="8:17" x14ac:dyDescent="0.25">
      <c r="H455"/>
      <c r="I455"/>
      <c r="J455"/>
      <c r="K455"/>
      <c r="L455"/>
      <c r="M455"/>
      <c r="N455"/>
      <c r="O455"/>
      <c r="P455"/>
      <c r="Q455"/>
    </row>
    <row r="456" spans="8:17" x14ac:dyDescent="0.25">
      <c r="H456"/>
      <c r="I456"/>
      <c r="J456"/>
      <c r="K456"/>
      <c r="L456"/>
      <c r="M456"/>
      <c r="N456"/>
      <c r="O456"/>
      <c r="P456"/>
      <c r="Q456"/>
    </row>
    <row r="457" spans="8:17" x14ac:dyDescent="0.25">
      <c r="H457"/>
      <c r="I457"/>
      <c r="J457"/>
      <c r="K457"/>
      <c r="L457"/>
      <c r="M457"/>
      <c r="N457"/>
      <c r="O457"/>
      <c r="P457"/>
      <c r="Q457"/>
    </row>
    <row r="458" spans="8:17" x14ac:dyDescent="0.25">
      <c r="H458"/>
      <c r="I458"/>
      <c r="J458"/>
      <c r="K458"/>
      <c r="L458"/>
      <c r="M458"/>
      <c r="N458"/>
      <c r="O458"/>
      <c r="P458"/>
      <c r="Q458"/>
    </row>
    <row r="459" spans="8:17" x14ac:dyDescent="0.25">
      <c r="H459"/>
      <c r="I459"/>
      <c r="J459"/>
      <c r="K459"/>
      <c r="L459"/>
      <c r="M459"/>
      <c r="N459"/>
      <c r="O459"/>
      <c r="P459"/>
      <c r="Q459"/>
    </row>
    <row r="460" spans="8:17" x14ac:dyDescent="0.25">
      <c r="H460"/>
      <c r="I460"/>
      <c r="J460"/>
      <c r="K460"/>
      <c r="L460"/>
      <c r="M460"/>
      <c r="N460"/>
      <c r="O460"/>
      <c r="P460"/>
      <c r="Q460"/>
    </row>
    <row r="461" spans="8:17" x14ac:dyDescent="0.25">
      <c r="H461"/>
      <c r="I461"/>
      <c r="J461"/>
      <c r="K461"/>
      <c r="L461"/>
      <c r="M461"/>
      <c r="N461"/>
      <c r="O461"/>
      <c r="P461"/>
      <c r="Q461"/>
    </row>
    <row r="462" spans="8:17" x14ac:dyDescent="0.25">
      <c r="H462"/>
      <c r="I462"/>
      <c r="J462"/>
      <c r="K462"/>
      <c r="L462"/>
      <c r="M462"/>
      <c r="N462"/>
      <c r="O462"/>
      <c r="P462"/>
      <c r="Q462"/>
    </row>
    <row r="463" spans="8:17" x14ac:dyDescent="0.25">
      <c r="H463"/>
      <c r="I463"/>
      <c r="J463"/>
      <c r="K463"/>
      <c r="L463"/>
      <c r="M463"/>
      <c r="N463"/>
      <c r="O463"/>
      <c r="P463"/>
      <c r="Q463"/>
    </row>
    <row r="464" spans="8:17" x14ac:dyDescent="0.25">
      <c r="H464"/>
      <c r="I464"/>
      <c r="J464"/>
      <c r="K464"/>
      <c r="L464"/>
      <c r="M464"/>
      <c r="N464"/>
      <c r="O464"/>
      <c r="P464"/>
      <c r="Q464"/>
    </row>
    <row r="465" spans="8:17" x14ac:dyDescent="0.25">
      <c r="H465"/>
      <c r="I465"/>
      <c r="J465"/>
      <c r="K465"/>
      <c r="L465"/>
      <c r="M465"/>
      <c r="N465"/>
      <c r="O465"/>
      <c r="P465"/>
      <c r="Q465"/>
    </row>
    <row r="466" spans="8:17" x14ac:dyDescent="0.25">
      <c r="H466"/>
      <c r="I466"/>
      <c r="J466"/>
      <c r="K466"/>
      <c r="L466"/>
      <c r="M466"/>
      <c r="N466"/>
      <c r="O466"/>
      <c r="P466"/>
      <c r="Q466"/>
    </row>
    <row r="467" spans="8:17" x14ac:dyDescent="0.25">
      <c r="H467"/>
      <c r="I467"/>
      <c r="J467"/>
      <c r="K467"/>
      <c r="L467"/>
      <c r="M467"/>
      <c r="N467"/>
      <c r="O467"/>
      <c r="P467"/>
      <c r="Q467"/>
    </row>
    <row r="468" spans="8:17" x14ac:dyDescent="0.25">
      <c r="H468"/>
      <c r="I468"/>
      <c r="J468"/>
      <c r="K468"/>
      <c r="L468"/>
      <c r="M468"/>
      <c r="N468"/>
      <c r="O468"/>
      <c r="P468"/>
      <c r="Q468"/>
    </row>
    <row r="469" spans="8:17" x14ac:dyDescent="0.25">
      <c r="H469"/>
      <c r="I469"/>
      <c r="J469"/>
      <c r="K469"/>
      <c r="L469"/>
      <c r="M469"/>
      <c r="N469"/>
      <c r="O469"/>
      <c r="P469"/>
      <c r="Q469"/>
    </row>
    <row r="470" spans="8:17" x14ac:dyDescent="0.25">
      <c r="H470"/>
      <c r="I470"/>
      <c r="J470"/>
      <c r="K470"/>
      <c r="L470"/>
      <c r="M470"/>
      <c r="N470"/>
      <c r="O470"/>
      <c r="P470"/>
      <c r="Q470"/>
    </row>
    <row r="471" spans="8:17" x14ac:dyDescent="0.25">
      <c r="H471"/>
      <c r="I471"/>
      <c r="J471"/>
      <c r="K471"/>
      <c r="L471"/>
      <c r="M471"/>
      <c r="N471"/>
      <c r="O471"/>
      <c r="P471"/>
      <c r="Q471"/>
    </row>
    <row r="472" spans="8:17" x14ac:dyDescent="0.25">
      <c r="H472"/>
      <c r="I472"/>
      <c r="J472"/>
      <c r="K472"/>
      <c r="L472"/>
      <c r="M472"/>
      <c r="N472"/>
      <c r="O472"/>
      <c r="P472"/>
      <c r="Q472"/>
    </row>
    <row r="473" spans="8:17" x14ac:dyDescent="0.25">
      <c r="H473"/>
      <c r="I473"/>
      <c r="J473"/>
      <c r="K473"/>
      <c r="L473"/>
      <c r="M473"/>
      <c r="N473"/>
      <c r="O473"/>
      <c r="P473"/>
      <c r="Q473"/>
    </row>
    <row r="474" spans="8:17" x14ac:dyDescent="0.25">
      <c r="H474"/>
      <c r="I474"/>
      <c r="J474"/>
      <c r="K474"/>
      <c r="L474"/>
      <c r="M474"/>
      <c r="N474"/>
      <c r="O474"/>
      <c r="P474"/>
      <c r="Q474"/>
    </row>
    <row r="475" spans="8:17" x14ac:dyDescent="0.25">
      <c r="H475"/>
      <c r="I475"/>
      <c r="J475"/>
      <c r="K475"/>
      <c r="L475"/>
      <c r="M475"/>
      <c r="N475"/>
      <c r="O475"/>
      <c r="P475"/>
      <c r="Q475"/>
    </row>
    <row r="476" spans="8:17" x14ac:dyDescent="0.25">
      <c r="H476"/>
      <c r="I476"/>
      <c r="J476"/>
      <c r="K476"/>
      <c r="L476"/>
      <c r="M476"/>
      <c r="N476"/>
      <c r="O476"/>
      <c r="P476"/>
      <c r="Q476"/>
    </row>
    <row r="477" spans="8:17" x14ac:dyDescent="0.25">
      <c r="H477"/>
      <c r="I477"/>
      <c r="J477"/>
      <c r="K477"/>
      <c r="L477"/>
      <c r="M477"/>
      <c r="N477"/>
      <c r="O477"/>
      <c r="P477"/>
      <c r="Q477"/>
    </row>
    <row r="478" spans="8:17" x14ac:dyDescent="0.25">
      <c r="H478"/>
      <c r="I478"/>
      <c r="J478"/>
      <c r="K478"/>
      <c r="L478"/>
      <c r="M478"/>
      <c r="N478"/>
      <c r="O478"/>
      <c r="P478"/>
      <c r="Q478"/>
    </row>
    <row r="479" spans="8:17" x14ac:dyDescent="0.25">
      <c r="H479"/>
      <c r="I479"/>
      <c r="J479"/>
      <c r="K479"/>
      <c r="L479"/>
      <c r="M479"/>
      <c r="N479"/>
      <c r="O479"/>
      <c r="P479"/>
      <c r="Q479"/>
    </row>
    <row r="480" spans="8:17" x14ac:dyDescent="0.25">
      <c r="H480"/>
      <c r="I480"/>
      <c r="J480"/>
      <c r="K480"/>
      <c r="L480"/>
      <c r="M480"/>
      <c r="N480"/>
      <c r="O480"/>
      <c r="P480"/>
      <c r="Q480"/>
    </row>
    <row r="481" spans="8:17" x14ac:dyDescent="0.25">
      <c r="H481"/>
      <c r="I481"/>
      <c r="J481"/>
      <c r="K481"/>
      <c r="L481"/>
      <c r="M481"/>
      <c r="N481"/>
      <c r="O481"/>
      <c r="P481"/>
      <c r="Q481"/>
    </row>
    <row r="482" spans="8:17" x14ac:dyDescent="0.25">
      <c r="H482"/>
      <c r="I482"/>
      <c r="J482"/>
      <c r="K482"/>
      <c r="L482"/>
      <c r="M482"/>
      <c r="N482"/>
      <c r="O482"/>
      <c r="P482"/>
      <c r="Q482"/>
    </row>
    <row r="483" spans="8:17" x14ac:dyDescent="0.25">
      <c r="H483"/>
      <c r="I483"/>
      <c r="J483"/>
      <c r="K483"/>
      <c r="L483"/>
      <c r="M483"/>
      <c r="N483"/>
      <c r="O483"/>
      <c r="P483"/>
      <c r="Q483"/>
    </row>
    <row r="484" spans="8:17" x14ac:dyDescent="0.25">
      <c r="H484"/>
      <c r="I484"/>
      <c r="J484"/>
      <c r="K484"/>
      <c r="L484"/>
      <c r="M484"/>
      <c r="N484"/>
      <c r="O484"/>
      <c r="P484"/>
      <c r="Q484"/>
    </row>
    <row r="485" spans="8:17" x14ac:dyDescent="0.25">
      <c r="H485"/>
      <c r="I485"/>
      <c r="J485"/>
      <c r="K485"/>
      <c r="L485"/>
      <c r="M485"/>
      <c r="N485"/>
      <c r="O485"/>
      <c r="P485"/>
      <c r="Q485"/>
    </row>
    <row r="486" spans="8:17" x14ac:dyDescent="0.25">
      <c r="H486"/>
      <c r="I486"/>
      <c r="J486"/>
      <c r="K486"/>
      <c r="L486"/>
      <c r="M486"/>
      <c r="N486"/>
      <c r="O486"/>
      <c r="P486"/>
      <c r="Q486"/>
    </row>
    <row r="487" spans="8:17" x14ac:dyDescent="0.25">
      <c r="H487"/>
      <c r="I487"/>
      <c r="J487"/>
      <c r="K487"/>
      <c r="L487"/>
      <c r="M487"/>
      <c r="N487"/>
      <c r="O487"/>
      <c r="P487"/>
      <c r="Q487"/>
    </row>
    <row r="488" spans="8:17" x14ac:dyDescent="0.25">
      <c r="H488"/>
      <c r="I488"/>
      <c r="J488"/>
      <c r="K488"/>
      <c r="L488"/>
      <c r="M488"/>
      <c r="N488"/>
      <c r="O488"/>
      <c r="P488"/>
      <c r="Q488"/>
    </row>
    <row r="489" spans="8:17" x14ac:dyDescent="0.25">
      <c r="H489"/>
      <c r="I489"/>
      <c r="J489"/>
      <c r="K489"/>
      <c r="L489"/>
      <c r="M489"/>
      <c r="N489"/>
      <c r="O489"/>
      <c r="P489"/>
      <c r="Q489"/>
    </row>
    <row r="490" spans="8:17" x14ac:dyDescent="0.25">
      <c r="H490"/>
      <c r="I490"/>
      <c r="J490"/>
      <c r="K490"/>
      <c r="L490"/>
      <c r="M490"/>
      <c r="N490"/>
      <c r="O490"/>
      <c r="P490"/>
      <c r="Q490"/>
    </row>
    <row r="491" spans="8:17" x14ac:dyDescent="0.25">
      <c r="H491"/>
      <c r="I491"/>
      <c r="J491"/>
      <c r="K491"/>
      <c r="L491"/>
      <c r="M491"/>
      <c r="N491"/>
      <c r="O491"/>
      <c r="P491"/>
      <c r="Q491"/>
    </row>
    <row r="492" spans="8:17" x14ac:dyDescent="0.25">
      <c r="H492"/>
      <c r="I492"/>
      <c r="J492"/>
      <c r="K492"/>
      <c r="L492"/>
      <c r="M492"/>
      <c r="N492"/>
      <c r="O492"/>
      <c r="P492"/>
      <c r="Q492"/>
    </row>
    <row r="493" spans="8:17" x14ac:dyDescent="0.25">
      <c r="H493"/>
      <c r="I493"/>
      <c r="J493"/>
      <c r="K493"/>
      <c r="L493"/>
      <c r="M493"/>
      <c r="N493"/>
      <c r="O493"/>
      <c r="P493"/>
      <c r="Q493"/>
    </row>
    <row r="494" spans="8:17" x14ac:dyDescent="0.25">
      <c r="H494"/>
      <c r="I494"/>
      <c r="J494"/>
      <c r="K494"/>
      <c r="L494"/>
      <c r="M494"/>
      <c r="N494"/>
      <c r="O494"/>
      <c r="P494"/>
      <c r="Q494"/>
    </row>
    <row r="495" spans="8:17" x14ac:dyDescent="0.25">
      <c r="H495"/>
      <c r="I495"/>
      <c r="J495"/>
      <c r="K495"/>
      <c r="L495"/>
      <c r="M495"/>
      <c r="N495"/>
      <c r="O495"/>
      <c r="P495"/>
      <c r="Q495"/>
    </row>
    <row r="496" spans="8:17" x14ac:dyDescent="0.25">
      <c r="H496"/>
      <c r="I496"/>
      <c r="J496"/>
      <c r="K496"/>
      <c r="L496"/>
      <c r="M496"/>
      <c r="N496"/>
      <c r="O496"/>
      <c r="P496"/>
      <c r="Q496"/>
    </row>
    <row r="497" spans="8:17" x14ac:dyDescent="0.25">
      <c r="H497"/>
      <c r="I497"/>
      <c r="J497"/>
      <c r="K497"/>
      <c r="L497"/>
      <c r="M497"/>
      <c r="N497"/>
      <c r="O497"/>
      <c r="P497"/>
      <c r="Q497"/>
    </row>
    <row r="498" spans="8:17" x14ac:dyDescent="0.25">
      <c r="H498"/>
      <c r="I498"/>
      <c r="J498"/>
      <c r="K498"/>
      <c r="L498"/>
      <c r="M498"/>
      <c r="N498"/>
      <c r="O498"/>
      <c r="P498"/>
      <c r="Q498"/>
    </row>
    <row r="499" spans="8:17" x14ac:dyDescent="0.25">
      <c r="H499"/>
      <c r="I499"/>
      <c r="J499"/>
      <c r="K499"/>
      <c r="L499"/>
      <c r="M499"/>
      <c r="N499"/>
      <c r="O499"/>
      <c r="P499"/>
      <c r="Q499"/>
    </row>
    <row r="500" spans="8:17" x14ac:dyDescent="0.25">
      <c r="H500"/>
      <c r="I500"/>
      <c r="J500"/>
      <c r="K500"/>
      <c r="L500"/>
      <c r="M500"/>
      <c r="N500"/>
      <c r="O500"/>
      <c r="P500"/>
      <c r="Q500"/>
    </row>
    <row r="501" spans="8:17" x14ac:dyDescent="0.25">
      <c r="H501"/>
      <c r="I501"/>
      <c r="J501"/>
      <c r="K501"/>
      <c r="L501"/>
      <c r="M501"/>
      <c r="N501"/>
      <c r="O501"/>
      <c r="P501"/>
      <c r="Q501"/>
    </row>
    <row r="502" spans="8:17" x14ac:dyDescent="0.25">
      <c r="H502"/>
      <c r="I502"/>
      <c r="J502"/>
      <c r="K502"/>
      <c r="L502"/>
      <c r="M502"/>
      <c r="N502"/>
      <c r="O502"/>
      <c r="P502"/>
      <c r="Q502"/>
    </row>
    <row r="503" spans="8:17" x14ac:dyDescent="0.25">
      <c r="H503"/>
      <c r="I503"/>
      <c r="J503"/>
      <c r="K503"/>
      <c r="L503"/>
      <c r="M503"/>
      <c r="N503"/>
      <c r="O503"/>
      <c r="P503"/>
      <c r="Q503"/>
    </row>
    <row r="504" spans="8:17" x14ac:dyDescent="0.25">
      <c r="H504"/>
      <c r="I504"/>
      <c r="J504"/>
      <c r="K504"/>
      <c r="L504"/>
      <c r="M504"/>
      <c r="N504"/>
      <c r="O504"/>
      <c r="P504"/>
      <c r="Q504"/>
    </row>
    <row r="505" spans="8:17" x14ac:dyDescent="0.25">
      <c r="H505"/>
      <c r="I505"/>
      <c r="J505"/>
      <c r="K505"/>
      <c r="L505"/>
      <c r="M505"/>
      <c r="N505"/>
      <c r="O505"/>
      <c r="P505"/>
      <c r="Q505"/>
    </row>
    <row r="506" spans="8:17" x14ac:dyDescent="0.25">
      <c r="H506"/>
      <c r="I506"/>
      <c r="J506"/>
      <c r="K506"/>
      <c r="L506"/>
      <c r="M506"/>
      <c r="N506"/>
      <c r="O506"/>
      <c r="P506"/>
      <c r="Q506"/>
    </row>
    <row r="507" spans="8:17" x14ac:dyDescent="0.25">
      <c r="H507"/>
      <c r="I507"/>
      <c r="J507"/>
      <c r="K507"/>
      <c r="L507"/>
      <c r="M507"/>
      <c r="N507"/>
      <c r="O507"/>
      <c r="P507"/>
      <c r="Q507"/>
    </row>
    <row r="508" spans="8:17" x14ac:dyDescent="0.25">
      <c r="H508"/>
      <c r="I508"/>
      <c r="J508"/>
      <c r="K508"/>
      <c r="L508"/>
      <c r="M508"/>
      <c r="N508"/>
      <c r="O508"/>
      <c r="P508"/>
      <c r="Q508"/>
    </row>
    <row r="509" spans="8:17" x14ac:dyDescent="0.25">
      <c r="H509"/>
      <c r="I509"/>
      <c r="J509"/>
      <c r="K509"/>
      <c r="L509"/>
      <c r="M509"/>
      <c r="N509"/>
      <c r="O509"/>
      <c r="P509"/>
      <c r="Q509"/>
    </row>
    <row r="510" spans="8:17" x14ac:dyDescent="0.25">
      <c r="H510"/>
      <c r="I510"/>
      <c r="J510"/>
      <c r="K510"/>
      <c r="L510"/>
      <c r="M510"/>
      <c r="N510"/>
      <c r="O510"/>
      <c r="P510"/>
      <c r="Q510"/>
    </row>
    <row r="511" spans="8:17" x14ac:dyDescent="0.25">
      <c r="H511"/>
      <c r="I511"/>
      <c r="J511"/>
      <c r="K511"/>
      <c r="L511"/>
      <c r="M511"/>
      <c r="N511"/>
      <c r="O511"/>
      <c r="P511"/>
      <c r="Q511"/>
    </row>
    <row r="512" spans="8:17" x14ac:dyDescent="0.25">
      <c r="H512"/>
      <c r="I512"/>
      <c r="J512"/>
      <c r="K512"/>
      <c r="L512"/>
      <c r="M512"/>
      <c r="N512"/>
      <c r="O512"/>
      <c r="P512"/>
      <c r="Q512"/>
    </row>
    <row r="513" spans="8:17" x14ac:dyDescent="0.25">
      <c r="H513"/>
      <c r="I513"/>
      <c r="J513"/>
      <c r="K513"/>
      <c r="L513"/>
      <c r="M513"/>
      <c r="N513"/>
      <c r="O513"/>
      <c r="P513"/>
      <c r="Q513"/>
    </row>
    <row r="514" spans="8:17" x14ac:dyDescent="0.25">
      <c r="H514"/>
      <c r="I514"/>
      <c r="J514"/>
      <c r="K514"/>
      <c r="L514"/>
      <c r="M514"/>
      <c r="N514"/>
      <c r="O514"/>
      <c r="P514"/>
      <c r="Q514"/>
    </row>
    <row r="515" spans="8:17" x14ac:dyDescent="0.25">
      <c r="H515"/>
      <c r="I515"/>
      <c r="J515"/>
      <c r="K515"/>
      <c r="L515"/>
      <c r="M515"/>
      <c r="N515"/>
      <c r="O515"/>
      <c r="P515"/>
      <c r="Q515"/>
    </row>
    <row r="516" spans="8:17" x14ac:dyDescent="0.25">
      <c r="H516"/>
      <c r="I516"/>
      <c r="J516"/>
      <c r="K516"/>
      <c r="L516"/>
      <c r="M516"/>
      <c r="N516"/>
      <c r="O516"/>
      <c r="P516"/>
      <c r="Q516"/>
    </row>
    <row r="517" spans="8:17" x14ac:dyDescent="0.25">
      <c r="H517"/>
      <c r="I517"/>
      <c r="J517"/>
      <c r="K517"/>
      <c r="L517"/>
      <c r="M517"/>
      <c r="N517"/>
      <c r="O517"/>
      <c r="P517"/>
      <c r="Q517"/>
    </row>
    <row r="518" spans="8:17" x14ac:dyDescent="0.25">
      <c r="H518"/>
      <c r="I518"/>
      <c r="J518"/>
      <c r="K518"/>
      <c r="L518"/>
      <c r="M518"/>
      <c r="N518"/>
      <c r="O518"/>
      <c r="P518"/>
      <c r="Q518"/>
    </row>
    <row r="519" spans="8:17" x14ac:dyDescent="0.25">
      <c r="H519"/>
      <c r="I519"/>
      <c r="J519"/>
      <c r="K519"/>
      <c r="L519"/>
      <c r="M519"/>
      <c r="N519"/>
      <c r="O519"/>
      <c r="P519"/>
      <c r="Q519"/>
    </row>
    <row r="520" spans="8:17" x14ac:dyDescent="0.25">
      <c r="H520"/>
      <c r="I520"/>
      <c r="J520"/>
      <c r="K520"/>
      <c r="L520"/>
      <c r="M520"/>
      <c r="N520"/>
      <c r="O520"/>
      <c r="P520"/>
      <c r="Q520"/>
    </row>
    <row r="521" spans="8:17" x14ac:dyDescent="0.25">
      <c r="H521"/>
      <c r="I521"/>
      <c r="J521"/>
      <c r="K521"/>
      <c r="L521"/>
      <c r="M521"/>
      <c r="N521"/>
      <c r="O521"/>
      <c r="P521"/>
      <c r="Q521"/>
    </row>
    <row r="522" spans="8:17" x14ac:dyDescent="0.25">
      <c r="H522"/>
      <c r="I522"/>
      <c r="J522"/>
      <c r="K522"/>
      <c r="L522"/>
      <c r="M522"/>
      <c r="N522"/>
      <c r="O522"/>
      <c r="P522"/>
      <c r="Q522"/>
    </row>
    <row r="523" spans="8:17" x14ac:dyDescent="0.25">
      <c r="H523"/>
      <c r="I523"/>
      <c r="J523"/>
      <c r="K523"/>
      <c r="L523"/>
      <c r="M523"/>
      <c r="N523"/>
      <c r="O523"/>
      <c r="P523"/>
      <c r="Q523"/>
    </row>
    <row r="524" spans="8:17" x14ac:dyDescent="0.25">
      <c r="H524"/>
      <c r="I524"/>
      <c r="J524"/>
      <c r="K524"/>
      <c r="L524"/>
      <c r="M524"/>
      <c r="N524"/>
      <c r="O524"/>
      <c r="P524"/>
      <c r="Q524"/>
    </row>
    <row r="525" spans="8:17" x14ac:dyDescent="0.25">
      <c r="H525"/>
      <c r="I525"/>
      <c r="J525"/>
      <c r="K525"/>
      <c r="L525"/>
      <c r="M525"/>
      <c r="N525"/>
      <c r="O525"/>
      <c r="P525"/>
      <c r="Q525"/>
    </row>
    <row r="526" spans="8:17" x14ac:dyDescent="0.25">
      <c r="H526"/>
      <c r="I526"/>
      <c r="J526"/>
      <c r="K526"/>
      <c r="L526"/>
      <c r="M526"/>
      <c r="N526"/>
      <c r="O526"/>
      <c r="P526"/>
      <c r="Q526"/>
    </row>
    <row r="527" spans="8:17" x14ac:dyDescent="0.25">
      <c r="H527"/>
      <c r="I527"/>
      <c r="J527"/>
      <c r="K527"/>
      <c r="L527"/>
      <c r="M527"/>
      <c r="N527"/>
      <c r="O527"/>
      <c r="P527"/>
      <c r="Q527"/>
    </row>
    <row r="528" spans="8:17" x14ac:dyDescent="0.25">
      <c r="H528"/>
      <c r="I528"/>
      <c r="J528"/>
      <c r="K528"/>
      <c r="L528"/>
      <c r="M528"/>
      <c r="N528"/>
      <c r="O528"/>
      <c r="P528"/>
      <c r="Q528"/>
    </row>
    <row r="529" spans="8:17" x14ac:dyDescent="0.25">
      <c r="H529"/>
      <c r="I529"/>
      <c r="J529"/>
      <c r="K529"/>
      <c r="L529"/>
      <c r="M529"/>
      <c r="N529"/>
      <c r="O529"/>
      <c r="P529"/>
      <c r="Q529"/>
    </row>
    <row r="530" spans="8:17" x14ac:dyDescent="0.25">
      <c r="H530"/>
      <c r="I530"/>
      <c r="J530"/>
      <c r="K530"/>
      <c r="L530"/>
      <c r="M530"/>
      <c r="N530"/>
      <c r="O530"/>
      <c r="P530"/>
      <c r="Q530"/>
    </row>
    <row r="531" spans="8:17" x14ac:dyDescent="0.25">
      <c r="H531"/>
      <c r="I531"/>
      <c r="J531"/>
      <c r="K531"/>
      <c r="L531"/>
      <c r="M531"/>
      <c r="N531"/>
      <c r="O531"/>
      <c r="P531"/>
      <c r="Q531"/>
    </row>
    <row r="532" spans="8:17" x14ac:dyDescent="0.25">
      <c r="H532"/>
      <c r="I532"/>
      <c r="J532"/>
      <c r="K532"/>
      <c r="L532"/>
      <c r="M532"/>
      <c r="N532"/>
      <c r="O532"/>
      <c r="P532"/>
      <c r="Q532"/>
    </row>
    <row r="533" spans="8:17" x14ac:dyDescent="0.25">
      <c r="H533"/>
      <c r="I533"/>
      <c r="J533"/>
      <c r="K533"/>
      <c r="L533"/>
      <c r="M533"/>
      <c r="N533"/>
      <c r="O533"/>
      <c r="P533"/>
      <c r="Q533"/>
    </row>
    <row r="534" spans="8:17" x14ac:dyDescent="0.25">
      <c r="H534"/>
      <c r="I534"/>
      <c r="J534"/>
      <c r="K534"/>
      <c r="L534"/>
      <c r="M534"/>
      <c r="N534"/>
      <c r="O534"/>
      <c r="P534"/>
      <c r="Q534"/>
    </row>
    <row r="535" spans="8:17" x14ac:dyDescent="0.25">
      <c r="H535"/>
      <c r="I535"/>
      <c r="J535"/>
      <c r="K535"/>
      <c r="L535"/>
      <c r="M535"/>
      <c r="N535"/>
      <c r="O535"/>
      <c r="P535"/>
      <c r="Q535"/>
    </row>
    <row r="536" spans="8:17" x14ac:dyDescent="0.25">
      <c r="H536"/>
      <c r="I536"/>
      <c r="J536"/>
      <c r="K536"/>
      <c r="L536"/>
      <c r="M536"/>
      <c r="N536"/>
      <c r="O536"/>
      <c r="P536"/>
      <c r="Q536"/>
    </row>
    <row r="537" spans="8:17" x14ac:dyDescent="0.25">
      <c r="H537"/>
      <c r="I537"/>
      <c r="J537"/>
      <c r="K537"/>
      <c r="L537"/>
      <c r="M537"/>
      <c r="N537"/>
      <c r="O537"/>
      <c r="P537"/>
      <c r="Q537"/>
    </row>
    <row r="538" spans="8:17" x14ac:dyDescent="0.25">
      <c r="H538"/>
      <c r="I538"/>
      <c r="J538"/>
      <c r="K538"/>
      <c r="L538"/>
      <c r="M538"/>
      <c r="N538"/>
      <c r="O538"/>
      <c r="P538"/>
      <c r="Q538"/>
    </row>
    <row r="539" spans="8:17" x14ac:dyDescent="0.25">
      <c r="H539"/>
      <c r="I539"/>
      <c r="J539"/>
      <c r="K539"/>
      <c r="L539"/>
      <c r="M539"/>
      <c r="N539"/>
      <c r="O539"/>
      <c r="P539"/>
      <c r="Q539"/>
    </row>
    <row r="540" spans="8:17" x14ac:dyDescent="0.25">
      <c r="H540"/>
      <c r="I540"/>
      <c r="J540"/>
      <c r="K540"/>
      <c r="L540"/>
      <c r="M540"/>
      <c r="N540"/>
      <c r="O540"/>
      <c r="P540"/>
      <c r="Q540"/>
    </row>
    <row r="541" spans="8:17" x14ac:dyDescent="0.25">
      <c r="H541"/>
      <c r="I541"/>
      <c r="J541"/>
      <c r="K541"/>
      <c r="L541"/>
      <c r="M541"/>
      <c r="N541"/>
      <c r="O541"/>
      <c r="P541"/>
      <c r="Q541"/>
    </row>
    <row r="542" spans="8:17" x14ac:dyDescent="0.25">
      <c r="H542"/>
      <c r="I542"/>
      <c r="J542"/>
      <c r="K542"/>
      <c r="L542"/>
      <c r="M542"/>
      <c r="N542"/>
      <c r="O542"/>
      <c r="P542"/>
      <c r="Q542"/>
    </row>
    <row r="543" spans="8:17" x14ac:dyDescent="0.25">
      <c r="H543"/>
      <c r="I543"/>
      <c r="J543"/>
      <c r="K543"/>
      <c r="L543"/>
      <c r="M543"/>
      <c r="N543"/>
      <c r="O543"/>
      <c r="P543"/>
      <c r="Q543"/>
    </row>
    <row r="544" spans="8:17" x14ac:dyDescent="0.25">
      <c r="H544"/>
      <c r="I544"/>
      <c r="J544"/>
      <c r="K544"/>
      <c r="L544"/>
      <c r="M544"/>
      <c r="N544"/>
      <c r="O544"/>
      <c r="P544"/>
      <c r="Q544"/>
    </row>
    <row r="545" spans="8:17" x14ac:dyDescent="0.25">
      <c r="H545"/>
      <c r="I545"/>
      <c r="J545"/>
      <c r="K545"/>
      <c r="L545"/>
      <c r="M545"/>
      <c r="N545"/>
      <c r="O545"/>
      <c r="P545"/>
      <c r="Q545"/>
    </row>
    <row r="546" spans="8:17" x14ac:dyDescent="0.25">
      <c r="H546"/>
      <c r="I546"/>
      <c r="J546"/>
      <c r="K546"/>
      <c r="L546"/>
      <c r="M546"/>
      <c r="N546"/>
      <c r="O546"/>
      <c r="P546"/>
      <c r="Q546"/>
    </row>
    <row r="547" spans="8:17" x14ac:dyDescent="0.25">
      <c r="H547"/>
      <c r="I547"/>
      <c r="J547"/>
      <c r="K547"/>
      <c r="L547"/>
      <c r="M547"/>
      <c r="N547"/>
      <c r="O547"/>
      <c r="P547"/>
      <c r="Q547"/>
    </row>
    <row r="548" spans="8:17" x14ac:dyDescent="0.25">
      <c r="H548"/>
      <c r="I548"/>
      <c r="J548"/>
      <c r="K548"/>
      <c r="L548"/>
      <c r="M548"/>
      <c r="N548"/>
      <c r="O548"/>
      <c r="P548"/>
      <c r="Q548"/>
    </row>
    <row r="549" spans="8:17" x14ac:dyDescent="0.25">
      <c r="H549"/>
      <c r="I549"/>
      <c r="J549"/>
      <c r="K549"/>
      <c r="L549"/>
      <c r="M549"/>
      <c r="N549"/>
      <c r="O549"/>
      <c r="P549"/>
      <c r="Q549"/>
    </row>
    <row r="550" spans="8:17" x14ac:dyDescent="0.25">
      <c r="H550"/>
      <c r="I550"/>
      <c r="J550"/>
      <c r="K550"/>
      <c r="L550"/>
      <c r="M550"/>
      <c r="N550"/>
      <c r="O550"/>
      <c r="P550"/>
      <c r="Q550"/>
    </row>
    <row r="551" spans="8:17" x14ac:dyDescent="0.25">
      <c r="H551"/>
      <c r="I551"/>
      <c r="J551"/>
      <c r="K551"/>
      <c r="L551"/>
      <c r="M551"/>
      <c r="N551"/>
      <c r="O551"/>
      <c r="P551"/>
      <c r="Q551"/>
    </row>
    <row r="552" spans="8:17" x14ac:dyDescent="0.25">
      <c r="H552"/>
      <c r="I552"/>
      <c r="J552"/>
      <c r="K552"/>
      <c r="L552"/>
      <c r="M552"/>
      <c r="N552"/>
      <c r="O552"/>
      <c r="P552"/>
      <c r="Q552"/>
    </row>
    <row r="553" spans="8:17" x14ac:dyDescent="0.25">
      <c r="H553"/>
      <c r="I553"/>
      <c r="J553"/>
      <c r="K553"/>
      <c r="L553"/>
      <c r="M553"/>
      <c r="N553"/>
      <c r="O553"/>
      <c r="P553"/>
      <c r="Q553"/>
    </row>
    <row r="554" spans="8:17" x14ac:dyDescent="0.25">
      <c r="H554"/>
      <c r="I554"/>
      <c r="J554"/>
      <c r="K554"/>
      <c r="L554"/>
      <c r="M554"/>
      <c r="N554"/>
      <c r="O554"/>
      <c r="P554"/>
      <c r="Q554"/>
    </row>
    <row r="555" spans="8:17" x14ac:dyDescent="0.25">
      <c r="H555"/>
      <c r="I555"/>
      <c r="J555"/>
      <c r="K555"/>
      <c r="L555"/>
      <c r="M555"/>
      <c r="N555"/>
      <c r="O555"/>
      <c r="P555"/>
      <c r="Q555"/>
    </row>
    <row r="556" spans="8:17" x14ac:dyDescent="0.25">
      <c r="H556"/>
      <c r="I556"/>
      <c r="J556"/>
      <c r="K556"/>
      <c r="L556"/>
      <c r="M556"/>
      <c r="N556"/>
      <c r="O556"/>
      <c r="P556"/>
      <c r="Q556"/>
    </row>
    <row r="557" spans="8:17" x14ac:dyDescent="0.25">
      <c r="H557"/>
      <c r="I557"/>
      <c r="J557"/>
      <c r="K557"/>
      <c r="L557"/>
      <c r="M557"/>
      <c r="N557"/>
      <c r="O557"/>
      <c r="P557"/>
      <c r="Q557"/>
    </row>
    <row r="558" spans="8:17" x14ac:dyDescent="0.25">
      <c r="H558"/>
      <c r="I558"/>
      <c r="J558"/>
      <c r="K558"/>
      <c r="L558"/>
      <c r="M558"/>
      <c r="N558"/>
      <c r="O558"/>
      <c r="P558"/>
      <c r="Q558"/>
    </row>
    <row r="559" spans="8:17" x14ac:dyDescent="0.25">
      <c r="H559"/>
      <c r="I559"/>
      <c r="J559"/>
      <c r="K559"/>
      <c r="L559"/>
      <c r="M559"/>
      <c r="N559"/>
      <c r="O559"/>
      <c r="P559"/>
      <c r="Q559"/>
    </row>
    <row r="560" spans="8:17" x14ac:dyDescent="0.25">
      <c r="H560"/>
      <c r="I560"/>
      <c r="J560"/>
      <c r="K560"/>
      <c r="L560"/>
      <c r="M560"/>
      <c r="N560"/>
      <c r="O560"/>
      <c r="P560"/>
      <c r="Q560"/>
    </row>
    <row r="561" spans="8:17" x14ac:dyDescent="0.25">
      <c r="H561"/>
      <c r="I561"/>
      <c r="J561"/>
      <c r="K561"/>
      <c r="L561"/>
      <c r="M561"/>
      <c r="N561"/>
      <c r="O561"/>
      <c r="P561"/>
      <c r="Q561"/>
    </row>
    <row r="562" spans="8:17" x14ac:dyDescent="0.25">
      <c r="H562"/>
      <c r="I562"/>
      <c r="J562"/>
      <c r="K562"/>
      <c r="L562"/>
      <c r="M562"/>
      <c r="N562"/>
      <c r="O562"/>
      <c r="P562"/>
      <c r="Q562"/>
    </row>
    <row r="563" spans="8:17" x14ac:dyDescent="0.25">
      <c r="H563"/>
      <c r="I563"/>
      <c r="J563"/>
      <c r="K563"/>
      <c r="L563"/>
      <c r="M563"/>
      <c r="N563"/>
      <c r="O563"/>
      <c r="P563"/>
      <c r="Q563"/>
    </row>
    <row r="564" spans="8:17" x14ac:dyDescent="0.25">
      <c r="H564"/>
      <c r="I564"/>
      <c r="J564"/>
      <c r="K564"/>
      <c r="L564"/>
      <c r="M564"/>
      <c r="N564"/>
      <c r="O564"/>
      <c r="P564"/>
      <c r="Q564"/>
    </row>
    <row r="565" spans="8:17" x14ac:dyDescent="0.25">
      <c r="H565"/>
      <c r="I565"/>
      <c r="J565"/>
      <c r="K565"/>
      <c r="L565"/>
      <c r="M565"/>
      <c r="N565"/>
      <c r="O565"/>
      <c r="P565"/>
      <c r="Q565"/>
    </row>
    <row r="566" spans="8:17" x14ac:dyDescent="0.25">
      <c r="H566"/>
      <c r="I566"/>
      <c r="J566"/>
      <c r="K566"/>
      <c r="L566"/>
      <c r="M566"/>
      <c r="N566"/>
      <c r="O566"/>
      <c r="P566"/>
      <c r="Q566"/>
    </row>
    <row r="567" spans="8:17" x14ac:dyDescent="0.25">
      <c r="H567"/>
      <c r="I567"/>
      <c r="J567"/>
      <c r="K567"/>
      <c r="L567"/>
      <c r="M567"/>
      <c r="N567"/>
      <c r="O567"/>
      <c r="P567"/>
      <c r="Q567"/>
    </row>
    <row r="568" spans="8:17" x14ac:dyDescent="0.25">
      <c r="H568"/>
      <c r="I568"/>
      <c r="J568"/>
      <c r="K568"/>
      <c r="L568"/>
      <c r="M568"/>
      <c r="N568"/>
      <c r="O568"/>
      <c r="P568"/>
      <c r="Q568"/>
    </row>
    <row r="569" spans="8:17" x14ac:dyDescent="0.25">
      <c r="H569"/>
      <c r="I569"/>
      <c r="J569"/>
      <c r="K569"/>
      <c r="L569"/>
      <c r="M569"/>
      <c r="N569"/>
      <c r="O569"/>
      <c r="P569"/>
      <c r="Q569"/>
    </row>
    <row r="570" spans="8:17" x14ac:dyDescent="0.25">
      <c r="H570"/>
      <c r="I570"/>
      <c r="J570"/>
      <c r="K570"/>
      <c r="L570"/>
      <c r="M570"/>
      <c r="N570"/>
      <c r="O570"/>
      <c r="P570"/>
      <c r="Q570"/>
    </row>
    <row r="571" spans="8:17" x14ac:dyDescent="0.25">
      <c r="H571"/>
      <c r="I571"/>
      <c r="J571"/>
      <c r="K571"/>
      <c r="L571"/>
      <c r="M571"/>
      <c r="N571"/>
      <c r="O571"/>
      <c r="P571"/>
      <c r="Q571"/>
    </row>
    <row r="572" spans="8:17" x14ac:dyDescent="0.25">
      <c r="H572"/>
      <c r="I572"/>
      <c r="J572"/>
      <c r="K572"/>
      <c r="L572"/>
      <c r="M572"/>
      <c r="N572"/>
      <c r="O572"/>
      <c r="P572"/>
      <c r="Q572"/>
    </row>
    <row r="575" spans="8:17" x14ac:dyDescent="0.25">
      <c r="H575"/>
      <c r="I575"/>
      <c r="J575"/>
      <c r="K575"/>
      <c r="L575"/>
      <c r="M575"/>
      <c r="N575"/>
      <c r="O575"/>
      <c r="P575"/>
      <c r="Q575"/>
    </row>
    <row r="576" spans="8:17" x14ac:dyDescent="0.25">
      <c r="H576"/>
      <c r="I576"/>
      <c r="J576"/>
      <c r="K576"/>
      <c r="L576"/>
      <c r="M576"/>
      <c r="N576"/>
      <c r="O576"/>
      <c r="P576"/>
      <c r="Q576"/>
    </row>
    <row r="577" spans="8:17" x14ac:dyDescent="0.25">
      <c r="H577"/>
      <c r="I577"/>
      <c r="J577"/>
      <c r="K577"/>
      <c r="L577"/>
      <c r="M577"/>
      <c r="N577"/>
      <c r="O577"/>
      <c r="P577"/>
      <c r="Q577"/>
    </row>
    <row r="578" spans="8:17" x14ac:dyDescent="0.25">
      <c r="H578"/>
      <c r="I578"/>
      <c r="J578"/>
      <c r="K578"/>
      <c r="L578"/>
      <c r="M578"/>
      <c r="N578"/>
      <c r="O578"/>
      <c r="P578"/>
      <c r="Q578"/>
    </row>
    <row r="579" spans="8:17" x14ac:dyDescent="0.25">
      <c r="H579"/>
      <c r="I579"/>
      <c r="J579"/>
      <c r="K579"/>
      <c r="L579"/>
      <c r="M579"/>
      <c r="N579"/>
      <c r="O579"/>
      <c r="P579"/>
      <c r="Q579"/>
    </row>
    <row r="580" spans="8:17" x14ac:dyDescent="0.25">
      <c r="H580"/>
      <c r="I580"/>
      <c r="J580"/>
      <c r="K580"/>
      <c r="L580"/>
      <c r="M580"/>
      <c r="N580"/>
      <c r="O580"/>
      <c r="P580"/>
      <c r="Q580"/>
    </row>
    <row r="581" spans="8:17" x14ac:dyDescent="0.25">
      <c r="H581"/>
      <c r="I581"/>
      <c r="J581"/>
      <c r="K581"/>
      <c r="L581"/>
      <c r="M581"/>
      <c r="N581"/>
      <c r="O581"/>
      <c r="P581"/>
      <c r="Q581"/>
    </row>
    <row r="582" spans="8:17" x14ac:dyDescent="0.25">
      <c r="H582"/>
      <c r="I582"/>
      <c r="J582"/>
      <c r="K582"/>
      <c r="L582"/>
      <c r="M582"/>
      <c r="N582"/>
      <c r="O582"/>
      <c r="P582"/>
      <c r="Q582"/>
    </row>
    <row r="583" spans="8:17" x14ac:dyDescent="0.25">
      <c r="H583"/>
      <c r="I583"/>
      <c r="J583"/>
      <c r="K583"/>
      <c r="L583"/>
      <c r="M583"/>
      <c r="N583"/>
      <c r="O583"/>
      <c r="P583"/>
      <c r="Q583"/>
    </row>
    <row r="584" spans="8:17" x14ac:dyDescent="0.25">
      <c r="H584"/>
      <c r="I584"/>
      <c r="J584"/>
      <c r="K584"/>
      <c r="L584"/>
      <c r="M584"/>
      <c r="N584"/>
      <c r="O584"/>
      <c r="P584"/>
      <c r="Q584"/>
    </row>
    <row r="585" spans="8:17" x14ac:dyDescent="0.25">
      <c r="H585"/>
      <c r="I585"/>
      <c r="J585"/>
      <c r="K585"/>
      <c r="L585"/>
      <c r="M585"/>
      <c r="N585"/>
      <c r="O585"/>
      <c r="P585"/>
      <c r="Q585"/>
    </row>
    <row r="586" spans="8:17" x14ac:dyDescent="0.25">
      <c r="H586"/>
      <c r="I586"/>
      <c r="J586"/>
      <c r="K586"/>
      <c r="L586"/>
      <c r="M586"/>
      <c r="N586"/>
      <c r="O586"/>
      <c r="P586"/>
      <c r="Q586"/>
    </row>
    <row r="587" spans="8:17" x14ac:dyDescent="0.25">
      <c r="H587"/>
      <c r="I587"/>
      <c r="J587"/>
      <c r="K587"/>
      <c r="L587"/>
      <c r="M587"/>
      <c r="N587"/>
      <c r="O587"/>
      <c r="P587"/>
      <c r="Q587"/>
    </row>
    <row r="588" spans="8:17" x14ac:dyDescent="0.25">
      <c r="H588"/>
      <c r="I588"/>
      <c r="J588"/>
      <c r="K588"/>
      <c r="L588"/>
      <c r="M588"/>
      <c r="N588"/>
      <c r="O588"/>
      <c r="P588"/>
      <c r="Q588"/>
    </row>
    <row r="589" spans="8:17" x14ac:dyDescent="0.25">
      <c r="H589"/>
      <c r="I589"/>
      <c r="J589"/>
      <c r="K589"/>
      <c r="L589"/>
      <c r="M589"/>
      <c r="N589"/>
      <c r="O589"/>
      <c r="P589"/>
      <c r="Q589"/>
    </row>
    <row r="590" spans="8:17" x14ac:dyDescent="0.25">
      <c r="H590"/>
      <c r="I590"/>
      <c r="J590"/>
      <c r="K590"/>
      <c r="L590"/>
      <c r="M590"/>
      <c r="N590"/>
      <c r="O590"/>
      <c r="P590"/>
      <c r="Q590"/>
    </row>
    <row r="591" spans="8:17" x14ac:dyDescent="0.25">
      <c r="H591"/>
      <c r="I591"/>
      <c r="J591"/>
      <c r="K591"/>
      <c r="L591"/>
      <c r="M591"/>
      <c r="N591"/>
      <c r="O591"/>
      <c r="P591"/>
      <c r="Q591"/>
    </row>
    <row r="592" spans="8:17" x14ac:dyDescent="0.25">
      <c r="H592"/>
      <c r="I592"/>
      <c r="J592"/>
      <c r="K592"/>
      <c r="L592"/>
      <c r="M592"/>
      <c r="N592"/>
      <c r="O592"/>
      <c r="P592"/>
      <c r="Q592"/>
    </row>
    <row r="593" spans="8:17" x14ac:dyDescent="0.25">
      <c r="H593"/>
      <c r="I593"/>
      <c r="J593"/>
      <c r="K593"/>
      <c r="L593"/>
      <c r="M593"/>
      <c r="N593"/>
      <c r="O593"/>
      <c r="P593"/>
      <c r="Q593"/>
    </row>
    <row r="594" spans="8:17" x14ac:dyDescent="0.25">
      <c r="H594"/>
      <c r="I594"/>
      <c r="J594"/>
      <c r="K594"/>
      <c r="L594"/>
      <c r="M594"/>
      <c r="N594"/>
      <c r="O594"/>
      <c r="P594"/>
      <c r="Q594"/>
    </row>
    <row r="595" spans="8:17" x14ac:dyDescent="0.25">
      <c r="H595"/>
      <c r="I595"/>
      <c r="J595"/>
      <c r="K595"/>
      <c r="L595"/>
      <c r="M595"/>
      <c r="N595"/>
      <c r="O595"/>
      <c r="P595"/>
      <c r="Q595"/>
    </row>
    <row r="596" spans="8:17" x14ac:dyDescent="0.25">
      <c r="H596"/>
      <c r="I596"/>
      <c r="J596"/>
      <c r="K596"/>
      <c r="L596"/>
      <c r="M596"/>
      <c r="N596"/>
      <c r="O596"/>
      <c r="P596"/>
      <c r="Q596"/>
    </row>
    <row r="597" spans="8:17" x14ac:dyDescent="0.25">
      <c r="H597"/>
      <c r="I597"/>
      <c r="J597"/>
      <c r="K597"/>
      <c r="L597"/>
      <c r="M597"/>
      <c r="N597"/>
      <c r="O597"/>
      <c r="P597"/>
      <c r="Q597"/>
    </row>
    <row r="598" spans="8:17" x14ac:dyDescent="0.25">
      <c r="H598"/>
      <c r="I598"/>
      <c r="J598"/>
      <c r="K598"/>
      <c r="L598"/>
      <c r="M598"/>
      <c r="N598"/>
      <c r="O598"/>
      <c r="P598"/>
      <c r="Q598"/>
    </row>
    <row r="599" spans="8:17" x14ac:dyDescent="0.25">
      <c r="H599"/>
      <c r="I599"/>
      <c r="J599"/>
      <c r="K599"/>
      <c r="L599"/>
      <c r="M599"/>
      <c r="N599"/>
      <c r="O599"/>
      <c r="P599"/>
      <c r="Q599"/>
    </row>
    <row r="600" spans="8:17" x14ac:dyDescent="0.25">
      <c r="H600"/>
      <c r="I600"/>
      <c r="J600"/>
      <c r="K600"/>
      <c r="L600"/>
      <c r="M600"/>
      <c r="N600"/>
      <c r="O600"/>
      <c r="P600"/>
      <c r="Q600"/>
    </row>
    <row r="601" spans="8:17" x14ac:dyDescent="0.25">
      <c r="H601"/>
      <c r="I601"/>
      <c r="J601"/>
      <c r="K601"/>
      <c r="L601"/>
      <c r="M601"/>
      <c r="N601"/>
      <c r="O601"/>
      <c r="P601"/>
      <c r="Q601"/>
    </row>
    <row r="602" spans="8:17" x14ac:dyDescent="0.25">
      <c r="H602"/>
      <c r="I602"/>
      <c r="J602"/>
      <c r="K602"/>
      <c r="L602"/>
      <c r="M602"/>
      <c r="N602"/>
      <c r="O602"/>
      <c r="P602"/>
      <c r="Q602"/>
    </row>
    <row r="603" spans="8:17" x14ac:dyDescent="0.25">
      <c r="H603"/>
      <c r="I603"/>
      <c r="J603"/>
      <c r="K603"/>
      <c r="L603"/>
      <c r="M603"/>
      <c r="N603"/>
      <c r="O603"/>
      <c r="P603"/>
      <c r="Q603"/>
    </row>
    <row r="604" spans="8:17" x14ac:dyDescent="0.25">
      <c r="H604"/>
      <c r="I604"/>
      <c r="J604"/>
      <c r="K604"/>
      <c r="L604"/>
      <c r="M604"/>
      <c r="N604"/>
      <c r="O604"/>
      <c r="P604"/>
      <c r="Q604"/>
    </row>
    <row r="605" spans="8:17" x14ac:dyDescent="0.25">
      <c r="H605"/>
      <c r="I605"/>
      <c r="J605"/>
      <c r="K605"/>
      <c r="L605"/>
      <c r="M605"/>
      <c r="N605"/>
      <c r="O605"/>
      <c r="P605"/>
      <c r="Q605"/>
    </row>
    <row r="606" spans="8:17" x14ac:dyDescent="0.25">
      <c r="H606"/>
      <c r="I606"/>
      <c r="J606"/>
      <c r="K606"/>
      <c r="L606"/>
      <c r="M606"/>
      <c r="N606"/>
      <c r="O606"/>
      <c r="P606"/>
      <c r="Q606"/>
    </row>
    <row r="607" spans="8:17" x14ac:dyDescent="0.25">
      <c r="H607"/>
      <c r="I607"/>
      <c r="J607"/>
      <c r="K607"/>
      <c r="L607"/>
      <c r="M607"/>
      <c r="N607"/>
      <c r="O607"/>
      <c r="P607"/>
      <c r="Q607"/>
    </row>
    <row r="608" spans="8:17" x14ac:dyDescent="0.25">
      <c r="H608"/>
      <c r="I608"/>
      <c r="J608"/>
      <c r="K608"/>
      <c r="L608"/>
      <c r="M608"/>
      <c r="N608"/>
      <c r="O608"/>
      <c r="P608"/>
      <c r="Q608"/>
    </row>
    <row r="609" spans="8:17" x14ac:dyDescent="0.25">
      <c r="H609"/>
      <c r="I609"/>
      <c r="J609"/>
      <c r="K609"/>
      <c r="L609"/>
      <c r="M609"/>
      <c r="N609"/>
      <c r="O609"/>
      <c r="P609"/>
      <c r="Q609"/>
    </row>
    <row r="610" spans="8:17" x14ac:dyDescent="0.25">
      <c r="H610"/>
      <c r="I610"/>
      <c r="J610"/>
      <c r="K610"/>
      <c r="L610"/>
      <c r="M610"/>
      <c r="N610"/>
      <c r="O610"/>
      <c r="P610"/>
      <c r="Q610"/>
    </row>
    <row r="611" spans="8:17" x14ac:dyDescent="0.25">
      <c r="H611"/>
      <c r="I611"/>
      <c r="J611"/>
      <c r="K611"/>
      <c r="L611"/>
      <c r="M611"/>
      <c r="N611"/>
      <c r="O611"/>
      <c r="P611"/>
      <c r="Q611"/>
    </row>
    <row r="612" spans="8:17" x14ac:dyDescent="0.25">
      <c r="H612"/>
      <c r="I612"/>
      <c r="J612"/>
      <c r="K612"/>
      <c r="L612"/>
      <c r="M612"/>
      <c r="N612"/>
      <c r="O612"/>
      <c r="P612"/>
      <c r="Q612"/>
    </row>
    <row r="613" spans="8:17" x14ac:dyDescent="0.25">
      <c r="H613"/>
      <c r="I613"/>
      <c r="J613"/>
      <c r="K613"/>
      <c r="L613"/>
      <c r="M613"/>
      <c r="N613"/>
      <c r="O613"/>
      <c r="P613"/>
      <c r="Q613"/>
    </row>
    <row r="614" spans="8:17" x14ac:dyDescent="0.25">
      <c r="H614"/>
      <c r="I614"/>
      <c r="J614"/>
      <c r="K614"/>
      <c r="L614"/>
      <c r="M614"/>
      <c r="N614"/>
      <c r="O614"/>
      <c r="P614"/>
      <c r="Q614"/>
    </row>
    <row r="615" spans="8:17" x14ac:dyDescent="0.25">
      <c r="H615"/>
      <c r="I615"/>
      <c r="J615"/>
      <c r="K615"/>
      <c r="L615"/>
      <c r="M615"/>
      <c r="N615"/>
      <c r="O615"/>
      <c r="P615"/>
      <c r="Q615"/>
    </row>
    <row r="616" spans="8:17" x14ac:dyDescent="0.25">
      <c r="H616"/>
      <c r="I616"/>
      <c r="J616"/>
      <c r="K616"/>
      <c r="L616"/>
      <c r="M616"/>
      <c r="N616"/>
      <c r="O616"/>
      <c r="P616"/>
      <c r="Q616"/>
    </row>
    <row r="617" spans="8:17" x14ac:dyDescent="0.25">
      <c r="H617"/>
      <c r="I617"/>
      <c r="J617"/>
      <c r="K617"/>
      <c r="L617"/>
      <c r="M617"/>
      <c r="N617"/>
      <c r="O617"/>
      <c r="P617"/>
      <c r="Q617"/>
    </row>
    <row r="618" spans="8:17" x14ac:dyDescent="0.25">
      <c r="H618"/>
      <c r="I618"/>
      <c r="J618"/>
      <c r="K618"/>
      <c r="L618"/>
      <c r="M618"/>
      <c r="N618"/>
      <c r="O618"/>
      <c r="P618"/>
      <c r="Q618"/>
    </row>
    <row r="619" spans="8:17" x14ac:dyDescent="0.25">
      <c r="H619"/>
      <c r="I619"/>
      <c r="J619"/>
      <c r="K619"/>
      <c r="L619"/>
      <c r="M619"/>
      <c r="N619"/>
      <c r="O619"/>
      <c r="P619"/>
      <c r="Q619"/>
    </row>
    <row r="620" spans="8:17" x14ac:dyDescent="0.25">
      <c r="H620"/>
      <c r="I620"/>
      <c r="J620"/>
      <c r="K620"/>
      <c r="L620"/>
      <c r="M620"/>
      <c r="N620"/>
      <c r="O620"/>
      <c r="P620"/>
      <c r="Q620"/>
    </row>
    <row r="621" spans="8:17" x14ac:dyDescent="0.25">
      <c r="H621"/>
      <c r="I621"/>
      <c r="J621"/>
      <c r="K621"/>
      <c r="L621"/>
      <c r="M621"/>
      <c r="N621"/>
      <c r="O621"/>
      <c r="P621"/>
      <c r="Q621"/>
    </row>
    <row r="622" spans="8:17" x14ac:dyDescent="0.25">
      <c r="H622"/>
      <c r="I622"/>
      <c r="J622"/>
      <c r="K622"/>
      <c r="L622"/>
      <c r="M622"/>
      <c r="N622"/>
      <c r="O622"/>
      <c r="P622"/>
      <c r="Q622"/>
    </row>
    <row r="623" spans="8:17" x14ac:dyDescent="0.25">
      <c r="H623"/>
      <c r="I623"/>
      <c r="J623"/>
      <c r="K623"/>
      <c r="L623"/>
      <c r="M623"/>
      <c r="N623"/>
      <c r="O623"/>
      <c r="P623"/>
      <c r="Q623"/>
    </row>
    <row r="624" spans="8:17" x14ac:dyDescent="0.25">
      <c r="H624"/>
      <c r="I624"/>
      <c r="J624"/>
      <c r="K624"/>
      <c r="L624"/>
      <c r="M624"/>
      <c r="N624"/>
      <c r="O624"/>
      <c r="P624"/>
      <c r="Q624"/>
    </row>
    <row r="625" spans="8:17" x14ac:dyDescent="0.25">
      <c r="H625"/>
      <c r="I625"/>
      <c r="J625"/>
      <c r="K625"/>
      <c r="L625"/>
      <c r="M625"/>
      <c r="N625"/>
      <c r="O625"/>
      <c r="P625"/>
      <c r="Q625"/>
    </row>
    <row r="626" spans="8:17" x14ac:dyDescent="0.25">
      <c r="H626"/>
      <c r="I626"/>
      <c r="J626"/>
      <c r="K626"/>
      <c r="L626"/>
      <c r="M626"/>
      <c r="N626"/>
      <c r="O626"/>
      <c r="P626"/>
      <c r="Q626"/>
    </row>
    <row r="627" spans="8:17" x14ac:dyDescent="0.25">
      <c r="H627"/>
      <c r="I627"/>
      <c r="J627"/>
      <c r="K627"/>
      <c r="L627"/>
      <c r="M627"/>
      <c r="N627"/>
      <c r="O627"/>
      <c r="P627"/>
      <c r="Q627"/>
    </row>
    <row r="628" spans="8:17" x14ac:dyDescent="0.25">
      <c r="H628"/>
      <c r="I628"/>
      <c r="J628"/>
      <c r="K628"/>
      <c r="L628"/>
      <c r="M628"/>
      <c r="N628"/>
      <c r="O628"/>
      <c r="P628"/>
      <c r="Q628"/>
    </row>
    <row r="629" spans="8:17" x14ac:dyDescent="0.25">
      <c r="H629"/>
      <c r="I629"/>
      <c r="J629"/>
      <c r="K629"/>
      <c r="L629"/>
      <c r="M629"/>
      <c r="N629"/>
      <c r="O629"/>
      <c r="P629"/>
      <c r="Q629"/>
    </row>
    <row r="630" spans="8:17" x14ac:dyDescent="0.25">
      <c r="H630"/>
      <c r="I630"/>
      <c r="J630"/>
      <c r="K630"/>
      <c r="L630"/>
      <c r="M630"/>
      <c r="N630"/>
      <c r="O630"/>
      <c r="P630"/>
      <c r="Q630"/>
    </row>
    <row r="631" spans="8:17" x14ac:dyDescent="0.25">
      <c r="H631"/>
      <c r="I631"/>
      <c r="J631"/>
      <c r="K631"/>
      <c r="L631"/>
      <c r="M631"/>
      <c r="N631"/>
      <c r="O631"/>
      <c r="P631"/>
      <c r="Q631"/>
    </row>
    <row r="632" spans="8:17" x14ac:dyDescent="0.25">
      <c r="H632"/>
      <c r="I632"/>
      <c r="J632"/>
      <c r="K632"/>
      <c r="L632"/>
      <c r="M632"/>
      <c r="N632"/>
      <c r="O632"/>
      <c r="P632"/>
      <c r="Q632"/>
    </row>
    <row r="633" spans="8:17" x14ac:dyDescent="0.25">
      <c r="H633"/>
      <c r="I633"/>
      <c r="J633"/>
      <c r="K633"/>
      <c r="L633"/>
      <c r="M633"/>
      <c r="N633"/>
      <c r="O633"/>
      <c r="P633"/>
      <c r="Q633"/>
    </row>
    <row r="634" spans="8:17" x14ac:dyDescent="0.25">
      <c r="H634"/>
      <c r="I634"/>
      <c r="J634"/>
      <c r="K634"/>
      <c r="L634"/>
      <c r="M634"/>
      <c r="N634"/>
      <c r="O634"/>
      <c r="P634"/>
      <c r="Q634"/>
    </row>
    <row r="635" spans="8:17" x14ac:dyDescent="0.25">
      <c r="H635"/>
      <c r="I635"/>
      <c r="J635"/>
      <c r="K635"/>
      <c r="L635"/>
      <c r="M635"/>
      <c r="N635"/>
      <c r="O635"/>
      <c r="P635"/>
      <c r="Q635"/>
    </row>
    <row r="636" spans="8:17" x14ac:dyDescent="0.25">
      <c r="H636"/>
      <c r="I636"/>
      <c r="J636"/>
      <c r="K636"/>
      <c r="L636"/>
      <c r="M636"/>
      <c r="N636"/>
      <c r="O636"/>
      <c r="P636"/>
      <c r="Q636"/>
    </row>
    <row r="637" spans="8:17" x14ac:dyDescent="0.25">
      <c r="H637"/>
      <c r="I637"/>
      <c r="J637"/>
      <c r="K637"/>
      <c r="L637"/>
      <c r="M637"/>
      <c r="N637"/>
      <c r="O637"/>
      <c r="P637"/>
      <c r="Q637"/>
    </row>
    <row r="638" spans="8:17" x14ac:dyDescent="0.25">
      <c r="H638"/>
      <c r="I638"/>
      <c r="J638"/>
      <c r="K638"/>
      <c r="L638"/>
      <c r="M638"/>
      <c r="N638"/>
      <c r="O638"/>
      <c r="P638"/>
      <c r="Q638"/>
    </row>
    <row r="639" spans="8:17" x14ac:dyDescent="0.25">
      <c r="H639"/>
      <c r="I639"/>
      <c r="J639"/>
      <c r="K639"/>
      <c r="L639"/>
      <c r="M639"/>
      <c r="N639"/>
      <c r="O639"/>
      <c r="P639"/>
      <c r="Q639"/>
    </row>
    <row r="640" spans="8:17" x14ac:dyDescent="0.25">
      <c r="H640"/>
      <c r="I640"/>
      <c r="J640"/>
      <c r="K640"/>
      <c r="L640"/>
      <c r="M640"/>
      <c r="N640"/>
      <c r="O640"/>
      <c r="P640"/>
      <c r="Q640"/>
    </row>
    <row r="641" spans="8:17" x14ac:dyDescent="0.25">
      <c r="H641"/>
      <c r="I641"/>
      <c r="J641"/>
      <c r="K641"/>
      <c r="L641"/>
      <c r="M641"/>
      <c r="N641"/>
      <c r="O641"/>
      <c r="P641"/>
      <c r="Q641"/>
    </row>
    <row r="642" spans="8:17" x14ac:dyDescent="0.25">
      <c r="H642"/>
      <c r="I642"/>
      <c r="J642"/>
      <c r="K642"/>
      <c r="L642"/>
      <c r="M642"/>
      <c r="N642"/>
      <c r="O642"/>
      <c r="P642"/>
      <c r="Q642"/>
    </row>
    <row r="643" spans="8:17" x14ac:dyDescent="0.25">
      <c r="H643"/>
      <c r="I643"/>
      <c r="J643"/>
      <c r="K643"/>
      <c r="L643"/>
      <c r="M643"/>
      <c r="N643"/>
      <c r="O643"/>
      <c r="P643"/>
      <c r="Q643"/>
    </row>
    <row r="644" spans="8:17" x14ac:dyDescent="0.25">
      <c r="H644"/>
      <c r="I644"/>
      <c r="J644"/>
      <c r="K644"/>
      <c r="L644"/>
      <c r="M644"/>
      <c r="N644"/>
      <c r="O644"/>
      <c r="P644"/>
      <c r="Q644"/>
    </row>
    <row r="645" spans="8:17" x14ac:dyDescent="0.25">
      <c r="H645"/>
      <c r="I645"/>
      <c r="J645"/>
      <c r="K645"/>
      <c r="L645"/>
      <c r="M645"/>
      <c r="N645"/>
      <c r="O645"/>
      <c r="P645"/>
      <c r="Q645"/>
    </row>
    <row r="646" spans="8:17" x14ac:dyDescent="0.25">
      <c r="H646"/>
      <c r="I646"/>
      <c r="J646"/>
      <c r="K646"/>
      <c r="L646"/>
      <c r="M646"/>
      <c r="N646"/>
      <c r="O646"/>
      <c r="P646"/>
      <c r="Q646"/>
    </row>
    <row r="647" spans="8:17" x14ac:dyDescent="0.25">
      <c r="H647"/>
      <c r="I647"/>
      <c r="J647"/>
      <c r="K647"/>
      <c r="L647"/>
      <c r="M647"/>
      <c r="N647"/>
      <c r="O647"/>
      <c r="P647"/>
      <c r="Q647"/>
    </row>
    <row r="648" spans="8:17" x14ac:dyDescent="0.25">
      <c r="H648"/>
      <c r="I648"/>
      <c r="J648"/>
      <c r="K648"/>
      <c r="L648"/>
      <c r="M648"/>
      <c r="N648"/>
      <c r="O648"/>
      <c r="P648"/>
      <c r="Q648"/>
    </row>
    <row r="649" spans="8:17" x14ac:dyDescent="0.25">
      <c r="H649"/>
      <c r="I649"/>
      <c r="J649"/>
      <c r="K649"/>
      <c r="L649"/>
      <c r="M649"/>
      <c r="N649"/>
      <c r="O649"/>
      <c r="P649"/>
      <c r="Q649"/>
    </row>
    <row r="650" spans="8:17" x14ac:dyDescent="0.25">
      <c r="H650"/>
      <c r="I650"/>
      <c r="J650"/>
      <c r="K650"/>
      <c r="L650"/>
      <c r="M650"/>
      <c r="N650"/>
      <c r="O650"/>
      <c r="P650"/>
      <c r="Q650"/>
    </row>
    <row r="651" spans="8:17" x14ac:dyDescent="0.25">
      <c r="H651"/>
      <c r="I651"/>
      <c r="J651"/>
      <c r="K651"/>
      <c r="L651"/>
      <c r="M651"/>
      <c r="N651"/>
      <c r="O651"/>
      <c r="P651"/>
      <c r="Q651"/>
    </row>
    <row r="652" spans="8:17" x14ac:dyDescent="0.25">
      <c r="H652"/>
      <c r="I652"/>
      <c r="J652"/>
      <c r="K652"/>
      <c r="L652"/>
      <c r="M652"/>
      <c r="N652"/>
      <c r="O652"/>
      <c r="P652"/>
      <c r="Q652"/>
    </row>
    <row r="653" spans="8:17" x14ac:dyDescent="0.25">
      <c r="H653"/>
      <c r="I653"/>
      <c r="J653"/>
      <c r="K653"/>
      <c r="L653"/>
      <c r="M653"/>
      <c r="N653"/>
      <c r="O653"/>
      <c r="P653"/>
      <c r="Q653"/>
    </row>
    <row r="654" spans="8:17" x14ac:dyDescent="0.25">
      <c r="H654"/>
      <c r="I654"/>
      <c r="J654"/>
      <c r="K654"/>
      <c r="L654"/>
      <c r="M654"/>
      <c r="N654"/>
      <c r="O654"/>
      <c r="P654"/>
      <c r="Q654"/>
    </row>
    <row r="655" spans="8:17" x14ac:dyDescent="0.25">
      <c r="H655"/>
      <c r="I655"/>
      <c r="J655"/>
      <c r="K655"/>
      <c r="L655"/>
      <c r="M655"/>
      <c r="N655"/>
      <c r="O655"/>
      <c r="P655"/>
      <c r="Q655"/>
    </row>
    <row r="656" spans="8:17" x14ac:dyDescent="0.25">
      <c r="H656"/>
      <c r="I656"/>
      <c r="J656"/>
      <c r="K656"/>
      <c r="L656"/>
      <c r="M656"/>
      <c r="N656"/>
      <c r="O656"/>
      <c r="P656"/>
      <c r="Q656"/>
    </row>
    <row r="657" spans="8:17" x14ac:dyDescent="0.25">
      <c r="H657"/>
      <c r="I657"/>
      <c r="J657"/>
      <c r="K657"/>
      <c r="L657"/>
      <c r="M657"/>
      <c r="N657"/>
      <c r="O657"/>
      <c r="P657"/>
      <c r="Q657"/>
    </row>
    <row r="658" spans="8:17" x14ac:dyDescent="0.25">
      <c r="H658"/>
      <c r="I658"/>
      <c r="J658"/>
      <c r="K658"/>
      <c r="L658"/>
      <c r="M658"/>
      <c r="N658"/>
      <c r="O658"/>
      <c r="P658"/>
      <c r="Q658"/>
    </row>
    <row r="659" spans="8:17" x14ac:dyDescent="0.25">
      <c r="H659"/>
      <c r="I659"/>
      <c r="J659"/>
      <c r="K659"/>
      <c r="L659"/>
      <c r="M659"/>
      <c r="N659"/>
      <c r="O659"/>
      <c r="P659"/>
      <c r="Q659"/>
    </row>
    <row r="660" spans="8:17" x14ac:dyDescent="0.25">
      <c r="H660"/>
      <c r="I660"/>
      <c r="J660"/>
      <c r="K660"/>
      <c r="L660"/>
      <c r="M660"/>
      <c r="N660"/>
      <c r="O660"/>
      <c r="P660"/>
      <c r="Q660"/>
    </row>
    <row r="661" spans="8:17" x14ac:dyDescent="0.25">
      <c r="H661"/>
      <c r="I661"/>
      <c r="J661"/>
      <c r="K661"/>
      <c r="L661"/>
      <c r="M661"/>
      <c r="N661"/>
      <c r="O661"/>
      <c r="P661"/>
      <c r="Q661"/>
    </row>
    <row r="662" spans="8:17" x14ac:dyDescent="0.25">
      <c r="H662"/>
      <c r="I662"/>
      <c r="J662"/>
      <c r="K662"/>
      <c r="L662"/>
      <c r="M662"/>
      <c r="N662"/>
      <c r="O662"/>
      <c r="P662"/>
      <c r="Q662"/>
    </row>
    <row r="663" spans="8:17" x14ac:dyDescent="0.25">
      <c r="H663"/>
      <c r="I663"/>
      <c r="J663"/>
      <c r="K663"/>
      <c r="L663"/>
      <c r="M663"/>
      <c r="N663"/>
      <c r="O663"/>
      <c r="P663"/>
      <c r="Q663"/>
    </row>
    <row r="664" spans="8:17" x14ac:dyDescent="0.25">
      <c r="H664"/>
      <c r="I664"/>
      <c r="J664"/>
      <c r="K664"/>
      <c r="L664"/>
      <c r="M664"/>
      <c r="N664"/>
      <c r="O664"/>
      <c r="P664"/>
      <c r="Q664"/>
    </row>
    <row r="665" spans="8:17" x14ac:dyDescent="0.25">
      <c r="H665"/>
      <c r="I665"/>
      <c r="J665"/>
      <c r="K665"/>
      <c r="L665"/>
      <c r="M665"/>
      <c r="N665"/>
      <c r="O665"/>
      <c r="P665"/>
      <c r="Q665"/>
    </row>
    <row r="666" spans="8:17" x14ac:dyDescent="0.25">
      <c r="H666"/>
      <c r="I666"/>
      <c r="J666"/>
      <c r="K666"/>
      <c r="L666"/>
      <c r="M666"/>
      <c r="N666"/>
      <c r="O666"/>
      <c r="P666"/>
      <c r="Q666"/>
    </row>
    <row r="667" spans="8:17" x14ac:dyDescent="0.25">
      <c r="H667"/>
      <c r="I667"/>
      <c r="J667"/>
      <c r="K667"/>
      <c r="L667"/>
      <c r="M667"/>
      <c r="N667"/>
      <c r="O667"/>
      <c r="P667"/>
      <c r="Q667"/>
    </row>
    <row r="668" spans="8:17" x14ac:dyDescent="0.25">
      <c r="H668"/>
      <c r="I668"/>
      <c r="J668"/>
      <c r="K668"/>
      <c r="L668"/>
      <c r="M668"/>
      <c r="N668"/>
      <c r="O668"/>
      <c r="P668"/>
      <c r="Q668"/>
    </row>
    <row r="669" spans="8:17" x14ac:dyDescent="0.25">
      <c r="H669"/>
      <c r="I669"/>
      <c r="J669"/>
      <c r="K669"/>
      <c r="L669"/>
      <c r="M669"/>
      <c r="N669"/>
      <c r="O669"/>
      <c r="P669"/>
      <c r="Q669"/>
    </row>
    <row r="670" spans="8:17" x14ac:dyDescent="0.25">
      <c r="H670"/>
      <c r="I670"/>
      <c r="J670"/>
      <c r="K670"/>
      <c r="L670"/>
      <c r="M670"/>
      <c r="N670"/>
      <c r="O670"/>
      <c r="P670"/>
      <c r="Q670"/>
    </row>
    <row r="671" spans="8:17" x14ac:dyDescent="0.25">
      <c r="H671"/>
      <c r="I671"/>
      <c r="J671"/>
      <c r="K671"/>
      <c r="L671"/>
      <c r="M671"/>
      <c r="N671"/>
      <c r="O671"/>
      <c r="P671"/>
      <c r="Q671"/>
    </row>
    <row r="672" spans="8:17" x14ac:dyDescent="0.25">
      <c r="H672"/>
      <c r="I672"/>
      <c r="J672"/>
      <c r="K672"/>
      <c r="L672"/>
      <c r="M672"/>
      <c r="N672"/>
      <c r="O672"/>
      <c r="P672"/>
      <c r="Q672"/>
    </row>
    <row r="673" spans="8:17" x14ac:dyDescent="0.25">
      <c r="H673"/>
      <c r="I673"/>
      <c r="J673"/>
      <c r="K673"/>
      <c r="L673"/>
      <c r="M673"/>
      <c r="N673"/>
      <c r="O673"/>
      <c r="P673"/>
      <c r="Q673"/>
    </row>
    <row r="674" spans="8:17" x14ac:dyDescent="0.25">
      <c r="H674"/>
      <c r="I674"/>
      <c r="J674"/>
      <c r="K674"/>
      <c r="L674"/>
      <c r="M674"/>
      <c r="N674"/>
      <c r="O674"/>
      <c r="P674"/>
      <c r="Q674"/>
    </row>
    <row r="675" spans="8:17" x14ac:dyDescent="0.25">
      <c r="H675"/>
      <c r="I675"/>
      <c r="J675"/>
      <c r="K675"/>
      <c r="L675"/>
      <c r="M675"/>
      <c r="N675"/>
      <c r="O675"/>
      <c r="P675"/>
      <c r="Q675"/>
    </row>
    <row r="676" spans="8:17" x14ac:dyDescent="0.25">
      <c r="H676"/>
      <c r="I676"/>
      <c r="J676"/>
      <c r="K676"/>
      <c r="L676"/>
      <c r="M676"/>
      <c r="N676"/>
      <c r="O676"/>
      <c r="P676"/>
      <c r="Q676"/>
    </row>
    <row r="677" spans="8:17" x14ac:dyDescent="0.25">
      <c r="H677"/>
      <c r="I677"/>
      <c r="J677"/>
      <c r="K677"/>
      <c r="L677"/>
      <c r="M677"/>
      <c r="N677"/>
      <c r="O677"/>
      <c r="P677"/>
      <c r="Q677"/>
    </row>
    <row r="678" spans="8:17" x14ac:dyDescent="0.25">
      <c r="H678"/>
      <c r="I678"/>
      <c r="J678"/>
      <c r="K678"/>
      <c r="L678"/>
      <c r="M678"/>
      <c r="N678"/>
      <c r="O678"/>
      <c r="P678"/>
      <c r="Q678"/>
    </row>
    <row r="679" spans="8:17" x14ac:dyDescent="0.25">
      <c r="H679"/>
      <c r="I679"/>
      <c r="J679"/>
      <c r="K679"/>
      <c r="L679"/>
      <c r="M679"/>
      <c r="N679"/>
      <c r="O679"/>
      <c r="P679"/>
      <c r="Q679"/>
    </row>
    <row r="680" spans="8:17" x14ac:dyDescent="0.25">
      <c r="H680"/>
      <c r="I680"/>
      <c r="J680"/>
      <c r="K680"/>
      <c r="L680"/>
      <c r="M680"/>
      <c r="N680"/>
      <c r="O680"/>
      <c r="P680"/>
      <c r="Q680"/>
    </row>
    <row r="681" spans="8:17" x14ac:dyDescent="0.25">
      <c r="H681"/>
      <c r="I681"/>
      <c r="J681"/>
      <c r="K681"/>
      <c r="L681"/>
      <c r="M681"/>
      <c r="N681"/>
      <c r="O681"/>
      <c r="P681"/>
      <c r="Q681"/>
    </row>
    <row r="682" spans="8:17" x14ac:dyDescent="0.25">
      <c r="H682"/>
      <c r="I682"/>
      <c r="J682"/>
      <c r="K682"/>
      <c r="L682"/>
      <c r="M682"/>
      <c r="N682"/>
      <c r="O682"/>
      <c r="P682"/>
      <c r="Q682"/>
    </row>
    <row r="683" spans="8:17" x14ac:dyDescent="0.25">
      <c r="H683"/>
      <c r="I683"/>
      <c r="J683"/>
      <c r="K683"/>
      <c r="L683"/>
      <c r="M683"/>
      <c r="N683"/>
      <c r="O683"/>
      <c r="P683"/>
      <c r="Q683"/>
    </row>
    <row r="684" spans="8:17" x14ac:dyDescent="0.25">
      <c r="H684"/>
      <c r="I684"/>
      <c r="J684"/>
      <c r="K684"/>
      <c r="L684"/>
      <c r="M684"/>
      <c r="N684"/>
      <c r="O684"/>
      <c r="P684"/>
      <c r="Q684"/>
    </row>
    <row r="685" spans="8:17" x14ac:dyDescent="0.25">
      <c r="H685"/>
      <c r="I685"/>
      <c r="J685"/>
      <c r="K685"/>
      <c r="L685"/>
      <c r="M685"/>
      <c r="N685"/>
      <c r="O685"/>
      <c r="P685"/>
      <c r="Q685"/>
    </row>
    <row r="686" spans="8:17" x14ac:dyDescent="0.25">
      <c r="H686"/>
      <c r="I686"/>
      <c r="J686"/>
      <c r="K686"/>
      <c r="L686"/>
      <c r="M686"/>
      <c r="N686"/>
      <c r="O686"/>
      <c r="P686"/>
      <c r="Q686"/>
    </row>
    <row r="687" spans="8:17" x14ac:dyDescent="0.25">
      <c r="H687"/>
      <c r="I687"/>
      <c r="J687"/>
      <c r="K687"/>
      <c r="L687"/>
      <c r="M687"/>
      <c r="N687"/>
      <c r="O687"/>
      <c r="P687"/>
      <c r="Q687"/>
    </row>
  </sheetData>
  <mergeCells count="4">
    <mergeCell ref="H4:Q4"/>
    <mergeCell ref="H5:Q5"/>
    <mergeCell ref="H139:Q139"/>
    <mergeCell ref="H140:Q14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3"/>
  <sheetViews>
    <sheetView workbookViewId="0">
      <selection activeCell="Y338" sqref="Y338"/>
    </sheetView>
  </sheetViews>
  <sheetFormatPr baseColWidth="10" defaultRowHeight="15" x14ac:dyDescent="0.25"/>
  <cols>
    <col min="1" max="1" width="11.42578125" style="1"/>
    <col min="2" max="2" width="12" style="1" bestFit="1" customWidth="1"/>
    <col min="3" max="3" width="9" style="1" customWidth="1"/>
    <col min="4" max="4" width="51.140625" style="1" customWidth="1"/>
    <col min="5" max="5" width="38.140625" style="1" customWidth="1"/>
    <col min="6" max="6" width="100.28515625" style="1" bestFit="1" customWidth="1"/>
    <col min="7" max="7" width="28.140625" style="1" bestFit="1" customWidth="1"/>
    <col min="8" max="17" width="11.42578125" style="1"/>
    <col min="23" max="16384" width="11.42578125" style="1"/>
  </cols>
  <sheetData>
    <row r="1" spans="1:22" x14ac:dyDescent="0.25">
      <c r="B1" s="1" t="s">
        <v>0</v>
      </c>
      <c r="C1" s="1" t="s">
        <v>10093</v>
      </c>
    </row>
    <row r="2" spans="1:22" x14ac:dyDescent="0.25">
      <c r="B2" s="1" t="s">
        <v>2</v>
      </c>
      <c r="C2" s="1" t="s">
        <v>3</v>
      </c>
    </row>
    <row r="4" spans="1:22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  <c r="R4" s="1"/>
      <c r="S4" s="1"/>
      <c r="T4" s="1"/>
      <c r="U4" s="1"/>
      <c r="V4" s="1"/>
    </row>
    <row r="5" spans="1:22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  <c r="R5" s="1"/>
      <c r="S5" s="1"/>
      <c r="T5" s="1"/>
      <c r="U5" s="1"/>
      <c r="V5" s="1"/>
    </row>
    <row r="6" spans="1:22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SUM(S7:S344)</f>
        <v>2971</v>
      </c>
      <c r="T6" s="3">
        <f>SUM(T7:T344)</f>
        <v>409</v>
      </c>
    </row>
    <row r="7" spans="1:22" x14ac:dyDescent="0.25">
      <c r="A7" s="28">
        <v>1</v>
      </c>
      <c r="B7" t="s">
        <v>25357</v>
      </c>
      <c r="C7" t="s">
        <v>26</v>
      </c>
      <c r="D7" t="s">
        <v>25358</v>
      </c>
      <c r="E7" t="s">
        <v>1037</v>
      </c>
      <c r="F7" t="s">
        <v>25359</v>
      </c>
      <c r="G7" t="s">
        <v>25360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R7" s="7"/>
      <c r="S7">
        <f>COUNTIF(H7:Q7,"o")</f>
        <v>10</v>
      </c>
      <c r="T7">
        <f>COUNTIF(H7:Q7,"i")</f>
        <v>0</v>
      </c>
      <c r="U7" s="7"/>
      <c r="V7" s="7"/>
    </row>
    <row r="8" spans="1:22" x14ac:dyDescent="0.25">
      <c r="A8" s="28">
        <v>2</v>
      </c>
      <c r="B8" t="s">
        <v>25361</v>
      </c>
      <c r="C8" t="s">
        <v>26</v>
      </c>
      <c r="D8" t="s">
        <v>25362</v>
      </c>
      <c r="E8" t="s">
        <v>9521</v>
      </c>
      <c r="F8" t="s">
        <v>25363</v>
      </c>
      <c r="G8" t="s">
        <v>25360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R8" s="7"/>
      <c r="S8">
        <f t="shared" ref="S8:S71" si="0">COUNTIF(H8:Q8,"o")</f>
        <v>10</v>
      </c>
      <c r="T8">
        <f t="shared" ref="T8:T71" si="1">COUNTIF(H8:Q8,"i")</f>
        <v>0</v>
      </c>
      <c r="U8" s="7"/>
      <c r="V8" s="7"/>
    </row>
    <row r="9" spans="1:22" x14ac:dyDescent="0.25">
      <c r="A9" s="28">
        <v>3</v>
      </c>
      <c r="B9" t="s">
        <v>25364</v>
      </c>
      <c r="C9" t="s">
        <v>26</v>
      </c>
      <c r="D9" t="s">
        <v>25365</v>
      </c>
      <c r="E9" t="s">
        <v>64</v>
      </c>
      <c r="F9" t="s">
        <v>25366</v>
      </c>
      <c r="G9" t="s">
        <v>25360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R9" s="7"/>
      <c r="S9">
        <f t="shared" si="0"/>
        <v>10</v>
      </c>
      <c r="T9">
        <f t="shared" si="1"/>
        <v>0</v>
      </c>
      <c r="U9" s="7"/>
      <c r="V9" s="7"/>
    </row>
    <row r="10" spans="1:22" x14ac:dyDescent="0.25">
      <c r="A10" s="28">
        <v>4</v>
      </c>
      <c r="B10" t="s">
        <v>25367</v>
      </c>
      <c r="C10" t="s">
        <v>26</v>
      </c>
      <c r="D10" t="s">
        <v>25368</v>
      </c>
      <c r="E10" t="s">
        <v>5347</v>
      </c>
      <c r="F10" t="s">
        <v>25369</v>
      </c>
      <c r="G10" t="s">
        <v>25370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R10" s="7"/>
      <c r="S10">
        <f t="shared" si="0"/>
        <v>10</v>
      </c>
      <c r="T10">
        <f t="shared" si="1"/>
        <v>0</v>
      </c>
      <c r="U10" s="7"/>
      <c r="V10" s="7"/>
    </row>
    <row r="11" spans="1:22" x14ac:dyDescent="0.25">
      <c r="A11" s="28">
        <v>5</v>
      </c>
      <c r="B11" t="s">
        <v>25371</v>
      </c>
      <c r="C11" t="s">
        <v>26</v>
      </c>
      <c r="D11" t="s">
        <v>25372</v>
      </c>
      <c r="E11" t="s">
        <v>25373</v>
      </c>
      <c r="F11" t="s">
        <v>25374</v>
      </c>
      <c r="G11" t="s">
        <v>25370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R11" s="7"/>
      <c r="S11">
        <f t="shared" si="0"/>
        <v>10</v>
      </c>
      <c r="T11">
        <f t="shared" si="1"/>
        <v>0</v>
      </c>
      <c r="U11" s="7"/>
      <c r="V11" s="7"/>
    </row>
    <row r="12" spans="1:22" x14ac:dyDescent="0.25">
      <c r="A12" s="28">
        <v>6</v>
      </c>
      <c r="B12" t="s">
        <v>25375</v>
      </c>
      <c r="C12" t="s">
        <v>26</v>
      </c>
      <c r="D12" t="s">
        <v>25376</v>
      </c>
      <c r="E12" t="s">
        <v>64</v>
      </c>
      <c r="F12" t="s">
        <v>25377</v>
      </c>
      <c r="G12" t="s">
        <v>25370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R12" s="7"/>
      <c r="S12">
        <f t="shared" si="0"/>
        <v>10</v>
      </c>
      <c r="T12">
        <f t="shared" si="1"/>
        <v>0</v>
      </c>
      <c r="U12" s="7"/>
      <c r="V12" s="7"/>
    </row>
    <row r="13" spans="1:22" x14ac:dyDescent="0.25">
      <c r="A13" s="28">
        <v>7</v>
      </c>
      <c r="B13" t="s">
        <v>25378</v>
      </c>
      <c r="C13" t="s">
        <v>26</v>
      </c>
      <c r="D13" t="s">
        <v>25379</v>
      </c>
      <c r="E13" t="s">
        <v>64</v>
      </c>
      <c r="F13" t="s">
        <v>25380</v>
      </c>
      <c r="G13" t="s">
        <v>25381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R13" s="7"/>
      <c r="S13">
        <f t="shared" si="0"/>
        <v>10</v>
      </c>
      <c r="T13">
        <f t="shared" si="1"/>
        <v>0</v>
      </c>
      <c r="U13" s="7"/>
      <c r="V13" s="7"/>
    </row>
    <row r="14" spans="1:22" x14ac:dyDescent="0.25">
      <c r="A14" s="28">
        <v>8</v>
      </c>
      <c r="B14" t="s">
        <v>25382</v>
      </c>
      <c r="C14" t="s">
        <v>26</v>
      </c>
      <c r="D14" t="s">
        <v>25383</v>
      </c>
      <c r="E14" t="s">
        <v>25384</v>
      </c>
      <c r="F14" t="s">
        <v>25385</v>
      </c>
      <c r="G14" t="s">
        <v>25381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R14" s="7"/>
      <c r="S14">
        <f t="shared" si="0"/>
        <v>10</v>
      </c>
      <c r="T14">
        <f t="shared" si="1"/>
        <v>0</v>
      </c>
      <c r="U14" s="7"/>
      <c r="V14" s="7"/>
    </row>
    <row r="15" spans="1:22" x14ac:dyDescent="0.25">
      <c r="A15" s="28">
        <v>9</v>
      </c>
      <c r="B15" t="s">
        <v>25386</v>
      </c>
      <c r="C15" t="s">
        <v>26</v>
      </c>
      <c r="D15" t="s">
        <v>25387</v>
      </c>
      <c r="E15" t="s">
        <v>25388</v>
      </c>
      <c r="F15" t="s">
        <v>25389</v>
      </c>
      <c r="G15" t="s">
        <v>25390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R15" s="7"/>
      <c r="S15">
        <f t="shared" si="0"/>
        <v>10</v>
      </c>
      <c r="T15">
        <f t="shared" si="1"/>
        <v>0</v>
      </c>
      <c r="U15" s="7"/>
      <c r="V15" s="7"/>
    </row>
    <row r="16" spans="1:22" x14ac:dyDescent="0.25">
      <c r="A16" s="28">
        <v>10</v>
      </c>
      <c r="B16" t="s">
        <v>25391</v>
      </c>
      <c r="C16" t="s">
        <v>26</v>
      </c>
      <c r="D16" t="s">
        <v>25392</v>
      </c>
      <c r="E16" t="s">
        <v>64</v>
      </c>
      <c r="F16" t="s">
        <v>25393</v>
      </c>
      <c r="G16" t="s">
        <v>25390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R16" s="7"/>
      <c r="S16">
        <f t="shared" si="0"/>
        <v>10</v>
      </c>
      <c r="T16">
        <f t="shared" si="1"/>
        <v>0</v>
      </c>
      <c r="U16" s="7"/>
      <c r="V16" s="7"/>
    </row>
    <row r="17" spans="1:22" x14ac:dyDescent="0.25">
      <c r="A17" s="28">
        <v>11</v>
      </c>
      <c r="B17" t="s">
        <v>25394</v>
      </c>
      <c r="C17" t="s">
        <v>26</v>
      </c>
      <c r="D17" t="s">
        <v>25395</v>
      </c>
      <c r="E17" t="s">
        <v>64</v>
      </c>
      <c r="F17" t="s">
        <v>25396</v>
      </c>
      <c r="G17" t="s">
        <v>25397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R17" s="7"/>
      <c r="S17">
        <f t="shared" si="0"/>
        <v>10</v>
      </c>
      <c r="T17">
        <f t="shared" si="1"/>
        <v>0</v>
      </c>
      <c r="U17" s="7"/>
      <c r="V17" s="7"/>
    </row>
    <row r="18" spans="1:22" x14ac:dyDescent="0.25">
      <c r="A18" s="28">
        <v>12</v>
      </c>
      <c r="B18" t="s">
        <v>25398</v>
      </c>
      <c r="C18" t="s">
        <v>26</v>
      </c>
      <c r="D18" t="s">
        <v>25399</v>
      </c>
      <c r="E18" t="s">
        <v>64</v>
      </c>
      <c r="F18" t="s">
        <v>25400</v>
      </c>
      <c r="G18" t="s">
        <v>25401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R18" s="7"/>
      <c r="S18">
        <f t="shared" si="0"/>
        <v>10</v>
      </c>
      <c r="T18">
        <f t="shared" si="1"/>
        <v>0</v>
      </c>
      <c r="U18" s="7"/>
      <c r="V18" s="7"/>
    </row>
    <row r="19" spans="1:22" x14ac:dyDescent="0.25">
      <c r="A19" s="28">
        <v>13</v>
      </c>
      <c r="B19" t="s">
        <v>25402</v>
      </c>
      <c r="C19" t="s">
        <v>26</v>
      </c>
      <c r="D19" t="s">
        <v>25403</v>
      </c>
      <c r="E19" t="s">
        <v>25404</v>
      </c>
      <c r="F19" t="s">
        <v>25405</v>
      </c>
      <c r="G19" t="s">
        <v>25401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R19" s="7"/>
      <c r="S19">
        <f t="shared" si="0"/>
        <v>10</v>
      </c>
      <c r="T19">
        <f t="shared" si="1"/>
        <v>0</v>
      </c>
      <c r="U19" s="7"/>
      <c r="V19" s="7"/>
    </row>
    <row r="20" spans="1:22" x14ac:dyDescent="0.25">
      <c r="A20" s="28">
        <v>14</v>
      </c>
      <c r="B20" t="s">
        <v>25406</v>
      </c>
      <c r="C20" t="s">
        <v>26</v>
      </c>
      <c r="D20" t="s">
        <v>25407</v>
      </c>
      <c r="E20" t="s">
        <v>12883</v>
      </c>
      <c r="F20" t="s">
        <v>25408</v>
      </c>
      <c r="G20" t="s">
        <v>25401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R20" s="7"/>
      <c r="S20">
        <f t="shared" si="0"/>
        <v>10</v>
      </c>
      <c r="T20">
        <f t="shared" si="1"/>
        <v>0</v>
      </c>
      <c r="U20" s="7"/>
      <c r="V20" s="7"/>
    </row>
    <row r="21" spans="1:22" x14ac:dyDescent="0.25">
      <c r="A21" s="28">
        <v>15</v>
      </c>
      <c r="B21" t="s">
        <v>25409</v>
      </c>
      <c r="C21" t="s">
        <v>26</v>
      </c>
      <c r="D21" t="s">
        <v>25410</v>
      </c>
      <c r="E21" t="s">
        <v>25411</v>
      </c>
      <c r="F21" t="s">
        <v>25412</v>
      </c>
      <c r="G21" t="s">
        <v>25413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R21" s="7"/>
      <c r="S21">
        <f t="shared" si="0"/>
        <v>10</v>
      </c>
      <c r="T21">
        <f t="shared" si="1"/>
        <v>0</v>
      </c>
      <c r="U21" s="7"/>
      <c r="V21" s="7"/>
    </row>
    <row r="22" spans="1:22" x14ac:dyDescent="0.25">
      <c r="A22" s="28">
        <v>16</v>
      </c>
      <c r="B22" t="s">
        <v>25414</v>
      </c>
      <c r="C22" t="s">
        <v>26</v>
      </c>
      <c r="D22" t="s">
        <v>25415</v>
      </c>
      <c r="E22" t="s">
        <v>64</v>
      </c>
      <c r="F22" t="s">
        <v>25416</v>
      </c>
      <c r="G22" t="s">
        <v>25413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R22" s="7"/>
      <c r="S22">
        <f t="shared" si="0"/>
        <v>10</v>
      </c>
      <c r="T22">
        <f t="shared" si="1"/>
        <v>0</v>
      </c>
      <c r="U22" s="7"/>
      <c r="V22" s="7"/>
    </row>
    <row r="23" spans="1:22" x14ac:dyDescent="0.25">
      <c r="A23" s="28">
        <v>17</v>
      </c>
      <c r="B23" t="s">
        <v>25417</v>
      </c>
      <c r="C23" t="s">
        <v>26</v>
      </c>
      <c r="D23" t="s">
        <v>25418</v>
      </c>
      <c r="E23" t="s">
        <v>64</v>
      </c>
      <c r="F23" t="s">
        <v>25419</v>
      </c>
      <c r="G23" t="s">
        <v>25413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R23" s="7"/>
      <c r="S23">
        <f t="shared" si="0"/>
        <v>10</v>
      </c>
      <c r="T23">
        <f t="shared" si="1"/>
        <v>0</v>
      </c>
      <c r="U23" s="7"/>
      <c r="V23" s="7"/>
    </row>
    <row r="24" spans="1:22" x14ac:dyDescent="0.25">
      <c r="A24" s="28">
        <v>18</v>
      </c>
      <c r="B24" t="s">
        <v>25420</v>
      </c>
      <c r="C24" t="s">
        <v>26</v>
      </c>
      <c r="D24" t="s">
        <v>25421</v>
      </c>
      <c r="E24" t="s">
        <v>64</v>
      </c>
      <c r="F24" t="s">
        <v>25422</v>
      </c>
      <c r="G24" t="s">
        <v>25413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R24" s="7"/>
      <c r="S24">
        <f t="shared" si="0"/>
        <v>10</v>
      </c>
      <c r="T24">
        <f t="shared" si="1"/>
        <v>0</v>
      </c>
      <c r="U24" s="7"/>
      <c r="V24" s="7"/>
    </row>
    <row r="25" spans="1:22" x14ac:dyDescent="0.25">
      <c r="A25" s="28">
        <v>19</v>
      </c>
      <c r="B25" t="s">
        <v>25423</v>
      </c>
      <c r="C25" t="s">
        <v>26</v>
      </c>
      <c r="D25" t="s">
        <v>25424</v>
      </c>
      <c r="E25" t="s">
        <v>64</v>
      </c>
      <c r="F25" t="s">
        <v>25425</v>
      </c>
      <c r="G25" t="s">
        <v>25413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R25" s="7"/>
      <c r="S25">
        <f t="shared" si="0"/>
        <v>10</v>
      </c>
      <c r="T25">
        <f t="shared" si="1"/>
        <v>0</v>
      </c>
      <c r="U25" s="7"/>
      <c r="V25" s="7"/>
    </row>
    <row r="26" spans="1:22" x14ac:dyDescent="0.25">
      <c r="A26" s="28">
        <v>20</v>
      </c>
      <c r="B26" t="s">
        <v>25426</v>
      </c>
      <c r="C26" t="s">
        <v>26</v>
      </c>
      <c r="D26" t="s">
        <v>25427</v>
      </c>
      <c r="E26" t="s">
        <v>9513</v>
      </c>
      <c r="F26" t="s">
        <v>25428</v>
      </c>
      <c r="G26" t="s">
        <v>25429</v>
      </c>
      <c r="H26" t="s">
        <v>36</v>
      </c>
      <c r="I26" t="s">
        <v>31</v>
      </c>
      <c r="J26" t="s">
        <v>31</v>
      </c>
      <c r="K26" t="s">
        <v>36</v>
      </c>
      <c r="L26" t="s">
        <v>36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R26" s="7"/>
      <c r="S26">
        <f t="shared" si="0"/>
        <v>7</v>
      </c>
      <c r="T26">
        <f t="shared" si="1"/>
        <v>3</v>
      </c>
      <c r="U26" s="7"/>
      <c r="V26" s="7"/>
    </row>
    <row r="27" spans="1:22" x14ac:dyDescent="0.25">
      <c r="A27" s="28">
        <v>21</v>
      </c>
      <c r="B27" t="s">
        <v>25430</v>
      </c>
      <c r="C27" t="s">
        <v>26</v>
      </c>
      <c r="D27" t="s">
        <v>25431</v>
      </c>
      <c r="E27" t="s">
        <v>64</v>
      </c>
      <c r="F27" t="s">
        <v>25432</v>
      </c>
      <c r="G27" t="s">
        <v>25429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R27" s="7"/>
      <c r="S27">
        <f t="shared" si="0"/>
        <v>10</v>
      </c>
      <c r="T27">
        <f t="shared" si="1"/>
        <v>0</v>
      </c>
      <c r="U27" s="7"/>
      <c r="V27" s="7"/>
    </row>
    <row r="28" spans="1:22" x14ac:dyDescent="0.25">
      <c r="A28" s="28">
        <v>22</v>
      </c>
      <c r="B28" t="s">
        <v>25433</v>
      </c>
      <c r="C28" t="s">
        <v>126</v>
      </c>
      <c r="D28" t="s">
        <v>25434</v>
      </c>
      <c r="E28" t="s">
        <v>7730</v>
      </c>
      <c r="F28" t="s">
        <v>25435</v>
      </c>
      <c r="G28" t="s">
        <v>25429</v>
      </c>
      <c r="H28" t="s">
        <v>31</v>
      </c>
      <c r="I28" t="s">
        <v>36</v>
      </c>
      <c r="J28" t="s">
        <v>36</v>
      </c>
      <c r="K28" t="s">
        <v>36</v>
      </c>
      <c r="L28" t="s">
        <v>36</v>
      </c>
      <c r="M28" t="s">
        <v>36</v>
      </c>
      <c r="N28" t="s">
        <v>36</v>
      </c>
      <c r="O28" t="s">
        <v>36</v>
      </c>
      <c r="P28" t="s">
        <v>36</v>
      </c>
      <c r="Q28" t="s">
        <v>36</v>
      </c>
      <c r="R28" s="7"/>
      <c r="S28">
        <f t="shared" si="0"/>
        <v>1</v>
      </c>
      <c r="T28">
        <f t="shared" si="1"/>
        <v>9</v>
      </c>
      <c r="U28" s="7"/>
      <c r="V28" s="7"/>
    </row>
    <row r="29" spans="1:22" x14ac:dyDescent="0.25">
      <c r="A29" s="28">
        <v>23</v>
      </c>
      <c r="B29" t="s">
        <v>25436</v>
      </c>
      <c r="C29" t="s">
        <v>26</v>
      </c>
      <c r="D29" t="s">
        <v>25437</v>
      </c>
      <c r="E29" t="s">
        <v>25438</v>
      </c>
      <c r="F29" t="s">
        <v>25439</v>
      </c>
      <c r="G29" t="s">
        <v>25429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R29" s="7"/>
      <c r="S29">
        <f t="shared" si="0"/>
        <v>10</v>
      </c>
      <c r="T29">
        <f t="shared" si="1"/>
        <v>0</v>
      </c>
      <c r="U29" s="7"/>
      <c r="V29" s="7"/>
    </row>
    <row r="30" spans="1:22" x14ac:dyDescent="0.25">
      <c r="A30" s="28">
        <v>24</v>
      </c>
      <c r="B30" t="s">
        <v>25440</v>
      </c>
      <c r="C30" t="s">
        <v>26</v>
      </c>
      <c r="D30" t="s">
        <v>25441</v>
      </c>
      <c r="E30" t="s">
        <v>25442</v>
      </c>
      <c r="F30" t="s">
        <v>25443</v>
      </c>
      <c r="G30" t="s">
        <v>25429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R30" s="7"/>
      <c r="S30">
        <f t="shared" si="0"/>
        <v>10</v>
      </c>
      <c r="T30">
        <f t="shared" si="1"/>
        <v>0</v>
      </c>
      <c r="U30" s="7"/>
      <c r="V30" s="7"/>
    </row>
    <row r="31" spans="1:22" x14ac:dyDescent="0.25">
      <c r="A31" s="28">
        <v>25</v>
      </c>
      <c r="B31" t="s">
        <v>25444</v>
      </c>
      <c r="C31" t="s">
        <v>26</v>
      </c>
      <c r="D31" t="s">
        <v>25445</v>
      </c>
      <c r="E31" t="s">
        <v>52</v>
      </c>
      <c r="F31" t="s">
        <v>25446</v>
      </c>
      <c r="G31" t="s">
        <v>25429</v>
      </c>
      <c r="H31" t="s">
        <v>36</v>
      </c>
      <c r="I31" t="s">
        <v>36</v>
      </c>
      <c r="J31" t="s">
        <v>36</v>
      </c>
      <c r="K31" t="s">
        <v>36</v>
      </c>
      <c r="L31" t="s">
        <v>36</v>
      </c>
      <c r="M31" t="s">
        <v>36</v>
      </c>
      <c r="N31" t="s">
        <v>31</v>
      </c>
      <c r="O31" t="s">
        <v>36</v>
      </c>
      <c r="P31" t="s">
        <v>36</v>
      </c>
      <c r="Q31" t="s">
        <v>31</v>
      </c>
      <c r="R31" s="7"/>
      <c r="S31">
        <f t="shared" si="0"/>
        <v>2</v>
      </c>
      <c r="T31">
        <f t="shared" si="1"/>
        <v>8</v>
      </c>
      <c r="U31" s="7"/>
      <c r="V31" s="7"/>
    </row>
    <row r="32" spans="1:22" x14ac:dyDescent="0.25">
      <c r="A32" s="28">
        <v>26</v>
      </c>
      <c r="B32" t="s">
        <v>25447</v>
      </c>
      <c r="C32" t="s">
        <v>26</v>
      </c>
      <c r="D32" t="s">
        <v>25448</v>
      </c>
      <c r="E32" t="s">
        <v>25449</v>
      </c>
      <c r="F32" t="s">
        <v>25450</v>
      </c>
      <c r="G32" t="s">
        <v>25429</v>
      </c>
      <c r="H32" t="s">
        <v>31</v>
      </c>
      <c r="I32" t="s">
        <v>31</v>
      </c>
      <c r="J32" t="s">
        <v>36</v>
      </c>
      <c r="K32" t="s">
        <v>36</v>
      </c>
      <c r="L32" t="s">
        <v>36</v>
      </c>
      <c r="M32" t="s">
        <v>31</v>
      </c>
      <c r="N32" t="s">
        <v>36</v>
      </c>
      <c r="O32" t="s">
        <v>36</v>
      </c>
      <c r="P32" t="s">
        <v>36</v>
      </c>
      <c r="Q32" t="s">
        <v>31</v>
      </c>
      <c r="R32" s="7"/>
      <c r="S32">
        <f t="shared" si="0"/>
        <v>4</v>
      </c>
      <c r="T32">
        <f t="shared" si="1"/>
        <v>6</v>
      </c>
      <c r="U32" s="7"/>
      <c r="V32" s="7"/>
    </row>
    <row r="33" spans="1:22" x14ac:dyDescent="0.25">
      <c r="A33" s="28">
        <v>27</v>
      </c>
      <c r="B33" t="s">
        <v>25451</v>
      </c>
      <c r="C33" t="s">
        <v>26</v>
      </c>
      <c r="D33" t="s">
        <v>25452</v>
      </c>
      <c r="E33" t="s">
        <v>25453</v>
      </c>
      <c r="F33" t="s">
        <v>25454</v>
      </c>
      <c r="G33" t="s">
        <v>25455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R33" s="7"/>
      <c r="S33">
        <f t="shared" si="0"/>
        <v>10</v>
      </c>
      <c r="T33">
        <f t="shared" si="1"/>
        <v>0</v>
      </c>
      <c r="U33" s="7"/>
      <c r="V33" s="7"/>
    </row>
    <row r="34" spans="1:22" x14ac:dyDescent="0.25">
      <c r="A34" s="28">
        <v>28</v>
      </c>
      <c r="B34" t="s">
        <v>25456</v>
      </c>
      <c r="C34" t="s">
        <v>26</v>
      </c>
      <c r="D34" t="s">
        <v>25457</v>
      </c>
      <c r="E34" t="s">
        <v>25458</v>
      </c>
      <c r="F34" t="s">
        <v>25459</v>
      </c>
      <c r="G34" t="s">
        <v>25455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R34" s="7"/>
      <c r="S34">
        <f t="shared" si="0"/>
        <v>10</v>
      </c>
      <c r="T34">
        <f t="shared" si="1"/>
        <v>0</v>
      </c>
      <c r="U34" s="7"/>
      <c r="V34" s="7"/>
    </row>
    <row r="35" spans="1:22" x14ac:dyDescent="0.25">
      <c r="A35" s="28">
        <v>29</v>
      </c>
      <c r="B35" t="s">
        <v>25460</v>
      </c>
      <c r="C35" t="s">
        <v>26</v>
      </c>
      <c r="D35" t="s">
        <v>25461</v>
      </c>
      <c r="E35" t="s">
        <v>12936</v>
      </c>
      <c r="F35" t="s">
        <v>25462</v>
      </c>
      <c r="G35" t="s">
        <v>25455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R35" s="7"/>
      <c r="S35">
        <f t="shared" si="0"/>
        <v>10</v>
      </c>
      <c r="T35">
        <f t="shared" si="1"/>
        <v>0</v>
      </c>
      <c r="U35" s="7"/>
      <c r="V35" s="7"/>
    </row>
    <row r="36" spans="1:22" x14ac:dyDescent="0.25">
      <c r="A36" s="28">
        <v>30</v>
      </c>
      <c r="B36" t="s">
        <v>25463</v>
      </c>
      <c r="C36" t="s">
        <v>26</v>
      </c>
      <c r="D36" t="s">
        <v>25464</v>
      </c>
      <c r="E36" t="s">
        <v>64</v>
      </c>
      <c r="F36" t="s">
        <v>25465</v>
      </c>
      <c r="G36" t="s">
        <v>25455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R36" s="7"/>
      <c r="S36">
        <f t="shared" si="0"/>
        <v>10</v>
      </c>
      <c r="T36">
        <f t="shared" si="1"/>
        <v>0</v>
      </c>
      <c r="U36" s="7"/>
      <c r="V36" s="7"/>
    </row>
    <row r="37" spans="1:22" x14ac:dyDescent="0.25">
      <c r="A37" s="28">
        <v>31</v>
      </c>
      <c r="B37" t="s">
        <v>25466</v>
      </c>
      <c r="C37" t="s">
        <v>26</v>
      </c>
      <c r="D37" t="s">
        <v>25467</v>
      </c>
      <c r="E37" t="s">
        <v>25468</v>
      </c>
      <c r="F37" t="s">
        <v>25469</v>
      </c>
      <c r="G37" t="s">
        <v>25455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R37" s="7"/>
      <c r="S37">
        <f t="shared" si="0"/>
        <v>10</v>
      </c>
      <c r="T37">
        <f t="shared" si="1"/>
        <v>0</v>
      </c>
      <c r="U37" s="7"/>
      <c r="V37" s="7"/>
    </row>
    <row r="38" spans="1:22" x14ac:dyDescent="0.25">
      <c r="A38" s="28">
        <v>32</v>
      </c>
      <c r="B38" t="s">
        <v>25470</v>
      </c>
      <c r="C38" t="s">
        <v>26</v>
      </c>
      <c r="D38" t="s">
        <v>25471</v>
      </c>
      <c r="E38" t="s">
        <v>64</v>
      </c>
      <c r="F38" t="s">
        <v>25472</v>
      </c>
      <c r="G38" t="s">
        <v>25473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R38" s="7"/>
      <c r="S38">
        <f t="shared" si="0"/>
        <v>10</v>
      </c>
      <c r="T38">
        <f t="shared" si="1"/>
        <v>0</v>
      </c>
      <c r="U38" s="7"/>
      <c r="V38" s="7"/>
    </row>
    <row r="39" spans="1:22" x14ac:dyDescent="0.25">
      <c r="A39" s="28">
        <v>33</v>
      </c>
      <c r="B39" t="s">
        <v>25474</v>
      </c>
      <c r="C39" t="s">
        <v>26</v>
      </c>
      <c r="D39" t="s">
        <v>25475</v>
      </c>
      <c r="E39" t="s">
        <v>25476</v>
      </c>
      <c r="F39" t="s">
        <v>25477</v>
      </c>
      <c r="G39" t="s">
        <v>25473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R39" s="7"/>
      <c r="S39">
        <f t="shared" si="0"/>
        <v>10</v>
      </c>
      <c r="T39">
        <f t="shared" si="1"/>
        <v>0</v>
      </c>
      <c r="U39" s="7"/>
      <c r="V39" s="7"/>
    </row>
    <row r="40" spans="1:22" x14ac:dyDescent="0.25">
      <c r="A40" s="28">
        <v>34</v>
      </c>
      <c r="B40" t="s">
        <v>25478</v>
      </c>
      <c r="C40" t="s">
        <v>26</v>
      </c>
      <c r="D40" t="s">
        <v>25479</v>
      </c>
      <c r="E40" t="s">
        <v>25480</v>
      </c>
      <c r="F40" t="s">
        <v>25481</v>
      </c>
      <c r="G40" t="s">
        <v>25482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R40" s="7"/>
      <c r="S40">
        <f t="shared" si="0"/>
        <v>10</v>
      </c>
      <c r="T40">
        <f t="shared" si="1"/>
        <v>0</v>
      </c>
      <c r="U40" s="7"/>
      <c r="V40" s="7"/>
    </row>
    <row r="41" spans="1:22" x14ac:dyDescent="0.25">
      <c r="A41" s="28">
        <v>35</v>
      </c>
      <c r="B41" t="s">
        <v>25483</v>
      </c>
      <c r="C41" t="s">
        <v>26</v>
      </c>
      <c r="D41" t="s">
        <v>25484</v>
      </c>
      <c r="E41" t="s">
        <v>64</v>
      </c>
      <c r="F41" t="s">
        <v>25485</v>
      </c>
      <c r="G41" t="s">
        <v>25486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2" x14ac:dyDescent="0.25">
      <c r="A42" s="28">
        <v>36</v>
      </c>
      <c r="B42" t="s">
        <v>25487</v>
      </c>
      <c r="C42" t="s">
        <v>26</v>
      </c>
      <c r="D42" t="s">
        <v>25488</v>
      </c>
      <c r="E42" t="s">
        <v>64</v>
      </c>
      <c r="F42" t="s">
        <v>25489</v>
      </c>
      <c r="G42" t="s">
        <v>25486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2" x14ac:dyDescent="0.25">
      <c r="A43" s="28">
        <v>37</v>
      </c>
      <c r="B43" t="s">
        <v>25490</v>
      </c>
      <c r="C43" t="s">
        <v>26</v>
      </c>
      <c r="D43" t="s">
        <v>25491</v>
      </c>
      <c r="E43" t="s">
        <v>25492</v>
      </c>
      <c r="F43" t="s">
        <v>25493</v>
      </c>
      <c r="G43" t="s">
        <v>25494</v>
      </c>
      <c r="H43" t="s">
        <v>31</v>
      </c>
      <c r="I43" t="s">
        <v>36</v>
      </c>
      <c r="J43" t="s">
        <v>31</v>
      </c>
      <c r="K43" t="s">
        <v>36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36</v>
      </c>
      <c r="S43">
        <f t="shared" si="0"/>
        <v>7</v>
      </c>
      <c r="T43">
        <f t="shared" si="1"/>
        <v>3</v>
      </c>
    </row>
    <row r="44" spans="1:22" x14ac:dyDescent="0.25">
      <c r="A44" s="28">
        <v>38</v>
      </c>
      <c r="B44" t="s">
        <v>25495</v>
      </c>
      <c r="C44" t="s">
        <v>26</v>
      </c>
      <c r="D44" t="s">
        <v>25496</v>
      </c>
      <c r="E44" t="s">
        <v>14442</v>
      </c>
      <c r="F44" t="s">
        <v>25497</v>
      </c>
      <c r="G44" t="s">
        <v>25494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2" x14ac:dyDescent="0.25">
      <c r="A45" s="28">
        <v>39</v>
      </c>
      <c r="B45" t="s">
        <v>25498</v>
      </c>
      <c r="C45" t="s">
        <v>26</v>
      </c>
      <c r="D45" t="s">
        <v>25499</v>
      </c>
      <c r="E45" t="s">
        <v>25500</v>
      </c>
      <c r="F45" t="s">
        <v>25501</v>
      </c>
      <c r="G45" t="s">
        <v>25494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2" x14ac:dyDescent="0.25">
      <c r="A46" s="28">
        <v>40</v>
      </c>
      <c r="B46" t="s">
        <v>25502</v>
      </c>
      <c r="C46" t="s">
        <v>26</v>
      </c>
      <c r="D46" t="s">
        <v>25503</v>
      </c>
      <c r="E46" t="s">
        <v>25504</v>
      </c>
      <c r="F46" t="s">
        <v>25505</v>
      </c>
      <c r="G46" t="s">
        <v>25494</v>
      </c>
      <c r="H46" t="s">
        <v>36</v>
      </c>
      <c r="I46" t="s">
        <v>36</v>
      </c>
      <c r="J46" t="s">
        <v>36</v>
      </c>
      <c r="K46" t="s">
        <v>36</v>
      </c>
      <c r="L46" t="s">
        <v>36</v>
      </c>
      <c r="M46" t="s">
        <v>36</v>
      </c>
      <c r="N46" t="s">
        <v>36</v>
      </c>
      <c r="O46" t="s">
        <v>36</v>
      </c>
      <c r="P46" t="s">
        <v>31</v>
      </c>
      <c r="Q46" t="s">
        <v>36</v>
      </c>
      <c r="R46" s="7"/>
      <c r="S46">
        <f t="shared" si="0"/>
        <v>1</v>
      </c>
      <c r="T46">
        <f t="shared" si="1"/>
        <v>9</v>
      </c>
      <c r="U46" s="7"/>
      <c r="V46" s="7"/>
    </row>
    <row r="47" spans="1:22" x14ac:dyDescent="0.25">
      <c r="A47" s="28">
        <v>41</v>
      </c>
      <c r="B47" t="s">
        <v>25506</v>
      </c>
      <c r="C47" t="s">
        <v>26</v>
      </c>
      <c r="D47" t="s">
        <v>25507</v>
      </c>
      <c r="E47" t="s">
        <v>25508</v>
      </c>
      <c r="F47" t="s">
        <v>25509</v>
      </c>
      <c r="G47" t="s">
        <v>25494</v>
      </c>
      <c r="H47" t="s">
        <v>36</v>
      </c>
      <c r="I47" t="s">
        <v>36</v>
      </c>
      <c r="J47" t="s">
        <v>36</v>
      </c>
      <c r="K47" t="s">
        <v>36</v>
      </c>
      <c r="L47" t="s">
        <v>36</v>
      </c>
      <c r="M47" t="s">
        <v>36</v>
      </c>
      <c r="N47" t="s">
        <v>36</v>
      </c>
      <c r="O47" t="s">
        <v>36</v>
      </c>
      <c r="P47" t="s">
        <v>31</v>
      </c>
      <c r="Q47" t="s">
        <v>36</v>
      </c>
      <c r="R47" s="7"/>
      <c r="S47">
        <f t="shared" si="0"/>
        <v>1</v>
      </c>
      <c r="T47">
        <f t="shared" si="1"/>
        <v>9</v>
      </c>
      <c r="U47" s="7"/>
      <c r="V47" s="7"/>
    </row>
    <row r="48" spans="1:22" x14ac:dyDescent="0.25">
      <c r="A48" s="28">
        <v>42</v>
      </c>
      <c r="B48" t="s">
        <v>25510</v>
      </c>
      <c r="C48" t="s">
        <v>26</v>
      </c>
      <c r="D48" t="s">
        <v>25511</v>
      </c>
      <c r="E48" t="s">
        <v>11350</v>
      </c>
      <c r="F48" t="s">
        <v>25512</v>
      </c>
      <c r="G48" t="s">
        <v>25494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R48" s="7"/>
      <c r="S48">
        <f t="shared" si="0"/>
        <v>10</v>
      </c>
      <c r="T48">
        <f t="shared" si="1"/>
        <v>0</v>
      </c>
      <c r="U48" s="7"/>
      <c r="V48" s="7"/>
    </row>
    <row r="49" spans="1:22" x14ac:dyDescent="0.25">
      <c r="A49" s="28">
        <v>43</v>
      </c>
      <c r="B49" t="s">
        <v>25513</v>
      </c>
      <c r="C49" t="s">
        <v>26</v>
      </c>
      <c r="D49" t="s">
        <v>25514</v>
      </c>
      <c r="E49" t="s">
        <v>25515</v>
      </c>
      <c r="F49" t="s">
        <v>25516</v>
      </c>
      <c r="G49" t="s">
        <v>25494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R49" s="7"/>
      <c r="S49">
        <f t="shared" si="0"/>
        <v>10</v>
      </c>
      <c r="T49">
        <f t="shared" si="1"/>
        <v>0</v>
      </c>
      <c r="U49" s="7"/>
      <c r="V49" s="7"/>
    </row>
    <row r="50" spans="1:22" x14ac:dyDescent="0.25">
      <c r="A50" s="28">
        <v>44</v>
      </c>
      <c r="B50" t="s">
        <v>25517</v>
      </c>
      <c r="C50" t="s">
        <v>26</v>
      </c>
      <c r="D50" t="s">
        <v>25518</v>
      </c>
      <c r="E50" t="s">
        <v>8046</v>
      </c>
      <c r="F50" t="s">
        <v>25519</v>
      </c>
      <c r="G50" t="s">
        <v>25520</v>
      </c>
      <c r="H50" t="s">
        <v>36</v>
      </c>
      <c r="I50" t="s">
        <v>36</v>
      </c>
      <c r="J50" t="s">
        <v>36</v>
      </c>
      <c r="K50" t="s">
        <v>36</v>
      </c>
      <c r="L50" t="s">
        <v>36</v>
      </c>
      <c r="M50" t="s">
        <v>36</v>
      </c>
      <c r="N50" t="s">
        <v>36</v>
      </c>
      <c r="O50" t="s">
        <v>36</v>
      </c>
      <c r="P50" t="s">
        <v>31</v>
      </c>
      <c r="Q50" t="s">
        <v>36</v>
      </c>
      <c r="R50" s="7"/>
      <c r="S50">
        <f t="shared" si="0"/>
        <v>1</v>
      </c>
      <c r="T50">
        <f t="shared" si="1"/>
        <v>9</v>
      </c>
      <c r="U50" s="7"/>
      <c r="V50" s="7"/>
    </row>
    <row r="51" spans="1:22" x14ac:dyDescent="0.25">
      <c r="A51" s="28">
        <v>45</v>
      </c>
      <c r="B51" t="s">
        <v>25521</v>
      </c>
      <c r="C51" t="s">
        <v>26</v>
      </c>
      <c r="D51" t="s">
        <v>25522</v>
      </c>
      <c r="E51" t="s">
        <v>25522</v>
      </c>
      <c r="F51" t="s">
        <v>25523</v>
      </c>
      <c r="G51" t="s">
        <v>25520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R51" s="7"/>
      <c r="S51">
        <f t="shared" si="0"/>
        <v>10</v>
      </c>
      <c r="T51">
        <f t="shared" si="1"/>
        <v>0</v>
      </c>
      <c r="U51" s="7"/>
      <c r="V51" s="7"/>
    </row>
    <row r="52" spans="1:22" x14ac:dyDescent="0.25">
      <c r="A52" s="28">
        <v>46</v>
      </c>
      <c r="B52" t="s">
        <v>25524</v>
      </c>
      <c r="C52" t="s">
        <v>26</v>
      </c>
      <c r="D52" t="s">
        <v>25525</v>
      </c>
      <c r="E52" t="s">
        <v>25526</v>
      </c>
      <c r="F52" t="s">
        <v>25527</v>
      </c>
      <c r="G52" t="s">
        <v>25520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R52" s="7"/>
      <c r="S52">
        <f t="shared" si="0"/>
        <v>10</v>
      </c>
      <c r="T52">
        <f t="shared" si="1"/>
        <v>0</v>
      </c>
      <c r="U52" s="7"/>
      <c r="V52" s="7"/>
    </row>
    <row r="53" spans="1:22" x14ac:dyDescent="0.25">
      <c r="A53" s="28">
        <v>47</v>
      </c>
      <c r="B53" t="s">
        <v>25528</v>
      </c>
      <c r="C53" t="s">
        <v>26</v>
      </c>
      <c r="D53" t="s">
        <v>25529</v>
      </c>
      <c r="E53" t="s">
        <v>64</v>
      </c>
      <c r="F53" t="s">
        <v>25530</v>
      </c>
      <c r="G53" t="s">
        <v>25531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R53" s="7"/>
      <c r="S53">
        <f t="shared" si="0"/>
        <v>10</v>
      </c>
      <c r="T53">
        <f t="shared" si="1"/>
        <v>0</v>
      </c>
      <c r="U53" s="7"/>
      <c r="V53" s="7"/>
    </row>
    <row r="54" spans="1:22" x14ac:dyDescent="0.25">
      <c r="A54" s="28">
        <v>48</v>
      </c>
      <c r="B54" t="s">
        <v>25532</v>
      </c>
      <c r="C54" t="s">
        <v>26</v>
      </c>
      <c r="D54" t="s">
        <v>25533</v>
      </c>
      <c r="E54" t="s">
        <v>64</v>
      </c>
      <c r="F54" t="s">
        <v>25534</v>
      </c>
      <c r="G54" t="s">
        <v>25531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R54" s="7"/>
      <c r="S54">
        <f t="shared" si="0"/>
        <v>10</v>
      </c>
      <c r="T54">
        <f t="shared" si="1"/>
        <v>0</v>
      </c>
      <c r="U54" s="7"/>
      <c r="V54" s="7"/>
    </row>
    <row r="55" spans="1:22" x14ac:dyDescent="0.25">
      <c r="A55" s="28">
        <v>49</v>
      </c>
      <c r="B55" t="s">
        <v>25535</v>
      </c>
      <c r="C55" t="s">
        <v>26</v>
      </c>
      <c r="D55" t="s">
        <v>25536</v>
      </c>
      <c r="E55" t="s">
        <v>25537</v>
      </c>
      <c r="F55" t="s">
        <v>25538</v>
      </c>
      <c r="G55" t="s">
        <v>25539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R55" s="7"/>
      <c r="S55">
        <f t="shared" si="0"/>
        <v>10</v>
      </c>
      <c r="T55">
        <f t="shared" si="1"/>
        <v>0</v>
      </c>
      <c r="U55" s="7"/>
      <c r="V55" s="7"/>
    </row>
    <row r="56" spans="1:22" x14ac:dyDescent="0.25">
      <c r="A56" s="28">
        <v>50</v>
      </c>
      <c r="B56" t="s">
        <v>25540</v>
      </c>
      <c r="C56" t="s">
        <v>26</v>
      </c>
      <c r="D56" t="s">
        <v>25541</v>
      </c>
      <c r="E56" t="s">
        <v>25542</v>
      </c>
      <c r="F56" t="s">
        <v>25543</v>
      </c>
      <c r="G56" t="s">
        <v>25539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R56" s="7"/>
      <c r="S56">
        <f t="shared" si="0"/>
        <v>10</v>
      </c>
      <c r="T56">
        <f t="shared" si="1"/>
        <v>0</v>
      </c>
      <c r="U56" s="7"/>
      <c r="V56" s="7"/>
    </row>
    <row r="57" spans="1:22" x14ac:dyDescent="0.25">
      <c r="A57" s="28">
        <v>51</v>
      </c>
      <c r="B57" t="s">
        <v>25544</v>
      </c>
      <c r="C57" t="s">
        <v>26</v>
      </c>
      <c r="D57" t="s">
        <v>25545</v>
      </c>
      <c r="E57" t="s">
        <v>25546</v>
      </c>
      <c r="F57" t="s">
        <v>25547</v>
      </c>
      <c r="G57" t="s">
        <v>25539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R57" s="7"/>
      <c r="S57">
        <f t="shared" si="0"/>
        <v>10</v>
      </c>
      <c r="T57">
        <f t="shared" si="1"/>
        <v>0</v>
      </c>
      <c r="U57" s="7"/>
      <c r="V57" s="7"/>
    </row>
    <row r="58" spans="1:22" x14ac:dyDescent="0.25">
      <c r="A58" s="28">
        <v>52</v>
      </c>
      <c r="B58" t="s">
        <v>25548</v>
      </c>
      <c r="C58" t="s">
        <v>26</v>
      </c>
      <c r="D58" t="s">
        <v>25549</v>
      </c>
      <c r="E58" t="s">
        <v>25550</v>
      </c>
      <c r="F58" t="s">
        <v>25551</v>
      </c>
      <c r="G58" t="s">
        <v>25539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R58" s="7"/>
      <c r="S58">
        <f t="shared" si="0"/>
        <v>10</v>
      </c>
      <c r="T58">
        <f t="shared" si="1"/>
        <v>0</v>
      </c>
      <c r="U58" s="7"/>
      <c r="V58" s="7"/>
    </row>
    <row r="59" spans="1:22" x14ac:dyDescent="0.25">
      <c r="A59" s="28">
        <v>53</v>
      </c>
      <c r="B59" t="s">
        <v>25552</v>
      </c>
      <c r="C59" t="s">
        <v>26</v>
      </c>
      <c r="D59" t="s">
        <v>25553</v>
      </c>
      <c r="E59" t="s">
        <v>25554</v>
      </c>
      <c r="F59" t="s">
        <v>25555</v>
      </c>
      <c r="G59" t="s">
        <v>25539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R59" s="7"/>
      <c r="S59">
        <f t="shared" si="0"/>
        <v>10</v>
      </c>
      <c r="T59">
        <f t="shared" si="1"/>
        <v>0</v>
      </c>
      <c r="U59" s="7"/>
      <c r="V59" s="7"/>
    </row>
    <row r="60" spans="1:22" x14ac:dyDescent="0.25">
      <c r="A60" s="28">
        <v>54</v>
      </c>
      <c r="B60" t="s">
        <v>25556</v>
      </c>
      <c r="C60" t="s">
        <v>26</v>
      </c>
      <c r="D60" t="s">
        <v>25557</v>
      </c>
      <c r="E60" t="s">
        <v>25558</v>
      </c>
      <c r="F60" t="s">
        <v>25559</v>
      </c>
      <c r="G60" t="s">
        <v>25539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R60" s="7"/>
      <c r="S60">
        <f t="shared" si="0"/>
        <v>10</v>
      </c>
      <c r="T60">
        <f t="shared" si="1"/>
        <v>0</v>
      </c>
      <c r="U60" s="7"/>
      <c r="V60" s="7"/>
    </row>
    <row r="61" spans="1:22" x14ac:dyDescent="0.25">
      <c r="A61" s="28">
        <v>55</v>
      </c>
      <c r="B61" t="s">
        <v>25560</v>
      </c>
      <c r="C61" t="s">
        <v>26</v>
      </c>
      <c r="D61" t="s">
        <v>25561</v>
      </c>
      <c r="E61" t="s">
        <v>25562</v>
      </c>
      <c r="F61" t="s">
        <v>25563</v>
      </c>
      <c r="G61" t="s">
        <v>25564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R61" s="7"/>
      <c r="S61">
        <f t="shared" si="0"/>
        <v>10</v>
      </c>
      <c r="T61">
        <f t="shared" si="1"/>
        <v>0</v>
      </c>
      <c r="U61" s="7"/>
      <c r="V61" s="7"/>
    </row>
    <row r="62" spans="1:22" x14ac:dyDescent="0.25">
      <c r="A62" s="28">
        <v>56</v>
      </c>
      <c r="B62" t="s">
        <v>25565</v>
      </c>
      <c r="C62" t="s">
        <v>26</v>
      </c>
      <c r="D62" t="s">
        <v>25566</v>
      </c>
      <c r="E62" t="s">
        <v>1395</v>
      </c>
      <c r="F62" t="s">
        <v>25567</v>
      </c>
      <c r="G62" t="s">
        <v>25564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2" x14ac:dyDescent="0.25">
      <c r="A63" s="28">
        <v>57</v>
      </c>
      <c r="B63" t="s">
        <v>25568</v>
      </c>
      <c r="C63" t="s">
        <v>26</v>
      </c>
      <c r="D63" t="s">
        <v>25569</v>
      </c>
      <c r="E63" t="s">
        <v>3095</v>
      </c>
      <c r="F63" t="s">
        <v>25570</v>
      </c>
      <c r="G63" t="s">
        <v>25564</v>
      </c>
      <c r="H63" t="s">
        <v>31</v>
      </c>
      <c r="I63" t="s">
        <v>36</v>
      </c>
      <c r="J63" t="s">
        <v>36</v>
      </c>
      <c r="K63" t="s">
        <v>36</v>
      </c>
      <c r="L63" t="s">
        <v>36</v>
      </c>
      <c r="M63" t="s">
        <v>36</v>
      </c>
      <c r="N63" t="s">
        <v>36</v>
      </c>
      <c r="O63" t="s">
        <v>36</v>
      </c>
      <c r="P63" t="s">
        <v>36</v>
      </c>
      <c r="Q63" t="s">
        <v>36</v>
      </c>
      <c r="S63">
        <f t="shared" si="0"/>
        <v>1</v>
      </c>
      <c r="T63">
        <f t="shared" si="1"/>
        <v>9</v>
      </c>
    </row>
    <row r="64" spans="1:22" x14ac:dyDescent="0.25">
      <c r="A64" s="28">
        <v>58</v>
      </c>
      <c r="B64" t="s">
        <v>25571</v>
      </c>
      <c r="C64" t="s">
        <v>26</v>
      </c>
      <c r="D64" t="s">
        <v>25572</v>
      </c>
      <c r="E64" t="s">
        <v>22932</v>
      </c>
      <c r="F64" t="s">
        <v>25573</v>
      </c>
      <c r="G64" t="s">
        <v>25564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S64">
        <f t="shared" si="0"/>
        <v>10</v>
      </c>
      <c r="T64">
        <f t="shared" si="1"/>
        <v>0</v>
      </c>
    </row>
    <row r="65" spans="1:20" x14ac:dyDescent="0.25">
      <c r="A65" s="28">
        <v>59</v>
      </c>
      <c r="B65" t="s">
        <v>25574</v>
      </c>
      <c r="C65" t="s">
        <v>26</v>
      </c>
      <c r="D65" t="s">
        <v>25575</v>
      </c>
      <c r="E65" t="s">
        <v>25575</v>
      </c>
      <c r="F65" t="s">
        <v>25576</v>
      </c>
      <c r="G65" t="s">
        <v>25564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28">
        <v>60</v>
      </c>
      <c r="B66" t="s">
        <v>25577</v>
      </c>
      <c r="C66" t="s">
        <v>26</v>
      </c>
      <c r="D66" t="s">
        <v>25578</v>
      </c>
      <c r="E66" t="s">
        <v>5814</v>
      </c>
      <c r="F66" t="s">
        <v>25579</v>
      </c>
      <c r="G66" t="s">
        <v>25564</v>
      </c>
      <c r="H66" t="s">
        <v>31</v>
      </c>
      <c r="I66" t="s">
        <v>31</v>
      </c>
      <c r="J66" t="s">
        <v>36</v>
      </c>
      <c r="K66" t="s">
        <v>31</v>
      </c>
      <c r="L66" t="s">
        <v>31</v>
      </c>
      <c r="M66" t="s">
        <v>36</v>
      </c>
      <c r="N66" t="s">
        <v>36</v>
      </c>
      <c r="O66" t="s">
        <v>31</v>
      </c>
      <c r="P66" t="s">
        <v>36</v>
      </c>
      <c r="Q66" t="s">
        <v>31</v>
      </c>
      <c r="S66">
        <f t="shared" si="0"/>
        <v>6</v>
      </c>
      <c r="T66">
        <f t="shared" si="1"/>
        <v>4</v>
      </c>
    </row>
    <row r="67" spans="1:20" x14ac:dyDescent="0.25">
      <c r="A67" s="28">
        <v>61</v>
      </c>
      <c r="B67" t="s">
        <v>25580</v>
      </c>
      <c r="C67" t="s">
        <v>26</v>
      </c>
      <c r="D67" t="s">
        <v>25581</v>
      </c>
      <c r="E67" t="s">
        <v>25582</v>
      </c>
      <c r="F67" t="s">
        <v>25583</v>
      </c>
      <c r="G67" t="s">
        <v>25564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S67">
        <f t="shared" si="0"/>
        <v>10</v>
      </c>
      <c r="T67">
        <f t="shared" si="1"/>
        <v>0</v>
      </c>
    </row>
    <row r="68" spans="1:20" x14ac:dyDescent="0.25">
      <c r="A68" s="28">
        <v>62</v>
      </c>
      <c r="B68" t="s">
        <v>25584</v>
      </c>
      <c r="C68" t="s">
        <v>26</v>
      </c>
      <c r="D68" t="s">
        <v>25585</v>
      </c>
      <c r="E68" t="s">
        <v>25586</v>
      </c>
      <c r="F68" t="s">
        <v>25587</v>
      </c>
      <c r="G68" t="s">
        <v>25564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28">
        <v>63</v>
      </c>
      <c r="B69" t="s">
        <v>25588</v>
      </c>
      <c r="C69" t="s">
        <v>26</v>
      </c>
      <c r="D69" t="s">
        <v>25589</v>
      </c>
      <c r="E69" t="s">
        <v>64</v>
      </c>
      <c r="F69" t="s">
        <v>25590</v>
      </c>
      <c r="G69" t="s">
        <v>25564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x14ac:dyDescent="0.25">
      <c r="A70" s="28">
        <v>64</v>
      </c>
      <c r="B70" t="s">
        <v>25591</v>
      </c>
      <c r="C70" t="s">
        <v>50</v>
      </c>
      <c r="D70" t="s">
        <v>25592</v>
      </c>
      <c r="E70" t="s">
        <v>14388</v>
      </c>
      <c r="F70" t="s">
        <v>25593</v>
      </c>
      <c r="G70" t="s">
        <v>25564</v>
      </c>
      <c r="H70" t="s">
        <v>36</v>
      </c>
      <c r="I70" t="s">
        <v>36</v>
      </c>
      <c r="J70" t="s">
        <v>36</v>
      </c>
      <c r="K70" t="s">
        <v>36</v>
      </c>
      <c r="L70" t="s">
        <v>36</v>
      </c>
      <c r="M70" t="s">
        <v>36</v>
      </c>
      <c r="N70" t="s">
        <v>31</v>
      </c>
      <c r="O70" t="s">
        <v>36</v>
      </c>
      <c r="P70" t="s">
        <v>36</v>
      </c>
      <c r="Q70" t="s">
        <v>31</v>
      </c>
      <c r="S70">
        <f t="shared" si="0"/>
        <v>2</v>
      </c>
      <c r="T70">
        <f t="shared" si="1"/>
        <v>8</v>
      </c>
    </row>
    <row r="71" spans="1:20" x14ac:dyDescent="0.25">
      <c r="A71" s="28">
        <v>65</v>
      </c>
      <c r="B71" t="s">
        <v>25594</v>
      </c>
      <c r="C71" t="s">
        <v>26</v>
      </c>
      <c r="D71" t="s">
        <v>25595</v>
      </c>
      <c r="E71" t="s">
        <v>64</v>
      </c>
      <c r="F71" t="s">
        <v>25596</v>
      </c>
      <c r="G71" t="s">
        <v>25564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S71">
        <f t="shared" si="0"/>
        <v>10</v>
      </c>
      <c r="T71">
        <f t="shared" si="1"/>
        <v>0</v>
      </c>
    </row>
    <row r="72" spans="1:20" x14ac:dyDescent="0.25">
      <c r="A72" s="28">
        <v>66</v>
      </c>
      <c r="B72" t="s">
        <v>25597</v>
      </c>
      <c r="C72" t="s">
        <v>26</v>
      </c>
      <c r="D72" t="s">
        <v>25598</v>
      </c>
      <c r="E72" t="s">
        <v>64</v>
      </c>
      <c r="F72" t="s">
        <v>25599</v>
      </c>
      <c r="G72" t="s">
        <v>25564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28">
        <v>67</v>
      </c>
      <c r="B73" t="s">
        <v>25600</v>
      </c>
      <c r="C73" t="s">
        <v>26</v>
      </c>
      <c r="D73" t="s">
        <v>25601</v>
      </c>
      <c r="E73" t="s">
        <v>64</v>
      </c>
      <c r="F73" t="s">
        <v>25602</v>
      </c>
      <c r="G73" t="s">
        <v>25564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S73">
        <f t="shared" si="2"/>
        <v>10</v>
      </c>
      <c r="T73">
        <f t="shared" si="3"/>
        <v>0</v>
      </c>
    </row>
    <row r="74" spans="1:20" x14ac:dyDescent="0.25">
      <c r="A74" s="28">
        <v>68</v>
      </c>
      <c r="B74" t="s">
        <v>25603</v>
      </c>
      <c r="C74" t="s">
        <v>26</v>
      </c>
      <c r="D74" t="s">
        <v>25604</v>
      </c>
      <c r="E74" t="s">
        <v>25605</v>
      </c>
      <c r="F74" t="s">
        <v>25606</v>
      </c>
      <c r="G74" t="s">
        <v>25564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x14ac:dyDescent="0.25">
      <c r="A75" s="28">
        <v>69</v>
      </c>
      <c r="B75" t="s">
        <v>25607</v>
      </c>
      <c r="C75" t="s">
        <v>26</v>
      </c>
      <c r="D75" t="s">
        <v>25608</v>
      </c>
      <c r="E75" t="s">
        <v>64</v>
      </c>
      <c r="F75" t="s">
        <v>25609</v>
      </c>
      <c r="G75" t="s">
        <v>25564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x14ac:dyDescent="0.25">
      <c r="A76" s="28">
        <v>70</v>
      </c>
      <c r="B76" t="s">
        <v>25610</v>
      </c>
      <c r="C76" t="s">
        <v>26</v>
      </c>
      <c r="D76" t="s">
        <v>25611</v>
      </c>
      <c r="E76" t="s">
        <v>64</v>
      </c>
      <c r="F76" t="s">
        <v>25612</v>
      </c>
      <c r="G76" t="s">
        <v>25564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x14ac:dyDescent="0.25">
      <c r="A77" s="28">
        <v>71</v>
      </c>
      <c r="B77" t="s">
        <v>25613</v>
      </c>
      <c r="C77" t="s">
        <v>26</v>
      </c>
      <c r="D77" t="s">
        <v>25614</v>
      </c>
      <c r="E77" t="s">
        <v>16022</v>
      </c>
      <c r="F77" t="s">
        <v>25615</v>
      </c>
      <c r="G77" t="s">
        <v>25616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28">
        <v>72</v>
      </c>
      <c r="B78" t="s">
        <v>25617</v>
      </c>
      <c r="C78" t="s">
        <v>26</v>
      </c>
      <c r="D78" t="s">
        <v>25618</v>
      </c>
      <c r="E78" t="s">
        <v>25619</v>
      </c>
      <c r="F78" t="s">
        <v>25620</v>
      </c>
      <c r="G78" t="s">
        <v>25616</v>
      </c>
      <c r="H78" t="s">
        <v>36</v>
      </c>
      <c r="I78" t="s">
        <v>36</v>
      </c>
      <c r="J78" t="s">
        <v>36</v>
      </c>
      <c r="K78" t="s">
        <v>36</v>
      </c>
      <c r="L78" t="s">
        <v>36</v>
      </c>
      <c r="M78" t="s">
        <v>31</v>
      </c>
      <c r="N78" t="s">
        <v>31</v>
      </c>
      <c r="O78" t="s">
        <v>31</v>
      </c>
      <c r="P78" t="s">
        <v>31</v>
      </c>
      <c r="Q78" t="s">
        <v>36</v>
      </c>
      <c r="S78">
        <f t="shared" si="2"/>
        <v>4</v>
      </c>
      <c r="T78">
        <f t="shared" si="3"/>
        <v>6</v>
      </c>
    </row>
    <row r="79" spans="1:20" x14ac:dyDescent="0.25">
      <c r="A79" s="28">
        <v>73</v>
      </c>
      <c r="B79" t="s">
        <v>25621</v>
      </c>
      <c r="C79" t="s">
        <v>26</v>
      </c>
      <c r="D79" t="s">
        <v>25622</v>
      </c>
      <c r="E79" t="s">
        <v>10225</v>
      </c>
      <c r="F79" t="s">
        <v>25623</v>
      </c>
      <c r="G79" t="s">
        <v>25616</v>
      </c>
      <c r="H79" t="s">
        <v>36</v>
      </c>
      <c r="I79" t="s">
        <v>36</v>
      </c>
      <c r="J79" t="s">
        <v>36</v>
      </c>
      <c r="K79" t="s">
        <v>36</v>
      </c>
      <c r="L79" t="s">
        <v>36</v>
      </c>
      <c r="M79" t="s">
        <v>31</v>
      </c>
      <c r="N79" t="s">
        <v>36</v>
      </c>
      <c r="O79" t="s">
        <v>36</v>
      </c>
      <c r="P79" t="s">
        <v>36</v>
      </c>
      <c r="Q79" t="s">
        <v>36</v>
      </c>
      <c r="S79">
        <f t="shared" si="2"/>
        <v>1</v>
      </c>
      <c r="T79">
        <f t="shared" si="3"/>
        <v>9</v>
      </c>
    </row>
    <row r="80" spans="1:20" x14ac:dyDescent="0.25">
      <c r="A80" s="28">
        <v>74</v>
      </c>
      <c r="B80" t="s">
        <v>25624</v>
      </c>
      <c r="C80" t="s">
        <v>26</v>
      </c>
      <c r="D80" t="s">
        <v>25625</v>
      </c>
      <c r="E80" t="s">
        <v>13968</v>
      </c>
      <c r="F80" t="s">
        <v>25626</v>
      </c>
      <c r="G80" t="s">
        <v>25616</v>
      </c>
      <c r="H80" t="s">
        <v>36</v>
      </c>
      <c r="I80" t="s">
        <v>36</v>
      </c>
      <c r="J80" t="s">
        <v>31</v>
      </c>
      <c r="K80" t="s">
        <v>31</v>
      </c>
      <c r="L80" t="s">
        <v>31</v>
      </c>
      <c r="M80" t="s">
        <v>36</v>
      </c>
      <c r="N80" t="s">
        <v>31</v>
      </c>
      <c r="O80" t="s">
        <v>36</v>
      </c>
      <c r="P80" t="s">
        <v>31</v>
      </c>
      <c r="Q80" t="s">
        <v>31</v>
      </c>
      <c r="S80">
        <f t="shared" si="2"/>
        <v>6</v>
      </c>
      <c r="T80">
        <f t="shared" si="3"/>
        <v>4</v>
      </c>
    </row>
    <row r="81" spans="1:20" x14ac:dyDescent="0.25">
      <c r="A81" s="28">
        <v>75</v>
      </c>
      <c r="B81" t="s">
        <v>25627</v>
      </c>
      <c r="C81" t="s">
        <v>26</v>
      </c>
      <c r="D81" t="s">
        <v>25628</v>
      </c>
      <c r="E81" t="s">
        <v>25504</v>
      </c>
      <c r="F81" t="s">
        <v>25629</v>
      </c>
      <c r="G81" t="s">
        <v>25616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36</v>
      </c>
      <c r="N81" t="s">
        <v>31</v>
      </c>
      <c r="O81" t="s">
        <v>36</v>
      </c>
      <c r="P81" t="s">
        <v>31</v>
      </c>
      <c r="Q81" t="s">
        <v>31</v>
      </c>
      <c r="S81">
        <f t="shared" si="2"/>
        <v>8</v>
      </c>
      <c r="T81">
        <f t="shared" si="3"/>
        <v>2</v>
      </c>
    </row>
    <row r="82" spans="1:20" x14ac:dyDescent="0.25">
      <c r="A82" s="28">
        <v>76</v>
      </c>
      <c r="B82" t="s">
        <v>25630</v>
      </c>
      <c r="C82" t="s">
        <v>26</v>
      </c>
      <c r="D82" t="s">
        <v>25631</v>
      </c>
      <c r="E82" t="s">
        <v>17245</v>
      </c>
      <c r="F82" t="s">
        <v>25632</v>
      </c>
      <c r="G82" t="s">
        <v>25616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x14ac:dyDescent="0.25">
      <c r="A83" s="28">
        <v>77</v>
      </c>
      <c r="B83" t="s">
        <v>25633</v>
      </c>
      <c r="C83" t="s">
        <v>26</v>
      </c>
      <c r="D83" t="s">
        <v>25634</v>
      </c>
      <c r="E83" t="s">
        <v>64</v>
      </c>
      <c r="F83" t="s">
        <v>25635</v>
      </c>
      <c r="G83" t="s">
        <v>25616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S83">
        <f t="shared" si="2"/>
        <v>10</v>
      </c>
      <c r="T83">
        <f t="shared" si="3"/>
        <v>0</v>
      </c>
    </row>
    <row r="84" spans="1:20" x14ac:dyDescent="0.25">
      <c r="A84" s="28">
        <v>78</v>
      </c>
      <c r="B84" t="s">
        <v>25636</v>
      </c>
      <c r="C84" t="s">
        <v>26</v>
      </c>
      <c r="D84" t="s">
        <v>25637</v>
      </c>
      <c r="E84" t="s">
        <v>25638</v>
      </c>
      <c r="F84" t="s">
        <v>25639</v>
      </c>
      <c r="G84" t="s">
        <v>25616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10</v>
      </c>
      <c r="T84">
        <f t="shared" si="3"/>
        <v>0</v>
      </c>
    </row>
    <row r="85" spans="1:20" x14ac:dyDescent="0.25">
      <c r="A85" s="28">
        <v>79</v>
      </c>
      <c r="B85" t="s">
        <v>25640</v>
      </c>
      <c r="C85" t="s">
        <v>126</v>
      </c>
      <c r="D85" t="s">
        <v>25641</v>
      </c>
      <c r="E85" t="s">
        <v>25642</v>
      </c>
      <c r="F85" t="s">
        <v>25643</v>
      </c>
      <c r="G85" t="s">
        <v>25616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2"/>
        <v>10</v>
      </c>
      <c r="T85">
        <f t="shared" si="3"/>
        <v>0</v>
      </c>
    </row>
    <row r="86" spans="1:20" x14ac:dyDescent="0.25">
      <c r="A86" s="28">
        <v>80</v>
      </c>
      <c r="B86" t="s">
        <v>25644</v>
      </c>
      <c r="C86" t="s">
        <v>26</v>
      </c>
      <c r="D86" t="s">
        <v>25645</v>
      </c>
      <c r="E86" t="s">
        <v>64</v>
      </c>
      <c r="F86" t="s">
        <v>25646</v>
      </c>
      <c r="G86" t="s">
        <v>25616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28">
        <v>81</v>
      </c>
      <c r="B87" t="s">
        <v>25647</v>
      </c>
      <c r="C87" t="s">
        <v>126</v>
      </c>
      <c r="D87" t="s">
        <v>25648</v>
      </c>
      <c r="E87" t="s">
        <v>25649</v>
      </c>
      <c r="F87" t="s">
        <v>25650</v>
      </c>
      <c r="G87" t="s">
        <v>25616</v>
      </c>
      <c r="H87" t="s">
        <v>31</v>
      </c>
      <c r="I87" t="s">
        <v>36</v>
      </c>
      <c r="J87" t="s">
        <v>31</v>
      </c>
      <c r="K87" t="s">
        <v>36</v>
      </c>
      <c r="L87" t="s">
        <v>36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7</v>
      </c>
      <c r="T87">
        <f t="shared" si="3"/>
        <v>3</v>
      </c>
    </row>
    <row r="88" spans="1:20" x14ac:dyDescent="0.25">
      <c r="A88" s="28">
        <v>82</v>
      </c>
      <c r="B88" t="s">
        <v>25651</v>
      </c>
      <c r="C88" t="s">
        <v>26</v>
      </c>
      <c r="D88" t="s">
        <v>25652</v>
      </c>
      <c r="E88" t="s">
        <v>25653</v>
      </c>
      <c r="F88" t="s">
        <v>25654</v>
      </c>
      <c r="G88" t="s">
        <v>25616</v>
      </c>
      <c r="H88" t="s">
        <v>36</v>
      </c>
      <c r="I88" t="s">
        <v>31</v>
      </c>
      <c r="J88" t="s">
        <v>36</v>
      </c>
      <c r="K88" t="s">
        <v>31</v>
      </c>
      <c r="L88" t="s">
        <v>36</v>
      </c>
      <c r="M88" t="s">
        <v>36</v>
      </c>
      <c r="N88" t="s">
        <v>36</v>
      </c>
      <c r="O88" t="s">
        <v>36</v>
      </c>
      <c r="P88" t="s">
        <v>36</v>
      </c>
      <c r="Q88" t="s">
        <v>31</v>
      </c>
      <c r="S88">
        <f t="shared" si="2"/>
        <v>3</v>
      </c>
      <c r="T88">
        <f t="shared" si="3"/>
        <v>7</v>
      </c>
    </row>
    <row r="89" spans="1:20" x14ac:dyDescent="0.25">
      <c r="A89" s="28">
        <v>83</v>
      </c>
      <c r="B89" t="s">
        <v>25655</v>
      </c>
      <c r="C89" t="s">
        <v>26</v>
      </c>
      <c r="D89" t="s">
        <v>25656</v>
      </c>
      <c r="E89" t="s">
        <v>13196</v>
      </c>
      <c r="F89" t="s">
        <v>25657</v>
      </c>
      <c r="G89" t="s">
        <v>25616</v>
      </c>
      <c r="H89" t="s">
        <v>36</v>
      </c>
      <c r="I89" t="s">
        <v>36</v>
      </c>
      <c r="J89" t="s">
        <v>36</v>
      </c>
      <c r="K89" t="s">
        <v>31</v>
      </c>
      <c r="L89" t="s">
        <v>31</v>
      </c>
      <c r="M89" t="s">
        <v>36</v>
      </c>
      <c r="N89" t="s">
        <v>36</v>
      </c>
      <c r="O89" t="s">
        <v>31</v>
      </c>
      <c r="P89" t="s">
        <v>36</v>
      </c>
      <c r="Q89" t="s">
        <v>36</v>
      </c>
      <c r="S89">
        <f t="shared" si="2"/>
        <v>3</v>
      </c>
      <c r="T89">
        <f t="shared" si="3"/>
        <v>7</v>
      </c>
    </row>
    <row r="90" spans="1:20" x14ac:dyDescent="0.25">
      <c r="A90" s="28">
        <v>84</v>
      </c>
      <c r="B90" t="s">
        <v>25658</v>
      </c>
      <c r="C90" t="s">
        <v>26</v>
      </c>
      <c r="D90" t="s">
        <v>25659</v>
      </c>
      <c r="E90" t="s">
        <v>25660</v>
      </c>
      <c r="F90" t="s">
        <v>25661</v>
      </c>
      <c r="G90" t="s">
        <v>25616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36</v>
      </c>
      <c r="Q90" t="s">
        <v>31</v>
      </c>
      <c r="S90">
        <f t="shared" si="2"/>
        <v>9</v>
      </c>
      <c r="T90">
        <f t="shared" si="3"/>
        <v>1</v>
      </c>
    </row>
    <row r="91" spans="1:20" x14ac:dyDescent="0.25">
      <c r="A91" s="28">
        <v>85</v>
      </c>
      <c r="B91" t="s">
        <v>25662</v>
      </c>
      <c r="C91" t="s">
        <v>26</v>
      </c>
      <c r="D91" t="s">
        <v>25663</v>
      </c>
      <c r="E91" t="s">
        <v>2078</v>
      </c>
      <c r="F91" t="s">
        <v>25664</v>
      </c>
      <c r="G91" t="s">
        <v>25616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S91">
        <f t="shared" si="2"/>
        <v>10</v>
      </c>
      <c r="T91">
        <f t="shared" si="3"/>
        <v>0</v>
      </c>
    </row>
    <row r="92" spans="1:20" x14ac:dyDescent="0.25">
      <c r="A92" s="28">
        <v>86</v>
      </c>
      <c r="B92" t="s">
        <v>25665</v>
      </c>
      <c r="C92" t="s">
        <v>26</v>
      </c>
      <c r="D92" t="s">
        <v>25666</v>
      </c>
      <c r="E92" t="s">
        <v>25667</v>
      </c>
      <c r="F92" t="s">
        <v>25668</v>
      </c>
      <c r="G92" t="s">
        <v>25616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10</v>
      </c>
      <c r="T92">
        <f t="shared" si="3"/>
        <v>0</v>
      </c>
    </row>
    <row r="93" spans="1:20" x14ac:dyDescent="0.25">
      <c r="A93" s="28">
        <v>87</v>
      </c>
      <c r="B93" t="s">
        <v>25669</v>
      </c>
      <c r="C93" t="s">
        <v>26</v>
      </c>
      <c r="D93" t="s">
        <v>25670</v>
      </c>
      <c r="E93" t="s">
        <v>2700</v>
      </c>
      <c r="F93" t="s">
        <v>25671</v>
      </c>
      <c r="G93" t="s">
        <v>25616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28">
        <v>88</v>
      </c>
      <c r="B94" t="s">
        <v>25647</v>
      </c>
      <c r="C94" t="s">
        <v>26</v>
      </c>
      <c r="D94" t="s">
        <v>25648</v>
      </c>
      <c r="E94" t="s">
        <v>25672</v>
      </c>
      <c r="F94" t="s">
        <v>25673</v>
      </c>
      <c r="G94" t="s">
        <v>25616</v>
      </c>
      <c r="H94" t="s">
        <v>36</v>
      </c>
      <c r="I94" t="s">
        <v>36</v>
      </c>
      <c r="J94" t="s">
        <v>36</v>
      </c>
      <c r="K94" t="s">
        <v>36</v>
      </c>
      <c r="L94" t="s">
        <v>31</v>
      </c>
      <c r="M94" t="s">
        <v>36</v>
      </c>
      <c r="N94" t="s">
        <v>36</v>
      </c>
      <c r="O94" t="s">
        <v>36</v>
      </c>
      <c r="P94" t="s">
        <v>36</v>
      </c>
      <c r="Q94" t="s">
        <v>36</v>
      </c>
      <c r="S94">
        <f t="shared" si="2"/>
        <v>1</v>
      </c>
      <c r="T94">
        <f t="shared" si="3"/>
        <v>9</v>
      </c>
    </row>
    <row r="95" spans="1:20" x14ac:dyDescent="0.25">
      <c r="A95" s="28">
        <v>89</v>
      </c>
      <c r="B95" t="s">
        <v>25674</v>
      </c>
      <c r="C95" t="s">
        <v>26</v>
      </c>
      <c r="D95" t="s">
        <v>25675</v>
      </c>
      <c r="E95" t="s">
        <v>64</v>
      </c>
      <c r="F95" t="s">
        <v>25676</v>
      </c>
      <c r="G95" t="s">
        <v>25616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2"/>
        <v>10</v>
      </c>
      <c r="T95">
        <f t="shared" si="3"/>
        <v>0</v>
      </c>
    </row>
    <row r="96" spans="1:20" x14ac:dyDescent="0.25">
      <c r="A96" s="28">
        <v>90</v>
      </c>
      <c r="B96" t="s">
        <v>25677</v>
      </c>
      <c r="C96" t="s">
        <v>26</v>
      </c>
      <c r="D96" t="s">
        <v>25678</v>
      </c>
      <c r="E96" t="s">
        <v>64</v>
      </c>
      <c r="F96" t="s">
        <v>25679</v>
      </c>
      <c r="G96" t="s">
        <v>25616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7" spans="1:20" x14ac:dyDescent="0.25">
      <c r="A97" s="28">
        <v>91</v>
      </c>
      <c r="B97" t="s">
        <v>25680</v>
      </c>
      <c r="C97" t="s">
        <v>26</v>
      </c>
      <c r="D97" t="s">
        <v>25681</v>
      </c>
      <c r="E97" t="s">
        <v>25649</v>
      </c>
      <c r="F97" t="s">
        <v>25682</v>
      </c>
      <c r="G97" t="s">
        <v>25616</v>
      </c>
      <c r="H97" t="s">
        <v>36</v>
      </c>
      <c r="I97" t="s">
        <v>36</v>
      </c>
      <c r="J97" t="s">
        <v>36</v>
      </c>
      <c r="K97" t="s">
        <v>31</v>
      </c>
      <c r="L97" t="s">
        <v>36</v>
      </c>
      <c r="M97" t="s">
        <v>36</v>
      </c>
      <c r="N97" t="s">
        <v>36</v>
      </c>
      <c r="O97" t="s">
        <v>36</v>
      </c>
      <c r="P97" t="s">
        <v>36</v>
      </c>
      <c r="Q97" t="s">
        <v>36</v>
      </c>
      <c r="S97">
        <f t="shared" si="2"/>
        <v>1</v>
      </c>
      <c r="T97">
        <f t="shared" si="3"/>
        <v>9</v>
      </c>
    </row>
    <row r="98" spans="1:20" x14ac:dyDescent="0.25">
      <c r="A98" s="28">
        <v>92</v>
      </c>
      <c r="B98" t="s">
        <v>25683</v>
      </c>
      <c r="C98" t="s">
        <v>26</v>
      </c>
      <c r="D98" t="s">
        <v>25684</v>
      </c>
      <c r="E98" t="s">
        <v>12967</v>
      </c>
      <c r="F98" t="s">
        <v>25685</v>
      </c>
      <c r="G98" t="s">
        <v>25616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x14ac:dyDescent="0.25">
      <c r="A99" s="28">
        <v>93</v>
      </c>
      <c r="B99" t="s">
        <v>25686</v>
      </c>
      <c r="C99" t="s">
        <v>26</v>
      </c>
      <c r="D99" t="s">
        <v>25687</v>
      </c>
      <c r="E99" t="s">
        <v>25688</v>
      </c>
      <c r="F99" t="s">
        <v>25689</v>
      </c>
      <c r="G99" t="s">
        <v>25690</v>
      </c>
      <c r="H99" t="s">
        <v>31</v>
      </c>
      <c r="I99" t="s">
        <v>31</v>
      </c>
      <c r="J99" t="s">
        <v>36</v>
      </c>
      <c r="K99" t="s">
        <v>36</v>
      </c>
      <c r="L99" t="s">
        <v>31</v>
      </c>
      <c r="M99" t="s">
        <v>31</v>
      </c>
      <c r="N99" t="s">
        <v>36</v>
      </c>
      <c r="O99" t="s">
        <v>36</v>
      </c>
      <c r="P99" t="s">
        <v>31</v>
      </c>
      <c r="Q99" t="s">
        <v>36</v>
      </c>
      <c r="S99">
        <f t="shared" si="2"/>
        <v>5</v>
      </c>
      <c r="T99">
        <f t="shared" si="3"/>
        <v>5</v>
      </c>
    </row>
    <row r="100" spans="1:20" x14ac:dyDescent="0.25">
      <c r="A100" s="28">
        <v>94</v>
      </c>
      <c r="B100" t="s">
        <v>25691</v>
      </c>
      <c r="C100" t="s">
        <v>26</v>
      </c>
      <c r="D100" t="s">
        <v>25692</v>
      </c>
      <c r="E100" t="s">
        <v>25693</v>
      </c>
      <c r="F100" t="s">
        <v>25694</v>
      </c>
      <c r="G100" t="s">
        <v>25690</v>
      </c>
      <c r="H100" t="s">
        <v>36</v>
      </c>
      <c r="I100" t="s">
        <v>31</v>
      </c>
      <c r="J100" t="s">
        <v>36</v>
      </c>
      <c r="K100" t="s">
        <v>36</v>
      </c>
      <c r="L100" t="s">
        <v>36</v>
      </c>
      <c r="M100" t="s">
        <v>36</v>
      </c>
      <c r="N100" t="s">
        <v>36</v>
      </c>
      <c r="O100" t="s">
        <v>36</v>
      </c>
      <c r="P100" t="s">
        <v>36</v>
      </c>
      <c r="Q100" t="s">
        <v>36</v>
      </c>
      <c r="S100">
        <f t="shared" si="2"/>
        <v>1</v>
      </c>
      <c r="T100">
        <f t="shared" si="3"/>
        <v>9</v>
      </c>
    </row>
    <row r="101" spans="1:20" x14ac:dyDescent="0.25">
      <c r="A101" s="28">
        <v>95</v>
      </c>
      <c r="B101" t="s">
        <v>25695</v>
      </c>
      <c r="C101" t="s">
        <v>26</v>
      </c>
      <c r="D101" t="s">
        <v>25696</v>
      </c>
      <c r="E101" t="s">
        <v>2029</v>
      </c>
      <c r="F101" t="s">
        <v>25697</v>
      </c>
      <c r="G101" t="s">
        <v>25690</v>
      </c>
      <c r="H101" t="s">
        <v>36</v>
      </c>
      <c r="I101" t="s">
        <v>31</v>
      </c>
      <c r="J101" t="s">
        <v>36</v>
      </c>
      <c r="K101" t="s">
        <v>36</v>
      </c>
      <c r="L101" t="s">
        <v>36</v>
      </c>
      <c r="M101" t="s">
        <v>36</v>
      </c>
      <c r="N101" t="s">
        <v>36</v>
      </c>
      <c r="O101" t="s">
        <v>36</v>
      </c>
      <c r="P101" t="s">
        <v>36</v>
      </c>
      <c r="Q101" t="s">
        <v>36</v>
      </c>
      <c r="S101">
        <f t="shared" si="2"/>
        <v>1</v>
      </c>
      <c r="T101">
        <f t="shared" si="3"/>
        <v>9</v>
      </c>
    </row>
    <row r="102" spans="1:20" x14ac:dyDescent="0.25">
      <c r="A102" s="28">
        <v>96</v>
      </c>
      <c r="B102" t="s">
        <v>25698</v>
      </c>
      <c r="C102" t="s">
        <v>26</v>
      </c>
      <c r="D102" t="s">
        <v>25699</v>
      </c>
      <c r="E102" t="s">
        <v>11473</v>
      </c>
      <c r="F102" t="s">
        <v>25700</v>
      </c>
      <c r="G102" t="s">
        <v>25690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28">
        <v>97</v>
      </c>
      <c r="B103" t="s">
        <v>25701</v>
      </c>
      <c r="C103" t="s">
        <v>26</v>
      </c>
      <c r="D103" t="s">
        <v>25702</v>
      </c>
      <c r="E103" t="s">
        <v>64</v>
      </c>
      <c r="F103" t="s">
        <v>25703</v>
      </c>
      <c r="G103" t="s">
        <v>25690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28">
        <v>98</v>
      </c>
      <c r="B104" t="s">
        <v>25704</v>
      </c>
      <c r="C104" t="s">
        <v>26</v>
      </c>
      <c r="D104" t="s">
        <v>25705</v>
      </c>
      <c r="E104" t="s">
        <v>8037</v>
      </c>
      <c r="F104" t="s">
        <v>25706</v>
      </c>
      <c r="G104" t="s">
        <v>25707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28">
        <v>99</v>
      </c>
      <c r="B105" t="s">
        <v>25708</v>
      </c>
      <c r="C105" t="s">
        <v>26</v>
      </c>
      <c r="D105" t="s">
        <v>25709</v>
      </c>
      <c r="E105" t="s">
        <v>25710</v>
      </c>
      <c r="F105" t="s">
        <v>25711</v>
      </c>
      <c r="G105" t="s">
        <v>25707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28">
        <v>100</v>
      </c>
      <c r="B106" t="s">
        <v>25712</v>
      </c>
      <c r="C106" t="s">
        <v>26</v>
      </c>
      <c r="D106" t="s">
        <v>25713</v>
      </c>
      <c r="E106" t="s">
        <v>64</v>
      </c>
      <c r="F106" t="s">
        <v>25714</v>
      </c>
      <c r="G106" t="s">
        <v>25707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28">
        <v>101</v>
      </c>
      <c r="B107" t="s">
        <v>25715</v>
      </c>
      <c r="C107" t="s">
        <v>26</v>
      </c>
      <c r="D107" t="s">
        <v>25716</v>
      </c>
      <c r="E107" t="s">
        <v>2186</v>
      </c>
      <c r="F107" t="s">
        <v>25717</v>
      </c>
      <c r="G107" t="s">
        <v>25707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28">
        <v>102</v>
      </c>
      <c r="B108" t="s">
        <v>25718</v>
      </c>
      <c r="C108" t="s">
        <v>26</v>
      </c>
      <c r="D108" t="s">
        <v>25719</v>
      </c>
      <c r="E108" t="s">
        <v>12379</v>
      </c>
      <c r="F108" t="s">
        <v>25720</v>
      </c>
      <c r="G108" t="s">
        <v>25707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28">
        <v>103</v>
      </c>
      <c r="B109" t="s">
        <v>25721</v>
      </c>
      <c r="C109" t="s">
        <v>26</v>
      </c>
      <c r="D109" t="s">
        <v>25722</v>
      </c>
      <c r="E109" t="s">
        <v>25723</v>
      </c>
      <c r="F109" t="s">
        <v>25724</v>
      </c>
      <c r="G109" t="s">
        <v>25707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28">
        <v>104</v>
      </c>
      <c r="B110" t="s">
        <v>25725</v>
      </c>
      <c r="C110" t="s">
        <v>26</v>
      </c>
      <c r="D110" t="s">
        <v>25726</v>
      </c>
      <c r="E110" t="s">
        <v>64</v>
      </c>
      <c r="F110" t="s">
        <v>25727</v>
      </c>
      <c r="G110" t="s">
        <v>25728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28">
        <v>105</v>
      </c>
      <c r="B111" t="s">
        <v>25729</v>
      </c>
      <c r="C111" t="s">
        <v>26</v>
      </c>
      <c r="D111" t="s">
        <v>25730</v>
      </c>
      <c r="E111" t="s">
        <v>64</v>
      </c>
      <c r="F111" t="s">
        <v>25731</v>
      </c>
      <c r="G111" t="s">
        <v>25728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28">
        <v>106</v>
      </c>
      <c r="B112" t="s">
        <v>25732</v>
      </c>
      <c r="C112" t="s">
        <v>26</v>
      </c>
      <c r="D112" t="s">
        <v>25733</v>
      </c>
      <c r="E112" t="s">
        <v>25734</v>
      </c>
      <c r="F112" t="s">
        <v>25735</v>
      </c>
      <c r="G112" t="s">
        <v>25728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28">
        <v>107</v>
      </c>
      <c r="B113" t="s">
        <v>25736</v>
      </c>
      <c r="C113" t="s">
        <v>26</v>
      </c>
      <c r="D113" t="s">
        <v>25737</v>
      </c>
      <c r="E113" t="s">
        <v>64</v>
      </c>
      <c r="F113" t="s">
        <v>25738</v>
      </c>
      <c r="G113" t="s">
        <v>25728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28">
        <v>108</v>
      </c>
      <c r="B114" t="s">
        <v>25739</v>
      </c>
      <c r="C114" t="s">
        <v>126</v>
      </c>
      <c r="D114" t="s">
        <v>25740</v>
      </c>
      <c r="E114" t="s">
        <v>2078</v>
      </c>
      <c r="F114" t="s">
        <v>25741</v>
      </c>
      <c r="G114" t="s">
        <v>25728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28">
        <v>109</v>
      </c>
      <c r="B115" t="s">
        <v>25742</v>
      </c>
      <c r="C115" t="s">
        <v>26</v>
      </c>
      <c r="D115" t="s">
        <v>25743</v>
      </c>
      <c r="E115" t="s">
        <v>5151</v>
      </c>
      <c r="F115" t="s">
        <v>25744</v>
      </c>
      <c r="G115" t="s">
        <v>25728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28">
        <v>110</v>
      </c>
      <c r="B116" t="s">
        <v>25745</v>
      </c>
      <c r="C116" t="s">
        <v>26</v>
      </c>
      <c r="D116" t="s">
        <v>25746</v>
      </c>
      <c r="E116" t="s">
        <v>25747</v>
      </c>
      <c r="F116" t="s">
        <v>25748</v>
      </c>
      <c r="G116" t="s">
        <v>25728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28">
        <v>111</v>
      </c>
      <c r="B117" t="s">
        <v>25749</v>
      </c>
      <c r="C117" t="s">
        <v>26</v>
      </c>
      <c r="D117" t="s">
        <v>25750</v>
      </c>
      <c r="E117" t="s">
        <v>25751</v>
      </c>
      <c r="F117" t="s">
        <v>25752</v>
      </c>
      <c r="G117" t="s">
        <v>25728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28">
        <v>112</v>
      </c>
      <c r="B118" t="s">
        <v>25753</v>
      </c>
      <c r="C118" t="s">
        <v>26</v>
      </c>
      <c r="D118" t="s">
        <v>25754</v>
      </c>
      <c r="E118" t="s">
        <v>64</v>
      </c>
      <c r="F118" t="s">
        <v>25755</v>
      </c>
      <c r="G118" t="s">
        <v>25728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28">
        <v>113</v>
      </c>
      <c r="B119" t="s">
        <v>25756</v>
      </c>
      <c r="C119" t="s">
        <v>26</v>
      </c>
      <c r="D119" t="s">
        <v>25757</v>
      </c>
      <c r="E119" t="s">
        <v>25758</v>
      </c>
      <c r="F119" t="s">
        <v>25759</v>
      </c>
      <c r="G119" t="s">
        <v>25760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28">
        <v>114</v>
      </c>
      <c r="B120" t="s">
        <v>25761</v>
      </c>
      <c r="C120" t="s">
        <v>26</v>
      </c>
      <c r="D120" t="s">
        <v>25762</v>
      </c>
      <c r="E120" t="s">
        <v>25763</v>
      </c>
      <c r="F120" t="s">
        <v>25764</v>
      </c>
      <c r="G120" t="s">
        <v>25760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28">
        <v>115</v>
      </c>
      <c r="B121" t="s">
        <v>25765</v>
      </c>
      <c r="C121" t="s">
        <v>26</v>
      </c>
      <c r="D121" t="s">
        <v>25766</v>
      </c>
      <c r="E121" t="s">
        <v>23575</v>
      </c>
      <c r="F121" t="s">
        <v>25767</v>
      </c>
      <c r="G121" t="s">
        <v>25760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28">
        <v>116</v>
      </c>
      <c r="B122" t="s">
        <v>25768</v>
      </c>
      <c r="C122" t="s">
        <v>26</v>
      </c>
      <c r="D122" t="s">
        <v>25769</v>
      </c>
      <c r="E122" t="s">
        <v>25770</v>
      </c>
      <c r="F122" t="s">
        <v>25771</v>
      </c>
      <c r="G122" t="s">
        <v>25760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28">
        <v>117</v>
      </c>
      <c r="B123" t="s">
        <v>25772</v>
      </c>
      <c r="C123" t="s">
        <v>26</v>
      </c>
      <c r="D123" t="s">
        <v>25773</v>
      </c>
      <c r="E123" t="s">
        <v>25774</v>
      </c>
      <c r="F123" t="s">
        <v>25775</v>
      </c>
      <c r="G123" t="s">
        <v>25760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28">
        <v>118</v>
      </c>
      <c r="B124" t="s">
        <v>25776</v>
      </c>
      <c r="C124" t="s">
        <v>26</v>
      </c>
      <c r="D124" t="s">
        <v>25777</v>
      </c>
      <c r="E124" t="s">
        <v>25778</v>
      </c>
      <c r="F124" t="s">
        <v>25779</v>
      </c>
      <c r="G124" t="s">
        <v>25760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28">
        <v>119</v>
      </c>
      <c r="B125" t="s">
        <v>25780</v>
      </c>
      <c r="C125" t="s">
        <v>26</v>
      </c>
      <c r="D125" t="s">
        <v>25781</v>
      </c>
      <c r="E125" t="s">
        <v>25782</v>
      </c>
      <c r="F125" t="s">
        <v>25783</v>
      </c>
      <c r="G125" t="s">
        <v>25760</v>
      </c>
      <c r="H125" t="s">
        <v>31</v>
      </c>
      <c r="I125" t="s">
        <v>31</v>
      </c>
      <c r="J125" t="s">
        <v>31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28">
        <v>120</v>
      </c>
      <c r="B126" t="s">
        <v>25784</v>
      </c>
      <c r="C126" t="s">
        <v>126</v>
      </c>
      <c r="D126" t="s">
        <v>25785</v>
      </c>
      <c r="E126" t="s">
        <v>25786</v>
      </c>
      <c r="F126" t="s">
        <v>25787</v>
      </c>
      <c r="G126" t="s">
        <v>25760</v>
      </c>
      <c r="H126" t="s">
        <v>31</v>
      </c>
      <c r="I126" t="s">
        <v>31</v>
      </c>
      <c r="J126" t="s">
        <v>31</v>
      </c>
      <c r="K126" t="s">
        <v>31</v>
      </c>
      <c r="L126" t="s">
        <v>31</v>
      </c>
      <c r="M126" t="s">
        <v>31</v>
      </c>
      <c r="N126" t="s">
        <v>31</v>
      </c>
      <c r="O126" t="s">
        <v>31</v>
      </c>
      <c r="P126" t="s">
        <v>31</v>
      </c>
      <c r="Q126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28">
        <v>121</v>
      </c>
      <c r="B127" t="s">
        <v>25788</v>
      </c>
      <c r="C127" t="s">
        <v>26</v>
      </c>
      <c r="D127" t="s">
        <v>25789</v>
      </c>
      <c r="E127" t="s">
        <v>64</v>
      </c>
      <c r="F127" t="s">
        <v>25790</v>
      </c>
      <c r="G127" t="s">
        <v>25760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28">
        <v>122</v>
      </c>
      <c r="B128" t="s">
        <v>25791</v>
      </c>
      <c r="C128" t="s">
        <v>26</v>
      </c>
      <c r="D128" t="s">
        <v>25792</v>
      </c>
      <c r="E128" t="s">
        <v>25793</v>
      </c>
      <c r="F128" t="s">
        <v>25794</v>
      </c>
      <c r="G128" t="s">
        <v>25760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28">
        <v>123</v>
      </c>
      <c r="B129" t="s">
        <v>25795</v>
      </c>
      <c r="C129" t="s">
        <v>26</v>
      </c>
      <c r="D129" t="s">
        <v>25796</v>
      </c>
      <c r="E129" t="s">
        <v>25797</v>
      </c>
      <c r="F129" t="s">
        <v>25798</v>
      </c>
      <c r="G129" t="s">
        <v>25760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28">
        <v>124</v>
      </c>
      <c r="B130" t="s">
        <v>25799</v>
      </c>
      <c r="C130" t="s">
        <v>26</v>
      </c>
      <c r="D130" t="s">
        <v>25800</v>
      </c>
      <c r="E130" t="s">
        <v>25801</v>
      </c>
      <c r="F130" t="s">
        <v>25802</v>
      </c>
      <c r="G130" t="s">
        <v>25760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28">
        <v>125</v>
      </c>
      <c r="B131" t="s">
        <v>25803</v>
      </c>
      <c r="C131" t="s">
        <v>26</v>
      </c>
      <c r="D131" t="s">
        <v>25804</v>
      </c>
      <c r="E131" t="s">
        <v>64</v>
      </c>
      <c r="F131" t="s">
        <v>25805</v>
      </c>
      <c r="G131" t="s">
        <v>25760</v>
      </c>
      <c r="H131" t="s">
        <v>31</v>
      </c>
      <c r="I131" t="s">
        <v>31</v>
      </c>
      <c r="J131" t="s">
        <v>36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36</v>
      </c>
      <c r="Q131" t="s">
        <v>31</v>
      </c>
      <c r="S131">
        <f t="shared" si="2"/>
        <v>8</v>
      </c>
      <c r="T131">
        <f t="shared" si="3"/>
        <v>2</v>
      </c>
    </row>
    <row r="132" spans="1:20" x14ac:dyDescent="0.25">
      <c r="A132" s="28">
        <v>126</v>
      </c>
      <c r="B132" t="s">
        <v>25806</v>
      </c>
      <c r="C132" t="s">
        <v>26</v>
      </c>
      <c r="D132" t="s">
        <v>25807</v>
      </c>
      <c r="E132" t="s">
        <v>25808</v>
      </c>
      <c r="F132" t="s">
        <v>25809</v>
      </c>
      <c r="G132" t="s">
        <v>25760</v>
      </c>
      <c r="H132" t="s">
        <v>36</v>
      </c>
      <c r="I132" t="s">
        <v>31</v>
      </c>
      <c r="J132" t="s">
        <v>36</v>
      </c>
      <c r="K132" t="s">
        <v>36</v>
      </c>
      <c r="L132" t="s">
        <v>36</v>
      </c>
      <c r="M132" t="s">
        <v>36</v>
      </c>
      <c r="N132" t="s">
        <v>36</v>
      </c>
      <c r="O132" t="s">
        <v>36</v>
      </c>
      <c r="P132" t="s">
        <v>36</v>
      </c>
      <c r="Q132" t="s">
        <v>36</v>
      </c>
      <c r="S132">
        <f t="shared" si="2"/>
        <v>1</v>
      </c>
      <c r="T132">
        <f t="shared" si="3"/>
        <v>9</v>
      </c>
    </row>
    <row r="133" spans="1:20" x14ac:dyDescent="0.25">
      <c r="A133" s="28">
        <v>127</v>
      </c>
      <c r="B133" t="s">
        <v>25810</v>
      </c>
      <c r="C133" t="s">
        <v>26</v>
      </c>
      <c r="D133" t="s">
        <v>25811</v>
      </c>
      <c r="E133" t="s">
        <v>64</v>
      </c>
      <c r="F133" t="s">
        <v>25812</v>
      </c>
      <c r="G133" t="s">
        <v>25760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28">
        <v>128</v>
      </c>
      <c r="B134" t="s">
        <v>25813</v>
      </c>
      <c r="C134" t="s">
        <v>26</v>
      </c>
      <c r="D134" t="s">
        <v>25814</v>
      </c>
      <c r="E134" t="s">
        <v>25815</v>
      </c>
      <c r="F134" t="s">
        <v>25816</v>
      </c>
      <c r="G134" t="s">
        <v>25760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28">
        <v>129</v>
      </c>
      <c r="B135" t="s">
        <v>25817</v>
      </c>
      <c r="C135" t="s">
        <v>26</v>
      </c>
      <c r="D135" t="s">
        <v>25818</v>
      </c>
      <c r="E135" t="s">
        <v>6893</v>
      </c>
      <c r="F135" t="s">
        <v>25819</v>
      </c>
      <c r="G135" t="s">
        <v>25760</v>
      </c>
      <c r="H135" t="s">
        <v>36</v>
      </c>
      <c r="I135" t="s">
        <v>36</v>
      </c>
      <c r="J135" t="s">
        <v>36</v>
      </c>
      <c r="K135" t="s">
        <v>31</v>
      </c>
      <c r="L135" t="s">
        <v>36</v>
      </c>
      <c r="M135" t="s">
        <v>31</v>
      </c>
      <c r="N135" t="s">
        <v>36</v>
      </c>
      <c r="O135" t="s">
        <v>36</v>
      </c>
      <c r="P135" t="s">
        <v>31</v>
      </c>
      <c r="Q135" t="s">
        <v>36</v>
      </c>
      <c r="S135">
        <f t="shared" si="2"/>
        <v>3</v>
      </c>
      <c r="T135">
        <f t="shared" si="3"/>
        <v>7</v>
      </c>
    </row>
    <row r="136" spans="1:20" x14ac:dyDescent="0.25">
      <c r="A136" s="28">
        <v>130</v>
      </c>
      <c r="B136" t="s">
        <v>25820</v>
      </c>
      <c r="C136" t="s">
        <v>26</v>
      </c>
      <c r="D136" t="s">
        <v>25821</v>
      </c>
      <c r="E136" t="s">
        <v>23756</v>
      </c>
      <c r="F136" t="s">
        <v>25822</v>
      </c>
      <c r="G136" t="s">
        <v>25760</v>
      </c>
      <c r="H136" t="s">
        <v>36</v>
      </c>
      <c r="I136" t="s">
        <v>31</v>
      </c>
      <c r="J136" t="s">
        <v>36</v>
      </c>
      <c r="K136" t="s">
        <v>36</v>
      </c>
      <c r="L136" t="s">
        <v>36</v>
      </c>
      <c r="M136" t="s">
        <v>31</v>
      </c>
      <c r="N136" t="s">
        <v>31</v>
      </c>
      <c r="O136" t="s">
        <v>31</v>
      </c>
      <c r="P136" t="s">
        <v>31</v>
      </c>
      <c r="Q136" t="s">
        <v>36</v>
      </c>
      <c r="S136">
        <f t="shared" ref="S136:S199" si="4">COUNTIF(H136:Q136,"o")</f>
        <v>5</v>
      </c>
      <c r="T136">
        <f t="shared" ref="T136:T199" si="5">COUNTIF(H136:Q136,"i")</f>
        <v>5</v>
      </c>
    </row>
    <row r="137" spans="1:20" x14ac:dyDescent="0.25">
      <c r="A137" s="28">
        <v>131</v>
      </c>
      <c r="B137" t="s">
        <v>25823</v>
      </c>
      <c r="C137" t="s">
        <v>26</v>
      </c>
      <c r="D137" t="s">
        <v>25824</v>
      </c>
      <c r="E137" t="s">
        <v>25825</v>
      </c>
      <c r="F137" t="s">
        <v>25826</v>
      </c>
      <c r="G137" t="s">
        <v>25760</v>
      </c>
      <c r="H137" t="s">
        <v>36</v>
      </c>
      <c r="I137" t="s">
        <v>36</v>
      </c>
      <c r="J137" t="s">
        <v>36</v>
      </c>
      <c r="K137" t="s">
        <v>36</v>
      </c>
      <c r="L137" t="s">
        <v>36</v>
      </c>
      <c r="M137" t="s">
        <v>31</v>
      </c>
      <c r="N137" t="s">
        <v>31</v>
      </c>
      <c r="O137" t="s">
        <v>31</v>
      </c>
      <c r="P137" t="s">
        <v>36</v>
      </c>
      <c r="Q137" t="s">
        <v>36</v>
      </c>
      <c r="S137">
        <f t="shared" ref="S137:S141" si="6">COUNTIF(H137:Q137,"o")</f>
        <v>3</v>
      </c>
      <c r="T137">
        <f t="shared" ref="T137:T141" si="7">COUNTIF(H137:Q137,"i")</f>
        <v>7</v>
      </c>
    </row>
    <row r="138" spans="1:20" x14ac:dyDescent="0.25">
      <c r="A138" s="28">
        <v>132</v>
      </c>
      <c r="B138" t="s">
        <v>25827</v>
      </c>
      <c r="C138" t="s">
        <v>26</v>
      </c>
      <c r="D138" t="s">
        <v>25828</v>
      </c>
      <c r="E138" t="s">
        <v>64</v>
      </c>
      <c r="F138" t="s">
        <v>25829</v>
      </c>
      <c r="G138" t="s">
        <v>25760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6"/>
        <v>10</v>
      </c>
      <c r="T138">
        <f t="shared" si="7"/>
        <v>0</v>
      </c>
    </row>
    <row r="139" spans="1:20" x14ac:dyDescent="0.25">
      <c r="A139" s="28">
        <v>133</v>
      </c>
      <c r="B139" t="s">
        <v>25830</v>
      </c>
      <c r="C139" t="s">
        <v>26</v>
      </c>
      <c r="D139" t="s">
        <v>25831</v>
      </c>
      <c r="E139" t="s">
        <v>25832</v>
      </c>
      <c r="F139" t="s">
        <v>25833</v>
      </c>
      <c r="G139" t="s">
        <v>25760</v>
      </c>
      <c r="H139" t="s">
        <v>36</v>
      </c>
      <c r="I139" t="s">
        <v>36</v>
      </c>
      <c r="J139" t="s">
        <v>36</v>
      </c>
      <c r="K139" t="s">
        <v>36</v>
      </c>
      <c r="L139" t="s">
        <v>36</v>
      </c>
      <c r="M139" t="s">
        <v>36</v>
      </c>
      <c r="N139" t="s">
        <v>36</v>
      </c>
      <c r="O139" t="s">
        <v>36</v>
      </c>
      <c r="P139" t="s">
        <v>36</v>
      </c>
      <c r="Q139" t="s">
        <v>31</v>
      </c>
      <c r="S139">
        <f t="shared" si="6"/>
        <v>1</v>
      </c>
      <c r="T139">
        <f t="shared" si="7"/>
        <v>9</v>
      </c>
    </row>
    <row r="140" spans="1:20" x14ac:dyDescent="0.25">
      <c r="A140" s="28">
        <v>134</v>
      </c>
      <c r="B140" t="s">
        <v>25834</v>
      </c>
      <c r="C140" t="s">
        <v>26</v>
      </c>
      <c r="D140" t="s">
        <v>25835</v>
      </c>
      <c r="E140" t="s">
        <v>25836</v>
      </c>
      <c r="F140" t="s">
        <v>25837</v>
      </c>
      <c r="G140" t="s">
        <v>25760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6"/>
        <v>10</v>
      </c>
      <c r="T140">
        <f t="shared" si="7"/>
        <v>0</v>
      </c>
    </row>
    <row r="141" spans="1:20" x14ac:dyDescent="0.25">
      <c r="A141" s="28">
        <v>135</v>
      </c>
      <c r="B141" t="s">
        <v>25838</v>
      </c>
      <c r="C141" t="s">
        <v>26</v>
      </c>
      <c r="D141" t="s">
        <v>25839</v>
      </c>
      <c r="E141" t="s">
        <v>1079</v>
      </c>
      <c r="F141" t="s">
        <v>25840</v>
      </c>
      <c r="G141" t="s">
        <v>25760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6"/>
        <v>10</v>
      </c>
      <c r="T141">
        <f t="shared" si="7"/>
        <v>0</v>
      </c>
    </row>
    <row r="142" spans="1:20" x14ac:dyDescent="0.25">
      <c r="A142" s="28">
        <v>136</v>
      </c>
      <c r="B142" t="s">
        <v>25841</v>
      </c>
      <c r="C142" t="s">
        <v>26</v>
      </c>
      <c r="D142" t="s">
        <v>25842</v>
      </c>
      <c r="E142" t="s">
        <v>1406</v>
      </c>
      <c r="F142" t="s">
        <v>25843</v>
      </c>
      <c r="G142" t="s">
        <v>25760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28">
        <v>137</v>
      </c>
      <c r="B143" t="s">
        <v>25844</v>
      </c>
      <c r="C143" t="s">
        <v>26</v>
      </c>
      <c r="D143" t="s">
        <v>25845</v>
      </c>
      <c r="E143" t="s">
        <v>25846</v>
      </c>
      <c r="F143" t="s">
        <v>25847</v>
      </c>
      <c r="G143" t="s">
        <v>25760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28">
        <v>138</v>
      </c>
      <c r="B144" t="s">
        <v>25848</v>
      </c>
      <c r="C144" t="s">
        <v>26</v>
      </c>
      <c r="D144" t="s">
        <v>25849</v>
      </c>
      <c r="E144" t="s">
        <v>25850</v>
      </c>
      <c r="F144" t="s">
        <v>25851</v>
      </c>
      <c r="G144" t="s">
        <v>25760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28">
        <v>139</v>
      </c>
      <c r="B145" t="s">
        <v>25852</v>
      </c>
      <c r="C145" t="s">
        <v>26</v>
      </c>
      <c r="D145" t="s">
        <v>25853</v>
      </c>
      <c r="E145" t="s">
        <v>9285</v>
      </c>
      <c r="F145" t="s">
        <v>25854</v>
      </c>
      <c r="G145" t="s">
        <v>25760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28">
        <v>140</v>
      </c>
      <c r="B146" t="s">
        <v>25855</v>
      </c>
      <c r="C146" t="s">
        <v>26</v>
      </c>
      <c r="D146" t="s">
        <v>25856</v>
      </c>
      <c r="E146" t="s">
        <v>11710</v>
      </c>
      <c r="F146" t="s">
        <v>25857</v>
      </c>
      <c r="G146" t="s">
        <v>25760</v>
      </c>
      <c r="H146" t="s">
        <v>36</v>
      </c>
      <c r="I146" t="s">
        <v>31</v>
      </c>
      <c r="J146" t="s">
        <v>36</v>
      </c>
      <c r="K146" t="s">
        <v>36</v>
      </c>
      <c r="L146" t="s">
        <v>36</v>
      </c>
      <c r="M146" t="s">
        <v>36</v>
      </c>
      <c r="N146" t="s">
        <v>36</v>
      </c>
      <c r="O146" t="s">
        <v>36</v>
      </c>
      <c r="P146" t="s">
        <v>36</v>
      </c>
      <c r="Q146" t="s">
        <v>36</v>
      </c>
      <c r="S146">
        <f t="shared" si="4"/>
        <v>1</v>
      </c>
      <c r="T146">
        <f t="shared" si="5"/>
        <v>9</v>
      </c>
    </row>
    <row r="147" spans="1:20" x14ac:dyDescent="0.25">
      <c r="A147" s="28">
        <v>141</v>
      </c>
      <c r="B147" t="s">
        <v>25858</v>
      </c>
      <c r="C147" t="s">
        <v>26</v>
      </c>
      <c r="D147" t="s">
        <v>25859</v>
      </c>
      <c r="E147" t="s">
        <v>16740</v>
      </c>
      <c r="F147" t="s">
        <v>25860</v>
      </c>
      <c r="G147" t="s">
        <v>25760</v>
      </c>
      <c r="H147" t="s">
        <v>31</v>
      </c>
      <c r="I147" t="s">
        <v>31</v>
      </c>
      <c r="J147" t="s">
        <v>31</v>
      </c>
      <c r="K147" t="s">
        <v>31</v>
      </c>
      <c r="L147" t="s">
        <v>31</v>
      </c>
      <c r="M147" t="s">
        <v>31</v>
      </c>
      <c r="N147" t="s">
        <v>31</v>
      </c>
      <c r="O147" t="s">
        <v>31</v>
      </c>
      <c r="P147" t="s">
        <v>31</v>
      </c>
      <c r="Q147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28">
        <v>142</v>
      </c>
      <c r="B148" t="s">
        <v>25861</v>
      </c>
      <c r="C148" t="s">
        <v>26</v>
      </c>
      <c r="D148" t="s">
        <v>25862</v>
      </c>
      <c r="E148" t="s">
        <v>25863</v>
      </c>
      <c r="F148" t="s">
        <v>25864</v>
      </c>
      <c r="G148" t="s">
        <v>25760</v>
      </c>
      <c r="H148" t="s">
        <v>31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28">
        <v>143</v>
      </c>
      <c r="B149" t="s">
        <v>25865</v>
      </c>
      <c r="C149" t="s">
        <v>26</v>
      </c>
      <c r="D149" t="s">
        <v>25866</v>
      </c>
      <c r="E149" t="s">
        <v>25867</v>
      </c>
      <c r="F149" t="s">
        <v>25868</v>
      </c>
      <c r="G149" t="s">
        <v>25760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28">
        <v>144</v>
      </c>
      <c r="B150" t="s">
        <v>25869</v>
      </c>
      <c r="C150" t="s">
        <v>26</v>
      </c>
      <c r="D150" t="s">
        <v>25870</v>
      </c>
      <c r="E150" t="s">
        <v>16006</v>
      </c>
      <c r="F150" t="s">
        <v>25871</v>
      </c>
      <c r="G150" t="s">
        <v>25760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28">
        <v>145</v>
      </c>
      <c r="B151" t="s">
        <v>25872</v>
      </c>
      <c r="C151" t="s">
        <v>26</v>
      </c>
      <c r="D151" t="s">
        <v>25873</v>
      </c>
      <c r="E151" t="s">
        <v>25874</v>
      </c>
      <c r="F151" t="s">
        <v>25875</v>
      </c>
      <c r="G151" t="s">
        <v>25760</v>
      </c>
      <c r="H151" t="s">
        <v>36</v>
      </c>
      <c r="I151" t="s">
        <v>36</v>
      </c>
      <c r="J151" t="s">
        <v>36</v>
      </c>
      <c r="K151" t="s">
        <v>36</v>
      </c>
      <c r="L151" t="s">
        <v>36</v>
      </c>
      <c r="M151" t="s">
        <v>36</v>
      </c>
      <c r="N151" t="s">
        <v>31</v>
      </c>
      <c r="O151" t="s">
        <v>36</v>
      </c>
      <c r="P151" t="s">
        <v>36</v>
      </c>
      <c r="Q151" t="s">
        <v>36</v>
      </c>
      <c r="S151">
        <f t="shared" si="4"/>
        <v>1</v>
      </c>
      <c r="T151">
        <f t="shared" si="5"/>
        <v>9</v>
      </c>
    </row>
    <row r="152" spans="1:20" x14ac:dyDescent="0.25">
      <c r="A152" s="28">
        <v>146</v>
      </c>
      <c r="B152" t="s">
        <v>25876</v>
      </c>
      <c r="C152" t="s">
        <v>26</v>
      </c>
      <c r="D152" t="s">
        <v>25877</v>
      </c>
      <c r="E152" t="s">
        <v>4763</v>
      </c>
      <c r="F152" t="s">
        <v>25878</v>
      </c>
      <c r="G152" t="s">
        <v>25760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28">
        <v>147</v>
      </c>
      <c r="B153" t="s">
        <v>25879</v>
      </c>
      <c r="C153" t="s">
        <v>26</v>
      </c>
      <c r="D153" t="s">
        <v>25880</v>
      </c>
      <c r="E153" t="s">
        <v>25881</v>
      </c>
      <c r="F153" t="s">
        <v>25882</v>
      </c>
      <c r="G153" t="s">
        <v>25760</v>
      </c>
      <c r="H153" t="s">
        <v>36</v>
      </c>
      <c r="I153" t="s">
        <v>36</v>
      </c>
      <c r="J153" t="s">
        <v>31</v>
      </c>
      <c r="K153" t="s">
        <v>36</v>
      </c>
      <c r="L153" t="s">
        <v>36</v>
      </c>
      <c r="M153" t="s">
        <v>31</v>
      </c>
      <c r="N153" t="s">
        <v>36</v>
      </c>
      <c r="O153" t="s">
        <v>36</v>
      </c>
      <c r="P153" t="s">
        <v>36</v>
      </c>
      <c r="Q153" t="s">
        <v>36</v>
      </c>
      <c r="S153">
        <f t="shared" si="4"/>
        <v>2</v>
      </c>
      <c r="T153">
        <f t="shared" si="5"/>
        <v>8</v>
      </c>
    </row>
    <row r="154" spans="1:20" x14ac:dyDescent="0.25">
      <c r="A154" s="28">
        <v>148</v>
      </c>
      <c r="B154" t="s">
        <v>25883</v>
      </c>
      <c r="C154" t="s">
        <v>26</v>
      </c>
      <c r="D154" t="s">
        <v>25884</v>
      </c>
      <c r="E154" t="s">
        <v>25885</v>
      </c>
      <c r="F154" t="s">
        <v>25886</v>
      </c>
      <c r="G154" t="s">
        <v>25760</v>
      </c>
      <c r="H154" t="s">
        <v>36</v>
      </c>
      <c r="I154" t="s">
        <v>36</v>
      </c>
      <c r="J154" t="s">
        <v>36</v>
      </c>
      <c r="K154" t="s">
        <v>36</v>
      </c>
      <c r="L154" t="s">
        <v>36</v>
      </c>
      <c r="M154" t="s">
        <v>31</v>
      </c>
      <c r="N154" t="s">
        <v>36</v>
      </c>
      <c r="O154" t="s">
        <v>36</v>
      </c>
      <c r="P154" t="s">
        <v>36</v>
      </c>
      <c r="Q154" t="s">
        <v>36</v>
      </c>
      <c r="S154">
        <f t="shared" si="4"/>
        <v>1</v>
      </c>
      <c r="T154">
        <f t="shared" si="5"/>
        <v>9</v>
      </c>
    </row>
    <row r="155" spans="1:20" x14ac:dyDescent="0.25">
      <c r="A155" s="28">
        <v>149</v>
      </c>
      <c r="B155" t="s">
        <v>25887</v>
      </c>
      <c r="C155" t="s">
        <v>26</v>
      </c>
      <c r="D155" t="s">
        <v>25888</v>
      </c>
      <c r="E155" t="s">
        <v>64</v>
      </c>
      <c r="F155" t="s">
        <v>25889</v>
      </c>
      <c r="G155" t="s">
        <v>25760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28">
        <v>150</v>
      </c>
      <c r="B156" t="s">
        <v>25890</v>
      </c>
      <c r="C156" t="s">
        <v>26</v>
      </c>
      <c r="D156" t="s">
        <v>25891</v>
      </c>
      <c r="E156" t="s">
        <v>25892</v>
      </c>
      <c r="F156" t="s">
        <v>25893</v>
      </c>
      <c r="G156" t="s">
        <v>25760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28">
        <v>151</v>
      </c>
      <c r="B157" t="s">
        <v>25894</v>
      </c>
      <c r="C157" t="s">
        <v>26</v>
      </c>
      <c r="D157" t="s">
        <v>25895</v>
      </c>
      <c r="E157" t="s">
        <v>64</v>
      </c>
      <c r="F157" t="s">
        <v>25896</v>
      </c>
      <c r="G157" t="s">
        <v>25760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28">
        <v>152</v>
      </c>
      <c r="B158" t="s">
        <v>25897</v>
      </c>
      <c r="C158" t="s">
        <v>26</v>
      </c>
      <c r="D158" t="s">
        <v>25898</v>
      </c>
      <c r="E158" t="s">
        <v>25899</v>
      </c>
      <c r="F158" t="s">
        <v>25900</v>
      </c>
      <c r="G158" t="s">
        <v>25760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28">
        <v>153</v>
      </c>
      <c r="B159" t="s">
        <v>25901</v>
      </c>
      <c r="C159" t="s">
        <v>26</v>
      </c>
      <c r="D159" t="s">
        <v>25902</v>
      </c>
      <c r="E159" t="s">
        <v>23671</v>
      </c>
      <c r="F159" t="s">
        <v>25903</v>
      </c>
      <c r="G159" t="s">
        <v>25760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28">
        <v>154</v>
      </c>
      <c r="B160" t="s">
        <v>25904</v>
      </c>
      <c r="C160" t="s">
        <v>26</v>
      </c>
      <c r="D160" t="s">
        <v>25905</v>
      </c>
      <c r="E160" t="s">
        <v>25906</v>
      </c>
      <c r="F160" t="s">
        <v>25907</v>
      </c>
      <c r="G160" t="s">
        <v>25760</v>
      </c>
      <c r="H160" t="s">
        <v>36</v>
      </c>
      <c r="I160" t="s">
        <v>36</v>
      </c>
      <c r="J160" t="s">
        <v>36</v>
      </c>
      <c r="K160" t="s">
        <v>36</v>
      </c>
      <c r="L160" t="s">
        <v>36</v>
      </c>
      <c r="M160" t="s">
        <v>31</v>
      </c>
      <c r="N160" t="s">
        <v>31</v>
      </c>
      <c r="O160" t="s">
        <v>31</v>
      </c>
      <c r="P160" t="s">
        <v>36</v>
      </c>
      <c r="Q160" t="s">
        <v>36</v>
      </c>
      <c r="S160">
        <f t="shared" si="4"/>
        <v>3</v>
      </c>
      <c r="T160">
        <f t="shared" si="5"/>
        <v>7</v>
      </c>
    </row>
    <row r="161" spans="1:20" x14ac:dyDescent="0.25">
      <c r="A161" s="28">
        <v>155</v>
      </c>
      <c r="B161" t="s">
        <v>25908</v>
      </c>
      <c r="C161" t="s">
        <v>26</v>
      </c>
      <c r="D161" t="s">
        <v>25909</v>
      </c>
      <c r="E161" t="s">
        <v>25910</v>
      </c>
      <c r="F161" t="s">
        <v>25911</v>
      </c>
      <c r="G161" t="s">
        <v>25760</v>
      </c>
      <c r="H161" t="s">
        <v>36</v>
      </c>
      <c r="I161" t="s">
        <v>31</v>
      </c>
      <c r="J161" t="s">
        <v>31</v>
      </c>
      <c r="K161" t="s">
        <v>36</v>
      </c>
      <c r="L161" t="s">
        <v>36</v>
      </c>
      <c r="M161" t="s">
        <v>36</v>
      </c>
      <c r="N161" t="s">
        <v>31</v>
      </c>
      <c r="O161" t="s">
        <v>36</v>
      </c>
      <c r="P161" t="s">
        <v>31</v>
      </c>
      <c r="Q161" t="s">
        <v>36</v>
      </c>
      <c r="S161">
        <f t="shared" si="4"/>
        <v>4</v>
      </c>
      <c r="T161">
        <f t="shared" si="5"/>
        <v>6</v>
      </c>
    </row>
    <row r="162" spans="1:20" x14ac:dyDescent="0.25">
      <c r="A162" s="28">
        <v>156</v>
      </c>
      <c r="B162" t="s">
        <v>25912</v>
      </c>
      <c r="C162" t="s">
        <v>26</v>
      </c>
      <c r="D162" t="s">
        <v>25913</v>
      </c>
      <c r="E162" t="s">
        <v>25914</v>
      </c>
      <c r="F162" t="s">
        <v>25915</v>
      </c>
      <c r="G162" t="s">
        <v>25760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28">
        <v>157</v>
      </c>
      <c r="B163" t="s">
        <v>25916</v>
      </c>
      <c r="C163" t="s">
        <v>26</v>
      </c>
      <c r="D163" t="s">
        <v>25917</v>
      </c>
      <c r="E163" t="s">
        <v>25918</v>
      </c>
      <c r="F163" t="s">
        <v>25919</v>
      </c>
      <c r="G163" t="s">
        <v>25760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28">
        <v>158</v>
      </c>
      <c r="B164" t="s">
        <v>25920</v>
      </c>
      <c r="C164" t="s">
        <v>126</v>
      </c>
      <c r="D164" t="s">
        <v>25921</v>
      </c>
      <c r="E164" t="s">
        <v>43</v>
      </c>
      <c r="F164" t="s">
        <v>25922</v>
      </c>
      <c r="G164" t="s">
        <v>25760</v>
      </c>
      <c r="H164" t="s">
        <v>36</v>
      </c>
      <c r="I164" t="s">
        <v>36</v>
      </c>
      <c r="J164" t="s">
        <v>31</v>
      </c>
      <c r="K164" t="s">
        <v>36</v>
      </c>
      <c r="L164" t="s">
        <v>36</v>
      </c>
      <c r="M164" t="s">
        <v>36</v>
      </c>
      <c r="N164" t="s">
        <v>36</v>
      </c>
      <c r="O164" t="s">
        <v>36</v>
      </c>
      <c r="P164" t="s">
        <v>36</v>
      </c>
      <c r="Q164" t="s">
        <v>36</v>
      </c>
      <c r="S164">
        <f t="shared" si="4"/>
        <v>1</v>
      </c>
      <c r="T164">
        <f t="shared" si="5"/>
        <v>9</v>
      </c>
    </row>
    <row r="165" spans="1:20" x14ac:dyDescent="0.25">
      <c r="A165" s="28">
        <v>159</v>
      </c>
      <c r="B165" t="s">
        <v>25923</v>
      </c>
      <c r="C165" t="s">
        <v>26</v>
      </c>
      <c r="D165" t="s">
        <v>25924</v>
      </c>
      <c r="E165" t="s">
        <v>8802</v>
      </c>
      <c r="F165" t="s">
        <v>25925</v>
      </c>
      <c r="G165" t="s">
        <v>25760</v>
      </c>
      <c r="H165" t="s">
        <v>36</v>
      </c>
      <c r="I165" t="s">
        <v>36</v>
      </c>
      <c r="J165" t="s">
        <v>36</v>
      </c>
      <c r="K165" t="s">
        <v>36</v>
      </c>
      <c r="L165" t="s">
        <v>36</v>
      </c>
      <c r="M165" t="s">
        <v>36</v>
      </c>
      <c r="N165" t="s">
        <v>36</v>
      </c>
      <c r="O165" t="s">
        <v>31</v>
      </c>
      <c r="P165" t="s">
        <v>36</v>
      </c>
      <c r="Q165" t="s">
        <v>36</v>
      </c>
      <c r="S165">
        <f t="shared" si="4"/>
        <v>1</v>
      </c>
      <c r="T165">
        <f t="shared" si="5"/>
        <v>9</v>
      </c>
    </row>
    <row r="166" spans="1:20" x14ac:dyDescent="0.25">
      <c r="A166" s="28">
        <v>160</v>
      </c>
      <c r="B166" t="s">
        <v>25926</v>
      </c>
      <c r="C166" t="s">
        <v>26</v>
      </c>
      <c r="D166" t="s">
        <v>25927</v>
      </c>
      <c r="E166" t="s">
        <v>25928</v>
      </c>
      <c r="F166" t="s">
        <v>25929</v>
      </c>
      <c r="G166" t="s">
        <v>25760</v>
      </c>
      <c r="H166" t="s">
        <v>36</v>
      </c>
      <c r="I166" t="s">
        <v>36</v>
      </c>
      <c r="J166" t="s">
        <v>36</v>
      </c>
      <c r="K166" t="s">
        <v>36</v>
      </c>
      <c r="L166" t="s">
        <v>36</v>
      </c>
      <c r="M166" t="s">
        <v>31</v>
      </c>
      <c r="N166" t="s">
        <v>36</v>
      </c>
      <c r="O166" t="s">
        <v>36</v>
      </c>
      <c r="P166" t="s">
        <v>36</v>
      </c>
      <c r="Q166" t="s">
        <v>36</v>
      </c>
      <c r="S166">
        <f t="shared" si="4"/>
        <v>1</v>
      </c>
      <c r="T166">
        <f t="shared" si="5"/>
        <v>9</v>
      </c>
    </row>
    <row r="167" spans="1:20" x14ac:dyDescent="0.25">
      <c r="A167" s="28">
        <v>161</v>
      </c>
      <c r="B167" t="s">
        <v>25930</v>
      </c>
      <c r="C167" t="s">
        <v>126</v>
      </c>
      <c r="D167" t="s">
        <v>25931</v>
      </c>
      <c r="E167" t="s">
        <v>14374</v>
      </c>
      <c r="F167" t="s">
        <v>25932</v>
      </c>
      <c r="G167" t="s">
        <v>25760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28">
        <v>162</v>
      </c>
      <c r="B168" t="s">
        <v>25933</v>
      </c>
      <c r="C168" t="s">
        <v>26</v>
      </c>
      <c r="D168" t="s">
        <v>25934</v>
      </c>
      <c r="E168" t="s">
        <v>25935</v>
      </c>
      <c r="F168" t="s">
        <v>25936</v>
      </c>
      <c r="G168" t="s">
        <v>25760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28">
        <v>163</v>
      </c>
      <c r="B169" t="s">
        <v>25937</v>
      </c>
      <c r="C169" t="s">
        <v>26</v>
      </c>
      <c r="D169" t="s">
        <v>25938</v>
      </c>
      <c r="E169" t="s">
        <v>25939</v>
      </c>
      <c r="F169" t="s">
        <v>25940</v>
      </c>
      <c r="G169" t="s">
        <v>25760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28">
        <v>164</v>
      </c>
      <c r="B170" t="s">
        <v>25941</v>
      </c>
      <c r="C170" t="s">
        <v>26</v>
      </c>
      <c r="D170" t="s">
        <v>25942</v>
      </c>
      <c r="E170" t="s">
        <v>25943</v>
      </c>
      <c r="F170" t="s">
        <v>25944</v>
      </c>
      <c r="G170" t="s">
        <v>25760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28">
        <v>165</v>
      </c>
      <c r="B171" t="s">
        <v>25945</v>
      </c>
      <c r="C171" t="s">
        <v>26</v>
      </c>
      <c r="D171" t="s">
        <v>25946</v>
      </c>
      <c r="E171" t="s">
        <v>25947</v>
      </c>
      <c r="F171" t="s">
        <v>25948</v>
      </c>
      <c r="G171" t="s">
        <v>25760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28">
        <v>166</v>
      </c>
      <c r="B172" t="s">
        <v>25949</v>
      </c>
      <c r="C172" t="s">
        <v>26</v>
      </c>
      <c r="D172" t="s">
        <v>25950</v>
      </c>
      <c r="E172" t="s">
        <v>64</v>
      </c>
      <c r="F172" t="s">
        <v>25951</v>
      </c>
      <c r="G172" t="s">
        <v>25760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28">
        <v>167</v>
      </c>
      <c r="B173" t="s">
        <v>25952</v>
      </c>
      <c r="C173" t="s">
        <v>26</v>
      </c>
      <c r="D173" t="s">
        <v>25953</v>
      </c>
      <c r="E173" t="s">
        <v>25954</v>
      </c>
      <c r="F173" t="s">
        <v>25955</v>
      </c>
      <c r="G173" t="s">
        <v>25760</v>
      </c>
      <c r="H173" t="s">
        <v>36</v>
      </c>
      <c r="I173" t="s">
        <v>31</v>
      </c>
      <c r="J173" t="s">
        <v>36</v>
      </c>
      <c r="K173" t="s">
        <v>36</v>
      </c>
      <c r="L173" t="s">
        <v>36</v>
      </c>
      <c r="M173" t="s">
        <v>36</v>
      </c>
      <c r="N173" t="s">
        <v>36</v>
      </c>
      <c r="O173" t="s">
        <v>36</v>
      </c>
      <c r="P173" t="s">
        <v>36</v>
      </c>
      <c r="Q173" t="s">
        <v>36</v>
      </c>
      <c r="S173">
        <f t="shared" si="4"/>
        <v>1</v>
      </c>
      <c r="T173">
        <f t="shared" si="5"/>
        <v>9</v>
      </c>
    </row>
    <row r="174" spans="1:20" x14ac:dyDescent="0.25">
      <c r="A174" s="28">
        <v>168</v>
      </c>
      <c r="B174" t="s">
        <v>25956</v>
      </c>
      <c r="C174" t="s">
        <v>126</v>
      </c>
      <c r="D174" t="s">
        <v>25957</v>
      </c>
      <c r="E174" t="s">
        <v>25958</v>
      </c>
      <c r="F174" t="s">
        <v>25959</v>
      </c>
      <c r="G174" t="s">
        <v>25760</v>
      </c>
      <c r="H174" t="s">
        <v>31</v>
      </c>
      <c r="I174" t="s">
        <v>36</v>
      </c>
      <c r="J174" t="s">
        <v>31</v>
      </c>
      <c r="K174" t="s">
        <v>36</v>
      </c>
      <c r="L174" t="s">
        <v>36</v>
      </c>
      <c r="M174" t="s">
        <v>36</v>
      </c>
      <c r="N174" t="s">
        <v>36</v>
      </c>
      <c r="O174" t="s">
        <v>31</v>
      </c>
      <c r="P174" t="s">
        <v>36</v>
      </c>
      <c r="Q174" t="s">
        <v>36</v>
      </c>
      <c r="S174">
        <f t="shared" si="4"/>
        <v>3</v>
      </c>
      <c r="T174">
        <f t="shared" si="5"/>
        <v>7</v>
      </c>
    </row>
    <row r="175" spans="1:20" x14ac:dyDescent="0.25">
      <c r="A175" s="28">
        <v>169</v>
      </c>
      <c r="B175" t="s">
        <v>25960</v>
      </c>
      <c r="C175" t="s">
        <v>26</v>
      </c>
      <c r="D175" t="s">
        <v>25961</v>
      </c>
      <c r="E175" t="s">
        <v>25962</v>
      </c>
      <c r="F175" t="s">
        <v>25963</v>
      </c>
      <c r="G175" t="s">
        <v>25760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28">
        <v>170</v>
      </c>
      <c r="B176" t="s">
        <v>25964</v>
      </c>
      <c r="C176" t="s">
        <v>26</v>
      </c>
      <c r="D176" t="s">
        <v>25965</v>
      </c>
      <c r="E176" t="s">
        <v>64</v>
      </c>
      <c r="F176" t="s">
        <v>25966</v>
      </c>
      <c r="G176" t="s">
        <v>25760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28">
        <v>171</v>
      </c>
      <c r="B177" t="s">
        <v>25967</v>
      </c>
      <c r="C177" t="s">
        <v>26</v>
      </c>
      <c r="D177" t="s">
        <v>25968</v>
      </c>
      <c r="E177" t="s">
        <v>64</v>
      </c>
      <c r="F177" t="s">
        <v>25969</v>
      </c>
      <c r="G177" t="s">
        <v>25760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28">
        <v>172</v>
      </c>
      <c r="B178" t="s">
        <v>25970</v>
      </c>
      <c r="C178" t="s">
        <v>26</v>
      </c>
      <c r="D178" t="s">
        <v>25971</v>
      </c>
      <c r="E178" t="s">
        <v>64</v>
      </c>
      <c r="F178" t="s">
        <v>25972</v>
      </c>
      <c r="G178" t="s">
        <v>25760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28">
        <v>173</v>
      </c>
      <c r="B179" t="s">
        <v>25973</v>
      </c>
      <c r="C179" t="s">
        <v>26</v>
      </c>
      <c r="D179" t="s">
        <v>25974</v>
      </c>
      <c r="E179" t="s">
        <v>25975</v>
      </c>
      <c r="F179" t="s">
        <v>25976</v>
      </c>
      <c r="G179" t="s">
        <v>25760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36</v>
      </c>
      <c r="S179">
        <f t="shared" si="4"/>
        <v>9</v>
      </c>
      <c r="T179">
        <f t="shared" si="5"/>
        <v>1</v>
      </c>
    </row>
    <row r="180" spans="1:20" x14ac:dyDescent="0.25">
      <c r="A180" s="28">
        <v>174</v>
      </c>
      <c r="B180" t="s">
        <v>25977</v>
      </c>
      <c r="C180" t="s">
        <v>26</v>
      </c>
      <c r="D180" t="s">
        <v>25978</v>
      </c>
      <c r="E180" t="s">
        <v>64</v>
      </c>
      <c r="F180" t="s">
        <v>25979</v>
      </c>
      <c r="G180" t="s">
        <v>25760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28">
        <v>175</v>
      </c>
      <c r="B181" t="s">
        <v>25980</v>
      </c>
      <c r="C181" t="s">
        <v>26</v>
      </c>
      <c r="D181" t="s">
        <v>25981</v>
      </c>
      <c r="E181" t="s">
        <v>25982</v>
      </c>
      <c r="F181" t="s">
        <v>25983</v>
      </c>
      <c r="G181" t="s">
        <v>25760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28">
        <v>176</v>
      </c>
      <c r="B182" t="s">
        <v>25984</v>
      </c>
      <c r="C182" t="s">
        <v>26</v>
      </c>
      <c r="D182" t="s">
        <v>25985</v>
      </c>
      <c r="E182" t="s">
        <v>25986</v>
      </c>
      <c r="F182" t="s">
        <v>25987</v>
      </c>
      <c r="G182" t="s">
        <v>25760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28">
        <v>177</v>
      </c>
      <c r="B183" t="s">
        <v>25988</v>
      </c>
      <c r="C183" t="s">
        <v>26</v>
      </c>
      <c r="D183" t="s">
        <v>25989</v>
      </c>
      <c r="E183" t="s">
        <v>2468</v>
      </c>
      <c r="F183" t="s">
        <v>25990</v>
      </c>
      <c r="G183" t="s">
        <v>25760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28">
        <v>178</v>
      </c>
      <c r="B184" t="s">
        <v>25991</v>
      </c>
      <c r="C184" t="s">
        <v>126</v>
      </c>
      <c r="D184" t="s">
        <v>25992</v>
      </c>
      <c r="E184" t="s">
        <v>25993</v>
      </c>
      <c r="F184" t="s">
        <v>25994</v>
      </c>
      <c r="G184" t="s">
        <v>25760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28">
        <v>179</v>
      </c>
      <c r="B185" t="s">
        <v>25995</v>
      </c>
      <c r="C185" t="s">
        <v>26</v>
      </c>
      <c r="D185" t="s">
        <v>25996</v>
      </c>
      <c r="E185" t="s">
        <v>64</v>
      </c>
      <c r="F185" t="s">
        <v>25997</v>
      </c>
      <c r="G185" t="s">
        <v>25760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28">
        <v>180</v>
      </c>
      <c r="B186" t="s">
        <v>25998</v>
      </c>
      <c r="C186" t="s">
        <v>26</v>
      </c>
      <c r="D186" t="s">
        <v>25999</v>
      </c>
      <c r="E186" t="s">
        <v>64</v>
      </c>
      <c r="F186" t="s">
        <v>26000</v>
      </c>
      <c r="G186" t="s">
        <v>25760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28">
        <v>181</v>
      </c>
      <c r="B187" t="s">
        <v>26001</v>
      </c>
      <c r="C187" t="s">
        <v>26</v>
      </c>
      <c r="D187" t="s">
        <v>26002</v>
      </c>
      <c r="E187" t="s">
        <v>64</v>
      </c>
      <c r="F187" t="s">
        <v>26003</v>
      </c>
      <c r="G187" t="s">
        <v>25760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28">
        <v>182</v>
      </c>
      <c r="B188" t="s">
        <v>26004</v>
      </c>
      <c r="C188" t="s">
        <v>26</v>
      </c>
      <c r="D188" t="s">
        <v>26005</v>
      </c>
      <c r="E188" t="s">
        <v>12390</v>
      </c>
      <c r="F188" t="s">
        <v>26006</v>
      </c>
      <c r="G188" t="s">
        <v>25760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28">
        <v>183</v>
      </c>
      <c r="B189" t="s">
        <v>26007</v>
      </c>
      <c r="C189" t="s">
        <v>26</v>
      </c>
      <c r="D189" t="s">
        <v>26008</v>
      </c>
      <c r="E189" t="s">
        <v>26009</v>
      </c>
      <c r="F189" t="s">
        <v>26010</v>
      </c>
      <c r="G189" t="s">
        <v>25760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28">
        <v>184</v>
      </c>
      <c r="B190" t="s">
        <v>26011</v>
      </c>
      <c r="C190" t="s">
        <v>26</v>
      </c>
      <c r="D190" t="s">
        <v>26012</v>
      </c>
      <c r="E190" t="s">
        <v>64</v>
      </c>
      <c r="F190" t="s">
        <v>26013</v>
      </c>
      <c r="G190" t="s">
        <v>25760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28">
        <v>185</v>
      </c>
      <c r="B191" t="s">
        <v>26014</v>
      </c>
      <c r="C191" t="s">
        <v>26</v>
      </c>
      <c r="D191" t="s">
        <v>26015</v>
      </c>
      <c r="E191" t="s">
        <v>26016</v>
      </c>
      <c r="F191" t="s">
        <v>26017</v>
      </c>
      <c r="G191" t="s">
        <v>25760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28">
        <v>186</v>
      </c>
      <c r="B192" t="s">
        <v>26018</v>
      </c>
      <c r="C192" t="s">
        <v>26</v>
      </c>
      <c r="D192" t="s">
        <v>26019</v>
      </c>
      <c r="E192" t="s">
        <v>64</v>
      </c>
      <c r="F192" t="s">
        <v>26020</v>
      </c>
      <c r="G192" t="s">
        <v>25760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4"/>
        <v>10</v>
      </c>
      <c r="T192">
        <f t="shared" si="5"/>
        <v>0</v>
      </c>
    </row>
    <row r="193" spans="1:20" x14ac:dyDescent="0.25">
      <c r="A193" s="28">
        <v>187</v>
      </c>
      <c r="B193" t="s">
        <v>26021</v>
      </c>
      <c r="C193" t="s">
        <v>26</v>
      </c>
      <c r="D193" t="s">
        <v>26022</v>
      </c>
      <c r="E193" t="s">
        <v>2099</v>
      </c>
      <c r="F193" t="s">
        <v>26023</v>
      </c>
      <c r="G193" t="s">
        <v>25760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28">
        <v>188</v>
      </c>
      <c r="B194" t="s">
        <v>26024</v>
      </c>
      <c r="C194" t="s">
        <v>26</v>
      </c>
      <c r="D194" t="s">
        <v>26025</v>
      </c>
      <c r="E194" t="s">
        <v>64</v>
      </c>
      <c r="F194" t="s">
        <v>26026</v>
      </c>
      <c r="G194" t="s">
        <v>26027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28">
        <v>189</v>
      </c>
      <c r="B195" t="s">
        <v>26028</v>
      </c>
      <c r="C195" t="s">
        <v>26</v>
      </c>
      <c r="D195" t="s">
        <v>26029</v>
      </c>
      <c r="E195" t="s">
        <v>26030</v>
      </c>
      <c r="F195" t="s">
        <v>26031</v>
      </c>
      <c r="G195" t="s">
        <v>26027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28">
        <v>190</v>
      </c>
      <c r="B196" t="s">
        <v>26032</v>
      </c>
      <c r="C196" t="s">
        <v>26</v>
      </c>
      <c r="D196" t="s">
        <v>26033</v>
      </c>
      <c r="E196" t="s">
        <v>26034</v>
      </c>
      <c r="F196" t="s">
        <v>26035</v>
      </c>
      <c r="G196" t="s">
        <v>26027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28">
        <v>191</v>
      </c>
      <c r="B197" t="s">
        <v>26036</v>
      </c>
      <c r="C197" t="s">
        <v>26</v>
      </c>
      <c r="D197" t="s">
        <v>26037</v>
      </c>
      <c r="E197" t="s">
        <v>64</v>
      </c>
      <c r="F197" t="s">
        <v>26038</v>
      </c>
      <c r="G197" t="s">
        <v>26027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4"/>
        <v>10</v>
      </c>
      <c r="T197">
        <f t="shared" si="5"/>
        <v>0</v>
      </c>
    </row>
    <row r="198" spans="1:20" x14ac:dyDescent="0.25">
      <c r="A198" s="28">
        <v>192</v>
      </c>
      <c r="B198" t="s">
        <v>26039</v>
      </c>
      <c r="C198" t="s">
        <v>26</v>
      </c>
      <c r="D198" t="s">
        <v>26040</v>
      </c>
      <c r="E198" t="s">
        <v>26041</v>
      </c>
      <c r="F198" t="s">
        <v>26042</v>
      </c>
      <c r="G198" t="s">
        <v>26027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28">
        <v>193</v>
      </c>
      <c r="B199" t="s">
        <v>26043</v>
      </c>
      <c r="C199" t="s">
        <v>26</v>
      </c>
      <c r="D199" t="s">
        <v>26044</v>
      </c>
      <c r="E199" t="s">
        <v>64</v>
      </c>
      <c r="F199" t="s">
        <v>26045</v>
      </c>
      <c r="G199" t="s">
        <v>26046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S199">
        <f t="shared" si="4"/>
        <v>10</v>
      </c>
      <c r="T199">
        <f t="shared" si="5"/>
        <v>0</v>
      </c>
    </row>
    <row r="200" spans="1:20" x14ac:dyDescent="0.25">
      <c r="A200" s="28">
        <v>194</v>
      </c>
      <c r="B200" t="s">
        <v>26047</v>
      </c>
      <c r="C200" t="s">
        <v>126</v>
      </c>
      <c r="D200" t="s">
        <v>26048</v>
      </c>
      <c r="E200" t="s">
        <v>64</v>
      </c>
      <c r="F200" t="s">
        <v>26049</v>
      </c>
      <c r="G200" t="s">
        <v>26046</v>
      </c>
      <c r="H200" t="s">
        <v>31</v>
      </c>
      <c r="I200" t="s">
        <v>31</v>
      </c>
      <c r="J200" t="s">
        <v>31</v>
      </c>
      <c r="K200" t="s">
        <v>31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S200">
        <f t="shared" ref="S200:S263" si="8">COUNTIF(H200:Q200,"o")</f>
        <v>10</v>
      </c>
      <c r="T200">
        <f t="shared" ref="T200:T263" si="9">COUNTIF(H200:Q200,"i")</f>
        <v>0</v>
      </c>
    </row>
    <row r="201" spans="1:20" x14ac:dyDescent="0.25">
      <c r="A201" s="28">
        <v>195</v>
      </c>
      <c r="B201" t="s">
        <v>26050</v>
      </c>
      <c r="C201" t="s">
        <v>26</v>
      </c>
      <c r="D201" t="s">
        <v>26051</v>
      </c>
      <c r="E201" t="s">
        <v>26052</v>
      </c>
      <c r="F201" t="s">
        <v>26053</v>
      </c>
      <c r="G201" t="s">
        <v>26046</v>
      </c>
      <c r="H201" t="s">
        <v>36</v>
      </c>
      <c r="I201" t="s">
        <v>36</v>
      </c>
      <c r="J201" t="s">
        <v>36</v>
      </c>
      <c r="K201" t="s">
        <v>31</v>
      </c>
      <c r="L201" t="s">
        <v>31</v>
      </c>
      <c r="M201" t="s">
        <v>31</v>
      </c>
      <c r="N201" t="s">
        <v>36</v>
      </c>
      <c r="O201" t="s">
        <v>36</v>
      </c>
      <c r="P201" t="s">
        <v>31</v>
      </c>
      <c r="Q201" t="s">
        <v>36</v>
      </c>
      <c r="S201">
        <f t="shared" si="8"/>
        <v>4</v>
      </c>
      <c r="T201">
        <f t="shared" si="9"/>
        <v>6</v>
      </c>
    </row>
    <row r="202" spans="1:20" x14ac:dyDescent="0.25">
      <c r="A202" s="28">
        <v>196</v>
      </c>
      <c r="B202" t="s">
        <v>26054</v>
      </c>
      <c r="C202" t="s">
        <v>26</v>
      </c>
      <c r="D202" t="s">
        <v>26055</v>
      </c>
      <c r="E202" t="s">
        <v>64</v>
      </c>
      <c r="F202" t="s">
        <v>26056</v>
      </c>
      <c r="G202" t="s">
        <v>26046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S202">
        <f t="shared" si="8"/>
        <v>10</v>
      </c>
      <c r="T202">
        <f t="shared" si="9"/>
        <v>0</v>
      </c>
    </row>
    <row r="203" spans="1:20" x14ac:dyDescent="0.25">
      <c r="A203" s="28">
        <v>197</v>
      </c>
      <c r="B203" t="s">
        <v>26057</v>
      </c>
      <c r="C203" t="s">
        <v>26</v>
      </c>
      <c r="D203" t="s">
        <v>26058</v>
      </c>
      <c r="E203" t="s">
        <v>26059</v>
      </c>
      <c r="F203" t="s">
        <v>26060</v>
      </c>
      <c r="G203" t="s">
        <v>26046</v>
      </c>
      <c r="H203" t="s">
        <v>36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S203">
        <f t="shared" si="8"/>
        <v>9</v>
      </c>
      <c r="T203">
        <f t="shared" si="9"/>
        <v>1</v>
      </c>
    </row>
    <row r="204" spans="1:20" x14ac:dyDescent="0.25">
      <c r="A204" s="28">
        <v>198</v>
      </c>
      <c r="B204" t="s">
        <v>26061</v>
      </c>
      <c r="C204" t="s">
        <v>26</v>
      </c>
      <c r="D204" t="s">
        <v>26062</v>
      </c>
      <c r="E204" t="s">
        <v>26063</v>
      </c>
      <c r="F204" t="s">
        <v>26064</v>
      </c>
      <c r="G204" t="s">
        <v>26046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S204">
        <f t="shared" si="8"/>
        <v>10</v>
      </c>
      <c r="T204">
        <f t="shared" si="9"/>
        <v>0</v>
      </c>
    </row>
    <row r="205" spans="1:20" x14ac:dyDescent="0.25">
      <c r="A205" s="28">
        <v>199</v>
      </c>
      <c r="B205" t="s">
        <v>26057</v>
      </c>
      <c r="C205" t="s">
        <v>126</v>
      </c>
      <c r="D205" t="s">
        <v>26058</v>
      </c>
      <c r="E205" t="s">
        <v>26065</v>
      </c>
      <c r="F205" t="s">
        <v>26066</v>
      </c>
      <c r="G205" t="s">
        <v>26046</v>
      </c>
      <c r="H205" t="s">
        <v>36</v>
      </c>
      <c r="I205" t="s">
        <v>31</v>
      </c>
      <c r="J205" t="s">
        <v>31</v>
      </c>
      <c r="K205" t="s">
        <v>31</v>
      </c>
      <c r="L205" t="s">
        <v>31</v>
      </c>
      <c r="M205" t="s">
        <v>31</v>
      </c>
      <c r="N205" t="s">
        <v>31</v>
      </c>
      <c r="O205" t="s">
        <v>31</v>
      </c>
      <c r="P205" t="s">
        <v>31</v>
      </c>
      <c r="Q205" t="s">
        <v>31</v>
      </c>
      <c r="S205">
        <f t="shared" si="8"/>
        <v>9</v>
      </c>
      <c r="T205">
        <f t="shared" si="9"/>
        <v>1</v>
      </c>
    </row>
    <row r="206" spans="1:20" x14ac:dyDescent="0.25">
      <c r="A206" s="28">
        <v>200</v>
      </c>
      <c r="B206" t="s">
        <v>26067</v>
      </c>
      <c r="C206" t="s">
        <v>26</v>
      </c>
      <c r="D206" t="s">
        <v>26068</v>
      </c>
      <c r="E206" t="s">
        <v>26069</v>
      </c>
      <c r="F206" t="s">
        <v>26070</v>
      </c>
      <c r="G206" t="s">
        <v>26046</v>
      </c>
      <c r="H206" t="s">
        <v>31</v>
      </c>
      <c r="I206" t="s">
        <v>31</v>
      </c>
      <c r="J206" t="s">
        <v>31</v>
      </c>
      <c r="K206" t="s">
        <v>31</v>
      </c>
      <c r="L206" t="s">
        <v>31</v>
      </c>
      <c r="M206" t="s">
        <v>31</v>
      </c>
      <c r="N206" t="s">
        <v>31</v>
      </c>
      <c r="O206" t="s">
        <v>31</v>
      </c>
      <c r="P206" t="s">
        <v>31</v>
      </c>
      <c r="Q206" t="s">
        <v>31</v>
      </c>
      <c r="S206">
        <f t="shared" si="8"/>
        <v>10</v>
      </c>
      <c r="T206">
        <f t="shared" si="9"/>
        <v>0</v>
      </c>
    </row>
    <row r="207" spans="1:20" x14ac:dyDescent="0.25">
      <c r="A207" s="28">
        <v>201</v>
      </c>
      <c r="B207" t="s">
        <v>26071</v>
      </c>
      <c r="C207" t="s">
        <v>26</v>
      </c>
      <c r="D207" t="s">
        <v>26072</v>
      </c>
      <c r="E207" t="s">
        <v>16268</v>
      </c>
      <c r="F207" t="s">
        <v>26073</v>
      </c>
      <c r="G207" t="s">
        <v>26046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S207">
        <f t="shared" si="8"/>
        <v>10</v>
      </c>
      <c r="T207">
        <f t="shared" si="9"/>
        <v>0</v>
      </c>
    </row>
    <row r="208" spans="1:20" x14ac:dyDescent="0.25">
      <c r="A208" s="28">
        <v>202</v>
      </c>
      <c r="B208" t="s">
        <v>26074</v>
      </c>
      <c r="C208" t="s">
        <v>26</v>
      </c>
      <c r="D208" t="s">
        <v>26075</v>
      </c>
      <c r="E208" t="s">
        <v>26076</v>
      </c>
      <c r="F208" t="s">
        <v>26077</v>
      </c>
      <c r="G208" t="s">
        <v>26046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S208">
        <f t="shared" si="8"/>
        <v>10</v>
      </c>
      <c r="T208">
        <f t="shared" si="9"/>
        <v>0</v>
      </c>
    </row>
    <row r="209" spans="1:20" x14ac:dyDescent="0.25">
      <c r="A209" s="28">
        <v>203</v>
      </c>
      <c r="B209" t="s">
        <v>26078</v>
      </c>
      <c r="C209" t="s">
        <v>26</v>
      </c>
      <c r="D209" t="s">
        <v>26079</v>
      </c>
      <c r="E209" t="s">
        <v>9325</v>
      </c>
      <c r="F209" t="s">
        <v>26080</v>
      </c>
      <c r="G209" t="s">
        <v>26046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S209">
        <f t="shared" si="8"/>
        <v>10</v>
      </c>
      <c r="T209">
        <f t="shared" si="9"/>
        <v>0</v>
      </c>
    </row>
    <row r="210" spans="1:20" x14ac:dyDescent="0.25">
      <c r="A210" s="28">
        <v>204</v>
      </c>
      <c r="B210" t="s">
        <v>26081</v>
      </c>
      <c r="C210" t="s">
        <v>26</v>
      </c>
      <c r="D210" t="s">
        <v>26082</v>
      </c>
      <c r="E210" t="s">
        <v>2610</v>
      </c>
      <c r="F210" t="s">
        <v>26083</v>
      </c>
      <c r="G210" t="s">
        <v>26046</v>
      </c>
      <c r="H210" t="s">
        <v>36</v>
      </c>
      <c r="I210" t="s">
        <v>36</v>
      </c>
      <c r="J210" t="s">
        <v>36</v>
      </c>
      <c r="K210" t="s">
        <v>31</v>
      </c>
      <c r="L210" t="s">
        <v>31</v>
      </c>
      <c r="M210" t="s">
        <v>36</v>
      </c>
      <c r="N210" t="s">
        <v>31</v>
      </c>
      <c r="O210" t="s">
        <v>31</v>
      </c>
      <c r="P210" t="s">
        <v>31</v>
      </c>
      <c r="Q210" t="s">
        <v>31</v>
      </c>
      <c r="S210">
        <f t="shared" si="8"/>
        <v>6</v>
      </c>
      <c r="T210">
        <f t="shared" si="9"/>
        <v>4</v>
      </c>
    </row>
    <row r="211" spans="1:20" x14ac:dyDescent="0.25">
      <c r="A211" s="28">
        <v>205</v>
      </c>
      <c r="B211" t="s">
        <v>26084</v>
      </c>
      <c r="C211" t="s">
        <v>26</v>
      </c>
      <c r="D211" t="s">
        <v>26085</v>
      </c>
      <c r="E211" t="s">
        <v>9895</v>
      </c>
      <c r="F211" t="s">
        <v>26086</v>
      </c>
      <c r="G211" t="s">
        <v>26046</v>
      </c>
      <c r="H211" t="s">
        <v>36</v>
      </c>
      <c r="I211" t="s">
        <v>36</v>
      </c>
      <c r="J211" t="s">
        <v>36</v>
      </c>
      <c r="K211" t="s">
        <v>36</v>
      </c>
      <c r="L211" t="s">
        <v>36</v>
      </c>
      <c r="M211" t="s">
        <v>36</v>
      </c>
      <c r="N211" t="s">
        <v>36</v>
      </c>
      <c r="O211" t="s">
        <v>36</v>
      </c>
      <c r="P211" t="s">
        <v>31</v>
      </c>
      <c r="Q211" t="s">
        <v>36</v>
      </c>
      <c r="S211">
        <f t="shared" si="8"/>
        <v>1</v>
      </c>
      <c r="T211">
        <f t="shared" si="9"/>
        <v>9</v>
      </c>
    </row>
    <row r="212" spans="1:20" x14ac:dyDescent="0.25">
      <c r="A212" s="28">
        <v>206</v>
      </c>
      <c r="B212" t="s">
        <v>26087</v>
      </c>
      <c r="C212" t="s">
        <v>26</v>
      </c>
      <c r="D212" t="s">
        <v>26088</v>
      </c>
      <c r="E212" t="s">
        <v>26089</v>
      </c>
      <c r="F212" t="s">
        <v>26090</v>
      </c>
      <c r="G212" t="s">
        <v>26046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S212">
        <f t="shared" si="8"/>
        <v>10</v>
      </c>
      <c r="T212">
        <f t="shared" si="9"/>
        <v>0</v>
      </c>
    </row>
    <row r="213" spans="1:20" x14ac:dyDescent="0.25">
      <c r="A213" s="28">
        <v>207</v>
      </c>
      <c r="B213" t="s">
        <v>26091</v>
      </c>
      <c r="C213" t="s">
        <v>26</v>
      </c>
      <c r="D213" t="s">
        <v>26092</v>
      </c>
      <c r="E213" t="s">
        <v>64</v>
      </c>
      <c r="F213" t="s">
        <v>26093</v>
      </c>
      <c r="G213" t="s">
        <v>26046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S213">
        <f t="shared" si="8"/>
        <v>10</v>
      </c>
      <c r="T213">
        <f t="shared" si="9"/>
        <v>0</v>
      </c>
    </row>
    <row r="214" spans="1:20" x14ac:dyDescent="0.25">
      <c r="A214" s="28">
        <v>208</v>
      </c>
      <c r="B214" t="s">
        <v>26094</v>
      </c>
      <c r="C214" t="s">
        <v>26</v>
      </c>
      <c r="D214" t="s">
        <v>26095</v>
      </c>
      <c r="E214" t="s">
        <v>26096</v>
      </c>
      <c r="F214" t="s">
        <v>26097</v>
      </c>
      <c r="G214" t="s">
        <v>26046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S214">
        <f t="shared" si="8"/>
        <v>10</v>
      </c>
      <c r="T214">
        <f t="shared" si="9"/>
        <v>0</v>
      </c>
    </row>
    <row r="215" spans="1:20" x14ac:dyDescent="0.25">
      <c r="A215" s="28">
        <v>209</v>
      </c>
      <c r="B215" t="s">
        <v>26047</v>
      </c>
      <c r="C215" t="s">
        <v>26</v>
      </c>
      <c r="D215" t="s">
        <v>26098</v>
      </c>
      <c r="E215" t="s">
        <v>64</v>
      </c>
      <c r="F215" t="s">
        <v>26099</v>
      </c>
      <c r="G215" t="s">
        <v>26046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S215">
        <f t="shared" si="8"/>
        <v>10</v>
      </c>
      <c r="T215">
        <f t="shared" si="9"/>
        <v>0</v>
      </c>
    </row>
    <row r="216" spans="1:20" x14ac:dyDescent="0.25">
      <c r="A216" s="28">
        <v>210</v>
      </c>
      <c r="B216" t="s">
        <v>26100</v>
      </c>
      <c r="C216" t="s">
        <v>26</v>
      </c>
      <c r="D216" t="s">
        <v>26101</v>
      </c>
      <c r="E216" t="s">
        <v>26102</v>
      </c>
      <c r="F216" t="s">
        <v>26103</v>
      </c>
      <c r="G216" t="s">
        <v>26104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S216">
        <f t="shared" si="8"/>
        <v>10</v>
      </c>
      <c r="T216">
        <f t="shared" si="9"/>
        <v>0</v>
      </c>
    </row>
    <row r="217" spans="1:20" x14ac:dyDescent="0.25">
      <c r="A217" s="28">
        <v>211</v>
      </c>
      <c r="B217" t="s">
        <v>26105</v>
      </c>
      <c r="C217" t="s">
        <v>26</v>
      </c>
      <c r="D217" t="s">
        <v>26106</v>
      </c>
      <c r="E217" t="s">
        <v>26107</v>
      </c>
      <c r="F217" t="s">
        <v>26108</v>
      </c>
      <c r="G217" t="s">
        <v>26109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S217">
        <f t="shared" si="8"/>
        <v>10</v>
      </c>
      <c r="T217">
        <f t="shared" si="9"/>
        <v>0</v>
      </c>
    </row>
    <row r="218" spans="1:20" x14ac:dyDescent="0.25">
      <c r="A218" s="28">
        <v>212</v>
      </c>
      <c r="B218" t="s">
        <v>26110</v>
      </c>
      <c r="C218" t="s">
        <v>26</v>
      </c>
      <c r="D218" t="s">
        <v>26111</v>
      </c>
      <c r="E218" t="s">
        <v>64</v>
      </c>
      <c r="F218" t="s">
        <v>26112</v>
      </c>
      <c r="G218" t="s">
        <v>26109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S218">
        <f t="shared" si="8"/>
        <v>10</v>
      </c>
      <c r="T218">
        <f t="shared" si="9"/>
        <v>0</v>
      </c>
    </row>
    <row r="219" spans="1:20" x14ac:dyDescent="0.25">
      <c r="A219" s="28">
        <v>213</v>
      </c>
      <c r="B219" t="s">
        <v>26113</v>
      </c>
      <c r="C219" t="s">
        <v>26</v>
      </c>
      <c r="D219" t="s">
        <v>26114</v>
      </c>
      <c r="E219" t="s">
        <v>26115</v>
      </c>
      <c r="F219" t="s">
        <v>26116</v>
      </c>
      <c r="G219" t="s">
        <v>26109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S219">
        <f t="shared" si="8"/>
        <v>10</v>
      </c>
      <c r="T219">
        <f t="shared" si="9"/>
        <v>0</v>
      </c>
    </row>
    <row r="220" spans="1:20" x14ac:dyDescent="0.25">
      <c r="A220" s="28">
        <v>214</v>
      </c>
      <c r="B220" t="s">
        <v>26117</v>
      </c>
      <c r="C220" t="s">
        <v>26</v>
      </c>
      <c r="D220" t="s">
        <v>26118</v>
      </c>
      <c r="E220" t="s">
        <v>26119</v>
      </c>
      <c r="F220" t="s">
        <v>26120</v>
      </c>
      <c r="G220" t="s">
        <v>26121</v>
      </c>
      <c r="H220" t="s">
        <v>31</v>
      </c>
      <c r="I220" t="s">
        <v>31</v>
      </c>
      <c r="J220" t="s">
        <v>36</v>
      </c>
      <c r="K220" t="s">
        <v>36</v>
      </c>
      <c r="L220" t="s">
        <v>36</v>
      </c>
      <c r="M220" t="s">
        <v>36</v>
      </c>
      <c r="N220" t="s">
        <v>36</v>
      </c>
      <c r="O220" t="s">
        <v>31</v>
      </c>
      <c r="P220" t="s">
        <v>36</v>
      </c>
      <c r="Q220" t="s">
        <v>36</v>
      </c>
      <c r="S220">
        <f t="shared" si="8"/>
        <v>3</v>
      </c>
      <c r="T220">
        <f t="shared" si="9"/>
        <v>7</v>
      </c>
    </row>
    <row r="221" spans="1:20" x14ac:dyDescent="0.25">
      <c r="A221" s="28">
        <v>215</v>
      </c>
      <c r="B221" t="s">
        <v>26122</v>
      </c>
      <c r="C221" t="s">
        <v>26</v>
      </c>
      <c r="D221" t="s">
        <v>26123</v>
      </c>
      <c r="E221" t="s">
        <v>26124</v>
      </c>
      <c r="F221" t="s">
        <v>26125</v>
      </c>
      <c r="G221" t="s">
        <v>26121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S221">
        <f t="shared" si="8"/>
        <v>10</v>
      </c>
      <c r="T221">
        <f t="shared" si="9"/>
        <v>0</v>
      </c>
    </row>
    <row r="222" spans="1:20" x14ac:dyDescent="0.25">
      <c r="A222" s="28">
        <v>216</v>
      </c>
      <c r="B222" t="s">
        <v>26126</v>
      </c>
      <c r="C222" t="s">
        <v>26</v>
      </c>
      <c r="D222" t="s">
        <v>26127</v>
      </c>
      <c r="E222" t="s">
        <v>64</v>
      </c>
      <c r="F222" t="s">
        <v>26128</v>
      </c>
      <c r="G222" t="s">
        <v>26129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S222">
        <f t="shared" si="8"/>
        <v>10</v>
      </c>
      <c r="T222">
        <f t="shared" si="9"/>
        <v>0</v>
      </c>
    </row>
    <row r="223" spans="1:20" x14ac:dyDescent="0.25">
      <c r="A223" s="28">
        <v>217</v>
      </c>
      <c r="B223" t="s">
        <v>26130</v>
      </c>
      <c r="C223" t="s">
        <v>26</v>
      </c>
      <c r="D223" t="s">
        <v>26131</v>
      </c>
      <c r="E223" t="s">
        <v>26132</v>
      </c>
      <c r="F223" t="s">
        <v>26133</v>
      </c>
      <c r="G223" t="s">
        <v>26134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S223">
        <f t="shared" si="8"/>
        <v>10</v>
      </c>
      <c r="T223">
        <f t="shared" si="9"/>
        <v>0</v>
      </c>
    </row>
    <row r="224" spans="1:20" x14ac:dyDescent="0.25">
      <c r="A224" s="28">
        <v>218</v>
      </c>
      <c r="B224" t="s">
        <v>26135</v>
      </c>
      <c r="C224" t="s">
        <v>26</v>
      </c>
      <c r="D224" t="s">
        <v>26136</v>
      </c>
      <c r="E224" t="s">
        <v>26137</v>
      </c>
      <c r="F224" t="s">
        <v>26138</v>
      </c>
      <c r="G224" t="s">
        <v>26134</v>
      </c>
      <c r="H224" t="s">
        <v>31</v>
      </c>
      <c r="I224" t="s">
        <v>31</v>
      </c>
      <c r="J224" t="s">
        <v>31</v>
      </c>
      <c r="K224" t="s">
        <v>31</v>
      </c>
      <c r="L224" t="s">
        <v>31</v>
      </c>
      <c r="M224" t="s">
        <v>31</v>
      </c>
      <c r="N224" t="s">
        <v>31</v>
      </c>
      <c r="O224" t="s">
        <v>31</v>
      </c>
      <c r="P224" t="s">
        <v>31</v>
      </c>
      <c r="Q224" t="s">
        <v>31</v>
      </c>
      <c r="S224">
        <f t="shared" si="8"/>
        <v>10</v>
      </c>
      <c r="T224">
        <f t="shared" si="9"/>
        <v>0</v>
      </c>
    </row>
    <row r="225" spans="1:20" x14ac:dyDescent="0.25">
      <c r="A225" s="28">
        <v>219</v>
      </c>
      <c r="B225" t="s">
        <v>26139</v>
      </c>
      <c r="C225" t="s">
        <v>26</v>
      </c>
      <c r="D225" t="s">
        <v>26140</v>
      </c>
      <c r="E225" t="s">
        <v>26141</v>
      </c>
      <c r="F225" t="s">
        <v>26142</v>
      </c>
      <c r="G225" t="s">
        <v>26134</v>
      </c>
      <c r="H225" t="s">
        <v>31</v>
      </c>
      <c r="I225" t="s">
        <v>31</v>
      </c>
      <c r="J225" t="s">
        <v>31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S225">
        <f t="shared" si="8"/>
        <v>10</v>
      </c>
      <c r="T225">
        <f t="shared" si="9"/>
        <v>0</v>
      </c>
    </row>
    <row r="226" spans="1:20" x14ac:dyDescent="0.25">
      <c r="A226" s="28">
        <v>220</v>
      </c>
      <c r="B226" t="s">
        <v>26143</v>
      </c>
      <c r="C226" t="s">
        <v>26</v>
      </c>
      <c r="D226" t="s">
        <v>26144</v>
      </c>
      <c r="E226" t="s">
        <v>26145</v>
      </c>
      <c r="F226" t="s">
        <v>26146</v>
      </c>
      <c r="G226" t="s">
        <v>26134</v>
      </c>
      <c r="H226" t="s">
        <v>31</v>
      </c>
      <c r="I226" t="s">
        <v>31</v>
      </c>
      <c r="J226" t="s">
        <v>31</v>
      </c>
      <c r="K226" t="s">
        <v>31</v>
      </c>
      <c r="L226" t="s">
        <v>31</v>
      </c>
      <c r="M226" t="s">
        <v>31</v>
      </c>
      <c r="N226" t="s">
        <v>31</v>
      </c>
      <c r="O226" t="s">
        <v>31</v>
      </c>
      <c r="P226" t="s">
        <v>31</v>
      </c>
      <c r="Q226" t="s">
        <v>31</v>
      </c>
      <c r="S226">
        <f t="shared" si="8"/>
        <v>10</v>
      </c>
      <c r="T226">
        <f t="shared" si="9"/>
        <v>0</v>
      </c>
    </row>
    <row r="227" spans="1:20" x14ac:dyDescent="0.25">
      <c r="A227" s="28">
        <v>221</v>
      </c>
      <c r="B227" t="s">
        <v>26147</v>
      </c>
      <c r="C227" t="s">
        <v>26</v>
      </c>
      <c r="D227" t="s">
        <v>26148</v>
      </c>
      <c r="E227" t="s">
        <v>18298</v>
      </c>
      <c r="F227" t="s">
        <v>26149</v>
      </c>
      <c r="G227" t="s">
        <v>26134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S227">
        <f t="shared" si="8"/>
        <v>10</v>
      </c>
      <c r="T227">
        <f t="shared" si="9"/>
        <v>0</v>
      </c>
    </row>
    <row r="228" spans="1:20" x14ac:dyDescent="0.25">
      <c r="A228" s="28">
        <v>222</v>
      </c>
      <c r="B228" t="s">
        <v>26150</v>
      </c>
      <c r="C228" t="s">
        <v>26</v>
      </c>
      <c r="D228" t="s">
        <v>26151</v>
      </c>
      <c r="E228" t="s">
        <v>26152</v>
      </c>
      <c r="F228" t="s">
        <v>26153</v>
      </c>
      <c r="G228" t="s">
        <v>26134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S228">
        <f t="shared" si="8"/>
        <v>10</v>
      </c>
      <c r="T228">
        <f t="shared" si="9"/>
        <v>0</v>
      </c>
    </row>
    <row r="229" spans="1:20" x14ac:dyDescent="0.25">
      <c r="A229" s="28">
        <v>223</v>
      </c>
      <c r="B229" t="s">
        <v>26154</v>
      </c>
      <c r="C229" t="s">
        <v>26</v>
      </c>
      <c r="D229" t="s">
        <v>26155</v>
      </c>
      <c r="E229" t="s">
        <v>26156</v>
      </c>
      <c r="F229" t="s">
        <v>26157</v>
      </c>
      <c r="G229" t="s">
        <v>26134</v>
      </c>
      <c r="H229" t="s">
        <v>31</v>
      </c>
      <c r="I229" t="s">
        <v>31</v>
      </c>
      <c r="J229" t="s">
        <v>31</v>
      </c>
      <c r="K229" t="s">
        <v>31</v>
      </c>
      <c r="L229" t="s">
        <v>31</v>
      </c>
      <c r="M229" t="s">
        <v>31</v>
      </c>
      <c r="N229" t="s">
        <v>31</v>
      </c>
      <c r="O229" t="s">
        <v>31</v>
      </c>
      <c r="P229" t="s">
        <v>31</v>
      </c>
      <c r="Q229" t="s">
        <v>31</v>
      </c>
      <c r="S229">
        <f t="shared" si="8"/>
        <v>10</v>
      </c>
      <c r="T229">
        <f t="shared" si="9"/>
        <v>0</v>
      </c>
    </row>
    <row r="230" spans="1:20" x14ac:dyDescent="0.25">
      <c r="A230" s="28">
        <v>224</v>
      </c>
      <c r="B230" t="s">
        <v>26158</v>
      </c>
      <c r="C230" t="s">
        <v>26</v>
      </c>
      <c r="D230" t="s">
        <v>26159</v>
      </c>
      <c r="E230" t="s">
        <v>25808</v>
      </c>
      <c r="F230" t="s">
        <v>26160</v>
      </c>
      <c r="G230" t="s">
        <v>26134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S230">
        <f t="shared" si="8"/>
        <v>10</v>
      </c>
      <c r="T230">
        <f t="shared" si="9"/>
        <v>0</v>
      </c>
    </row>
    <row r="231" spans="1:20" x14ac:dyDescent="0.25">
      <c r="A231" s="28">
        <v>225</v>
      </c>
      <c r="B231" t="s">
        <v>26161</v>
      </c>
      <c r="C231" t="s">
        <v>26</v>
      </c>
      <c r="D231" t="s">
        <v>26162</v>
      </c>
      <c r="E231" t="s">
        <v>26163</v>
      </c>
      <c r="F231" t="s">
        <v>26164</v>
      </c>
      <c r="G231" t="s">
        <v>26134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S231">
        <f t="shared" si="8"/>
        <v>10</v>
      </c>
      <c r="T231">
        <f t="shared" si="9"/>
        <v>0</v>
      </c>
    </row>
    <row r="232" spans="1:20" x14ac:dyDescent="0.25">
      <c r="A232" s="28">
        <v>226</v>
      </c>
      <c r="B232" t="s">
        <v>26165</v>
      </c>
      <c r="C232" t="s">
        <v>26</v>
      </c>
      <c r="D232" t="s">
        <v>26166</v>
      </c>
      <c r="E232" t="s">
        <v>26167</v>
      </c>
      <c r="F232" t="s">
        <v>26168</v>
      </c>
      <c r="G232" t="s">
        <v>26134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S232">
        <f t="shared" si="8"/>
        <v>10</v>
      </c>
      <c r="T232">
        <f t="shared" si="9"/>
        <v>0</v>
      </c>
    </row>
    <row r="233" spans="1:20" x14ac:dyDescent="0.25">
      <c r="A233" s="28">
        <v>227</v>
      </c>
      <c r="B233" t="s">
        <v>26169</v>
      </c>
      <c r="C233" t="s">
        <v>26</v>
      </c>
      <c r="D233" t="s">
        <v>26170</v>
      </c>
      <c r="E233" t="s">
        <v>26171</v>
      </c>
      <c r="F233" t="s">
        <v>26172</v>
      </c>
      <c r="G233" t="s">
        <v>26134</v>
      </c>
      <c r="H233" t="s">
        <v>31</v>
      </c>
      <c r="I233" t="s">
        <v>31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S233">
        <f t="shared" si="8"/>
        <v>10</v>
      </c>
      <c r="T233">
        <f t="shared" si="9"/>
        <v>0</v>
      </c>
    </row>
    <row r="234" spans="1:20" x14ac:dyDescent="0.25">
      <c r="A234" s="28">
        <v>228</v>
      </c>
      <c r="B234" t="s">
        <v>26173</v>
      </c>
      <c r="C234" t="s">
        <v>26</v>
      </c>
      <c r="D234" t="s">
        <v>26174</v>
      </c>
      <c r="E234" t="s">
        <v>8041</v>
      </c>
      <c r="F234" t="s">
        <v>26175</v>
      </c>
      <c r="G234" t="s">
        <v>26134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S234">
        <f t="shared" si="8"/>
        <v>10</v>
      </c>
      <c r="T234">
        <f t="shared" si="9"/>
        <v>0</v>
      </c>
    </row>
    <row r="235" spans="1:20" x14ac:dyDescent="0.25">
      <c r="A235" s="28">
        <v>229</v>
      </c>
      <c r="B235" t="s">
        <v>26176</v>
      </c>
      <c r="C235" t="s">
        <v>26</v>
      </c>
      <c r="D235" t="s">
        <v>26177</v>
      </c>
      <c r="E235" t="s">
        <v>26178</v>
      </c>
      <c r="F235" t="s">
        <v>26179</v>
      </c>
      <c r="G235" t="s">
        <v>26134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S235">
        <f t="shared" si="8"/>
        <v>10</v>
      </c>
      <c r="T235">
        <f t="shared" si="9"/>
        <v>0</v>
      </c>
    </row>
    <row r="236" spans="1:20" x14ac:dyDescent="0.25">
      <c r="A236" s="28">
        <v>230</v>
      </c>
      <c r="B236" t="s">
        <v>26180</v>
      </c>
      <c r="C236" t="s">
        <v>26</v>
      </c>
      <c r="D236" t="s">
        <v>26181</v>
      </c>
      <c r="E236" t="s">
        <v>26182</v>
      </c>
      <c r="F236" t="s">
        <v>26183</v>
      </c>
      <c r="G236" t="s">
        <v>26134</v>
      </c>
      <c r="H236" t="s">
        <v>31</v>
      </c>
      <c r="I236" t="s">
        <v>31</v>
      </c>
      <c r="J236" t="s">
        <v>31</v>
      </c>
      <c r="K236" t="s">
        <v>31</v>
      </c>
      <c r="L236" t="s">
        <v>31</v>
      </c>
      <c r="M236" t="s">
        <v>31</v>
      </c>
      <c r="N236" t="s">
        <v>31</v>
      </c>
      <c r="O236" t="s">
        <v>31</v>
      </c>
      <c r="P236" t="s">
        <v>31</v>
      </c>
      <c r="Q236" t="s">
        <v>31</v>
      </c>
      <c r="S236">
        <f t="shared" si="8"/>
        <v>10</v>
      </c>
      <c r="T236">
        <f t="shared" si="9"/>
        <v>0</v>
      </c>
    </row>
    <row r="237" spans="1:20" x14ac:dyDescent="0.25">
      <c r="A237" s="28">
        <v>231</v>
      </c>
      <c r="B237" t="s">
        <v>26184</v>
      </c>
      <c r="C237" t="s">
        <v>26</v>
      </c>
      <c r="D237" t="s">
        <v>26185</v>
      </c>
      <c r="E237" t="s">
        <v>1055</v>
      </c>
      <c r="F237" t="s">
        <v>26186</v>
      </c>
      <c r="G237" t="s">
        <v>26134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36</v>
      </c>
      <c r="P237" t="s">
        <v>36</v>
      </c>
      <c r="Q237" t="s">
        <v>36</v>
      </c>
      <c r="S237">
        <f t="shared" si="8"/>
        <v>7</v>
      </c>
      <c r="T237">
        <f t="shared" si="9"/>
        <v>3</v>
      </c>
    </row>
    <row r="238" spans="1:20" x14ac:dyDescent="0.25">
      <c r="A238" s="28">
        <v>232</v>
      </c>
      <c r="B238" t="s">
        <v>26187</v>
      </c>
      <c r="C238" t="s">
        <v>26</v>
      </c>
      <c r="D238" t="s">
        <v>26188</v>
      </c>
      <c r="E238" t="s">
        <v>60</v>
      </c>
      <c r="F238" t="s">
        <v>26189</v>
      </c>
      <c r="G238" t="s">
        <v>26134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S238">
        <f t="shared" si="8"/>
        <v>10</v>
      </c>
      <c r="T238">
        <f t="shared" si="9"/>
        <v>0</v>
      </c>
    </row>
    <row r="239" spans="1:20" x14ac:dyDescent="0.25">
      <c r="A239" s="28">
        <v>233</v>
      </c>
      <c r="B239" t="s">
        <v>26190</v>
      </c>
      <c r="C239" t="s">
        <v>26</v>
      </c>
      <c r="D239" t="s">
        <v>26191</v>
      </c>
      <c r="E239" t="s">
        <v>26192</v>
      </c>
      <c r="F239" t="s">
        <v>26193</v>
      </c>
      <c r="G239" t="s">
        <v>26134</v>
      </c>
      <c r="H239" t="s">
        <v>31</v>
      </c>
      <c r="I239" t="s">
        <v>36</v>
      </c>
      <c r="J239" t="s">
        <v>36</v>
      </c>
      <c r="K239" t="s">
        <v>36</v>
      </c>
      <c r="L239" t="s">
        <v>36</v>
      </c>
      <c r="M239" t="s">
        <v>31</v>
      </c>
      <c r="N239" t="s">
        <v>36</v>
      </c>
      <c r="O239" t="s">
        <v>36</v>
      </c>
      <c r="P239" t="s">
        <v>36</v>
      </c>
      <c r="Q239" t="s">
        <v>36</v>
      </c>
      <c r="S239">
        <f t="shared" si="8"/>
        <v>2</v>
      </c>
      <c r="T239">
        <f t="shared" si="9"/>
        <v>8</v>
      </c>
    </row>
    <row r="240" spans="1:20" x14ac:dyDescent="0.25">
      <c r="A240" s="28">
        <v>234</v>
      </c>
      <c r="B240" t="s">
        <v>26194</v>
      </c>
      <c r="C240" t="s">
        <v>26</v>
      </c>
      <c r="D240" t="s">
        <v>26195</v>
      </c>
      <c r="E240" t="s">
        <v>64</v>
      </c>
      <c r="F240" t="s">
        <v>26196</v>
      </c>
      <c r="G240" t="s">
        <v>26134</v>
      </c>
      <c r="H240" t="s">
        <v>31</v>
      </c>
      <c r="I240" t="s">
        <v>31</v>
      </c>
      <c r="J240" t="s">
        <v>31</v>
      </c>
      <c r="K240" t="s">
        <v>31</v>
      </c>
      <c r="L240" t="s">
        <v>31</v>
      </c>
      <c r="M240" t="s">
        <v>31</v>
      </c>
      <c r="N240" t="s">
        <v>31</v>
      </c>
      <c r="O240" t="s">
        <v>31</v>
      </c>
      <c r="P240" t="s">
        <v>31</v>
      </c>
      <c r="Q240" t="s">
        <v>31</v>
      </c>
      <c r="S240">
        <f t="shared" si="8"/>
        <v>10</v>
      </c>
      <c r="T240">
        <f t="shared" si="9"/>
        <v>0</v>
      </c>
    </row>
    <row r="241" spans="1:20" x14ac:dyDescent="0.25">
      <c r="A241" s="28">
        <v>235</v>
      </c>
      <c r="B241" t="s">
        <v>26197</v>
      </c>
      <c r="C241" t="s">
        <v>26</v>
      </c>
      <c r="D241" t="s">
        <v>26198</v>
      </c>
      <c r="E241" t="s">
        <v>64</v>
      </c>
      <c r="F241" t="s">
        <v>26199</v>
      </c>
      <c r="G241" t="s">
        <v>26134</v>
      </c>
      <c r="H241" t="s">
        <v>31</v>
      </c>
      <c r="I241" t="s">
        <v>31</v>
      </c>
      <c r="J241" t="s">
        <v>31</v>
      </c>
      <c r="K241" t="s">
        <v>31</v>
      </c>
      <c r="L241" t="s">
        <v>31</v>
      </c>
      <c r="M241" t="s">
        <v>31</v>
      </c>
      <c r="N241" t="s">
        <v>31</v>
      </c>
      <c r="O241" t="s">
        <v>31</v>
      </c>
      <c r="P241" t="s">
        <v>31</v>
      </c>
      <c r="Q241" t="s">
        <v>31</v>
      </c>
      <c r="S241">
        <f t="shared" si="8"/>
        <v>10</v>
      </c>
      <c r="T241">
        <f t="shared" si="9"/>
        <v>0</v>
      </c>
    </row>
    <row r="242" spans="1:20" x14ac:dyDescent="0.25">
      <c r="A242" s="28">
        <v>236</v>
      </c>
      <c r="B242" t="s">
        <v>26200</v>
      </c>
      <c r="C242" t="s">
        <v>26</v>
      </c>
      <c r="D242" t="s">
        <v>26201</v>
      </c>
      <c r="E242" t="s">
        <v>4462</v>
      </c>
      <c r="F242" t="s">
        <v>26202</v>
      </c>
      <c r="G242" t="s">
        <v>26134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S242">
        <f t="shared" si="8"/>
        <v>10</v>
      </c>
      <c r="T242">
        <f t="shared" si="9"/>
        <v>0</v>
      </c>
    </row>
    <row r="243" spans="1:20" x14ac:dyDescent="0.25">
      <c r="A243" s="28">
        <v>237</v>
      </c>
      <c r="B243" t="s">
        <v>26203</v>
      </c>
      <c r="C243" t="s">
        <v>26</v>
      </c>
      <c r="D243" t="s">
        <v>26204</v>
      </c>
      <c r="E243" t="s">
        <v>26205</v>
      </c>
      <c r="F243" t="s">
        <v>26206</v>
      </c>
      <c r="G243" t="s">
        <v>26134</v>
      </c>
      <c r="H243" t="s">
        <v>31</v>
      </c>
      <c r="I243" t="s">
        <v>31</v>
      </c>
      <c r="J243" t="s">
        <v>31</v>
      </c>
      <c r="K243" t="s">
        <v>31</v>
      </c>
      <c r="L243" t="s">
        <v>31</v>
      </c>
      <c r="M243" t="s">
        <v>31</v>
      </c>
      <c r="N243" t="s">
        <v>31</v>
      </c>
      <c r="O243" t="s">
        <v>31</v>
      </c>
      <c r="P243" t="s">
        <v>31</v>
      </c>
      <c r="Q243" t="s">
        <v>31</v>
      </c>
      <c r="S243">
        <f t="shared" si="8"/>
        <v>10</v>
      </c>
      <c r="T243">
        <f t="shared" si="9"/>
        <v>0</v>
      </c>
    </row>
    <row r="244" spans="1:20" x14ac:dyDescent="0.25">
      <c r="A244" s="28">
        <v>238</v>
      </c>
      <c r="B244" t="s">
        <v>26207</v>
      </c>
      <c r="C244" t="s">
        <v>26</v>
      </c>
      <c r="D244" t="s">
        <v>26208</v>
      </c>
      <c r="E244" t="s">
        <v>26209</v>
      </c>
      <c r="F244" t="s">
        <v>26210</v>
      </c>
      <c r="G244" t="s">
        <v>26134</v>
      </c>
      <c r="H244" t="s">
        <v>31</v>
      </c>
      <c r="I244" t="s">
        <v>31</v>
      </c>
      <c r="J244" t="s">
        <v>31</v>
      </c>
      <c r="K244" t="s">
        <v>31</v>
      </c>
      <c r="L244" t="s">
        <v>31</v>
      </c>
      <c r="M244" t="s">
        <v>31</v>
      </c>
      <c r="N244" t="s">
        <v>31</v>
      </c>
      <c r="O244" t="s">
        <v>31</v>
      </c>
      <c r="P244" t="s">
        <v>31</v>
      </c>
      <c r="Q244" t="s">
        <v>31</v>
      </c>
      <c r="S244">
        <f t="shared" si="8"/>
        <v>10</v>
      </c>
      <c r="T244">
        <f t="shared" si="9"/>
        <v>0</v>
      </c>
    </row>
    <row r="245" spans="1:20" x14ac:dyDescent="0.25">
      <c r="A245" s="28">
        <v>239</v>
      </c>
      <c r="B245" t="s">
        <v>26211</v>
      </c>
      <c r="C245" t="s">
        <v>26</v>
      </c>
      <c r="D245" t="s">
        <v>26212</v>
      </c>
      <c r="E245" t="s">
        <v>26213</v>
      </c>
      <c r="F245" t="s">
        <v>26214</v>
      </c>
      <c r="G245" t="s">
        <v>26134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 t="s">
        <v>31</v>
      </c>
      <c r="O245" t="s">
        <v>31</v>
      </c>
      <c r="P245" t="s">
        <v>31</v>
      </c>
      <c r="Q245" t="s">
        <v>31</v>
      </c>
      <c r="S245">
        <f t="shared" si="8"/>
        <v>10</v>
      </c>
      <c r="T245">
        <f t="shared" si="9"/>
        <v>0</v>
      </c>
    </row>
    <row r="246" spans="1:20" x14ac:dyDescent="0.25">
      <c r="A246" s="28">
        <v>240</v>
      </c>
      <c r="B246" t="s">
        <v>26215</v>
      </c>
      <c r="C246" t="s">
        <v>26</v>
      </c>
      <c r="D246" t="s">
        <v>26216</v>
      </c>
      <c r="E246" t="s">
        <v>26217</v>
      </c>
      <c r="F246" t="s">
        <v>26218</v>
      </c>
      <c r="G246" t="s">
        <v>26134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36</v>
      </c>
      <c r="N246" t="s">
        <v>36</v>
      </c>
      <c r="O246" t="s">
        <v>31</v>
      </c>
      <c r="P246" t="s">
        <v>31</v>
      </c>
      <c r="Q246" t="s">
        <v>31</v>
      </c>
      <c r="S246">
        <f t="shared" si="8"/>
        <v>8</v>
      </c>
      <c r="T246">
        <f t="shared" si="9"/>
        <v>2</v>
      </c>
    </row>
    <row r="247" spans="1:20" x14ac:dyDescent="0.25">
      <c r="A247" s="28">
        <v>241</v>
      </c>
      <c r="B247" t="s">
        <v>26219</v>
      </c>
      <c r="C247" t="s">
        <v>26</v>
      </c>
      <c r="D247" t="s">
        <v>26220</v>
      </c>
      <c r="E247" t="s">
        <v>64</v>
      </c>
      <c r="F247" t="s">
        <v>26221</v>
      </c>
      <c r="G247" t="s">
        <v>26134</v>
      </c>
      <c r="H247" t="s">
        <v>31</v>
      </c>
      <c r="I247" t="s">
        <v>31</v>
      </c>
      <c r="J247" t="s">
        <v>31</v>
      </c>
      <c r="K247" t="s">
        <v>31</v>
      </c>
      <c r="L247" t="s">
        <v>31</v>
      </c>
      <c r="M247" t="s">
        <v>31</v>
      </c>
      <c r="N247" t="s">
        <v>31</v>
      </c>
      <c r="O247" t="s">
        <v>31</v>
      </c>
      <c r="P247" t="s">
        <v>31</v>
      </c>
      <c r="Q247" t="s">
        <v>31</v>
      </c>
      <c r="S247">
        <f t="shared" si="8"/>
        <v>10</v>
      </c>
      <c r="T247">
        <f t="shared" si="9"/>
        <v>0</v>
      </c>
    </row>
    <row r="248" spans="1:20" x14ac:dyDescent="0.25">
      <c r="A248" s="28">
        <v>242</v>
      </c>
      <c r="B248" t="s">
        <v>26222</v>
      </c>
      <c r="C248" t="s">
        <v>26</v>
      </c>
      <c r="D248" t="s">
        <v>26223</v>
      </c>
      <c r="E248" t="s">
        <v>5308</v>
      </c>
      <c r="F248" t="s">
        <v>26224</v>
      </c>
      <c r="G248" t="s">
        <v>26134</v>
      </c>
      <c r="H248" t="s">
        <v>31</v>
      </c>
      <c r="I248" t="s">
        <v>31</v>
      </c>
      <c r="J248" t="s">
        <v>31</v>
      </c>
      <c r="K248" t="s">
        <v>31</v>
      </c>
      <c r="L248" t="s">
        <v>31</v>
      </c>
      <c r="M248" t="s">
        <v>31</v>
      </c>
      <c r="N248" t="s">
        <v>31</v>
      </c>
      <c r="O248" t="s">
        <v>31</v>
      </c>
      <c r="P248" t="s">
        <v>31</v>
      </c>
      <c r="Q248" t="s">
        <v>31</v>
      </c>
      <c r="S248">
        <f t="shared" si="8"/>
        <v>10</v>
      </c>
      <c r="T248">
        <f t="shared" si="9"/>
        <v>0</v>
      </c>
    </row>
    <row r="249" spans="1:20" x14ac:dyDescent="0.25">
      <c r="A249" s="28">
        <v>243</v>
      </c>
      <c r="B249" t="s">
        <v>26225</v>
      </c>
      <c r="C249" t="s">
        <v>26</v>
      </c>
      <c r="D249" t="s">
        <v>26226</v>
      </c>
      <c r="E249" t="s">
        <v>64</v>
      </c>
      <c r="F249" t="s">
        <v>26227</v>
      </c>
      <c r="G249" t="s">
        <v>26134</v>
      </c>
      <c r="H249" t="s">
        <v>31</v>
      </c>
      <c r="I249" t="s">
        <v>31</v>
      </c>
      <c r="J249" t="s">
        <v>31</v>
      </c>
      <c r="K249" t="s">
        <v>31</v>
      </c>
      <c r="L249" t="s">
        <v>31</v>
      </c>
      <c r="M249" t="s">
        <v>31</v>
      </c>
      <c r="N249" t="s">
        <v>31</v>
      </c>
      <c r="O249" t="s">
        <v>31</v>
      </c>
      <c r="P249" t="s">
        <v>31</v>
      </c>
      <c r="Q249" t="s">
        <v>31</v>
      </c>
      <c r="S249">
        <f t="shared" si="8"/>
        <v>10</v>
      </c>
      <c r="T249">
        <f t="shared" si="9"/>
        <v>0</v>
      </c>
    </row>
    <row r="250" spans="1:20" x14ac:dyDescent="0.25">
      <c r="A250" s="28">
        <v>244</v>
      </c>
      <c r="B250" t="s">
        <v>26228</v>
      </c>
      <c r="C250" t="s">
        <v>26</v>
      </c>
      <c r="D250" t="s">
        <v>26229</v>
      </c>
      <c r="E250" t="s">
        <v>2395</v>
      </c>
      <c r="F250" t="s">
        <v>26230</v>
      </c>
      <c r="G250" t="s">
        <v>26134</v>
      </c>
      <c r="H250" t="s">
        <v>36</v>
      </c>
      <c r="I250" t="s">
        <v>36</v>
      </c>
      <c r="J250" t="s">
        <v>36</v>
      </c>
      <c r="K250" t="s">
        <v>36</v>
      </c>
      <c r="L250" t="s">
        <v>36</v>
      </c>
      <c r="M250" t="s">
        <v>31</v>
      </c>
      <c r="N250" t="s">
        <v>31</v>
      </c>
      <c r="O250" t="s">
        <v>36</v>
      </c>
      <c r="P250" t="s">
        <v>36</v>
      </c>
      <c r="Q250" t="s">
        <v>31</v>
      </c>
      <c r="S250">
        <f t="shared" si="8"/>
        <v>3</v>
      </c>
      <c r="T250">
        <f t="shared" si="9"/>
        <v>7</v>
      </c>
    </row>
    <row r="251" spans="1:20" x14ac:dyDescent="0.25">
      <c r="A251" s="28">
        <v>245</v>
      </c>
      <c r="B251" t="s">
        <v>26231</v>
      </c>
      <c r="C251" t="s">
        <v>26</v>
      </c>
      <c r="D251" t="s">
        <v>26232</v>
      </c>
      <c r="E251" t="s">
        <v>25546</v>
      </c>
      <c r="F251" t="s">
        <v>26233</v>
      </c>
      <c r="G251" t="s">
        <v>26134</v>
      </c>
      <c r="H251" t="s">
        <v>31</v>
      </c>
      <c r="I251" t="s">
        <v>31</v>
      </c>
      <c r="J251" t="s">
        <v>31</v>
      </c>
      <c r="K251" t="s">
        <v>31</v>
      </c>
      <c r="L251" t="s">
        <v>31</v>
      </c>
      <c r="M251" t="s">
        <v>31</v>
      </c>
      <c r="N251" t="s">
        <v>31</v>
      </c>
      <c r="O251" t="s">
        <v>31</v>
      </c>
      <c r="P251" t="s">
        <v>31</v>
      </c>
      <c r="Q251" t="s">
        <v>31</v>
      </c>
      <c r="S251">
        <f t="shared" si="8"/>
        <v>10</v>
      </c>
      <c r="T251">
        <f t="shared" si="9"/>
        <v>0</v>
      </c>
    </row>
    <row r="252" spans="1:20" x14ac:dyDescent="0.25">
      <c r="A252" s="28">
        <v>246</v>
      </c>
      <c r="B252" t="s">
        <v>26234</v>
      </c>
      <c r="C252" t="s">
        <v>26</v>
      </c>
      <c r="D252" t="s">
        <v>26235</v>
      </c>
      <c r="E252" t="s">
        <v>26236</v>
      </c>
      <c r="F252" t="s">
        <v>26237</v>
      </c>
      <c r="G252" t="s">
        <v>26134</v>
      </c>
      <c r="H252" t="s">
        <v>31</v>
      </c>
      <c r="I252" t="s">
        <v>31</v>
      </c>
      <c r="J252" t="s">
        <v>31</v>
      </c>
      <c r="K252" t="s">
        <v>31</v>
      </c>
      <c r="L252" t="s">
        <v>31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S252">
        <f t="shared" si="8"/>
        <v>10</v>
      </c>
      <c r="T252">
        <f t="shared" si="9"/>
        <v>0</v>
      </c>
    </row>
    <row r="253" spans="1:20" x14ac:dyDescent="0.25">
      <c r="A253" s="28">
        <v>247</v>
      </c>
      <c r="B253" t="s">
        <v>26238</v>
      </c>
      <c r="C253" t="s">
        <v>26</v>
      </c>
      <c r="D253" t="s">
        <v>26239</v>
      </c>
      <c r="E253" t="s">
        <v>26240</v>
      </c>
      <c r="F253" t="s">
        <v>26241</v>
      </c>
      <c r="G253" t="s">
        <v>26134</v>
      </c>
      <c r="H253" t="s">
        <v>31</v>
      </c>
      <c r="I253" t="s">
        <v>31</v>
      </c>
      <c r="J253" t="s">
        <v>31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S253">
        <f t="shared" si="8"/>
        <v>10</v>
      </c>
      <c r="T253">
        <f t="shared" si="9"/>
        <v>0</v>
      </c>
    </row>
    <row r="254" spans="1:20" x14ac:dyDescent="0.25">
      <c r="A254" s="28">
        <v>248</v>
      </c>
      <c r="B254" t="s">
        <v>26242</v>
      </c>
      <c r="C254" t="s">
        <v>26</v>
      </c>
      <c r="D254" t="s">
        <v>26243</v>
      </c>
      <c r="E254" t="s">
        <v>26244</v>
      </c>
      <c r="F254" t="s">
        <v>26245</v>
      </c>
      <c r="G254" t="s">
        <v>26134</v>
      </c>
      <c r="H254" t="s">
        <v>31</v>
      </c>
      <c r="I254" t="s">
        <v>31</v>
      </c>
      <c r="J254" t="s">
        <v>31</v>
      </c>
      <c r="K254" t="s">
        <v>31</v>
      </c>
      <c r="L254" t="s">
        <v>31</v>
      </c>
      <c r="M254" t="s">
        <v>31</v>
      </c>
      <c r="N254" t="s">
        <v>31</v>
      </c>
      <c r="O254" t="s">
        <v>31</v>
      </c>
      <c r="P254" t="s">
        <v>31</v>
      </c>
      <c r="Q254" t="s">
        <v>31</v>
      </c>
      <c r="S254">
        <f t="shared" si="8"/>
        <v>10</v>
      </c>
      <c r="T254">
        <f t="shared" si="9"/>
        <v>0</v>
      </c>
    </row>
    <row r="255" spans="1:20" x14ac:dyDescent="0.25">
      <c r="A255" s="28">
        <v>249</v>
      </c>
      <c r="B255" t="s">
        <v>26246</v>
      </c>
      <c r="C255" t="s">
        <v>26</v>
      </c>
      <c r="D255" t="s">
        <v>26247</v>
      </c>
      <c r="E255" t="s">
        <v>26248</v>
      </c>
      <c r="F255" t="s">
        <v>26249</v>
      </c>
      <c r="G255" t="s">
        <v>26134</v>
      </c>
      <c r="H255" t="s">
        <v>31</v>
      </c>
      <c r="I255" t="s">
        <v>31</v>
      </c>
      <c r="J255" t="s">
        <v>31</v>
      </c>
      <c r="K255" t="s">
        <v>31</v>
      </c>
      <c r="L255" t="s">
        <v>31</v>
      </c>
      <c r="M255" t="s">
        <v>31</v>
      </c>
      <c r="N255" t="s">
        <v>31</v>
      </c>
      <c r="O255" t="s">
        <v>31</v>
      </c>
      <c r="P255" t="s">
        <v>31</v>
      </c>
      <c r="Q255" t="s">
        <v>31</v>
      </c>
      <c r="S255">
        <f t="shared" si="8"/>
        <v>10</v>
      </c>
      <c r="T255">
        <f t="shared" si="9"/>
        <v>0</v>
      </c>
    </row>
    <row r="256" spans="1:20" x14ac:dyDescent="0.25">
      <c r="A256" s="28">
        <v>250</v>
      </c>
      <c r="B256" t="s">
        <v>26250</v>
      </c>
      <c r="C256" t="s">
        <v>26</v>
      </c>
      <c r="D256" t="s">
        <v>26251</v>
      </c>
      <c r="E256" t="s">
        <v>26252</v>
      </c>
      <c r="F256" t="s">
        <v>26253</v>
      </c>
      <c r="G256" t="s">
        <v>26134</v>
      </c>
      <c r="H256" t="s">
        <v>31</v>
      </c>
      <c r="I256" t="s">
        <v>36</v>
      </c>
      <c r="J256" t="s">
        <v>31</v>
      </c>
      <c r="K256" t="s">
        <v>36</v>
      </c>
      <c r="L256" t="s">
        <v>36</v>
      </c>
      <c r="M256" t="s">
        <v>36</v>
      </c>
      <c r="N256" t="s">
        <v>36</v>
      </c>
      <c r="O256" t="s">
        <v>36</v>
      </c>
      <c r="P256" t="s">
        <v>36</v>
      </c>
      <c r="Q256" t="s">
        <v>36</v>
      </c>
      <c r="S256">
        <f t="shared" si="8"/>
        <v>2</v>
      </c>
      <c r="T256">
        <f t="shared" si="9"/>
        <v>8</v>
      </c>
    </row>
    <row r="257" spans="1:20" x14ac:dyDescent="0.25">
      <c r="A257" s="28">
        <v>251</v>
      </c>
      <c r="B257" t="s">
        <v>26165</v>
      </c>
      <c r="C257" t="s">
        <v>126</v>
      </c>
      <c r="D257" t="s">
        <v>26166</v>
      </c>
      <c r="E257" t="s">
        <v>9386</v>
      </c>
      <c r="F257" t="s">
        <v>26254</v>
      </c>
      <c r="G257" t="s">
        <v>26134</v>
      </c>
      <c r="H257" t="s">
        <v>31</v>
      </c>
      <c r="I257" t="s">
        <v>31</v>
      </c>
      <c r="J257" t="s">
        <v>31</v>
      </c>
      <c r="K257" t="s">
        <v>31</v>
      </c>
      <c r="L257" t="s">
        <v>31</v>
      </c>
      <c r="M257" t="s">
        <v>31</v>
      </c>
      <c r="N257" t="s">
        <v>31</v>
      </c>
      <c r="O257" t="s">
        <v>31</v>
      </c>
      <c r="P257" t="s">
        <v>31</v>
      </c>
      <c r="Q257" t="s">
        <v>31</v>
      </c>
      <c r="S257">
        <f t="shared" si="8"/>
        <v>10</v>
      </c>
      <c r="T257">
        <f t="shared" si="9"/>
        <v>0</v>
      </c>
    </row>
    <row r="258" spans="1:20" x14ac:dyDescent="0.25">
      <c r="A258" s="28">
        <v>252</v>
      </c>
      <c r="B258" t="s">
        <v>26255</v>
      </c>
      <c r="C258" t="s">
        <v>26</v>
      </c>
      <c r="D258" t="s">
        <v>26256</v>
      </c>
      <c r="E258" t="s">
        <v>26257</v>
      </c>
      <c r="F258" t="s">
        <v>26258</v>
      </c>
      <c r="G258" t="s">
        <v>26134</v>
      </c>
      <c r="H258" t="s">
        <v>31</v>
      </c>
      <c r="I258" t="s">
        <v>36</v>
      </c>
      <c r="J258" t="s">
        <v>36</v>
      </c>
      <c r="K258" t="s">
        <v>31</v>
      </c>
      <c r="L258" t="s">
        <v>31</v>
      </c>
      <c r="M258" t="s">
        <v>36</v>
      </c>
      <c r="N258" t="s">
        <v>31</v>
      </c>
      <c r="O258" t="s">
        <v>31</v>
      </c>
      <c r="P258" t="s">
        <v>36</v>
      </c>
      <c r="Q258" t="s">
        <v>31</v>
      </c>
      <c r="S258">
        <f t="shared" si="8"/>
        <v>6</v>
      </c>
      <c r="T258">
        <f t="shared" si="9"/>
        <v>4</v>
      </c>
    </row>
    <row r="259" spans="1:20" x14ac:dyDescent="0.25">
      <c r="A259" s="28">
        <v>253</v>
      </c>
      <c r="B259" t="s">
        <v>26259</v>
      </c>
      <c r="C259" t="s">
        <v>26</v>
      </c>
      <c r="D259" t="s">
        <v>26260</v>
      </c>
      <c r="E259" t="s">
        <v>26261</v>
      </c>
      <c r="F259" t="s">
        <v>26262</v>
      </c>
      <c r="G259" t="s">
        <v>26134</v>
      </c>
      <c r="H259" t="s">
        <v>31</v>
      </c>
      <c r="I259" t="s">
        <v>31</v>
      </c>
      <c r="J259" t="s">
        <v>31</v>
      </c>
      <c r="K259" t="s">
        <v>31</v>
      </c>
      <c r="L259" t="s">
        <v>31</v>
      </c>
      <c r="M259" t="s">
        <v>31</v>
      </c>
      <c r="N259" t="s">
        <v>31</v>
      </c>
      <c r="O259" t="s">
        <v>31</v>
      </c>
      <c r="P259" t="s">
        <v>31</v>
      </c>
      <c r="Q259" t="s">
        <v>31</v>
      </c>
      <c r="S259">
        <f t="shared" si="8"/>
        <v>10</v>
      </c>
      <c r="T259">
        <f t="shared" si="9"/>
        <v>0</v>
      </c>
    </row>
    <row r="260" spans="1:20" x14ac:dyDescent="0.25">
      <c r="A260" s="28">
        <v>254</v>
      </c>
      <c r="B260" t="s">
        <v>26263</v>
      </c>
      <c r="C260" t="s">
        <v>26</v>
      </c>
      <c r="D260" t="s">
        <v>26264</v>
      </c>
      <c r="E260" t="s">
        <v>64</v>
      </c>
      <c r="F260" t="s">
        <v>26265</v>
      </c>
      <c r="G260" t="s">
        <v>26134</v>
      </c>
      <c r="H260" t="s">
        <v>31</v>
      </c>
      <c r="I260" t="s">
        <v>31</v>
      </c>
      <c r="J260" t="s">
        <v>36</v>
      </c>
      <c r="K260" t="s">
        <v>36</v>
      </c>
      <c r="L260" t="s">
        <v>36</v>
      </c>
      <c r="M260" t="s">
        <v>31</v>
      </c>
      <c r="N260" t="s">
        <v>31</v>
      </c>
      <c r="O260" t="s">
        <v>31</v>
      </c>
      <c r="P260" t="s">
        <v>31</v>
      </c>
      <c r="Q260" t="s">
        <v>31</v>
      </c>
      <c r="S260">
        <f t="shared" si="8"/>
        <v>7</v>
      </c>
      <c r="T260">
        <f t="shared" si="9"/>
        <v>3</v>
      </c>
    </row>
    <row r="261" spans="1:20" x14ac:dyDescent="0.25">
      <c r="A261" s="28">
        <v>255</v>
      </c>
      <c r="B261" t="s">
        <v>26266</v>
      </c>
      <c r="C261" t="s">
        <v>26</v>
      </c>
      <c r="D261" t="s">
        <v>26267</v>
      </c>
      <c r="E261" t="s">
        <v>26268</v>
      </c>
      <c r="F261" t="s">
        <v>26269</v>
      </c>
      <c r="G261" t="s">
        <v>26134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S261">
        <f t="shared" si="8"/>
        <v>10</v>
      </c>
      <c r="T261">
        <f t="shared" si="9"/>
        <v>0</v>
      </c>
    </row>
    <row r="262" spans="1:20" x14ac:dyDescent="0.25">
      <c r="A262" s="28">
        <v>256</v>
      </c>
      <c r="B262" t="s">
        <v>26270</v>
      </c>
      <c r="C262" t="s">
        <v>26</v>
      </c>
      <c r="D262" t="s">
        <v>26271</v>
      </c>
      <c r="E262" t="s">
        <v>12648</v>
      </c>
      <c r="F262" t="s">
        <v>26272</v>
      </c>
      <c r="G262" t="s">
        <v>26134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S262">
        <f t="shared" si="8"/>
        <v>10</v>
      </c>
      <c r="T262">
        <f t="shared" si="9"/>
        <v>0</v>
      </c>
    </row>
    <row r="263" spans="1:20" x14ac:dyDescent="0.25">
      <c r="A263" s="28">
        <v>257</v>
      </c>
      <c r="B263" t="s">
        <v>26273</v>
      </c>
      <c r="C263" t="s">
        <v>26</v>
      </c>
      <c r="D263" t="s">
        <v>26274</v>
      </c>
      <c r="E263" t="s">
        <v>4952</v>
      </c>
      <c r="F263" t="s">
        <v>26275</v>
      </c>
      <c r="G263" t="s">
        <v>26134</v>
      </c>
      <c r="H263" t="s">
        <v>31</v>
      </c>
      <c r="I263" t="s">
        <v>31</v>
      </c>
      <c r="J263" t="s">
        <v>31</v>
      </c>
      <c r="K263" t="s">
        <v>31</v>
      </c>
      <c r="L263" t="s">
        <v>31</v>
      </c>
      <c r="M263" t="s">
        <v>36</v>
      </c>
      <c r="N263" t="s">
        <v>36</v>
      </c>
      <c r="O263" t="s">
        <v>31</v>
      </c>
      <c r="P263" t="s">
        <v>31</v>
      </c>
      <c r="Q263" t="s">
        <v>31</v>
      </c>
      <c r="S263">
        <f t="shared" si="8"/>
        <v>8</v>
      </c>
      <c r="T263">
        <f t="shared" si="9"/>
        <v>2</v>
      </c>
    </row>
    <row r="264" spans="1:20" x14ac:dyDescent="0.25">
      <c r="A264" s="28">
        <v>258</v>
      </c>
      <c r="B264" t="s">
        <v>26276</v>
      </c>
      <c r="C264" t="s">
        <v>26</v>
      </c>
      <c r="D264" t="s">
        <v>26277</v>
      </c>
      <c r="E264" t="s">
        <v>26278</v>
      </c>
      <c r="F264" t="s">
        <v>26279</v>
      </c>
      <c r="G264" t="s">
        <v>26134</v>
      </c>
      <c r="H264" t="s">
        <v>31</v>
      </c>
      <c r="I264" t="s">
        <v>31</v>
      </c>
      <c r="J264" t="s">
        <v>31</v>
      </c>
      <c r="K264" t="s">
        <v>31</v>
      </c>
      <c r="L264" t="s">
        <v>31</v>
      </c>
      <c r="M264" t="s">
        <v>31</v>
      </c>
      <c r="N264" t="s">
        <v>31</v>
      </c>
      <c r="O264" t="s">
        <v>31</v>
      </c>
      <c r="P264" t="s">
        <v>31</v>
      </c>
      <c r="Q264" t="s">
        <v>31</v>
      </c>
      <c r="S264">
        <f t="shared" ref="S264:S327" si="10">COUNTIF(H264:Q264,"o")</f>
        <v>10</v>
      </c>
      <c r="T264">
        <f t="shared" ref="T264:T327" si="11">COUNTIF(H264:Q264,"i")</f>
        <v>0</v>
      </c>
    </row>
    <row r="265" spans="1:20" x14ac:dyDescent="0.25">
      <c r="A265" s="28">
        <v>259</v>
      </c>
      <c r="B265" t="s">
        <v>26280</v>
      </c>
      <c r="C265" t="s">
        <v>26</v>
      </c>
      <c r="D265" t="s">
        <v>26281</v>
      </c>
      <c r="E265" t="s">
        <v>26282</v>
      </c>
      <c r="F265" t="s">
        <v>26283</v>
      </c>
      <c r="G265" t="s">
        <v>26134</v>
      </c>
      <c r="H265" t="s">
        <v>31</v>
      </c>
      <c r="I265" t="s">
        <v>31</v>
      </c>
      <c r="J265" t="s">
        <v>31</v>
      </c>
      <c r="K265" t="s">
        <v>31</v>
      </c>
      <c r="L265" t="s">
        <v>36</v>
      </c>
      <c r="M265" t="s">
        <v>36</v>
      </c>
      <c r="N265" t="s">
        <v>36</v>
      </c>
      <c r="O265" t="s">
        <v>31</v>
      </c>
      <c r="P265" t="s">
        <v>31</v>
      </c>
      <c r="Q265" t="s">
        <v>31</v>
      </c>
      <c r="S265">
        <f t="shared" si="10"/>
        <v>7</v>
      </c>
      <c r="T265">
        <f t="shared" si="11"/>
        <v>3</v>
      </c>
    </row>
    <row r="266" spans="1:20" x14ac:dyDescent="0.25">
      <c r="A266" s="28">
        <v>260</v>
      </c>
      <c r="B266" t="s">
        <v>26284</v>
      </c>
      <c r="C266" t="s">
        <v>26</v>
      </c>
      <c r="D266" t="s">
        <v>26285</v>
      </c>
      <c r="E266" t="s">
        <v>64</v>
      </c>
      <c r="F266" t="s">
        <v>26286</v>
      </c>
      <c r="G266" t="s">
        <v>26134</v>
      </c>
      <c r="H266" t="s">
        <v>31</v>
      </c>
      <c r="I266" t="s">
        <v>31</v>
      </c>
      <c r="J266" t="s">
        <v>31</v>
      </c>
      <c r="K266" t="s">
        <v>31</v>
      </c>
      <c r="L266" t="s">
        <v>31</v>
      </c>
      <c r="M266" t="s">
        <v>31</v>
      </c>
      <c r="N266" t="s">
        <v>31</v>
      </c>
      <c r="O266" t="s">
        <v>31</v>
      </c>
      <c r="P266" t="s">
        <v>31</v>
      </c>
      <c r="Q266" t="s">
        <v>31</v>
      </c>
      <c r="S266">
        <f t="shared" si="10"/>
        <v>10</v>
      </c>
      <c r="T266">
        <f t="shared" si="11"/>
        <v>0</v>
      </c>
    </row>
    <row r="267" spans="1:20" x14ac:dyDescent="0.25">
      <c r="A267" s="28">
        <v>261</v>
      </c>
      <c r="B267" t="s">
        <v>26287</v>
      </c>
      <c r="C267" t="s">
        <v>26</v>
      </c>
      <c r="D267" t="s">
        <v>26288</v>
      </c>
      <c r="E267" t="s">
        <v>64</v>
      </c>
      <c r="F267" t="s">
        <v>26289</v>
      </c>
      <c r="G267" t="s">
        <v>26134</v>
      </c>
      <c r="H267" t="s">
        <v>31</v>
      </c>
      <c r="I267" t="s">
        <v>31</v>
      </c>
      <c r="J267" t="s">
        <v>31</v>
      </c>
      <c r="K267" t="s">
        <v>31</v>
      </c>
      <c r="L267" t="s">
        <v>31</v>
      </c>
      <c r="M267" t="s">
        <v>31</v>
      </c>
      <c r="N267" t="s">
        <v>31</v>
      </c>
      <c r="O267" t="s">
        <v>31</v>
      </c>
      <c r="P267" t="s">
        <v>31</v>
      </c>
      <c r="Q267" t="s">
        <v>31</v>
      </c>
      <c r="S267">
        <f t="shared" si="10"/>
        <v>10</v>
      </c>
      <c r="T267">
        <f t="shared" si="11"/>
        <v>0</v>
      </c>
    </row>
    <row r="268" spans="1:20" x14ac:dyDescent="0.25">
      <c r="A268" s="28">
        <v>262</v>
      </c>
      <c r="B268" t="s">
        <v>26290</v>
      </c>
      <c r="C268" t="s">
        <v>26</v>
      </c>
      <c r="D268" t="s">
        <v>26291</v>
      </c>
      <c r="E268" t="s">
        <v>24159</v>
      </c>
      <c r="F268" t="s">
        <v>26292</v>
      </c>
      <c r="G268" t="s">
        <v>26134</v>
      </c>
      <c r="H268" t="s">
        <v>31</v>
      </c>
      <c r="I268" t="s">
        <v>31</v>
      </c>
      <c r="J268" t="s">
        <v>31</v>
      </c>
      <c r="K268" t="s">
        <v>31</v>
      </c>
      <c r="L268" t="s">
        <v>31</v>
      </c>
      <c r="M268" t="s">
        <v>31</v>
      </c>
      <c r="N268" t="s">
        <v>31</v>
      </c>
      <c r="O268" t="s">
        <v>31</v>
      </c>
      <c r="P268" t="s">
        <v>31</v>
      </c>
      <c r="Q268" t="s">
        <v>31</v>
      </c>
      <c r="S268">
        <f t="shared" si="10"/>
        <v>10</v>
      </c>
      <c r="T268">
        <f t="shared" si="11"/>
        <v>0</v>
      </c>
    </row>
    <row r="269" spans="1:20" x14ac:dyDescent="0.25">
      <c r="A269" s="28">
        <v>263</v>
      </c>
      <c r="B269" t="s">
        <v>26293</v>
      </c>
      <c r="C269" t="s">
        <v>26</v>
      </c>
      <c r="D269" t="s">
        <v>26294</v>
      </c>
      <c r="E269" t="s">
        <v>26295</v>
      </c>
      <c r="F269" t="s">
        <v>26296</v>
      </c>
      <c r="G269" t="s">
        <v>26134</v>
      </c>
      <c r="H269" t="s">
        <v>31</v>
      </c>
      <c r="I269" t="s">
        <v>31</v>
      </c>
      <c r="J269" t="s">
        <v>31</v>
      </c>
      <c r="K269" t="s">
        <v>31</v>
      </c>
      <c r="L269" t="s">
        <v>31</v>
      </c>
      <c r="M269" t="s">
        <v>31</v>
      </c>
      <c r="N269" t="s">
        <v>31</v>
      </c>
      <c r="O269" t="s">
        <v>31</v>
      </c>
      <c r="P269" t="s">
        <v>31</v>
      </c>
      <c r="Q269" t="s">
        <v>31</v>
      </c>
      <c r="S269">
        <f t="shared" si="10"/>
        <v>10</v>
      </c>
      <c r="T269">
        <f t="shared" si="11"/>
        <v>0</v>
      </c>
    </row>
    <row r="270" spans="1:20" x14ac:dyDescent="0.25">
      <c r="A270" s="28">
        <v>264</v>
      </c>
      <c r="B270" t="s">
        <v>26297</v>
      </c>
      <c r="C270" t="s">
        <v>26</v>
      </c>
      <c r="D270" t="s">
        <v>26298</v>
      </c>
      <c r="E270" t="s">
        <v>26257</v>
      </c>
      <c r="F270" t="s">
        <v>26299</v>
      </c>
      <c r="G270" t="s">
        <v>26134</v>
      </c>
      <c r="H270" t="s">
        <v>31</v>
      </c>
      <c r="I270" t="s">
        <v>31</v>
      </c>
      <c r="J270" t="s">
        <v>36</v>
      </c>
      <c r="K270" t="s">
        <v>36</v>
      </c>
      <c r="L270" t="s">
        <v>36</v>
      </c>
      <c r="M270" t="s">
        <v>31</v>
      </c>
      <c r="N270" t="s">
        <v>31</v>
      </c>
      <c r="O270" t="s">
        <v>31</v>
      </c>
      <c r="P270" t="s">
        <v>31</v>
      </c>
      <c r="Q270" t="s">
        <v>31</v>
      </c>
      <c r="S270">
        <f t="shared" si="10"/>
        <v>7</v>
      </c>
      <c r="T270">
        <f t="shared" si="11"/>
        <v>3</v>
      </c>
    </row>
    <row r="271" spans="1:20" x14ac:dyDescent="0.25">
      <c r="A271" s="28">
        <v>265</v>
      </c>
      <c r="B271" t="s">
        <v>26300</v>
      </c>
      <c r="C271" t="s">
        <v>26</v>
      </c>
      <c r="D271" t="s">
        <v>26301</v>
      </c>
      <c r="E271" t="s">
        <v>64</v>
      </c>
      <c r="F271" t="s">
        <v>26302</v>
      </c>
      <c r="G271" t="s">
        <v>26134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S271">
        <f t="shared" si="10"/>
        <v>10</v>
      </c>
      <c r="T271">
        <f t="shared" si="11"/>
        <v>0</v>
      </c>
    </row>
    <row r="272" spans="1:20" x14ac:dyDescent="0.25">
      <c r="A272" s="28">
        <v>266</v>
      </c>
      <c r="B272" t="s">
        <v>26303</v>
      </c>
      <c r="C272" t="s">
        <v>26</v>
      </c>
      <c r="D272" t="s">
        <v>26304</v>
      </c>
      <c r="E272" t="s">
        <v>13003</v>
      </c>
      <c r="F272" t="s">
        <v>26305</v>
      </c>
      <c r="G272" t="s">
        <v>26134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S272">
        <f t="shared" si="10"/>
        <v>10</v>
      </c>
      <c r="T272">
        <f t="shared" si="11"/>
        <v>0</v>
      </c>
    </row>
    <row r="273" spans="1:20" x14ac:dyDescent="0.25">
      <c r="A273" s="28">
        <v>267</v>
      </c>
      <c r="B273" t="s">
        <v>26306</v>
      </c>
      <c r="C273" t="s">
        <v>26</v>
      </c>
      <c r="D273" t="s">
        <v>26307</v>
      </c>
      <c r="E273" t="s">
        <v>26308</v>
      </c>
      <c r="F273" t="s">
        <v>26309</v>
      </c>
      <c r="G273" t="s">
        <v>26134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31</v>
      </c>
      <c r="S273">
        <f t="shared" si="10"/>
        <v>10</v>
      </c>
      <c r="T273">
        <f t="shared" si="11"/>
        <v>0</v>
      </c>
    </row>
    <row r="274" spans="1:20" x14ac:dyDescent="0.25">
      <c r="A274" s="28">
        <v>268</v>
      </c>
      <c r="B274" t="s">
        <v>26310</v>
      </c>
      <c r="C274" t="s">
        <v>26</v>
      </c>
      <c r="D274" t="s">
        <v>26311</v>
      </c>
      <c r="E274" t="s">
        <v>26312</v>
      </c>
      <c r="F274" t="s">
        <v>26313</v>
      </c>
      <c r="G274" t="s">
        <v>26314</v>
      </c>
      <c r="H274" t="s">
        <v>31</v>
      </c>
      <c r="I274" t="s">
        <v>31</v>
      </c>
      <c r="J274" t="s">
        <v>31</v>
      </c>
      <c r="K274" t="s">
        <v>31</v>
      </c>
      <c r="L274" t="s">
        <v>31</v>
      </c>
      <c r="M274" t="s">
        <v>31</v>
      </c>
      <c r="N274" t="s">
        <v>31</v>
      </c>
      <c r="O274" t="s">
        <v>31</v>
      </c>
      <c r="P274" t="s">
        <v>31</v>
      </c>
      <c r="Q274" t="s">
        <v>31</v>
      </c>
      <c r="S274">
        <f t="shared" si="10"/>
        <v>10</v>
      </c>
      <c r="T274">
        <f t="shared" si="11"/>
        <v>0</v>
      </c>
    </row>
    <row r="275" spans="1:20" x14ac:dyDescent="0.25">
      <c r="A275" s="28">
        <v>269</v>
      </c>
      <c r="B275" t="s">
        <v>26315</v>
      </c>
      <c r="C275" t="s">
        <v>26</v>
      </c>
      <c r="D275" t="s">
        <v>26316</v>
      </c>
      <c r="E275" t="s">
        <v>64</v>
      </c>
      <c r="F275" t="s">
        <v>26317</v>
      </c>
      <c r="G275" t="s">
        <v>26314</v>
      </c>
      <c r="H275" t="s">
        <v>31</v>
      </c>
      <c r="I275" t="s">
        <v>31</v>
      </c>
      <c r="J275" t="s">
        <v>31</v>
      </c>
      <c r="K275" t="s">
        <v>31</v>
      </c>
      <c r="L275" t="s">
        <v>31</v>
      </c>
      <c r="M275" t="s">
        <v>31</v>
      </c>
      <c r="N275" t="s">
        <v>31</v>
      </c>
      <c r="O275" t="s">
        <v>31</v>
      </c>
      <c r="P275" t="s">
        <v>31</v>
      </c>
      <c r="Q275" t="s">
        <v>31</v>
      </c>
      <c r="S275">
        <f t="shared" si="10"/>
        <v>10</v>
      </c>
      <c r="T275">
        <f t="shared" si="11"/>
        <v>0</v>
      </c>
    </row>
    <row r="276" spans="1:20" x14ac:dyDescent="0.25">
      <c r="A276" s="28">
        <v>270</v>
      </c>
      <c r="B276" t="s">
        <v>26318</v>
      </c>
      <c r="C276" t="s">
        <v>26</v>
      </c>
      <c r="D276" t="s">
        <v>26319</v>
      </c>
      <c r="E276" t="s">
        <v>64</v>
      </c>
      <c r="F276" t="s">
        <v>26320</v>
      </c>
      <c r="G276" t="s">
        <v>26321</v>
      </c>
      <c r="H276" t="s">
        <v>31</v>
      </c>
      <c r="I276" t="s">
        <v>31</v>
      </c>
      <c r="J276" t="s">
        <v>31</v>
      </c>
      <c r="K276" t="s">
        <v>31</v>
      </c>
      <c r="L276" t="s">
        <v>31</v>
      </c>
      <c r="M276" t="s">
        <v>31</v>
      </c>
      <c r="N276" t="s">
        <v>31</v>
      </c>
      <c r="O276" t="s">
        <v>31</v>
      </c>
      <c r="P276" t="s">
        <v>31</v>
      </c>
      <c r="Q276" t="s">
        <v>31</v>
      </c>
      <c r="S276">
        <f t="shared" si="10"/>
        <v>10</v>
      </c>
      <c r="T276">
        <f t="shared" si="11"/>
        <v>0</v>
      </c>
    </row>
    <row r="277" spans="1:20" x14ac:dyDescent="0.25">
      <c r="A277" s="28">
        <v>271</v>
      </c>
      <c r="B277" t="s">
        <v>26322</v>
      </c>
      <c r="C277" t="s">
        <v>126</v>
      </c>
      <c r="D277" t="s">
        <v>26323</v>
      </c>
      <c r="E277" t="s">
        <v>26324</v>
      </c>
      <c r="F277" t="s">
        <v>26325</v>
      </c>
      <c r="G277" t="s">
        <v>26326</v>
      </c>
      <c r="H277" t="s">
        <v>36</v>
      </c>
      <c r="I277" t="s">
        <v>31</v>
      </c>
      <c r="J277" t="s">
        <v>36</v>
      </c>
      <c r="K277" t="s">
        <v>36</v>
      </c>
      <c r="L277" t="s">
        <v>36</v>
      </c>
      <c r="M277" t="s">
        <v>36</v>
      </c>
      <c r="N277" t="s">
        <v>36</v>
      </c>
      <c r="O277" t="s">
        <v>36</v>
      </c>
      <c r="P277" t="s">
        <v>36</v>
      </c>
      <c r="Q277" t="s">
        <v>36</v>
      </c>
      <c r="S277">
        <f t="shared" si="10"/>
        <v>1</v>
      </c>
      <c r="T277">
        <f t="shared" si="11"/>
        <v>9</v>
      </c>
    </row>
    <row r="278" spans="1:20" x14ac:dyDescent="0.25">
      <c r="A278" s="28">
        <v>272</v>
      </c>
      <c r="B278" t="s">
        <v>26327</v>
      </c>
      <c r="C278" t="s">
        <v>26</v>
      </c>
      <c r="D278" t="s">
        <v>26328</v>
      </c>
      <c r="E278" t="s">
        <v>26329</v>
      </c>
      <c r="F278" t="s">
        <v>26330</v>
      </c>
      <c r="G278" t="s">
        <v>26326</v>
      </c>
      <c r="H278" t="s">
        <v>36</v>
      </c>
      <c r="I278" t="s">
        <v>31</v>
      </c>
      <c r="J278" t="s">
        <v>36</v>
      </c>
      <c r="K278" t="s">
        <v>31</v>
      </c>
      <c r="L278" t="s">
        <v>31</v>
      </c>
      <c r="M278" t="s">
        <v>31</v>
      </c>
      <c r="N278" t="s">
        <v>31</v>
      </c>
      <c r="O278" t="s">
        <v>31</v>
      </c>
      <c r="P278" t="s">
        <v>31</v>
      </c>
      <c r="Q278" t="s">
        <v>31</v>
      </c>
      <c r="S278">
        <f t="shared" si="10"/>
        <v>8</v>
      </c>
      <c r="T278">
        <f t="shared" si="11"/>
        <v>2</v>
      </c>
    </row>
    <row r="279" spans="1:20" x14ac:dyDescent="0.25">
      <c r="A279" s="28">
        <v>273</v>
      </c>
      <c r="B279" t="s">
        <v>26331</v>
      </c>
      <c r="C279" t="s">
        <v>1161</v>
      </c>
      <c r="D279" t="s">
        <v>26332</v>
      </c>
      <c r="E279" t="s">
        <v>26333</v>
      </c>
      <c r="F279" t="s">
        <v>26334</v>
      </c>
      <c r="G279" t="s">
        <v>26326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 t="s">
        <v>31</v>
      </c>
      <c r="O279" t="s">
        <v>31</v>
      </c>
      <c r="P279" t="s">
        <v>31</v>
      </c>
      <c r="Q279" t="s">
        <v>31</v>
      </c>
      <c r="S279">
        <f t="shared" si="10"/>
        <v>10</v>
      </c>
      <c r="T279">
        <f t="shared" si="11"/>
        <v>0</v>
      </c>
    </row>
    <row r="280" spans="1:20" x14ac:dyDescent="0.25">
      <c r="A280" s="28">
        <v>274</v>
      </c>
      <c r="B280" t="s">
        <v>26335</v>
      </c>
      <c r="C280" t="s">
        <v>26</v>
      </c>
      <c r="D280" t="s">
        <v>26336</v>
      </c>
      <c r="E280" t="s">
        <v>26337</v>
      </c>
      <c r="F280" t="s">
        <v>26338</v>
      </c>
      <c r="G280" t="s">
        <v>26326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 t="s">
        <v>31</v>
      </c>
      <c r="O280" t="s">
        <v>31</v>
      </c>
      <c r="P280" t="s">
        <v>31</v>
      </c>
      <c r="Q280" t="s">
        <v>31</v>
      </c>
      <c r="S280">
        <f t="shared" si="10"/>
        <v>10</v>
      </c>
      <c r="T280">
        <f t="shared" si="11"/>
        <v>0</v>
      </c>
    </row>
    <row r="281" spans="1:20" x14ac:dyDescent="0.25">
      <c r="A281" s="28">
        <v>275</v>
      </c>
      <c r="B281" t="s">
        <v>26339</v>
      </c>
      <c r="C281" t="s">
        <v>26</v>
      </c>
      <c r="D281" t="s">
        <v>26340</v>
      </c>
      <c r="E281" t="s">
        <v>26341</v>
      </c>
      <c r="F281" t="s">
        <v>26342</v>
      </c>
      <c r="G281" t="s">
        <v>26326</v>
      </c>
      <c r="H281" t="s">
        <v>31</v>
      </c>
      <c r="I281" t="s">
        <v>31</v>
      </c>
      <c r="J281" t="s">
        <v>31</v>
      </c>
      <c r="K281" t="s">
        <v>31</v>
      </c>
      <c r="L281" t="s">
        <v>31</v>
      </c>
      <c r="M281" t="s">
        <v>31</v>
      </c>
      <c r="N281" t="s">
        <v>31</v>
      </c>
      <c r="O281" t="s">
        <v>31</v>
      </c>
      <c r="P281" t="s">
        <v>31</v>
      </c>
      <c r="Q281" t="s">
        <v>31</v>
      </c>
      <c r="S281">
        <f t="shared" si="10"/>
        <v>10</v>
      </c>
      <c r="T281">
        <f t="shared" si="11"/>
        <v>0</v>
      </c>
    </row>
    <row r="282" spans="1:20" x14ac:dyDescent="0.25">
      <c r="A282" s="28">
        <v>276</v>
      </c>
      <c r="B282" t="s">
        <v>26343</v>
      </c>
      <c r="C282" t="s">
        <v>26</v>
      </c>
      <c r="D282" t="s">
        <v>26344</v>
      </c>
      <c r="E282" t="s">
        <v>26345</v>
      </c>
      <c r="F282" t="s">
        <v>26346</v>
      </c>
      <c r="G282" t="s">
        <v>26326</v>
      </c>
      <c r="H282" t="s">
        <v>31</v>
      </c>
      <c r="I282" t="s">
        <v>31</v>
      </c>
      <c r="J282" t="s">
        <v>31</v>
      </c>
      <c r="K282" t="s">
        <v>31</v>
      </c>
      <c r="L282" t="s">
        <v>31</v>
      </c>
      <c r="M282" t="s">
        <v>31</v>
      </c>
      <c r="N282" t="s">
        <v>31</v>
      </c>
      <c r="O282" t="s">
        <v>31</v>
      </c>
      <c r="P282" t="s">
        <v>31</v>
      </c>
      <c r="Q282" t="s">
        <v>31</v>
      </c>
      <c r="S282">
        <f t="shared" si="10"/>
        <v>10</v>
      </c>
      <c r="T282">
        <f t="shared" si="11"/>
        <v>0</v>
      </c>
    </row>
    <row r="283" spans="1:20" x14ac:dyDescent="0.25">
      <c r="A283" s="28">
        <v>277</v>
      </c>
      <c r="B283" t="s">
        <v>26347</v>
      </c>
      <c r="C283" t="s">
        <v>26</v>
      </c>
      <c r="D283" t="s">
        <v>26348</v>
      </c>
      <c r="E283" t="s">
        <v>26349</v>
      </c>
      <c r="F283" t="s">
        <v>26350</v>
      </c>
      <c r="G283" t="s">
        <v>26326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 t="s">
        <v>31</v>
      </c>
      <c r="O283" t="s">
        <v>31</v>
      </c>
      <c r="P283" t="s">
        <v>31</v>
      </c>
      <c r="Q283" t="s">
        <v>31</v>
      </c>
      <c r="S283">
        <f t="shared" si="10"/>
        <v>10</v>
      </c>
      <c r="T283">
        <f t="shared" si="11"/>
        <v>0</v>
      </c>
    </row>
    <row r="284" spans="1:20" x14ac:dyDescent="0.25">
      <c r="A284" s="28">
        <v>278</v>
      </c>
      <c r="B284" t="s">
        <v>26322</v>
      </c>
      <c r="C284" t="s">
        <v>26</v>
      </c>
      <c r="D284" t="s">
        <v>26323</v>
      </c>
      <c r="E284" t="s">
        <v>26351</v>
      </c>
      <c r="F284" t="s">
        <v>26352</v>
      </c>
      <c r="G284" t="s">
        <v>26326</v>
      </c>
      <c r="H284" t="s">
        <v>36</v>
      </c>
      <c r="I284" t="s">
        <v>36</v>
      </c>
      <c r="J284" t="s">
        <v>31</v>
      </c>
      <c r="K284" t="s">
        <v>36</v>
      </c>
      <c r="L284" t="s">
        <v>36</v>
      </c>
      <c r="M284" t="s">
        <v>36</v>
      </c>
      <c r="N284" t="s">
        <v>36</v>
      </c>
      <c r="O284" t="s">
        <v>36</v>
      </c>
      <c r="P284" t="s">
        <v>36</v>
      </c>
      <c r="Q284" t="s">
        <v>36</v>
      </c>
      <c r="S284">
        <f t="shared" si="10"/>
        <v>1</v>
      </c>
      <c r="T284">
        <f t="shared" si="11"/>
        <v>9</v>
      </c>
    </row>
    <row r="285" spans="1:20" x14ac:dyDescent="0.25">
      <c r="A285" s="28">
        <v>279</v>
      </c>
      <c r="B285" t="s">
        <v>26353</v>
      </c>
      <c r="C285" t="s">
        <v>26</v>
      </c>
      <c r="D285" t="s">
        <v>26354</v>
      </c>
      <c r="E285" t="s">
        <v>3545</v>
      </c>
      <c r="F285" t="s">
        <v>26355</v>
      </c>
      <c r="G285" t="s">
        <v>26326</v>
      </c>
      <c r="H285" t="s">
        <v>31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 t="s">
        <v>31</v>
      </c>
      <c r="O285" t="s">
        <v>31</v>
      </c>
      <c r="P285" t="s">
        <v>31</v>
      </c>
      <c r="Q285" t="s">
        <v>31</v>
      </c>
      <c r="S285">
        <f t="shared" si="10"/>
        <v>10</v>
      </c>
      <c r="T285">
        <f t="shared" si="11"/>
        <v>0</v>
      </c>
    </row>
    <row r="286" spans="1:20" x14ac:dyDescent="0.25">
      <c r="A286" s="28">
        <v>280</v>
      </c>
      <c r="B286" t="s">
        <v>26356</v>
      </c>
      <c r="C286" t="s">
        <v>26</v>
      </c>
      <c r="D286" t="s">
        <v>26357</v>
      </c>
      <c r="E286" t="s">
        <v>26358</v>
      </c>
      <c r="F286" t="s">
        <v>26359</v>
      </c>
      <c r="G286" t="s">
        <v>26326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 t="s">
        <v>31</v>
      </c>
      <c r="O286" t="s">
        <v>31</v>
      </c>
      <c r="P286" t="s">
        <v>31</v>
      </c>
      <c r="Q286" t="s">
        <v>31</v>
      </c>
      <c r="S286">
        <f t="shared" si="10"/>
        <v>10</v>
      </c>
      <c r="T286">
        <f t="shared" si="11"/>
        <v>0</v>
      </c>
    </row>
    <row r="287" spans="1:20" x14ac:dyDescent="0.25">
      <c r="A287" s="28">
        <v>281</v>
      </c>
      <c r="B287" t="s">
        <v>26360</v>
      </c>
      <c r="C287" t="s">
        <v>26</v>
      </c>
      <c r="D287" t="s">
        <v>26361</v>
      </c>
      <c r="E287" t="s">
        <v>26362</v>
      </c>
      <c r="F287" t="s">
        <v>26363</v>
      </c>
      <c r="G287" t="s">
        <v>26326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 t="s">
        <v>31</v>
      </c>
      <c r="O287" t="s">
        <v>31</v>
      </c>
      <c r="P287" t="s">
        <v>31</v>
      </c>
      <c r="Q287" t="s">
        <v>31</v>
      </c>
      <c r="S287">
        <f t="shared" si="10"/>
        <v>10</v>
      </c>
      <c r="T287">
        <f t="shared" si="11"/>
        <v>0</v>
      </c>
    </row>
    <row r="288" spans="1:20" x14ac:dyDescent="0.25">
      <c r="A288" s="28">
        <v>282</v>
      </c>
      <c r="B288" t="s">
        <v>26364</v>
      </c>
      <c r="C288" t="s">
        <v>26</v>
      </c>
      <c r="D288" t="s">
        <v>26365</v>
      </c>
      <c r="E288" t="s">
        <v>14450</v>
      </c>
      <c r="F288" t="s">
        <v>26366</v>
      </c>
      <c r="G288" t="s">
        <v>26326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 t="s">
        <v>31</v>
      </c>
      <c r="O288" t="s">
        <v>31</v>
      </c>
      <c r="P288" t="s">
        <v>31</v>
      </c>
      <c r="Q288" t="s">
        <v>31</v>
      </c>
      <c r="S288">
        <f t="shared" si="10"/>
        <v>10</v>
      </c>
      <c r="T288">
        <f t="shared" si="11"/>
        <v>0</v>
      </c>
    </row>
    <row r="289" spans="1:20" x14ac:dyDescent="0.25">
      <c r="A289" s="28">
        <v>283</v>
      </c>
      <c r="B289" t="s">
        <v>26367</v>
      </c>
      <c r="C289" t="s">
        <v>26</v>
      </c>
      <c r="D289" t="s">
        <v>26368</v>
      </c>
      <c r="E289" t="s">
        <v>64</v>
      </c>
      <c r="F289" t="s">
        <v>26369</v>
      </c>
      <c r="G289" t="s">
        <v>26370</v>
      </c>
      <c r="H289" t="s">
        <v>31</v>
      </c>
      <c r="I289" t="s">
        <v>31</v>
      </c>
      <c r="J289" t="s">
        <v>31</v>
      </c>
      <c r="K289" t="s">
        <v>31</v>
      </c>
      <c r="L289" t="s">
        <v>31</v>
      </c>
      <c r="M289" t="s">
        <v>31</v>
      </c>
      <c r="N289" t="s">
        <v>31</v>
      </c>
      <c r="O289" t="s">
        <v>31</v>
      </c>
      <c r="P289" t="s">
        <v>31</v>
      </c>
      <c r="Q289" t="s">
        <v>31</v>
      </c>
      <c r="S289">
        <f t="shared" si="10"/>
        <v>10</v>
      </c>
      <c r="T289">
        <f t="shared" si="11"/>
        <v>0</v>
      </c>
    </row>
    <row r="290" spans="1:20" x14ac:dyDescent="0.25">
      <c r="A290" s="28">
        <v>284</v>
      </c>
      <c r="B290" t="s">
        <v>26371</v>
      </c>
      <c r="C290" t="s">
        <v>26</v>
      </c>
      <c r="D290" t="s">
        <v>26372</v>
      </c>
      <c r="E290" t="s">
        <v>26373</v>
      </c>
      <c r="F290" t="s">
        <v>26374</v>
      </c>
      <c r="G290" t="s">
        <v>26370</v>
      </c>
      <c r="H290" t="s">
        <v>31</v>
      </c>
      <c r="I290" t="s">
        <v>31</v>
      </c>
      <c r="J290" t="s">
        <v>31</v>
      </c>
      <c r="K290" t="s">
        <v>31</v>
      </c>
      <c r="L290" t="s">
        <v>31</v>
      </c>
      <c r="M290" t="s">
        <v>31</v>
      </c>
      <c r="N290" t="s">
        <v>31</v>
      </c>
      <c r="O290" t="s">
        <v>31</v>
      </c>
      <c r="P290" t="s">
        <v>31</v>
      </c>
      <c r="Q290" t="s">
        <v>31</v>
      </c>
      <c r="S290">
        <f t="shared" si="10"/>
        <v>10</v>
      </c>
      <c r="T290">
        <f t="shared" si="11"/>
        <v>0</v>
      </c>
    </row>
    <row r="291" spans="1:20" x14ac:dyDescent="0.25">
      <c r="A291" s="28">
        <v>285</v>
      </c>
      <c r="B291" t="s">
        <v>26375</v>
      </c>
      <c r="C291" t="s">
        <v>26</v>
      </c>
      <c r="D291" t="s">
        <v>26376</v>
      </c>
      <c r="E291" t="s">
        <v>64</v>
      </c>
      <c r="F291" t="s">
        <v>26377</v>
      </c>
      <c r="G291" t="s">
        <v>26370</v>
      </c>
      <c r="H291" t="s">
        <v>31</v>
      </c>
      <c r="I291" t="s">
        <v>31</v>
      </c>
      <c r="J291" t="s">
        <v>31</v>
      </c>
      <c r="K291" t="s">
        <v>31</v>
      </c>
      <c r="L291" t="s">
        <v>31</v>
      </c>
      <c r="M291" t="s">
        <v>31</v>
      </c>
      <c r="N291" t="s">
        <v>31</v>
      </c>
      <c r="O291" t="s">
        <v>31</v>
      </c>
      <c r="P291" t="s">
        <v>31</v>
      </c>
      <c r="Q291" t="s">
        <v>31</v>
      </c>
      <c r="S291">
        <f t="shared" si="10"/>
        <v>10</v>
      </c>
      <c r="T291">
        <f t="shared" si="11"/>
        <v>0</v>
      </c>
    </row>
    <row r="292" spans="1:20" x14ac:dyDescent="0.25">
      <c r="A292" s="28">
        <v>286</v>
      </c>
      <c r="B292" t="s">
        <v>26378</v>
      </c>
      <c r="C292" t="s">
        <v>26</v>
      </c>
      <c r="D292" t="s">
        <v>26379</v>
      </c>
      <c r="E292" t="s">
        <v>26380</v>
      </c>
      <c r="F292" t="s">
        <v>26381</v>
      </c>
      <c r="G292" t="s">
        <v>26370</v>
      </c>
      <c r="H292" t="s">
        <v>31</v>
      </c>
      <c r="I292" t="s">
        <v>31</v>
      </c>
      <c r="J292" t="s">
        <v>31</v>
      </c>
      <c r="K292" t="s">
        <v>31</v>
      </c>
      <c r="L292" t="s">
        <v>31</v>
      </c>
      <c r="M292" t="s">
        <v>31</v>
      </c>
      <c r="N292" t="s">
        <v>31</v>
      </c>
      <c r="O292" t="s">
        <v>31</v>
      </c>
      <c r="P292" t="s">
        <v>31</v>
      </c>
      <c r="Q292" t="s">
        <v>31</v>
      </c>
      <c r="S292">
        <f t="shared" si="10"/>
        <v>10</v>
      </c>
      <c r="T292">
        <f t="shared" si="11"/>
        <v>0</v>
      </c>
    </row>
    <row r="293" spans="1:20" x14ac:dyDescent="0.25">
      <c r="A293" s="28">
        <v>287</v>
      </c>
      <c r="B293" t="s">
        <v>26382</v>
      </c>
      <c r="C293" t="s">
        <v>26</v>
      </c>
      <c r="D293" t="s">
        <v>26383</v>
      </c>
      <c r="E293" t="s">
        <v>26384</v>
      </c>
      <c r="F293" t="s">
        <v>26385</v>
      </c>
      <c r="G293" t="s">
        <v>26370</v>
      </c>
      <c r="H293" t="s">
        <v>31</v>
      </c>
      <c r="I293" t="s">
        <v>31</v>
      </c>
      <c r="J293" t="s">
        <v>31</v>
      </c>
      <c r="K293" t="s">
        <v>31</v>
      </c>
      <c r="L293" t="s">
        <v>31</v>
      </c>
      <c r="M293" t="s">
        <v>31</v>
      </c>
      <c r="N293" t="s">
        <v>31</v>
      </c>
      <c r="O293" t="s">
        <v>31</v>
      </c>
      <c r="P293" t="s">
        <v>31</v>
      </c>
      <c r="Q293" t="s">
        <v>31</v>
      </c>
      <c r="S293">
        <f t="shared" si="10"/>
        <v>10</v>
      </c>
      <c r="T293">
        <f t="shared" si="11"/>
        <v>0</v>
      </c>
    </row>
    <row r="294" spans="1:20" x14ac:dyDescent="0.25">
      <c r="A294" s="28">
        <v>288</v>
      </c>
      <c r="B294" t="s">
        <v>26386</v>
      </c>
      <c r="C294" t="s">
        <v>26</v>
      </c>
      <c r="D294" t="s">
        <v>26387</v>
      </c>
      <c r="E294" t="s">
        <v>64</v>
      </c>
      <c r="F294" t="s">
        <v>26388</v>
      </c>
      <c r="G294" t="s">
        <v>26370</v>
      </c>
      <c r="H294" t="s">
        <v>31</v>
      </c>
      <c r="I294" t="s">
        <v>31</v>
      </c>
      <c r="J294" t="s">
        <v>31</v>
      </c>
      <c r="K294" t="s">
        <v>31</v>
      </c>
      <c r="L294" t="s">
        <v>31</v>
      </c>
      <c r="M294" t="s">
        <v>31</v>
      </c>
      <c r="N294" t="s">
        <v>31</v>
      </c>
      <c r="O294" t="s">
        <v>31</v>
      </c>
      <c r="P294" t="s">
        <v>31</v>
      </c>
      <c r="Q294" t="s">
        <v>31</v>
      </c>
      <c r="S294">
        <f t="shared" si="10"/>
        <v>10</v>
      </c>
      <c r="T294">
        <f t="shared" si="11"/>
        <v>0</v>
      </c>
    </row>
    <row r="295" spans="1:20" x14ac:dyDescent="0.25">
      <c r="A295" s="28">
        <v>289</v>
      </c>
      <c r="B295" t="s">
        <v>26389</v>
      </c>
      <c r="C295" t="s">
        <v>26</v>
      </c>
      <c r="D295" t="s">
        <v>26390</v>
      </c>
      <c r="E295" t="s">
        <v>26391</v>
      </c>
      <c r="F295" t="s">
        <v>26392</v>
      </c>
      <c r="G295" t="s">
        <v>26370</v>
      </c>
      <c r="H295" t="s">
        <v>31</v>
      </c>
      <c r="I295" t="s">
        <v>31</v>
      </c>
      <c r="J295" t="s">
        <v>31</v>
      </c>
      <c r="K295" t="s">
        <v>31</v>
      </c>
      <c r="L295" t="s">
        <v>31</v>
      </c>
      <c r="M295" t="s">
        <v>31</v>
      </c>
      <c r="N295" t="s">
        <v>31</v>
      </c>
      <c r="O295" t="s">
        <v>31</v>
      </c>
      <c r="P295" t="s">
        <v>31</v>
      </c>
      <c r="Q295" t="s">
        <v>31</v>
      </c>
      <c r="S295">
        <f t="shared" si="10"/>
        <v>10</v>
      </c>
      <c r="T295">
        <f t="shared" si="11"/>
        <v>0</v>
      </c>
    </row>
    <row r="296" spans="1:20" x14ac:dyDescent="0.25">
      <c r="A296" s="28">
        <v>290</v>
      </c>
      <c r="B296" t="s">
        <v>26393</v>
      </c>
      <c r="C296" t="s">
        <v>26</v>
      </c>
      <c r="D296" t="s">
        <v>26394</v>
      </c>
      <c r="E296" t="s">
        <v>26395</v>
      </c>
      <c r="F296" t="s">
        <v>26396</v>
      </c>
      <c r="G296" t="s">
        <v>26370</v>
      </c>
      <c r="H296" t="s">
        <v>31</v>
      </c>
      <c r="I296" t="s">
        <v>31</v>
      </c>
      <c r="J296" t="s">
        <v>31</v>
      </c>
      <c r="K296" t="s">
        <v>31</v>
      </c>
      <c r="L296" t="s">
        <v>31</v>
      </c>
      <c r="M296" t="s">
        <v>31</v>
      </c>
      <c r="N296" t="s">
        <v>31</v>
      </c>
      <c r="O296" t="s">
        <v>31</v>
      </c>
      <c r="P296" t="s">
        <v>31</v>
      </c>
      <c r="Q296" t="s">
        <v>31</v>
      </c>
      <c r="S296">
        <f t="shared" si="10"/>
        <v>10</v>
      </c>
      <c r="T296">
        <f t="shared" si="11"/>
        <v>0</v>
      </c>
    </row>
    <row r="297" spans="1:20" x14ac:dyDescent="0.25">
      <c r="A297" s="28">
        <v>291</v>
      </c>
      <c r="B297" t="s">
        <v>26397</v>
      </c>
      <c r="C297" t="s">
        <v>26</v>
      </c>
      <c r="D297" t="s">
        <v>26398</v>
      </c>
      <c r="E297" t="s">
        <v>26399</v>
      </c>
      <c r="F297" t="s">
        <v>26400</v>
      </c>
      <c r="G297" t="s">
        <v>26370</v>
      </c>
      <c r="H297" t="s">
        <v>31</v>
      </c>
      <c r="I297" t="s">
        <v>31</v>
      </c>
      <c r="J297" t="s">
        <v>31</v>
      </c>
      <c r="K297" t="s">
        <v>31</v>
      </c>
      <c r="L297" t="s">
        <v>31</v>
      </c>
      <c r="M297" t="s">
        <v>31</v>
      </c>
      <c r="N297" t="s">
        <v>31</v>
      </c>
      <c r="O297" t="s">
        <v>31</v>
      </c>
      <c r="P297" t="s">
        <v>31</v>
      </c>
      <c r="Q297" t="s">
        <v>31</v>
      </c>
      <c r="S297">
        <f t="shared" si="10"/>
        <v>10</v>
      </c>
      <c r="T297">
        <f t="shared" si="11"/>
        <v>0</v>
      </c>
    </row>
    <row r="298" spans="1:20" x14ac:dyDescent="0.25">
      <c r="A298" s="28">
        <v>292</v>
      </c>
      <c r="B298" t="s">
        <v>26401</v>
      </c>
      <c r="C298" t="s">
        <v>26</v>
      </c>
      <c r="D298" t="s">
        <v>26402</v>
      </c>
      <c r="E298" t="s">
        <v>26403</v>
      </c>
      <c r="F298" t="s">
        <v>26404</v>
      </c>
      <c r="G298" t="s">
        <v>26370</v>
      </c>
      <c r="H298" t="s">
        <v>31</v>
      </c>
      <c r="I298" t="s">
        <v>31</v>
      </c>
      <c r="J298" t="s">
        <v>31</v>
      </c>
      <c r="K298" t="s">
        <v>31</v>
      </c>
      <c r="L298" t="s">
        <v>31</v>
      </c>
      <c r="M298" t="s">
        <v>31</v>
      </c>
      <c r="N298" t="s">
        <v>31</v>
      </c>
      <c r="O298" t="s">
        <v>31</v>
      </c>
      <c r="P298" t="s">
        <v>31</v>
      </c>
      <c r="Q298" t="s">
        <v>31</v>
      </c>
      <c r="S298">
        <f t="shared" si="10"/>
        <v>10</v>
      </c>
      <c r="T298">
        <f t="shared" si="11"/>
        <v>0</v>
      </c>
    </row>
    <row r="299" spans="1:20" x14ac:dyDescent="0.25">
      <c r="A299" s="28">
        <v>293</v>
      </c>
      <c r="B299" t="s">
        <v>26405</v>
      </c>
      <c r="C299" t="s">
        <v>26</v>
      </c>
      <c r="D299" t="s">
        <v>26406</v>
      </c>
      <c r="E299" t="s">
        <v>3733</v>
      </c>
      <c r="F299" t="s">
        <v>26407</v>
      </c>
      <c r="G299" t="s">
        <v>26370</v>
      </c>
      <c r="H299" t="s">
        <v>31</v>
      </c>
      <c r="I299" t="s">
        <v>31</v>
      </c>
      <c r="J299" t="s">
        <v>31</v>
      </c>
      <c r="K299" t="s">
        <v>31</v>
      </c>
      <c r="L299" t="s">
        <v>31</v>
      </c>
      <c r="M299" t="s">
        <v>36</v>
      </c>
      <c r="N299" t="s">
        <v>31</v>
      </c>
      <c r="O299" t="s">
        <v>31</v>
      </c>
      <c r="P299" t="s">
        <v>31</v>
      </c>
      <c r="Q299" t="s">
        <v>31</v>
      </c>
      <c r="S299">
        <f t="shared" si="10"/>
        <v>9</v>
      </c>
      <c r="T299">
        <f t="shared" si="11"/>
        <v>1</v>
      </c>
    </row>
    <row r="300" spans="1:20" x14ac:dyDescent="0.25">
      <c r="A300" s="28">
        <v>294</v>
      </c>
      <c r="B300" t="s">
        <v>26408</v>
      </c>
      <c r="C300" t="s">
        <v>26</v>
      </c>
      <c r="D300" t="s">
        <v>26409</v>
      </c>
      <c r="E300" t="s">
        <v>26410</v>
      </c>
      <c r="F300" t="s">
        <v>26411</v>
      </c>
      <c r="G300" t="s">
        <v>26370</v>
      </c>
      <c r="H300" t="s">
        <v>31</v>
      </c>
      <c r="I300" t="s">
        <v>31</v>
      </c>
      <c r="J300" t="s">
        <v>31</v>
      </c>
      <c r="K300" t="s">
        <v>31</v>
      </c>
      <c r="L300" t="s">
        <v>31</v>
      </c>
      <c r="M300" t="s">
        <v>31</v>
      </c>
      <c r="N300" t="s">
        <v>31</v>
      </c>
      <c r="O300" t="s">
        <v>31</v>
      </c>
      <c r="P300" t="s">
        <v>31</v>
      </c>
      <c r="Q300" t="s">
        <v>31</v>
      </c>
      <c r="S300">
        <f t="shared" si="10"/>
        <v>10</v>
      </c>
      <c r="T300">
        <f t="shared" si="11"/>
        <v>0</v>
      </c>
    </row>
    <row r="301" spans="1:20" x14ac:dyDescent="0.25">
      <c r="A301" s="28">
        <v>295</v>
      </c>
      <c r="B301" t="s">
        <v>26412</v>
      </c>
      <c r="C301" t="s">
        <v>26</v>
      </c>
      <c r="D301" t="s">
        <v>26413</v>
      </c>
      <c r="E301" t="s">
        <v>26414</v>
      </c>
      <c r="F301" t="s">
        <v>26415</v>
      </c>
      <c r="G301" t="s">
        <v>26370</v>
      </c>
      <c r="H301" t="s">
        <v>31</v>
      </c>
      <c r="I301" t="s">
        <v>31</v>
      </c>
      <c r="J301" t="s">
        <v>31</v>
      </c>
      <c r="K301" t="s">
        <v>31</v>
      </c>
      <c r="L301" t="s">
        <v>31</v>
      </c>
      <c r="M301" t="s">
        <v>31</v>
      </c>
      <c r="N301" t="s">
        <v>31</v>
      </c>
      <c r="O301" t="s">
        <v>31</v>
      </c>
      <c r="P301" t="s">
        <v>31</v>
      </c>
      <c r="Q301" t="s">
        <v>31</v>
      </c>
      <c r="S301">
        <f t="shared" si="10"/>
        <v>10</v>
      </c>
      <c r="T301">
        <f t="shared" si="11"/>
        <v>0</v>
      </c>
    </row>
    <row r="302" spans="1:20" x14ac:dyDescent="0.25">
      <c r="A302" s="28">
        <v>296</v>
      </c>
      <c r="B302" t="s">
        <v>26416</v>
      </c>
      <c r="C302" t="s">
        <v>26</v>
      </c>
      <c r="D302" t="s">
        <v>26417</v>
      </c>
      <c r="E302" t="s">
        <v>26418</v>
      </c>
      <c r="F302" t="s">
        <v>26419</v>
      </c>
      <c r="G302" t="s">
        <v>26370</v>
      </c>
      <c r="H302" t="s">
        <v>31</v>
      </c>
      <c r="I302" t="s">
        <v>31</v>
      </c>
      <c r="J302" t="s">
        <v>31</v>
      </c>
      <c r="K302" t="s">
        <v>31</v>
      </c>
      <c r="L302" t="s">
        <v>31</v>
      </c>
      <c r="M302" t="s">
        <v>31</v>
      </c>
      <c r="N302" t="s">
        <v>31</v>
      </c>
      <c r="O302" t="s">
        <v>31</v>
      </c>
      <c r="P302" t="s">
        <v>31</v>
      </c>
      <c r="Q302" t="s">
        <v>31</v>
      </c>
      <c r="S302">
        <f t="shared" si="10"/>
        <v>10</v>
      </c>
      <c r="T302">
        <f t="shared" si="11"/>
        <v>0</v>
      </c>
    </row>
    <row r="303" spans="1:20" x14ac:dyDescent="0.25">
      <c r="A303" s="28">
        <v>297</v>
      </c>
      <c r="B303" t="s">
        <v>26420</v>
      </c>
      <c r="C303" t="s">
        <v>26</v>
      </c>
      <c r="D303" t="s">
        <v>26421</v>
      </c>
      <c r="E303" t="s">
        <v>2395</v>
      </c>
      <c r="F303" t="s">
        <v>26422</v>
      </c>
      <c r="G303" t="s">
        <v>26370</v>
      </c>
      <c r="H303" t="s">
        <v>31</v>
      </c>
      <c r="I303" t="s">
        <v>36</v>
      </c>
      <c r="J303" t="s">
        <v>31</v>
      </c>
      <c r="K303" t="s">
        <v>31</v>
      </c>
      <c r="L303" t="s">
        <v>31</v>
      </c>
      <c r="M303" t="s">
        <v>31</v>
      </c>
      <c r="N303" t="s">
        <v>31</v>
      </c>
      <c r="O303" t="s">
        <v>31</v>
      </c>
      <c r="P303" t="s">
        <v>31</v>
      </c>
      <c r="Q303" t="s">
        <v>31</v>
      </c>
      <c r="S303">
        <f t="shared" si="10"/>
        <v>9</v>
      </c>
      <c r="T303">
        <f t="shared" si="11"/>
        <v>1</v>
      </c>
    </row>
    <row r="304" spans="1:20" x14ac:dyDescent="0.25">
      <c r="A304" s="28">
        <v>298</v>
      </c>
      <c r="B304" t="s">
        <v>26423</v>
      </c>
      <c r="C304" t="s">
        <v>26</v>
      </c>
      <c r="D304" t="s">
        <v>26424</v>
      </c>
      <c r="E304" t="s">
        <v>26425</v>
      </c>
      <c r="F304" t="s">
        <v>26426</v>
      </c>
      <c r="G304" t="s">
        <v>26370</v>
      </c>
      <c r="H304" t="s">
        <v>31</v>
      </c>
      <c r="I304" t="s">
        <v>36</v>
      </c>
      <c r="J304" t="s">
        <v>31</v>
      </c>
      <c r="K304" t="s">
        <v>31</v>
      </c>
      <c r="L304" t="s">
        <v>31</v>
      </c>
      <c r="M304" t="s">
        <v>31</v>
      </c>
      <c r="N304" t="s">
        <v>31</v>
      </c>
      <c r="O304" t="s">
        <v>31</v>
      </c>
      <c r="P304" t="s">
        <v>31</v>
      </c>
      <c r="Q304" t="s">
        <v>31</v>
      </c>
      <c r="S304">
        <f t="shared" si="10"/>
        <v>9</v>
      </c>
      <c r="T304">
        <f t="shared" si="11"/>
        <v>1</v>
      </c>
    </row>
    <row r="305" spans="1:20" x14ac:dyDescent="0.25">
      <c r="A305" s="28">
        <v>299</v>
      </c>
      <c r="B305" t="s">
        <v>26427</v>
      </c>
      <c r="C305" t="s">
        <v>26</v>
      </c>
      <c r="D305" t="s">
        <v>26428</v>
      </c>
      <c r="E305" t="s">
        <v>26429</v>
      </c>
      <c r="F305" t="s">
        <v>26430</v>
      </c>
      <c r="G305" t="s">
        <v>26370</v>
      </c>
      <c r="H305" t="s">
        <v>31</v>
      </c>
      <c r="I305" t="s">
        <v>36</v>
      </c>
      <c r="J305" t="s">
        <v>31</v>
      </c>
      <c r="K305" t="s">
        <v>31</v>
      </c>
      <c r="L305" t="s">
        <v>31</v>
      </c>
      <c r="M305" t="s">
        <v>31</v>
      </c>
      <c r="N305" t="s">
        <v>31</v>
      </c>
      <c r="O305" t="s">
        <v>31</v>
      </c>
      <c r="P305" t="s">
        <v>31</v>
      </c>
      <c r="Q305" t="s">
        <v>31</v>
      </c>
      <c r="S305">
        <f t="shared" si="10"/>
        <v>9</v>
      </c>
      <c r="T305">
        <f t="shared" si="11"/>
        <v>1</v>
      </c>
    </row>
    <row r="306" spans="1:20" x14ac:dyDescent="0.25">
      <c r="A306" s="28">
        <v>300</v>
      </c>
      <c r="B306" t="s">
        <v>26431</v>
      </c>
      <c r="C306" t="s">
        <v>26</v>
      </c>
      <c r="D306" t="s">
        <v>26432</v>
      </c>
      <c r="E306" t="s">
        <v>26433</v>
      </c>
      <c r="F306" t="s">
        <v>26434</v>
      </c>
      <c r="G306" t="s">
        <v>26370</v>
      </c>
      <c r="H306" t="s">
        <v>31</v>
      </c>
      <c r="I306" t="s">
        <v>31</v>
      </c>
      <c r="J306" t="s">
        <v>31</v>
      </c>
      <c r="K306" t="s">
        <v>31</v>
      </c>
      <c r="L306" t="s">
        <v>31</v>
      </c>
      <c r="M306" t="s">
        <v>31</v>
      </c>
      <c r="N306" t="s">
        <v>31</v>
      </c>
      <c r="O306" t="s">
        <v>31</v>
      </c>
      <c r="P306" t="s">
        <v>31</v>
      </c>
      <c r="Q306" t="s">
        <v>31</v>
      </c>
      <c r="S306">
        <f t="shared" si="10"/>
        <v>10</v>
      </c>
      <c r="T306">
        <f t="shared" si="11"/>
        <v>0</v>
      </c>
    </row>
    <row r="307" spans="1:20" x14ac:dyDescent="0.25">
      <c r="A307" s="28">
        <v>301</v>
      </c>
      <c r="B307" t="s">
        <v>26435</v>
      </c>
      <c r="C307" t="s">
        <v>26</v>
      </c>
      <c r="D307" t="s">
        <v>26436</v>
      </c>
      <c r="E307" t="s">
        <v>26437</v>
      </c>
      <c r="F307" t="s">
        <v>26438</v>
      </c>
      <c r="G307" t="s">
        <v>26370</v>
      </c>
      <c r="H307" t="s">
        <v>31</v>
      </c>
      <c r="I307" t="s">
        <v>31</v>
      </c>
      <c r="J307" t="s">
        <v>31</v>
      </c>
      <c r="K307" t="s">
        <v>31</v>
      </c>
      <c r="L307" t="s">
        <v>31</v>
      </c>
      <c r="M307" t="s">
        <v>31</v>
      </c>
      <c r="N307" t="s">
        <v>31</v>
      </c>
      <c r="O307" t="s">
        <v>31</v>
      </c>
      <c r="P307" t="s">
        <v>31</v>
      </c>
      <c r="Q307" t="s">
        <v>31</v>
      </c>
      <c r="S307">
        <f t="shared" si="10"/>
        <v>10</v>
      </c>
      <c r="T307">
        <f t="shared" si="11"/>
        <v>0</v>
      </c>
    </row>
    <row r="308" spans="1:20" x14ac:dyDescent="0.25">
      <c r="A308" s="28">
        <v>302</v>
      </c>
      <c r="B308" t="s">
        <v>26439</v>
      </c>
      <c r="C308" t="s">
        <v>26</v>
      </c>
      <c r="D308" t="s">
        <v>26440</v>
      </c>
      <c r="E308" t="s">
        <v>26441</v>
      </c>
      <c r="F308" t="s">
        <v>26442</v>
      </c>
      <c r="G308" t="s">
        <v>26370</v>
      </c>
      <c r="H308" t="s">
        <v>31</v>
      </c>
      <c r="I308" t="s">
        <v>31</v>
      </c>
      <c r="J308" t="s">
        <v>31</v>
      </c>
      <c r="K308" t="s">
        <v>31</v>
      </c>
      <c r="L308" t="s">
        <v>31</v>
      </c>
      <c r="M308" t="s">
        <v>31</v>
      </c>
      <c r="N308" t="s">
        <v>31</v>
      </c>
      <c r="O308" t="s">
        <v>31</v>
      </c>
      <c r="P308" t="s">
        <v>31</v>
      </c>
      <c r="Q308" t="s">
        <v>31</v>
      </c>
      <c r="S308">
        <f t="shared" si="10"/>
        <v>10</v>
      </c>
      <c r="T308">
        <f t="shared" si="11"/>
        <v>0</v>
      </c>
    </row>
    <row r="309" spans="1:20" x14ac:dyDescent="0.25">
      <c r="A309" s="28">
        <v>303</v>
      </c>
      <c r="B309" t="s">
        <v>26443</v>
      </c>
      <c r="C309" t="s">
        <v>26</v>
      </c>
      <c r="D309" t="s">
        <v>26444</v>
      </c>
      <c r="E309" t="s">
        <v>26445</v>
      </c>
      <c r="F309" t="s">
        <v>26446</v>
      </c>
      <c r="G309" t="s">
        <v>26370</v>
      </c>
      <c r="H309" t="s">
        <v>31</v>
      </c>
      <c r="I309" t="s">
        <v>31</v>
      </c>
      <c r="J309" t="s">
        <v>31</v>
      </c>
      <c r="K309" t="s">
        <v>31</v>
      </c>
      <c r="L309" t="s">
        <v>31</v>
      </c>
      <c r="M309" t="s">
        <v>31</v>
      </c>
      <c r="N309" t="s">
        <v>31</v>
      </c>
      <c r="O309" t="s">
        <v>31</v>
      </c>
      <c r="P309" t="s">
        <v>31</v>
      </c>
      <c r="Q309" t="s">
        <v>31</v>
      </c>
      <c r="S309">
        <f t="shared" si="10"/>
        <v>10</v>
      </c>
      <c r="T309">
        <f t="shared" si="11"/>
        <v>0</v>
      </c>
    </row>
    <row r="310" spans="1:20" x14ac:dyDescent="0.25">
      <c r="A310" s="28">
        <v>304</v>
      </c>
      <c r="B310" t="s">
        <v>26447</v>
      </c>
      <c r="C310" t="s">
        <v>26</v>
      </c>
      <c r="D310" t="s">
        <v>26448</v>
      </c>
      <c r="E310" t="s">
        <v>26449</v>
      </c>
      <c r="F310" t="s">
        <v>26450</v>
      </c>
      <c r="G310" t="s">
        <v>26370</v>
      </c>
      <c r="H310" t="s">
        <v>31</v>
      </c>
      <c r="I310" t="s">
        <v>31</v>
      </c>
      <c r="J310" t="s">
        <v>31</v>
      </c>
      <c r="K310" t="s">
        <v>31</v>
      </c>
      <c r="L310" t="s">
        <v>31</v>
      </c>
      <c r="M310" t="s">
        <v>31</v>
      </c>
      <c r="N310" t="s">
        <v>31</v>
      </c>
      <c r="O310" t="s">
        <v>31</v>
      </c>
      <c r="P310" t="s">
        <v>31</v>
      </c>
      <c r="Q310" t="s">
        <v>31</v>
      </c>
      <c r="S310">
        <f t="shared" si="10"/>
        <v>10</v>
      </c>
      <c r="T310">
        <f t="shared" si="11"/>
        <v>0</v>
      </c>
    </row>
    <row r="311" spans="1:20" x14ac:dyDescent="0.25">
      <c r="A311" s="28">
        <v>305</v>
      </c>
      <c r="B311" t="s">
        <v>26451</v>
      </c>
      <c r="C311" t="s">
        <v>26</v>
      </c>
      <c r="D311" t="s">
        <v>26452</v>
      </c>
      <c r="E311" t="s">
        <v>26453</v>
      </c>
      <c r="F311" t="s">
        <v>26454</v>
      </c>
      <c r="G311" t="s">
        <v>26370</v>
      </c>
      <c r="H311" t="s">
        <v>31</v>
      </c>
      <c r="I311" t="s">
        <v>31</v>
      </c>
      <c r="J311" t="s">
        <v>31</v>
      </c>
      <c r="K311" t="s">
        <v>31</v>
      </c>
      <c r="L311" t="s">
        <v>31</v>
      </c>
      <c r="M311" t="s">
        <v>31</v>
      </c>
      <c r="N311" t="s">
        <v>31</v>
      </c>
      <c r="O311" t="s">
        <v>31</v>
      </c>
      <c r="P311" t="s">
        <v>31</v>
      </c>
      <c r="Q311" t="s">
        <v>31</v>
      </c>
      <c r="S311">
        <f t="shared" si="10"/>
        <v>10</v>
      </c>
      <c r="T311">
        <f t="shared" si="11"/>
        <v>0</v>
      </c>
    </row>
    <row r="312" spans="1:20" x14ac:dyDescent="0.25">
      <c r="A312" s="28">
        <v>306</v>
      </c>
      <c r="B312" t="s">
        <v>26455</v>
      </c>
      <c r="C312" t="s">
        <v>26</v>
      </c>
      <c r="D312" t="s">
        <v>26456</v>
      </c>
      <c r="E312" t="s">
        <v>26457</v>
      </c>
      <c r="F312" t="s">
        <v>26458</v>
      </c>
      <c r="G312" t="s">
        <v>26370</v>
      </c>
      <c r="H312" t="s">
        <v>31</v>
      </c>
      <c r="I312" t="s">
        <v>31</v>
      </c>
      <c r="J312" t="s">
        <v>31</v>
      </c>
      <c r="K312" t="s">
        <v>31</v>
      </c>
      <c r="L312" t="s">
        <v>31</v>
      </c>
      <c r="M312" t="s">
        <v>31</v>
      </c>
      <c r="N312" t="s">
        <v>31</v>
      </c>
      <c r="O312" t="s">
        <v>31</v>
      </c>
      <c r="P312" t="s">
        <v>31</v>
      </c>
      <c r="Q312" t="s">
        <v>31</v>
      </c>
      <c r="S312">
        <f t="shared" si="10"/>
        <v>10</v>
      </c>
      <c r="T312">
        <f t="shared" si="11"/>
        <v>0</v>
      </c>
    </row>
    <row r="313" spans="1:20" x14ac:dyDescent="0.25">
      <c r="A313" s="28">
        <v>307</v>
      </c>
      <c r="B313" t="s">
        <v>26459</v>
      </c>
      <c r="C313" t="s">
        <v>26</v>
      </c>
      <c r="D313" t="s">
        <v>26460</v>
      </c>
      <c r="E313" t="s">
        <v>26461</v>
      </c>
      <c r="F313" t="s">
        <v>26462</v>
      </c>
      <c r="G313" t="s">
        <v>26370</v>
      </c>
      <c r="H313" t="s">
        <v>31</v>
      </c>
      <c r="I313" t="s">
        <v>31</v>
      </c>
      <c r="J313" t="s">
        <v>31</v>
      </c>
      <c r="K313" t="s">
        <v>31</v>
      </c>
      <c r="L313" t="s">
        <v>31</v>
      </c>
      <c r="M313" t="s">
        <v>31</v>
      </c>
      <c r="N313" t="s">
        <v>31</v>
      </c>
      <c r="O313" t="s">
        <v>31</v>
      </c>
      <c r="P313" t="s">
        <v>31</v>
      </c>
      <c r="Q313" t="s">
        <v>31</v>
      </c>
      <c r="S313">
        <f t="shared" si="10"/>
        <v>10</v>
      </c>
      <c r="T313">
        <f t="shared" si="11"/>
        <v>0</v>
      </c>
    </row>
    <row r="314" spans="1:20" x14ac:dyDescent="0.25">
      <c r="A314" s="28">
        <v>308</v>
      </c>
      <c r="B314" t="s">
        <v>26463</v>
      </c>
      <c r="C314" t="s">
        <v>26</v>
      </c>
      <c r="D314" t="s">
        <v>26464</v>
      </c>
      <c r="E314" t="s">
        <v>26465</v>
      </c>
      <c r="F314" t="s">
        <v>26466</v>
      </c>
      <c r="G314" t="s">
        <v>26370</v>
      </c>
      <c r="H314" t="s">
        <v>31</v>
      </c>
      <c r="I314" t="s">
        <v>31</v>
      </c>
      <c r="J314" t="s">
        <v>31</v>
      </c>
      <c r="K314" t="s">
        <v>31</v>
      </c>
      <c r="L314" t="s">
        <v>31</v>
      </c>
      <c r="M314" t="s">
        <v>31</v>
      </c>
      <c r="N314" t="s">
        <v>31</v>
      </c>
      <c r="O314" t="s">
        <v>31</v>
      </c>
      <c r="P314" t="s">
        <v>31</v>
      </c>
      <c r="Q314" t="s">
        <v>31</v>
      </c>
      <c r="S314">
        <f t="shared" si="10"/>
        <v>10</v>
      </c>
      <c r="T314">
        <f t="shared" si="11"/>
        <v>0</v>
      </c>
    </row>
    <row r="315" spans="1:20" x14ac:dyDescent="0.25">
      <c r="A315" s="28">
        <v>309</v>
      </c>
      <c r="B315" t="s">
        <v>26467</v>
      </c>
      <c r="C315" t="s">
        <v>26</v>
      </c>
      <c r="D315" t="s">
        <v>26468</v>
      </c>
      <c r="E315" t="s">
        <v>26469</v>
      </c>
      <c r="F315" t="s">
        <v>26470</v>
      </c>
      <c r="G315" t="s">
        <v>26370</v>
      </c>
      <c r="H315" t="s">
        <v>31</v>
      </c>
      <c r="I315" t="s">
        <v>31</v>
      </c>
      <c r="J315" t="s">
        <v>31</v>
      </c>
      <c r="K315" t="s">
        <v>31</v>
      </c>
      <c r="L315" t="s">
        <v>31</v>
      </c>
      <c r="M315" t="s">
        <v>31</v>
      </c>
      <c r="N315" t="s">
        <v>31</v>
      </c>
      <c r="O315" t="s">
        <v>31</v>
      </c>
      <c r="P315" t="s">
        <v>36</v>
      </c>
      <c r="Q315" t="s">
        <v>31</v>
      </c>
      <c r="S315">
        <f t="shared" si="10"/>
        <v>9</v>
      </c>
      <c r="T315">
        <f t="shared" si="11"/>
        <v>1</v>
      </c>
    </row>
    <row r="316" spans="1:20" x14ac:dyDescent="0.25">
      <c r="A316" s="28">
        <v>310</v>
      </c>
      <c r="B316" t="s">
        <v>26471</v>
      </c>
      <c r="C316" t="s">
        <v>26</v>
      </c>
      <c r="D316" t="s">
        <v>26472</v>
      </c>
      <c r="E316" t="s">
        <v>26473</v>
      </c>
      <c r="F316" t="s">
        <v>26474</v>
      </c>
      <c r="G316" t="s">
        <v>26370</v>
      </c>
      <c r="H316" t="s">
        <v>31</v>
      </c>
      <c r="I316" t="s">
        <v>31</v>
      </c>
      <c r="J316" t="s">
        <v>31</v>
      </c>
      <c r="K316" t="s">
        <v>31</v>
      </c>
      <c r="L316" t="s">
        <v>31</v>
      </c>
      <c r="M316" t="s">
        <v>31</v>
      </c>
      <c r="N316" t="s">
        <v>31</v>
      </c>
      <c r="O316" t="s">
        <v>31</v>
      </c>
      <c r="P316" t="s">
        <v>31</v>
      </c>
      <c r="Q316" t="s">
        <v>31</v>
      </c>
      <c r="S316">
        <f t="shared" si="10"/>
        <v>10</v>
      </c>
      <c r="T316">
        <f t="shared" si="11"/>
        <v>0</v>
      </c>
    </row>
    <row r="317" spans="1:20" x14ac:dyDescent="0.25">
      <c r="A317" s="28">
        <v>311</v>
      </c>
      <c r="B317" t="s">
        <v>26475</v>
      </c>
      <c r="C317" t="s">
        <v>26</v>
      </c>
      <c r="D317" t="s">
        <v>26476</v>
      </c>
      <c r="E317" t="s">
        <v>26477</v>
      </c>
      <c r="F317" t="s">
        <v>26478</v>
      </c>
      <c r="G317" t="s">
        <v>26370</v>
      </c>
      <c r="H317" t="s">
        <v>31</v>
      </c>
      <c r="I317" t="s">
        <v>31</v>
      </c>
      <c r="J317" t="s">
        <v>31</v>
      </c>
      <c r="K317" t="s">
        <v>31</v>
      </c>
      <c r="L317" t="s">
        <v>31</v>
      </c>
      <c r="M317" t="s">
        <v>31</v>
      </c>
      <c r="N317" t="s">
        <v>31</v>
      </c>
      <c r="O317" t="s">
        <v>31</v>
      </c>
      <c r="P317" t="s">
        <v>31</v>
      </c>
      <c r="Q317" t="s">
        <v>31</v>
      </c>
      <c r="S317">
        <f t="shared" si="10"/>
        <v>10</v>
      </c>
      <c r="T317">
        <f t="shared" si="11"/>
        <v>0</v>
      </c>
    </row>
    <row r="318" spans="1:20" x14ac:dyDescent="0.25">
      <c r="A318" s="28">
        <v>312</v>
      </c>
      <c r="B318" t="s">
        <v>26479</v>
      </c>
      <c r="C318" t="s">
        <v>26</v>
      </c>
      <c r="D318" t="s">
        <v>26480</v>
      </c>
      <c r="E318" t="s">
        <v>26481</v>
      </c>
      <c r="F318" t="s">
        <v>26482</v>
      </c>
      <c r="G318" t="s">
        <v>26370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S318">
        <f t="shared" si="10"/>
        <v>10</v>
      </c>
      <c r="T318">
        <f t="shared" si="11"/>
        <v>0</v>
      </c>
    </row>
    <row r="319" spans="1:20" x14ac:dyDescent="0.25">
      <c r="A319" s="28">
        <v>313</v>
      </c>
      <c r="B319" t="s">
        <v>26483</v>
      </c>
      <c r="C319" t="s">
        <v>26</v>
      </c>
      <c r="D319" t="s">
        <v>26484</v>
      </c>
      <c r="E319" t="s">
        <v>26485</v>
      </c>
      <c r="F319" t="s">
        <v>26486</v>
      </c>
      <c r="G319" t="s">
        <v>26370</v>
      </c>
      <c r="H319" t="s">
        <v>31</v>
      </c>
      <c r="I319" t="s">
        <v>31</v>
      </c>
      <c r="J319" t="s">
        <v>31</v>
      </c>
      <c r="K319" t="s">
        <v>31</v>
      </c>
      <c r="L319" t="s">
        <v>31</v>
      </c>
      <c r="M319" t="s">
        <v>31</v>
      </c>
      <c r="N319" t="s">
        <v>31</v>
      </c>
      <c r="O319" t="s">
        <v>31</v>
      </c>
      <c r="P319" t="s">
        <v>31</v>
      </c>
      <c r="Q319" t="s">
        <v>31</v>
      </c>
      <c r="S319">
        <f t="shared" si="10"/>
        <v>10</v>
      </c>
      <c r="T319">
        <f t="shared" si="11"/>
        <v>0</v>
      </c>
    </row>
    <row r="320" spans="1:20" x14ac:dyDescent="0.25">
      <c r="A320" s="28">
        <v>314</v>
      </c>
      <c r="B320" t="s">
        <v>26487</v>
      </c>
      <c r="C320" t="s">
        <v>26</v>
      </c>
      <c r="D320" t="s">
        <v>26488</v>
      </c>
      <c r="E320" t="s">
        <v>26489</v>
      </c>
      <c r="F320" t="s">
        <v>26490</v>
      </c>
      <c r="G320" t="s">
        <v>26370</v>
      </c>
      <c r="H320" t="s">
        <v>31</v>
      </c>
      <c r="I320" t="s">
        <v>31</v>
      </c>
      <c r="J320" t="s">
        <v>31</v>
      </c>
      <c r="K320" t="s">
        <v>31</v>
      </c>
      <c r="L320" t="s">
        <v>31</v>
      </c>
      <c r="M320" t="s">
        <v>31</v>
      </c>
      <c r="N320" t="s">
        <v>31</v>
      </c>
      <c r="O320" t="s">
        <v>31</v>
      </c>
      <c r="P320" t="s">
        <v>31</v>
      </c>
      <c r="Q320" t="s">
        <v>31</v>
      </c>
      <c r="S320">
        <f t="shared" si="10"/>
        <v>10</v>
      </c>
      <c r="T320">
        <f t="shared" si="11"/>
        <v>0</v>
      </c>
    </row>
    <row r="321" spans="1:20" x14ac:dyDescent="0.25">
      <c r="A321" s="28">
        <v>315</v>
      </c>
      <c r="B321" t="s">
        <v>26491</v>
      </c>
      <c r="C321" t="s">
        <v>26</v>
      </c>
      <c r="D321" t="s">
        <v>26492</v>
      </c>
      <c r="E321" t="s">
        <v>64</v>
      </c>
      <c r="F321" t="s">
        <v>26493</v>
      </c>
      <c r="G321" t="s">
        <v>26370</v>
      </c>
      <c r="H321" t="s">
        <v>31</v>
      </c>
      <c r="I321" t="s">
        <v>31</v>
      </c>
      <c r="J321" t="s">
        <v>31</v>
      </c>
      <c r="K321" t="s">
        <v>31</v>
      </c>
      <c r="L321" t="s">
        <v>31</v>
      </c>
      <c r="M321" t="s">
        <v>31</v>
      </c>
      <c r="N321" t="s">
        <v>31</v>
      </c>
      <c r="O321" t="s">
        <v>31</v>
      </c>
      <c r="P321" t="s">
        <v>31</v>
      </c>
      <c r="Q321" t="s">
        <v>31</v>
      </c>
      <c r="S321">
        <f t="shared" si="10"/>
        <v>10</v>
      </c>
      <c r="T321">
        <f t="shared" si="11"/>
        <v>0</v>
      </c>
    </row>
    <row r="322" spans="1:20" x14ac:dyDescent="0.25">
      <c r="A322" s="28">
        <v>316</v>
      </c>
      <c r="B322" t="s">
        <v>26494</v>
      </c>
      <c r="C322" t="s">
        <v>126</v>
      </c>
      <c r="D322" t="s">
        <v>26495</v>
      </c>
      <c r="E322" t="s">
        <v>26496</v>
      </c>
      <c r="F322" t="s">
        <v>26497</v>
      </c>
      <c r="G322" t="s">
        <v>26370</v>
      </c>
      <c r="H322" t="s">
        <v>31</v>
      </c>
      <c r="I322" t="s">
        <v>31</v>
      </c>
      <c r="J322" t="s">
        <v>31</v>
      </c>
      <c r="K322" t="s">
        <v>31</v>
      </c>
      <c r="L322" t="s">
        <v>31</v>
      </c>
      <c r="M322" t="s">
        <v>31</v>
      </c>
      <c r="N322" t="s">
        <v>31</v>
      </c>
      <c r="O322" t="s">
        <v>31</v>
      </c>
      <c r="P322" t="s">
        <v>31</v>
      </c>
      <c r="Q322" t="s">
        <v>31</v>
      </c>
      <c r="S322">
        <f t="shared" si="10"/>
        <v>10</v>
      </c>
      <c r="T322">
        <f t="shared" si="11"/>
        <v>0</v>
      </c>
    </row>
    <row r="323" spans="1:20" x14ac:dyDescent="0.25">
      <c r="A323" s="28">
        <v>317</v>
      </c>
      <c r="B323" t="s">
        <v>26498</v>
      </c>
      <c r="C323" t="s">
        <v>26</v>
      </c>
      <c r="D323" t="s">
        <v>26499</v>
      </c>
      <c r="E323" t="s">
        <v>26500</v>
      </c>
      <c r="F323" t="s">
        <v>26501</v>
      </c>
      <c r="G323" t="s">
        <v>26370</v>
      </c>
      <c r="H323" t="s">
        <v>31</v>
      </c>
      <c r="I323" t="s">
        <v>31</v>
      </c>
      <c r="J323" t="s">
        <v>31</v>
      </c>
      <c r="K323" t="s">
        <v>31</v>
      </c>
      <c r="L323" t="s">
        <v>31</v>
      </c>
      <c r="M323" t="s">
        <v>31</v>
      </c>
      <c r="N323" t="s">
        <v>31</v>
      </c>
      <c r="O323" t="s">
        <v>31</v>
      </c>
      <c r="P323" t="s">
        <v>31</v>
      </c>
      <c r="Q323" t="s">
        <v>31</v>
      </c>
      <c r="S323">
        <f t="shared" si="10"/>
        <v>10</v>
      </c>
      <c r="T323">
        <f t="shared" si="11"/>
        <v>0</v>
      </c>
    </row>
    <row r="324" spans="1:20" x14ac:dyDescent="0.25">
      <c r="A324" s="28">
        <v>318</v>
      </c>
      <c r="B324" t="s">
        <v>26502</v>
      </c>
      <c r="C324" t="s">
        <v>26</v>
      </c>
      <c r="D324" t="s">
        <v>26503</v>
      </c>
      <c r="E324" t="s">
        <v>9804</v>
      </c>
      <c r="F324" t="s">
        <v>26504</v>
      </c>
      <c r="G324" t="s">
        <v>26370</v>
      </c>
      <c r="H324" t="s">
        <v>31</v>
      </c>
      <c r="I324" t="s">
        <v>31</v>
      </c>
      <c r="J324" t="s">
        <v>31</v>
      </c>
      <c r="K324" t="s">
        <v>31</v>
      </c>
      <c r="L324" t="s">
        <v>31</v>
      </c>
      <c r="M324" t="s">
        <v>31</v>
      </c>
      <c r="N324" t="s">
        <v>31</v>
      </c>
      <c r="O324" t="s">
        <v>31</v>
      </c>
      <c r="P324" t="s">
        <v>31</v>
      </c>
      <c r="Q324" t="s">
        <v>31</v>
      </c>
      <c r="S324">
        <f t="shared" si="10"/>
        <v>10</v>
      </c>
      <c r="T324">
        <f t="shared" si="11"/>
        <v>0</v>
      </c>
    </row>
    <row r="325" spans="1:20" x14ac:dyDescent="0.25">
      <c r="A325" s="28">
        <v>319</v>
      </c>
      <c r="B325" t="s">
        <v>26505</v>
      </c>
      <c r="C325" t="s">
        <v>26</v>
      </c>
      <c r="D325" t="s">
        <v>26506</v>
      </c>
      <c r="E325" t="s">
        <v>26507</v>
      </c>
      <c r="F325" t="s">
        <v>26508</v>
      </c>
      <c r="G325" t="s">
        <v>26370</v>
      </c>
      <c r="H325" t="s">
        <v>31</v>
      </c>
      <c r="I325" t="s">
        <v>31</v>
      </c>
      <c r="J325" t="s">
        <v>31</v>
      </c>
      <c r="K325" t="s">
        <v>31</v>
      </c>
      <c r="L325" t="s">
        <v>31</v>
      </c>
      <c r="M325" t="s">
        <v>31</v>
      </c>
      <c r="N325" t="s">
        <v>31</v>
      </c>
      <c r="O325" t="s">
        <v>31</v>
      </c>
      <c r="P325" t="s">
        <v>31</v>
      </c>
      <c r="Q325" t="s">
        <v>31</v>
      </c>
      <c r="S325">
        <f t="shared" si="10"/>
        <v>10</v>
      </c>
      <c r="T325">
        <f t="shared" si="11"/>
        <v>0</v>
      </c>
    </row>
    <row r="326" spans="1:20" x14ac:dyDescent="0.25">
      <c r="A326" s="28">
        <v>320</v>
      </c>
      <c r="B326" t="s">
        <v>26509</v>
      </c>
      <c r="C326" t="s">
        <v>26</v>
      </c>
      <c r="D326" t="s">
        <v>26510</v>
      </c>
      <c r="E326" t="s">
        <v>26511</v>
      </c>
      <c r="F326" t="s">
        <v>26512</v>
      </c>
      <c r="G326" t="s">
        <v>26370</v>
      </c>
      <c r="H326" t="s">
        <v>31</v>
      </c>
      <c r="I326" t="s">
        <v>31</v>
      </c>
      <c r="J326" t="s">
        <v>31</v>
      </c>
      <c r="K326" t="s">
        <v>31</v>
      </c>
      <c r="L326" t="s">
        <v>31</v>
      </c>
      <c r="M326" t="s">
        <v>31</v>
      </c>
      <c r="N326" t="s">
        <v>31</v>
      </c>
      <c r="O326" t="s">
        <v>31</v>
      </c>
      <c r="P326" t="s">
        <v>31</v>
      </c>
      <c r="Q326" t="s">
        <v>31</v>
      </c>
      <c r="S326">
        <f t="shared" si="10"/>
        <v>10</v>
      </c>
      <c r="T326">
        <f t="shared" si="11"/>
        <v>0</v>
      </c>
    </row>
    <row r="327" spans="1:20" x14ac:dyDescent="0.25">
      <c r="A327" s="28">
        <v>321</v>
      </c>
      <c r="B327" t="s">
        <v>26513</v>
      </c>
      <c r="C327" t="s">
        <v>26</v>
      </c>
      <c r="D327" t="s">
        <v>26514</v>
      </c>
      <c r="E327" t="s">
        <v>26515</v>
      </c>
      <c r="F327" t="s">
        <v>26516</v>
      </c>
      <c r="G327" t="s">
        <v>26370</v>
      </c>
      <c r="H327" t="s">
        <v>31</v>
      </c>
      <c r="I327" t="s">
        <v>31</v>
      </c>
      <c r="J327" t="s">
        <v>31</v>
      </c>
      <c r="K327" t="s">
        <v>31</v>
      </c>
      <c r="L327" t="s">
        <v>31</v>
      </c>
      <c r="M327" t="s">
        <v>31</v>
      </c>
      <c r="N327" t="s">
        <v>31</v>
      </c>
      <c r="O327" t="s">
        <v>31</v>
      </c>
      <c r="P327" t="s">
        <v>31</v>
      </c>
      <c r="Q327" t="s">
        <v>31</v>
      </c>
      <c r="S327">
        <f t="shared" si="10"/>
        <v>10</v>
      </c>
      <c r="T327">
        <f t="shared" si="11"/>
        <v>0</v>
      </c>
    </row>
    <row r="328" spans="1:20" x14ac:dyDescent="0.25">
      <c r="A328" s="28">
        <v>322</v>
      </c>
      <c r="B328" t="s">
        <v>26517</v>
      </c>
      <c r="C328" t="s">
        <v>26</v>
      </c>
      <c r="D328" t="s">
        <v>26518</v>
      </c>
      <c r="E328" t="s">
        <v>26519</v>
      </c>
      <c r="F328" t="s">
        <v>26520</v>
      </c>
      <c r="G328" t="s">
        <v>26370</v>
      </c>
      <c r="H328" t="s">
        <v>31</v>
      </c>
      <c r="I328" t="s">
        <v>31</v>
      </c>
      <c r="J328" t="s">
        <v>31</v>
      </c>
      <c r="K328" t="s">
        <v>31</v>
      </c>
      <c r="L328" t="s">
        <v>31</v>
      </c>
      <c r="M328" t="s">
        <v>31</v>
      </c>
      <c r="N328" t="s">
        <v>31</v>
      </c>
      <c r="O328" t="s">
        <v>31</v>
      </c>
      <c r="P328" t="s">
        <v>31</v>
      </c>
      <c r="Q328" t="s">
        <v>31</v>
      </c>
      <c r="S328">
        <f t="shared" ref="S328:S344" si="12">COUNTIF(H328:Q328,"o")</f>
        <v>10</v>
      </c>
      <c r="T328">
        <f t="shared" ref="T328:T344" si="13">COUNTIF(H328:Q328,"i")</f>
        <v>0</v>
      </c>
    </row>
    <row r="329" spans="1:20" x14ac:dyDescent="0.25">
      <c r="A329" s="28">
        <v>323</v>
      </c>
      <c r="B329" t="s">
        <v>26521</v>
      </c>
      <c r="C329" t="s">
        <v>126</v>
      </c>
      <c r="D329" t="s">
        <v>26522</v>
      </c>
      <c r="E329" t="s">
        <v>26523</v>
      </c>
      <c r="F329" t="s">
        <v>26524</v>
      </c>
      <c r="G329" t="s">
        <v>26370</v>
      </c>
      <c r="H329" t="s">
        <v>31</v>
      </c>
      <c r="I329" t="s">
        <v>31</v>
      </c>
      <c r="J329" t="s">
        <v>31</v>
      </c>
      <c r="K329" t="s">
        <v>31</v>
      </c>
      <c r="L329" t="s">
        <v>31</v>
      </c>
      <c r="M329" t="s">
        <v>31</v>
      </c>
      <c r="N329" t="s">
        <v>31</v>
      </c>
      <c r="O329" t="s">
        <v>31</v>
      </c>
      <c r="P329" t="s">
        <v>31</v>
      </c>
      <c r="Q329" t="s">
        <v>31</v>
      </c>
      <c r="S329">
        <f t="shared" si="12"/>
        <v>10</v>
      </c>
      <c r="T329">
        <f t="shared" si="13"/>
        <v>0</v>
      </c>
    </row>
    <row r="330" spans="1:20" x14ac:dyDescent="0.25">
      <c r="A330" s="28">
        <v>324</v>
      </c>
      <c r="B330" t="s">
        <v>26525</v>
      </c>
      <c r="C330" t="s">
        <v>26</v>
      </c>
      <c r="D330" t="s">
        <v>26526</v>
      </c>
      <c r="E330" t="s">
        <v>64</v>
      </c>
      <c r="F330" t="s">
        <v>26527</v>
      </c>
      <c r="G330" t="s">
        <v>26370</v>
      </c>
      <c r="H330" t="s">
        <v>31</v>
      </c>
      <c r="I330" t="s">
        <v>31</v>
      </c>
      <c r="J330" t="s">
        <v>31</v>
      </c>
      <c r="K330" t="s">
        <v>31</v>
      </c>
      <c r="L330" t="s">
        <v>31</v>
      </c>
      <c r="M330" t="s">
        <v>31</v>
      </c>
      <c r="N330" t="s">
        <v>31</v>
      </c>
      <c r="O330" t="s">
        <v>31</v>
      </c>
      <c r="P330" t="s">
        <v>31</v>
      </c>
      <c r="Q330" t="s">
        <v>31</v>
      </c>
      <c r="S330">
        <f t="shared" si="12"/>
        <v>10</v>
      </c>
      <c r="T330">
        <f t="shared" si="13"/>
        <v>0</v>
      </c>
    </row>
    <row r="331" spans="1:20" x14ac:dyDescent="0.25">
      <c r="A331" s="28">
        <v>325</v>
      </c>
      <c r="B331" t="s">
        <v>26528</v>
      </c>
      <c r="C331" t="s">
        <v>26</v>
      </c>
      <c r="D331" t="s">
        <v>26529</v>
      </c>
      <c r="E331" t="s">
        <v>26530</v>
      </c>
      <c r="F331" t="s">
        <v>26531</v>
      </c>
      <c r="G331" t="s">
        <v>26532</v>
      </c>
      <c r="H331" t="s">
        <v>31</v>
      </c>
      <c r="I331" t="s">
        <v>31</v>
      </c>
      <c r="J331" t="s">
        <v>31</v>
      </c>
      <c r="K331" t="s">
        <v>31</v>
      </c>
      <c r="L331" t="s">
        <v>31</v>
      </c>
      <c r="M331" t="s">
        <v>31</v>
      </c>
      <c r="N331" t="s">
        <v>31</v>
      </c>
      <c r="O331" t="s">
        <v>31</v>
      </c>
      <c r="P331" t="s">
        <v>31</v>
      </c>
      <c r="Q331" t="s">
        <v>31</v>
      </c>
      <c r="S331">
        <f t="shared" si="12"/>
        <v>10</v>
      </c>
      <c r="T331">
        <f t="shared" si="13"/>
        <v>0</v>
      </c>
    </row>
    <row r="332" spans="1:20" x14ac:dyDescent="0.25">
      <c r="A332" s="28">
        <v>326</v>
      </c>
      <c r="B332" t="s">
        <v>26533</v>
      </c>
      <c r="C332" t="s">
        <v>26</v>
      </c>
      <c r="D332" t="s">
        <v>26534</v>
      </c>
      <c r="E332" t="s">
        <v>26535</v>
      </c>
      <c r="F332" t="s">
        <v>26536</v>
      </c>
      <c r="G332" t="s">
        <v>26532</v>
      </c>
      <c r="H332" t="s">
        <v>31</v>
      </c>
      <c r="I332" t="s">
        <v>31</v>
      </c>
      <c r="J332" t="s">
        <v>31</v>
      </c>
      <c r="K332" t="s">
        <v>31</v>
      </c>
      <c r="L332" t="s">
        <v>31</v>
      </c>
      <c r="M332" t="s">
        <v>31</v>
      </c>
      <c r="N332" t="s">
        <v>31</v>
      </c>
      <c r="O332" t="s">
        <v>31</v>
      </c>
      <c r="P332" t="s">
        <v>31</v>
      </c>
      <c r="Q332" t="s">
        <v>31</v>
      </c>
      <c r="S332">
        <f t="shared" si="12"/>
        <v>10</v>
      </c>
      <c r="T332">
        <f t="shared" si="13"/>
        <v>0</v>
      </c>
    </row>
    <row r="333" spans="1:20" x14ac:dyDescent="0.25">
      <c r="A333" s="28">
        <v>327</v>
      </c>
      <c r="B333" t="s">
        <v>26537</v>
      </c>
      <c r="C333" t="s">
        <v>126</v>
      </c>
      <c r="D333" t="s">
        <v>26538</v>
      </c>
      <c r="E333" t="s">
        <v>26539</v>
      </c>
      <c r="F333" t="s">
        <v>26540</v>
      </c>
      <c r="G333" t="s">
        <v>26532</v>
      </c>
      <c r="H333" t="s">
        <v>31</v>
      </c>
      <c r="I333" t="s">
        <v>31</v>
      </c>
      <c r="J333" t="s">
        <v>31</v>
      </c>
      <c r="K333" t="s">
        <v>31</v>
      </c>
      <c r="L333" t="s">
        <v>31</v>
      </c>
      <c r="M333" t="s">
        <v>31</v>
      </c>
      <c r="N333" t="s">
        <v>31</v>
      </c>
      <c r="O333" t="s">
        <v>31</v>
      </c>
      <c r="P333" t="s">
        <v>31</v>
      </c>
      <c r="Q333" t="s">
        <v>31</v>
      </c>
      <c r="S333">
        <f t="shared" si="12"/>
        <v>10</v>
      </c>
      <c r="T333">
        <f t="shared" si="13"/>
        <v>0</v>
      </c>
    </row>
    <row r="334" spans="1:20" x14ac:dyDescent="0.25">
      <c r="A334" s="28">
        <v>328</v>
      </c>
      <c r="B334" t="s">
        <v>26541</v>
      </c>
      <c r="C334" t="s">
        <v>26</v>
      </c>
      <c r="D334" t="s">
        <v>26542</v>
      </c>
      <c r="E334" t="s">
        <v>2463</v>
      </c>
      <c r="F334" t="s">
        <v>26543</v>
      </c>
      <c r="G334" t="s">
        <v>26532</v>
      </c>
      <c r="H334" t="s">
        <v>31</v>
      </c>
      <c r="I334" t="s">
        <v>31</v>
      </c>
      <c r="J334" t="s">
        <v>31</v>
      </c>
      <c r="K334" t="s">
        <v>31</v>
      </c>
      <c r="L334" t="s">
        <v>31</v>
      </c>
      <c r="M334" t="s">
        <v>31</v>
      </c>
      <c r="N334" t="s">
        <v>31</v>
      </c>
      <c r="O334" t="s">
        <v>31</v>
      </c>
      <c r="P334" t="s">
        <v>31</v>
      </c>
      <c r="Q334" t="s">
        <v>31</v>
      </c>
      <c r="S334">
        <f t="shared" si="12"/>
        <v>10</v>
      </c>
      <c r="T334">
        <f t="shared" si="13"/>
        <v>0</v>
      </c>
    </row>
    <row r="335" spans="1:20" x14ac:dyDescent="0.25">
      <c r="A335" s="28">
        <v>329</v>
      </c>
      <c r="B335" t="s">
        <v>26544</v>
      </c>
      <c r="C335" t="s">
        <v>26</v>
      </c>
      <c r="D335" t="s">
        <v>26545</v>
      </c>
      <c r="E335" t="s">
        <v>26546</v>
      </c>
      <c r="F335" t="s">
        <v>26547</v>
      </c>
      <c r="G335" t="s">
        <v>26532</v>
      </c>
      <c r="H335" t="s">
        <v>31</v>
      </c>
      <c r="I335" t="s">
        <v>31</v>
      </c>
      <c r="J335" t="s">
        <v>31</v>
      </c>
      <c r="K335" t="s">
        <v>31</v>
      </c>
      <c r="L335" t="s">
        <v>31</v>
      </c>
      <c r="M335" t="s">
        <v>31</v>
      </c>
      <c r="N335" t="s">
        <v>31</v>
      </c>
      <c r="O335" t="s">
        <v>31</v>
      </c>
      <c r="P335" t="s">
        <v>31</v>
      </c>
      <c r="Q335" t="s">
        <v>31</v>
      </c>
      <c r="S335">
        <f t="shared" si="12"/>
        <v>10</v>
      </c>
      <c r="T335">
        <f t="shared" si="13"/>
        <v>0</v>
      </c>
    </row>
    <row r="336" spans="1:20" x14ac:dyDescent="0.25">
      <c r="A336" s="28">
        <v>330</v>
      </c>
      <c r="B336" t="s">
        <v>26548</v>
      </c>
      <c r="C336" t="s">
        <v>26</v>
      </c>
      <c r="D336" t="s">
        <v>26549</v>
      </c>
      <c r="E336" t="s">
        <v>26550</v>
      </c>
      <c r="F336" t="s">
        <v>26551</v>
      </c>
      <c r="G336" t="s">
        <v>26532</v>
      </c>
      <c r="H336" t="s">
        <v>31</v>
      </c>
      <c r="I336" t="s">
        <v>31</v>
      </c>
      <c r="J336" t="s">
        <v>31</v>
      </c>
      <c r="K336" t="s">
        <v>31</v>
      </c>
      <c r="L336" t="s">
        <v>31</v>
      </c>
      <c r="M336" t="s">
        <v>31</v>
      </c>
      <c r="N336" t="s">
        <v>31</v>
      </c>
      <c r="O336" t="s">
        <v>31</v>
      </c>
      <c r="P336" t="s">
        <v>31</v>
      </c>
      <c r="Q336" t="s">
        <v>31</v>
      </c>
      <c r="S336">
        <f t="shared" si="12"/>
        <v>10</v>
      </c>
      <c r="T336">
        <f t="shared" si="13"/>
        <v>0</v>
      </c>
    </row>
    <row r="337" spans="1:22" x14ac:dyDescent="0.25">
      <c r="A337" s="28">
        <v>331</v>
      </c>
      <c r="B337" t="s">
        <v>26552</v>
      </c>
      <c r="C337" t="s">
        <v>26</v>
      </c>
      <c r="D337" t="s">
        <v>26553</v>
      </c>
      <c r="E337" t="s">
        <v>9750</v>
      </c>
      <c r="F337" t="s">
        <v>26554</v>
      </c>
      <c r="G337" t="s">
        <v>26532</v>
      </c>
      <c r="H337" t="s">
        <v>31</v>
      </c>
      <c r="I337" t="s">
        <v>31</v>
      </c>
      <c r="J337" t="s">
        <v>31</v>
      </c>
      <c r="K337" t="s">
        <v>31</v>
      </c>
      <c r="L337" t="s">
        <v>31</v>
      </c>
      <c r="M337" t="s">
        <v>31</v>
      </c>
      <c r="N337" t="s">
        <v>31</v>
      </c>
      <c r="O337" t="s">
        <v>31</v>
      </c>
      <c r="P337" t="s">
        <v>31</v>
      </c>
      <c r="Q337" t="s">
        <v>31</v>
      </c>
      <c r="S337">
        <f t="shared" si="12"/>
        <v>10</v>
      </c>
      <c r="T337">
        <f t="shared" si="13"/>
        <v>0</v>
      </c>
    </row>
    <row r="338" spans="1:22" x14ac:dyDescent="0.25">
      <c r="A338" s="28">
        <v>332</v>
      </c>
      <c r="B338" t="s">
        <v>26555</v>
      </c>
      <c r="C338" t="s">
        <v>126</v>
      </c>
      <c r="D338" t="s">
        <v>26556</v>
      </c>
      <c r="E338" t="s">
        <v>8046</v>
      </c>
      <c r="F338" t="s">
        <v>26557</v>
      </c>
      <c r="G338" t="s">
        <v>26532</v>
      </c>
      <c r="H338" t="s">
        <v>36</v>
      </c>
      <c r="I338" t="s">
        <v>36</v>
      </c>
      <c r="J338" t="s">
        <v>31</v>
      </c>
      <c r="K338" t="s">
        <v>36</v>
      </c>
      <c r="L338" t="s">
        <v>36</v>
      </c>
      <c r="M338" t="s">
        <v>36</v>
      </c>
      <c r="N338" t="s">
        <v>36</v>
      </c>
      <c r="O338" t="s">
        <v>36</v>
      </c>
      <c r="P338" t="s">
        <v>36</v>
      </c>
      <c r="Q338" t="s">
        <v>36</v>
      </c>
      <c r="S338">
        <f t="shared" si="12"/>
        <v>1</v>
      </c>
      <c r="T338">
        <f t="shared" si="13"/>
        <v>9</v>
      </c>
    </row>
    <row r="339" spans="1:22" x14ac:dyDescent="0.25">
      <c r="A339" s="28">
        <v>333</v>
      </c>
      <c r="B339" t="s">
        <v>26558</v>
      </c>
      <c r="C339" t="s">
        <v>26</v>
      </c>
      <c r="D339" t="s">
        <v>26559</v>
      </c>
      <c r="E339" t="s">
        <v>1878</v>
      </c>
      <c r="F339" t="s">
        <v>26560</v>
      </c>
      <c r="G339" t="s">
        <v>26532</v>
      </c>
      <c r="H339" t="s">
        <v>36</v>
      </c>
      <c r="I339" t="s">
        <v>36</v>
      </c>
      <c r="J339" t="s">
        <v>36</v>
      </c>
      <c r="K339" t="s">
        <v>36</v>
      </c>
      <c r="L339" t="s">
        <v>36</v>
      </c>
      <c r="M339" t="s">
        <v>36</v>
      </c>
      <c r="N339" t="s">
        <v>36</v>
      </c>
      <c r="O339" t="s">
        <v>36</v>
      </c>
      <c r="P339" t="s">
        <v>36</v>
      </c>
      <c r="Q339" t="s">
        <v>31</v>
      </c>
      <c r="S339">
        <f t="shared" si="12"/>
        <v>1</v>
      </c>
      <c r="T339">
        <f t="shared" si="13"/>
        <v>9</v>
      </c>
    </row>
    <row r="340" spans="1:22" x14ac:dyDescent="0.25">
      <c r="A340" s="28">
        <v>334</v>
      </c>
      <c r="B340" t="s">
        <v>26561</v>
      </c>
      <c r="C340" t="s">
        <v>26</v>
      </c>
      <c r="D340" t="s">
        <v>26562</v>
      </c>
      <c r="E340" t="s">
        <v>26563</v>
      </c>
      <c r="F340" t="s">
        <v>26564</v>
      </c>
      <c r="G340" t="s">
        <v>26532</v>
      </c>
      <c r="H340" t="s">
        <v>36</v>
      </c>
      <c r="I340" t="s">
        <v>36</v>
      </c>
      <c r="J340" t="s">
        <v>36</v>
      </c>
      <c r="K340" t="s">
        <v>36</v>
      </c>
      <c r="L340" t="s">
        <v>36</v>
      </c>
      <c r="M340" t="s">
        <v>36</v>
      </c>
      <c r="N340" t="s">
        <v>36</v>
      </c>
      <c r="O340" t="s">
        <v>31</v>
      </c>
      <c r="P340" t="s">
        <v>31</v>
      </c>
      <c r="Q340" t="s">
        <v>31</v>
      </c>
      <c r="S340">
        <f t="shared" si="12"/>
        <v>3</v>
      </c>
      <c r="T340">
        <f t="shared" si="13"/>
        <v>7</v>
      </c>
    </row>
    <row r="341" spans="1:22" x14ac:dyDescent="0.25">
      <c r="A341" s="28">
        <v>335</v>
      </c>
      <c r="B341" t="s">
        <v>26565</v>
      </c>
      <c r="C341" t="s">
        <v>26</v>
      </c>
      <c r="D341" t="s">
        <v>26566</v>
      </c>
      <c r="E341" t="s">
        <v>26567</v>
      </c>
      <c r="F341" t="s">
        <v>26568</v>
      </c>
      <c r="G341" t="s">
        <v>26532</v>
      </c>
      <c r="H341" t="s">
        <v>31</v>
      </c>
      <c r="I341" t="s">
        <v>31</v>
      </c>
      <c r="J341" t="s">
        <v>31</v>
      </c>
      <c r="K341" t="s">
        <v>31</v>
      </c>
      <c r="L341" t="s">
        <v>31</v>
      </c>
      <c r="M341" t="s">
        <v>31</v>
      </c>
      <c r="N341" t="s">
        <v>31</v>
      </c>
      <c r="O341" t="s">
        <v>31</v>
      </c>
      <c r="P341" t="s">
        <v>31</v>
      </c>
      <c r="Q341" t="s">
        <v>31</v>
      </c>
      <c r="S341">
        <f t="shared" si="12"/>
        <v>10</v>
      </c>
      <c r="T341">
        <f t="shared" si="13"/>
        <v>0</v>
      </c>
    </row>
    <row r="342" spans="1:22" x14ac:dyDescent="0.25">
      <c r="A342" s="28">
        <v>336</v>
      </c>
      <c r="B342" t="s">
        <v>26569</v>
      </c>
      <c r="C342" t="s">
        <v>26</v>
      </c>
      <c r="D342" t="s">
        <v>26570</v>
      </c>
      <c r="E342" t="s">
        <v>64</v>
      </c>
      <c r="F342" t="s">
        <v>26571</v>
      </c>
      <c r="G342" t="s">
        <v>26532</v>
      </c>
      <c r="H342" t="s">
        <v>31</v>
      </c>
      <c r="I342" t="s">
        <v>31</v>
      </c>
      <c r="J342" t="s">
        <v>31</v>
      </c>
      <c r="K342" t="s">
        <v>31</v>
      </c>
      <c r="L342" t="s">
        <v>31</v>
      </c>
      <c r="M342" t="s">
        <v>31</v>
      </c>
      <c r="N342" t="s">
        <v>31</v>
      </c>
      <c r="O342" t="s">
        <v>31</v>
      </c>
      <c r="P342" t="s">
        <v>31</v>
      </c>
      <c r="Q342" t="s">
        <v>31</v>
      </c>
      <c r="S342">
        <f t="shared" si="12"/>
        <v>10</v>
      </c>
      <c r="T342">
        <f t="shared" si="13"/>
        <v>0</v>
      </c>
    </row>
    <row r="343" spans="1:22" x14ac:dyDescent="0.25">
      <c r="A343" s="28">
        <v>337</v>
      </c>
      <c r="B343" t="s">
        <v>26572</v>
      </c>
      <c r="C343" t="s">
        <v>26</v>
      </c>
      <c r="D343" t="s">
        <v>26573</v>
      </c>
      <c r="E343" t="s">
        <v>26574</v>
      </c>
      <c r="F343" t="s">
        <v>26575</v>
      </c>
      <c r="G343" t="s">
        <v>26532</v>
      </c>
      <c r="H343" t="s">
        <v>31</v>
      </c>
      <c r="I343" t="s">
        <v>31</v>
      </c>
      <c r="J343" t="s">
        <v>31</v>
      </c>
      <c r="K343" t="s">
        <v>31</v>
      </c>
      <c r="L343" t="s">
        <v>31</v>
      </c>
      <c r="M343" t="s">
        <v>31</v>
      </c>
      <c r="N343" t="s">
        <v>31</v>
      </c>
      <c r="O343" t="s">
        <v>31</v>
      </c>
      <c r="P343" t="s">
        <v>31</v>
      </c>
      <c r="Q343" t="s">
        <v>31</v>
      </c>
      <c r="S343">
        <f t="shared" si="12"/>
        <v>10</v>
      </c>
      <c r="T343">
        <f t="shared" si="13"/>
        <v>0</v>
      </c>
    </row>
    <row r="344" spans="1:22" x14ac:dyDescent="0.25">
      <c r="A344" s="28">
        <v>338</v>
      </c>
      <c r="B344" t="s">
        <v>26576</v>
      </c>
      <c r="C344" t="s">
        <v>26</v>
      </c>
      <c r="D344" t="s">
        <v>26577</v>
      </c>
      <c r="E344" t="s">
        <v>26578</v>
      </c>
      <c r="F344" t="s">
        <v>26579</v>
      </c>
      <c r="G344" t="s">
        <v>26532</v>
      </c>
      <c r="H344" t="s">
        <v>31</v>
      </c>
      <c r="I344" t="s">
        <v>31</v>
      </c>
      <c r="J344" t="s">
        <v>31</v>
      </c>
      <c r="K344" t="s">
        <v>31</v>
      </c>
      <c r="L344" t="s">
        <v>31</v>
      </c>
      <c r="M344" t="s">
        <v>31</v>
      </c>
      <c r="N344" t="s">
        <v>31</v>
      </c>
      <c r="O344" t="s">
        <v>31</v>
      </c>
      <c r="P344" t="s">
        <v>31</v>
      </c>
      <c r="Q344" t="s">
        <v>31</v>
      </c>
      <c r="S344">
        <f t="shared" si="12"/>
        <v>10</v>
      </c>
      <c r="T344">
        <f t="shared" si="13"/>
        <v>0</v>
      </c>
    </row>
    <row r="347" spans="1:22" x14ac:dyDescent="0.25">
      <c r="H347" s="68">
        <v>2015</v>
      </c>
      <c r="I347" s="68"/>
      <c r="J347" s="68"/>
      <c r="K347" s="68"/>
      <c r="L347" s="68"/>
      <c r="M347" s="68"/>
      <c r="N347" s="68"/>
      <c r="O347" s="68"/>
      <c r="P347" s="68"/>
      <c r="Q347" s="68"/>
      <c r="R347" s="1"/>
      <c r="U347" s="1"/>
      <c r="V347" s="1"/>
    </row>
    <row r="348" spans="1:22" x14ac:dyDescent="0.25">
      <c r="A348" s="3" t="s">
        <v>952</v>
      </c>
      <c r="B348" s="3"/>
      <c r="H348" s="68" t="s">
        <v>7</v>
      </c>
      <c r="I348" s="68"/>
      <c r="J348" s="68"/>
      <c r="K348" s="68"/>
      <c r="L348" s="68"/>
      <c r="M348" s="68"/>
      <c r="N348" s="68"/>
      <c r="O348" s="68"/>
      <c r="P348" s="68"/>
      <c r="Q348" s="68"/>
      <c r="R348" s="1"/>
      <c r="U348" s="1"/>
      <c r="V348" s="1"/>
    </row>
    <row r="349" spans="1:22" s="3" customFormat="1" x14ac:dyDescent="0.25">
      <c r="A349" s="4" t="s">
        <v>8</v>
      </c>
      <c r="B349" s="4" t="s">
        <v>9</v>
      </c>
      <c r="C349" s="4" t="s">
        <v>10</v>
      </c>
      <c r="D349" s="4" t="s">
        <v>11</v>
      </c>
      <c r="E349" s="4" t="s">
        <v>12</v>
      </c>
      <c r="F349" s="4" t="s">
        <v>13</v>
      </c>
      <c r="G349" s="4" t="s">
        <v>14</v>
      </c>
      <c r="H349" s="5" t="s">
        <v>15</v>
      </c>
      <c r="I349" s="5" t="s">
        <v>16</v>
      </c>
      <c r="J349" s="5" t="s">
        <v>17</v>
      </c>
      <c r="K349" s="5" t="s">
        <v>18</v>
      </c>
      <c r="L349" s="5" t="s">
        <v>19</v>
      </c>
      <c r="M349" s="5" t="s">
        <v>20</v>
      </c>
      <c r="N349" s="5" t="s">
        <v>21</v>
      </c>
      <c r="O349" s="5" t="s">
        <v>22</v>
      </c>
      <c r="P349" s="5" t="s">
        <v>23</v>
      </c>
      <c r="Q349" s="5" t="s">
        <v>24</v>
      </c>
      <c r="S349">
        <f>SUM(S350:S513)</f>
        <v>1464</v>
      </c>
      <c r="T349">
        <f>SUM(T350:T513)</f>
        <v>176</v>
      </c>
    </row>
    <row r="350" spans="1:22" x14ac:dyDescent="0.25">
      <c r="A350" s="28">
        <v>1</v>
      </c>
      <c r="B350" t="s">
        <v>26580</v>
      </c>
      <c r="C350" t="s">
        <v>26</v>
      </c>
      <c r="D350" t="s">
        <v>26581</v>
      </c>
      <c r="E350" t="s">
        <v>26582</v>
      </c>
      <c r="F350" t="s">
        <v>26583</v>
      </c>
      <c r="G350" t="s">
        <v>25360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S350">
        <f t="shared" ref="S350:S413" si="14">COUNTIF(H350:Q350,"o")</f>
        <v>10</v>
      </c>
      <c r="T350">
        <f t="shared" ref="T350:T413" si="15">COUNTIF(H350:Q350,"i")</f>
        <v>0</v>
      </c>
    </row>
    <row r="351" spans="1:22" x14ac:dyDescent="0.25">
      <c r="A351" s="28">
        <v>2</v>
      </c>
      <c r="B351" t="s">
        <v>26584</v>
      </c>
      <c r="C351" t="s">
        <v>26</v>
      </c>
      <c r="D351" t="s">
        <v>26585</v>
      </c>
      <c r="E351" t="s">
        <v>19150</v>
      </c>
      <c r="F351" t="s">
        <v>26586</v>
      </c>
      <c r="G351" t="s">
        <v>25413</v>
      </c>
      <c r="H351" t="s">
        <v>31</v>
      </c>
      <c r="I351" t="s">
        <v>31</v>
      </c>
      <c r="J351" t="s">
        <v>31</v>
      </c>
      <c r="K351" t="s">
        <v>31</v>
      </c>
      <c r="L351" t="s">
        <v>31</v>
      </c>
      <c r="M351" t="s">
        <v>31</v>
      </c>
      <c r="N351" t="s">
        <v>31</v>
      </c>
      <c r="O351" t="s">
        <v>31</v>
      </c>
      <c r="P351" t="s">
        <v>31</v>
      </c>
      <c r="Q351" t="s">
        <v>31</v>
      </c>
      <c r="S351">
        <f t="shared" si="14"/>
        <v>10</v>
      </c>
      <c r="T351">
        <f t="shared" si="15"/>
        <v>0</v>
      </c>
    </row>
    <row r="352" spans="1:22" x14ac:dyDescent="0.25">
      <c r="A352" s="28">
        <v>3</v>
      </c>
      <c r="B352" t="s">
        <v>26587</v>
      </c>
      <c r="C352" t="s">
        <v>126</v>
      </c>
      <c r="D352" t="s">
        <v>26588</v>
      </c>
      <c r="E352" t="s">
        <v>26589</v>
      </c>
      <c r="F352" t="s">
        <v>26590</v>
      </c>
      <c r="G352" t="s">
        <v>25494</v>
      </c>
      <c r="H352" t="s">
        <v>31</v>
      </c>
      <c r="I352" t="s">
        <v>31</v>
      </c>
      <c r="J352" t="s">
        <v>36</v>
      </c>
      <c r="K352" t="s">
        <v>31</v>
      </c>
      <c r="L352" t="s">
        <v>31</v>
      </c>
      <c r="M352" t="s">
        <v>31</v>
      </c>
      <c r="N352" t="s">
        <v>36</v>
      </c>
      <c r="O352" t="s">
        <v>31</v>
      </c>
      <c r="P352" t="s">
        <v>31</v>
      </c>
      <c r="Q352" t="s">
        <v>31</v>
      </c>
      <c r="S352">
        <f t="shared" si="14"/>
        <v>8</v>
      </c>
      <c r="T352">
        <f t="shared" si="15"/>
        <v>2</v>
      </c>
    </row>
    <row r="353" spans="1:20" x14ac:dyDescent="0.25">
      <c r="A353" s="28">
        <v>4</v>
      </c>
      <c r="B353" t="s">
        <v>26591</v>
      </c>
      <c r="C353" t="s">
        <v>26</v>
      </c>
      <c r="D353" t="s">
        <v>26592</v>
      </c>
      <c r="E353" t="s">
        <v>26593</v>
      </c>
      <c r="F353" t="s">
        <v>26594</v>
      </c>
      <c r="G353" t="s">
        <v>25494</v>
      </c>
      <c r="H353" t="s">
        <v>31</v>
      </c>
      <c r="I353" t="s">
        <v>31</v>
      </c>
      <c r="J353" t="s">
        <v>31</v>
      </c>
      <c r="K353" t="s">
        <v>31</v>
      </c>
      <c r="L353" t="s">
        <v>31</v>
      </c>
      <c r="M353" t="s">
        <v>31</v>
      </c>
      <c r="N353" t="s">
        <v>31</v>
      </c>
      <c r="O353" t="s">
        <v>31</v>
      </c>
      <c r="P353" t="s">
        <v>31</v>
      </c>
      <c r="Q353" t="s">
        <v>31</v>
      </c>
      <c r="S353">
        <f t="shared" si="14"/>
        <v>10</v>
      </c>
      <c r="T353">
        <f t="shared" si="15"/>
        <v>0</v>
      </c>
    </row>
    <row r="354" spans="1:20" x14ac:dyDescent="0.25">
      <c r="A354" s="28">
        <v>5</v>
      </c>
      <c r="B354" t="s">
        <v>26595</v>
      </c>
      <c r="C354" t="s">
        <v>26</v>
      </c>
      <c r="D354" t="s">
        <v>26596</v>
      </c>
      <c r="E354" t="s">
        <v>26597</v>
      </c>
      <c r="F354" t="s">
        <v>26598</v>
      </c>
      <c r="G354" t="s">
        <v>25494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S354">
        <f t="shared" si="14"/>
        <v>10</v>
      </c>
      <c r="T354">
        <f t="shared" si="15"/>
        <v>0</v>
      </c>
    </row>
    <row r="355" spans="1:20" x14ac:dyDescent="0.25">
      <c r="A355" s="28">
        <v>6</v>
      </c>
      <c r="B355" t="s">
        <v>26599</v>
      </c>
      <c r="C355" t="s">
        <v>26</v>
      </c>
      <c r="D355" t="s">
        <v>26600</v>
      </c>
      <c r="E355" t="s">
        <v>26601</v>
      </c>
      <c r="F355" t="s">
        <v>26602</v>
      </c>
      <c r="G355" t="s">
        <v>25539</v>
      </c>
      <c r="H355" t="s">
        <v>36</v>
      </c>
      <c r="I355" t="s">
        <v>36</v>
      </c>
      <c r="J355" t="s">
        <v>36</v>
      </c>
      <c r="K355" t="s">
        <v>36</v>
      </c>
      <c r="L355" t="s">
        <v>36</v>
      </c>
      <c r="M355" t="s">
        <v>31</v>
      </c>
      <c r="N355" t="s">
        <v>31</v>
      </c>
      <c r="O355" t="s">
        <v>36</v>
      </c>
      <c r="P355" t="s">
        <v>31</v>
      </c>
      <c r="Q355" t="s">
        <v>31</v>
      </c>
      <c r="S355">
        <f t="shared" si="14"/>
        <v>4</v>
      </c>
      <c r="T355">
        <f t="shared" si="15"/>
        <v>6</v>
      </c>
    </row>
    <row r="356" spans="1:20" x14ac:dyDescent="0.25">
      <c r="A356" s="28">
        <v>7</v>
      </c>
      <c r="B356" t="s">
        <v>26603</v>
      </c>
      <c r="C356" t="s">
        <v>26</v>
      </c>
      <c r="D356" t="s">
        <v>26604</v>
      </c>
      <c r="E356" t="s">
        <v>64</v>
      </c>
      <c r="F356" t="s">
        <v>26605</v>
      </c>
      <c r="G356" t="s">
        <v>25539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36</v>
      </c>
      <c r="S356">
        <f t="shared" si="14"/>
        <v>9</v>
      </c>
      <c r="T356">
        <f t="shared" si="15"/>
        <v>1</v>
      </c>
    </row>
    <row r="357" spans="1:20" x14ac:dyDescent="0.25">
      <c r="A357" s="28">
        <v>8</v>
      </c>
      <c r="B357" t="s">
        <v>26606</v>
      </c>
      <c r="C357" t="s">
        <v>26</v>
      </c>
      <c r="D357" t="s">
        <v>26607</v>
      </c>
      <c r="E357" t="s">
        <v>26608</v>
      </c>
      <c r="F357" t="s">
        <v>26609</v>
      </c>
      <c r="G357" t="s">
        <v>25539</v>
      </c>
      <c r="H357" t="s">
        <v>36</v>
      </c>
      <c r="I357" t="s">
        <v>31</v>
      </c>
      <c r="J357" t="s">
        <v>31</v>
      </c>
      <c r="K357" t="s">
        <v>31</v>
      </c>
      <c r="L357" t="s">
        <v>36</v>
      </c>
      <c r="M357" t="s">
        <v>36</v>
      </c>
      <c r="N357" t="s">
        <v>36</v>
      </c>
      <c r="O357" t="s">
        <v>36</v>
      </c>
      <c r="P357" t="s">
        <v>36</v>
      </c>
      <c r="Q357" t="s">
        <v>31</v>
      </c>
      <c r="S357">
        <f t="shared" si="14"/>
        <v>4</v>
      </c>
      <c r="T357">
        <f t="shared" si="15"/>
        <v>6</v>
      </c>
    </row>
    <row r="358" spans="1:20" x14ac:dyDescent="0.25">
      <c r="A358" s="28">
        <v>9</v>
      </c>
      <c r="B358" t="s">
        <v>26610</v>
      </c>
      <c r="C358" t="s">
        <v>26</v>
      </c>
      <c r="D358" t="s">
        <v>26611</v>
      </c>
      <c r="E358" t="s">
        <v>64</v>
      </c>
      <c r="F358" t="s">
        <v>26612</v>
      </c>
      <c r="G358" t="s">
        <v>25564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S358">
        <f t="shared" si="14"/>
        <v>10</v>
      </c>
      <c r="T358">
        <f t="shared" si="15"/>
        <v>0</v>
      </c>
    </row>
    <row r="359" spans="1:20" x14ac:dyDescent="0.25">
      <c r="A359" s="28">
        <v>10</v>
      </c>
      <c r="B359" t="s">
        <v>26613</v>
      </c>
      <c r="C359" t="s">
        <v>26</v>
      </c>
      <c r="D359" t="s">
        <v>26614</v>
      </c>
      <c r="E359" t="s">
        <v>21005</v>
      </c>
      <c r="F359" t="s">
        <v>26615</v>
      </c>
      <c r="G359" t="s">
        <v>25564</v>
      </c>
      <c r="H359" t="s">
        <v>31</v>
      </c>
      <c r="I359" t="s">
        <v>31</v>
      </c>
      <c r="J359" t="s">
        <v>31</v>
      </c>
      <c r="K359" t="s">
        <v>31</v>
      </c>
      <c r="L359" t="s">
        <v>31</v>
      </c>
      <c r="M359" t="s">
        <v>31</v>
      </c>
      <c r="N359" t="s">
        <v>31</v>
      </c>
      <c r="O359" t="s">
        <v>31</v>
      </c>
      <c r="P359" t="s">
        <v>31</v>
      </c>
      <c r="Q359" t="s">
        <v>31</v>
      </c>
      <c r="S359">
        <f t="shared" si="14"/>
        <v>10</v>
      </c>
      <c r="T359">
        <f t="shared" si="15"/>
        <v>0</v>
      </c>
    </row>
    <row r="360" spans="1:20" x14ac:dyDescent="0.25">
      <c r="A360" s="28">
        <v>11</v>
      </c>
      <c r="B360" t="s">
        <v>26616</v>
      </c>
      <c r="C360" t="s">
        <v>26</v>
      </c>
      <c r="D360" t="s">
        <v>26617</v>
      </c>
      <c r="E360" t="s">
        <v>26618</v>
      </c>
      <c r="F360" t="s">
        <v>26619</v>
      </c>
      <c r="G360" t="s">
        <v>25564</v>
      </c>
      <c r="H360" t="s">
        <v>31</v>
      </c>
      <c r="I360" t="s">
        <v>31</v>
      </c>
      <c r="J360" t="s">
        <v>31</v>
      </c>
      <c r="K360" t="s">
        <v>31</v>
      </c>
      <c r="L360" t="s">
        <v>31</v>
      </c>
      <c r="M360" t="s">
        <v>31</v>
      </c>
      <c r="N360" t="s">
        <v>31</v>
      </c>
      <c r="O360" t="s">
        <v>31</v>
      </c>
      <c r="P360" t="s">
        <v>31</v>
      </c>
      <c r="Q360" t="s">
        <v>31</v>
      </c>
      <c r="S360">
        <f t="shared" si="14"/>
        <v>10</v>
      </c>
      <c r="T360">
        <f t="shared" si="15"/>
        <v>0</v>
      </c>
    </row>
    <row r="361" spans="1:20" x14ac:dyDescent="0.25">
      <c r="A361" s="28">
        <v>12</v>
      </c>
      <c r="B361" t="s">
        <v>26620</v>
      </c>
      <c r="C361" t="s">
        <v>26</v>
      </c>
      <c r="D361" t="s">
        <v>26621</v>
      </c>
      <c r="E361" t="s">
        <v>64</v>
      </c>
      <c r="F361" t="s">
        <v>26622</v>
      </c>
      <c r="G361" t="s">
        <v>25564</v>
      </c>
      <c r="H361" t="s">
        <v>31</v>
      </c>
      <c r="I361" t="s">
        <v>31</v>
      </c>
      <c r="J361" t="s">
        <v>31</v>
      </c>
      <c r="K361" t="s">
        <v>31</v>
      </c>
      <c r="L361" t="s">
        <v>31</v>
      </c>
      <c r="M361" t="s">
        <v>31</v>
      </c>
      <c r="N361" t="s">
        <v>36</v>
      </c>
      <c r="O361" t="s">
        <v>36</v>
      </c>
      <c r="P361" t="s">
        <v>36</v>
      </c>
      <c r="Q361" t="s">
        <v>36</v>
      </c>
      <c r="S361">
        <f t="shared" si="14"/>
        <v>6</v>
      </c>
      <c r="T361">
        <f t="shared" si="15"/>
        <v>4</v>
      </c>
    </row>
    <row r="362" spans="1:20" x14ac:dyDescent="0.25">
      <c r="A362" s="28">
        <v>13</v>
      </c>
      <c r="B362" t="s">
        <v>26623</v>
      </c>
      <c r="C362" t="s">
        <v>26</v>
      </c>
      <c r="D362" t="s">
        <v>26624</v>
      </c>
      <c r="E362" t="s">
        <v>8341</v>
      </c>
      <c r="F362" t="s">
        <v>26625</v>
      </c>
      <c r="G362" t="s">
        <v>25564</v>
      </c>
      <c r="H362" t="s">
        <v>31</v>
      </c>
      <c r="I362" t="s">
        <v>31</v>
      </c>
      <c r="J362" t="s">
        <v>31</v>
      </c>
      <c r="K362" t="s">
        <v>31</v>
      </c>
      <c r="L362" t="s">
        <v>31</v>
      </c>
      <c r="M362" t="s">
        <v>31</v>
      </c>
      <c r="N362" t="s">
        <v>31</v>
      </c>
      <c r="O362" t="s">
        <v>31</v>
      </c>
      <c r="P362" t="s">
        <v>31</v>
      </c>
      <c r="Q362" t="s">
        <v>31</v>
      </c>
      <c r="S362">
        <f t="shared" si="14"/>
        <v>10</v>
      </c>
      <c r="T362">
        <f t="shared" si="15"/>
        <v>0</v>
      </c>
    </row>
    <row r="363" spans="1:20" x14ac:dyDescent="0.25">
      <c r="A363" s="28">
        <v>14</v>
      </c>
      <c r="B363" t="s">
        <v>26626</v>
      </c>
      <c r="C363" t="s">
        <v>26</v>
      </c>
      <c r="D363" t="s">
        <v>26627</v>
      </c>
      <c r="E363" t="s">
        <v>64</v>
      </c>
      <c r="F363" t="s">
        <v>26628</v>
      </c>
      <c r="G363" t="s">
        <v>25564</v>
      </c>
      <c r="H363" t="s">
        <v>31</v>
      </c>
      <c r="I363" t="s">
        <v>31</v>
      </c>
      <c r="J363" t="s">
        <v>31</v>
      </c>
      <c r="K363" t="s">
        <v>31</v>
      </c>
      <c r="L363" t="s">
        <v>31</v>
      </c>
      <c r="M363" t="s">
        <v>31</v>
      </c>
      <c r="N363" t="s">
        <v>31</v>
      </c>
      <c r="O363" t="s">
        <v>31</v>
      </c>
      <c r="P363" t="s">
        <v>31</v>
      </c>
      <c r="Q363" t="s">
        <v>31</v>
      </c>
      <c r="S363">
        <f t="shared" si="14"/>
        <v>10</v>
      </c>
      <c r="T363">
        <f t="shared" si="15"/>
        <v>0</v>
      </c>
    </row>
    <row r="364" spans="1:20" x14ac:dyDescent="0.25">
      <c r="A364" s="28">
        <v>15</v>
      </c>
      <c r="B364" t="s">
        <v>26629</v>
      </c>
      <c r="C364" t="s">
        <v>26</v>
      </c>
      <c r="D364" t="s">
        <v>26630</v>
      </c>
      <c r="E364" t="s">
        <v>64</v>
      </c>
      <c r="F364" t="s">
        <v>26631</v>
      </c>
      <c r="G364" t="s">
        <v>25564</v>
      </c>
      <c r="H364" t="s">
        <v>31</v>
      </c>
      <c r="I364" t="s">
        <v>31</v>
      </c>
      <c r="J364" t="s">
        <v>31</v>
      </c>
      <c r="K364" t="s">
        <v>31</v>
      </c>
      <c r="L364" t="s">
        <v>31</v>
      </c>
      <c r="M364" t="s">
        <v>31</v>
      </c>
      <c r="N364" t="s">
        <v>31</v>
      </c>
      <c r="O364" t="s">
        <v>31</v>
      </c>
      <c r="P364" t="s">
        <v>31</v>
      </c>
      <c r="Q364" t="s">
        <v>31</v>
      </c>
      <c r="S364">
        <f t="shared" si="14"/>
        <v>10</v>
      </c>
      <c r="T364">
        <f t="shared" si="15"/>
        <v>0</v>
      </c>
    </row>
    <row r="365" spans="1:20" x14ac:dyDescent="0.25">
      <c r="A365" s="28">
        <v>16</v>
      </c>
      <c r="B365" t="s">
        <v>26632</v>
      </c>
      <c r="C365" t="s">
        <v>26</v>
      </c>
      <c r="D365" t="s">
        <v>26633</v>
      </c>
      <c r="E365" t="s">
        <v>26634</v>
      </c>
      <c r="F365" t="s">
        <v>26635</v>
      </c>
      <c r="G365" t="s">
        <v>25564</v>
      </c>
      <c r="H365" t="s">
        <v>31</v>
      </c>
      <c r="I365" t="s">
        <v>31</v>
      </c>
      <c r="J365" t="s">
        <v>31</v>
      </c>
      <c r="K365" t="s">
        <v>31</v>
      </c>
      <c r="L365" t="s">
        <v>31</v>
      </c>
      <c r="M365" t="s">
        <v>31</v>
      </c>
      <c r="N365" t="s">
        <v>31</v>
      </c>
      <c r="O365" t="s">
        <v>31</v>
      </c>
      <c r="P365" t="s">
        <v>31</v>
      </c>
      <c r="Q365" t="s">
        <v>31</v>
      </c>
      <c r="S365">
        <f t="shared" si="14"/>
        <v>10</v>
      </c>
      <c r="T365">
        <f t="shared" si="15"/>
        <v>0</v>
      </c>
    </row>
    <row r="366" spans="1:20" x14ac:dyDescent="0.25">
      <c r="A366" s="28">
        <v>17</v>
      </c>
      <c r="B366" t="s">
        <v>26636</v>
      </c>
      <c r="C366" t="s">
        <v>26</v>
      </c>
      <c r="D366" t="s">
        <v>26637</v>
      </c>
      <c r="E366" t="s">
        <v>64</v>
      </c>
      <c r="F366" t="s">
        <v>26638</v>
      </c>
      <c r="G366" t="s">
        <v>25564</v>
      </c>
      <c r="H366" t="s">
        <v>31</v>
      </c>
      <c r="I366" t="s">
        <v>31</v>
      </c>
      <c r="J366" t="s">
        <v>31</v>
      </c>
      <c r="K366" t="s">
        <v>31</v>
      </c>
      <c r="L366" t="s">
        <v>31</v>
      </c>
      <c r="M366" t="s">
        <v>31</v>
      </c>
      <c r="N366" t="s">
        <v>31</v>
      </c>
      <c r="O366" t="s">
        <v>31</v>
      </c>
      <c r="P366" t="s">
        <v>31</v>
      </c>
      <c r="Q366" t="s">
        <v>31</v>
      </c>
      <c r="S366">
        <f t="shared" si="14"/>
        <v>10</v>
      </c>
      <c r="T366">
        <f t="shared" si="15"/>
        <v>0</v>
      </c>
    </row>
    <row r="367" spans="1:20" x14ac:dyDescent="0.25">
      <c r="A367" s="28">
        <v>18</v>
      </c>
      <c r="B367" t="s">
        <v>26639</v>
      </c>
      <c r="C367" t="s">
        <v>26</v>
      </c>
      <c r="D367" t="s">
        <v>26640</v>
      </c>
      <c r="E367" t="s">
        <v>64</v>
      </c>
      <c r="F367" t="s">
        <v>26641</v>
      </c>
      <c r="G367" t="s">
        <v>25564</v>
      </c>
      <c r="H367" t="s">
        <v>31</v>
      </c>
      <c r="I367" t="s">
        <v>31</v>
      </c>
      <c r="J367" t="s">
        <v>31</v>
      </c>
      <c r="K367" t="s">
        <v>31</v>
      </c>
      <c r="L367" t="s">
        <v>31</v>
      </c>
      <c r="M367" t="s">
        <v>31</v>
      </c>
      <c r="N367" t="s">
        <v>31</v>
      </c>
      <c r="O367" t="s">
        <v>31</v>
      </c>
      <c r="P367" t="s">
        <v>31</v>
      </c>
      <c r="Q367" t="s">
        <v>31</v>
      </c>
      <c r="S367">
        <f t="shared" si="14"/>
        <v>10</v>
      </c>
      <c r="T367">
        <f t="shared" si="15"/>
        <v>0</v>
      </c>
    </row>
    <row r="368" spans="1:20" x14ac:dyDescent="0.25">
      <c r="A368" s="28">
        <v>19</v>
      </c>
      <c r="B368" t="s">
        <v>26642</v>
      </c>
      <c r="C368" t="s">
        <v>26</v>
      </c>
      <c r="D368" t="s">
        <v>26643</v>
      </c>
      <c r="E368" t="s">
        <v>64</v>
      </c>
      <c r="F368" t="s">
        <v>26644</v>
      </c>
      <c r="G368" t="s">
        <v>25564</v>
      </c>
      <c r="H368" t="s">
        <v>31</v>
      </c>
      <c r="I368" t="s">
        <v>31</v>
      </c>
      <c r="J368" t="s">
        <v>31</v>
      </c>
      <c r="K368" t="s">
        <v>31</v>
      </c>
      <c r="L368" t="s">
        <v>31</v>
      </c>
      <c r="M368" t="s">
        <v>31</v>
      </c>
      <c r="N368" t="s">
        <v>31</v>
      </c>
      <c r="O368" t="s">
        <v>31</v>
      </c>
      <c r="P368" t="s">
        <v>31</v>
      </c>
      <c r="Q368" t="s">
        <v>31</v>
      </c>
      <c r="S368">
        <f t="shared" si="14"/>
        <v>10</v>
      </c>
      <c r="T368">
        <f t="shared" si="15"/>
        <v>0</v>
      </c>
    </row>
    <row r="369" spans="1:20" x14ac:dyDescent="0.25">
      <c r="A369" s="28">
        <v>20</v>
      </c>
      <c r="B369" t="s">
        <v>26645</v>
      </c>
      <c r="C369" t="s">
        <v>26</v>
      </c>
      <c r="D369" t="s">
        <v>26646</v>
      </c>
      <c r="E369" t="s">
        <v>26647</v>
      </c>
      <c r="F369" t="s">
        <v>26648</v>
      </c>
      <c r="G369" t="s">
        <v>25564</v>
      </c>
      <c r="H369" t="s">
        <v>31</v>
      </c>
      <c r="I369" t="s">
        <v>31</v>
      </c>
      <c r="J369" t="s">
        <v>31</v>
      </c>
      <c r="K369" t="s">
        <v>31</v>
      </c>
      <c r="L369" t="s">
        <v>31</v>
      </c>
      <c r="M369" t="s">
        <v>31</v>
      </c>
      <c r="N369" t="s">
        <v>31</v>
      </c>
      <c r="O369" t="s">
        <v>31</v>
      </c>
      <c r="P369" t="s">
        <v>31</v>
      </c>
      <c r="Q369" t="s">
        <v>31</v>
      </c>
      <c r="S369">
        <f t="shared" si="14"/>
        <v>10</v>
      </c>
      <c r="T369">
        <f t="shared" si="15"/>
        <v>0</v>
      </c>
    </row>
    <row r="370" spans="1:20" x14ac:dyDescent="0.25">
      <c r="A370" s="28">
        <v>21</v>
      </c>
      <c r="B370" t="s">
        <v>26649</v>
      </c>
      <c r="C370" t="s">
        <v>26</v>
      </c>
      <c r="D370" t="s">
        <v>26650</v>
      </c>
      <c r="E370" t="s">
        <v>26651</v>
      </c>
      <c r="F370" t="s">
        <v>26652</v>
      </c>
      <c r="G370" t="s">
        <v>25564</v>
      </c>
      <c r="H370" t="s">
        <v>31</v>
      </c>
      <c r="I370" t="s">
        <v>31</v>
      </c>
      <c r="J370" t="s">
        <v>31</v>
      </c>
      <c r="K370" t="s">
        <v>31</v>
      </c>
      <c r="L370" t="s">
        <v>31</v>
      </c>
      <c r="M370" t="s">
        <v>31</v>
      </c>
      <c r="N370" t="s">
        <v>31</v>
      </c>
      <c r="O370" t="s">
        <v>31</v>
      </c>
      <c r="P370" t="s">
        <v>31</v>
      </c>
      <c r="Q370" t="s">
        <v>31</v>
      </c>
      <c r="S370">
        <f t="shared" si="14"/>
        <v>10</v>
      </c>
      <c r="T370">
        <f t="shared" si="15"/>
        <v>0</v>
      </c>
    </row>
    <row r="371" spans="1:20" x14ac:dyDescent="0.25">
      <c r="A371" s="28">
        <v>22</v>
      </c>
      <c r="B371" t="s">
        <v>26653</v>
      </c>
      <c r="C371" t="s">
        <v>26</v>
      </c>
      <c r="D371" t="s">
        <v>26654</v>
      </c>
      <c r="E371" t="s">
        <v>26655</v>
      </c>
      <c r="F371" t="s">
        <v>26656</v>
      </c>
      <c r="G371" t="s">
        <v>25564</v>
      </c>
      <c r="H371" t="s">
        <v>31</v>
      </c>
      <c r="I371" t="s">
        <v>31</v>
      </c>
      <c r="J371" t="s">
        <v>31</v>
      </c>
      <c r="K371" t="s">
        <v>31</v>
      </c>
      <c r="L371" t="s">
        <v>31</v>
      </c>
      <c r="M371" t="s">
        <v>31</v>
      </c>
      <c r="N371" t="s">
        <v>31</v>
      </c>
      <c r="O371" t="s">
        <v>31</v>
      </c>
      <c r="P371" t="s">
        <v>31</v>
      </c>
      <c r="Q371" t="s">
        <v>31</v>
      </c>
      <c r="S371">
        <f t="shared" si="14"/>
        <v>10</v>
      </c>
      <c r="T371">
        <f t="shared" si="15"/>
        <v>0</v>
      </c>
    </row>
    <row r="372" spans="1:20" x14ac:dyDescent="0.25">
      <c r="A372" s="28">
        <v>23</v>
      </c>
      <c r="B372" t="s">
        <v>26657</v>
      </c>
      <c r="C372" t="s">
        <v>26</v>
      </c>
      <c r="D372" t="s">
        <v>26658</v>
      </c>
      <c r="E372" t="s">
        <v>64</v>
      </c>
      <c r="F372" t="s">
        <v>26659</v>
      </c>
      <c r="G372" t="s">
        <v>25564</v>
      </c>
      <c r="H372" t="s">
        <v>31</v>
      </c>
      <c r="I372" t="s">
        <v>31</v>
      </c>
      <c r="J372" t="s">
        <v>31</v>
      </c>
      <c r="K372" t="s">
        <v>31</v>
      </c>
      <c r="L372" t="s">
        <v>31</v>
      </c>
      <c r="M372" t="s">
        <v>31</v>
      </c>
      <c r="N372" t="s">
        <v>31</v>
      </c>
      <c r="O372" t="s">
        <v>31</v>
      </c>
      <c r="P372" t="s">
        <v>31</v>
      </c>
      <c r="Q372" t="s">
        <v>31</v>
      </c>
      <c r="S372">
        <f t="shared" si="14"/>
        <v>10</v>
      </c>
      <c r="T372">
        <f t="shared" si="15"/>
        <v>0</v>
      </c>
    </row>
    <row r="373" spans="1:20" x14ac:dyDescent="0.25">
      <c r="A373" s="28">
        <v>24</v>
      </c>
      <c r="B373" t="s">
        <v>26660</v>
      </c>
      <c r="C373" t="s">
        <v>26</v>
      </c>
      <c r="D373" t="s">
        <v>26661</v>
      </c>
      <c r="E373" t="s">
        <v>26662</v>
      </c>
      <c r="F373" t="s">
        <v>26663</v>
      </c>
      <c r="G373" t="s">
        <v>25616</v>
      </c>
      <c r="H373" t="s">
        <v>31</v>
      </c>
      <c r="I373" t="s">
        <v>31</v>
      </c>
      <c r="J373" t="s">
        <v>31</v>
      </c>
      <c r="K373" t="s">
        <v>31</v>
      </c>
      <c r="L373" t="s">
        <v>31</v>
      </c>
      <c r="M373" t="s">
        <v>31</v>
      </c>
      <c r="N373" t="s">
        <v>31</v>
      </c>
      <c r="O373" t="s">
        <v>31</v>
      </c>
      <c r="P373" t="s">
        <v>31</v>
      </c>
      <c r="Q373" t="s">
        <v>31</v>
      </c>
      <c r="S373">
        <f t="shared" si="14"/>
        <v>10</v>
      </c>
      <c r="T373">
        <f t="shared" si="15"/>
        <v>0</v>
      </c>
    </row>
    <row r="374" spans="1:20" x14ac:dyDescent="0.25">
      <c r="A374" s="28">
        <v>25</v>
      </c>
      <c r="B374" t="s">
        <v>26664</v>
      </c>
      <c r="C374" t="s">
        <v>26</v>
      </c>
      <c r="D374" t="s">
        <v>26665</v>
      </c>
      <c r="E374" t="s">
        <v>2965</v>
      </c>
      <c r="F374" t="s">
        <v>26666</v>
      </c>
      <c r="G374" t="s">
        <v>25616</v>
      </c>
      <c r="H374" t="s">
        <v>31</v>
      </c>
      <c r="I374" t="s">
        <v>31</v>
      </c>
      <c r="J374" t="s">
        <v>31</v>
      </c>
      <c r="K374" t="s">
        <v>31</v>
      </c>
      <c r="L374" t="s">
        <v>31</v>
      </c>
      <c r="M374" t="s">
        <v>31</v>
      </c>
      <c r="N374" t="s">
        <v>31</v>
      </c>
      <c r="O374" t="s">
        <v>31</v>
      </c>
      <c r="P374" t="s">
        <v>31</v>
      </c>
      <c r="Q374" t="s">
        <v>31</v>
      </c>
      <c r="S374">
        <f t="shared" si="14"/>
        <v>10</v>
      </c>
      <c r="T374">
        <f t="shared" si="15"/>
        <v>0</v>
      </c>
    </row>
    <row r="375" spans="1:20" x14ac:dyDescent="0.25">
      <c r="A375" s="28">
        <v>26</v>
      </c>
      <c r="B375" t="s">
        <v>26667</v>
      </c>
      <c r="C375" t="s">
        <v>26</v>
      </c>
      <c r="D375" t="s">
        <v>26668</v>
      </c>
      <c r="E375" t="s">
        <v>12361</v>
      </c>
      <c r="F375" t="s">
        <v>26669</v>
      </c>
      <c r="G375" t="s">
        <v>25616</v>
      </c>
      <c r="H375" t="s">
        <v>31</v>
      </c>
      <c r="I375" t="s">
        <v>31</v>
      </c>
      <c r="J375" t="s">
        <v>31</v>
      </c>
      <c r="K375" t="s">
        <v>31</v>
      </c>
      <c r="L375" t="s">
        <v>31</v>
      </c>
      <c r="M375" t="s">
        <v>31</v>
      </c>
      <c r="N375" t="s">
        <v>31</v>
      </c>
      <c r="O375" t="s">
        <v>31</v>
      </c>
      <c r="P375" t="s">
        <v>31</v>
      </c>
      <c r="Q375" t="s">
        <v>31</v>
      </c>
      <c r="S375">
        <f t="shared" si="14"/>
        <v>10</v>
      </c>
      <c r="T375">
        <f t="shared" si="15"/>
        <v>0</v>
      </c>
    </row>
    <row r="376" spans="1:20" x14ac:dyDescent="0.25">
      <c r="A376" s="28">
        <v>27</v>
      </c>
      <c r="B376" t="s">
        <v>26670</v>
      </c>
      <c r="C376" t="s">
        <v>26</v>
      </c>
      <c r="D376" t="s">
        <v>26671</v>
      </c>
      <c r="E376" t="s">
        <v>26672</v>
      </c>
      <c r="F376" t="s">
        <v>26673</v>
      </c>
      <c r="G376" t="s">
        <v>25616</v>
      </c>
      <c r="H376" t="s">
        <v>31</v>
      </c>
      <c r="I376" t="s">
        <v>31</v>
      </c>
      <c r="J376" t="s">
        <v>31</v>
      </c>
      <c r="K376" t="s">
        <v>31</v>
      </c>
      <c r="L376" t="s">
        <v>31</v>
      </c>
      <c r="M376" t="s">
        <v>31</v>
      </c>
      <c r="N376" t="s">
        <v>31</v>
      </c>
      <c r="O376" t="s">
        <v>31</v>
      </c>
      <c r="P376" t="s">
        <v>31</v>
      </c>
      <c r="Q376" t="s">
        <v>31</v>
      </c>
      <c r="S376">
        <f t="shared" si="14"/>
        <v>10</v>
      </c>
      <c r="T376">
        <f t="shared" si="15"/>
        <v>0</v>
      </c>
    </row>
    <row r="377" spans="1:20" x14ac:dyDescent="0.25">
      <c r="A377" s="28">
        <v>28</v>
      </c>
      <c r="B377" t="s">
        <v>26674</v>
      </c>
      <c r="C377" t="s">
        <v>26</v>
      </c>
      <c r="D377" t="s">
        <v>26675</v>
      </c>
      <c r="E377" t="s">
        <v>64</v>
      </c>
      <c r="F377" t="s">
        <v>26676</v>
      </c>
      <c r="G377" t="s">
        <v>25616</v>
      </c>
      <c r="H377" t="s">
        <v>31</v>
      </c>
      <c r="I377" t="s">
        <v>31</v>
      </c>
      <c r="J377" t="s">
        <v>31</v>
      </c>
      <c r="K377" t="s">
        <v>31</v>
      </c>
      <c r="L377" t="s">
        <v>31</v>
      </c>
      <c r="M377" t="s">
        <v>31</v>
      </c>
      <c r="N377" t="s">
        <v>31</v>
      </c>
      <c r="O377" t="s">
        <v>31</v>
      </c>
      <c r="P377" t="s">
        <v>31</v>
      </c>
      <c r="Q377" t="s">
        <v>31</v>
      </c>
      <c r="S377">
        <f t="shared" si="14"/>
        <v>10</v>
      </c>
      <c r="T377">
        <f t="shared" si="15"/>
        <v>0</v>
      </c>
    </row>
    <row r="378" spans="1:20" x14ac:dyDescent="0.25">
      <c r="A378" s="28">
        <v>29</v>
      </c>
      <c r="B378" t="s">
        <v>26677</v>
      </c>
      <c r="C378" t="s">
        <v>126</v>
      </c>
      <c r="D378" t="s">
        <v>26678</v>
      </c>
      <c r="E378" t="s">
        <v>26679</v>
      </c>
      <c r="F378" t="s">
        <v>26680</v>
      </c>
      <c r="G378" t="s">
        <v>25690</v>
      </c>
      <c r="H378" t="s">
        <v>31</v>
      </c>
      <c r="I378" t="s">
        <v>31</v>
      </c>
      <c r="J378" t="s">
        <v>31</v>
      </c>
      <c r="K378" t="s">
        <v>31</v>
      </c>
      <c r="L378" t="s">
        <v>31</v>
      </c>
      <c r="M378" t="s">
        <v>31</v>
      </c>
      <c r="N378" t="s">
        <v>31</v>
      </c>
      <c r="O378" t="s">
        <v>31</v>
      </c>
      <c r="P378" t="s">
        <v>31</v>
      </c>
      <c r="Q378" t="s">
        <v>31</v>
      </c>
      <c r="S378">
        <f t="shared" si="14"/>
        <v>10</v>
      </c>
      <c r="T378">
        <f t="shared" si="15"/>
        <v>0</v>
      </c>
    </row>
    <row r="379" spans="1:20" x14ac:dyDescent="0.25">
      <c r="A379" s="28">
        <v>30</v>
      </c>
      <c r="B379" t="s">
        <v>26681</v>
      </c>
      <c r="C379" t="s">
        <v>26</v>
      </c>
      <c r="D379" t="s">
        <v>26682</v>
      </c>
      <c r="E379" t="s">
        <v>9424</v>
      </c>
      <c r="F379" t="s">
        <v>26683</v>
      </c>
      <c r="G379" t="s">
        <v>25707</v>
      </c>
      <c r="H379" t="s">
        <v>31</v>
      </c>
      <c r="I379" t="s">
        <v>31</v>
      </c>
      <c r="J379" t="s">
        <v>31</v>
      </c>
      <c r="K379" t="s">
        <v>31</v>
      </c>
      <c r="L379" t="s">
        <v>31</v>
      </c>
      <c r="M379" t="s">
        <v>31</v>
      </c>
      <c r="N379" t="s">
        <v>31</v>
      </c>
      <c r="O379" t="s">
        <v>31</v>
      </c>
      <c r="P379" t="s">
        <v>31</v>
      </c>
      <c r="Q379" t="s">
        <v>31</v>
      </c>
      <c r="S379">
        <f t="shared" si="14"/>
        <v>10</v>
      </c>
      <c r="T379">
        <f t="shared" si="15"/>
        <v>0</v>
      </c>
    </row>
    <row r="380" spans="1:20" x14ac:dyDescent="0.25">
      <c r="A380" s="28">
        <v>31</v>
      </c>
      <c r="B380" t="s">
        <v>26684</v>
      </c>
      <c r="C380" t="s">
        <v>26</v>
      </c>
      <c r="D380" t="s">
        <v>26685</v>
      </c>
      <c r="E380" t="s">
        <v>26686</v>
      </c>
      <c r="F380" t="s">
        <v>26687</v>
      </c>
      <c r="G380" t="s">
        <v>25707</v>
      </c>
      <c r="H380" t="s">
        <v>31</v>
      </c>
      <c r="I380" t="s">
        <v>31</v>
      </c>
      <c r="J380" t="s">
        <v>31</v>
      </c>
      <c r="K380" t="s">
        <v>31</v>
      </c>
      <c r="L380" t="s">
        <v>31</v>
      </c>
      <c r="M380" t="s">
        <v>31</v>
      </c>
      <c r="N380" t="s">
        <v>31</v>
      </c>
      <c r="O380" t="s">
        <v>31</v>
      </c>
      <c r="P380" t="s">
        <v>31</v>
      </c>
      <c r="Q380" t="s">
        <v>31</v>
      </c>
      <c r="S380">
        <f t="shared" si="14"/>
        <v>10</v>
      </c>
      <c r="T380">
        <f t="shared" si="15"/>
        <v>0</v>
      </c>
    </row>
    <row r="381" spans="1:20" x14ac:dyDescent="0.25">
      <c r="A381" s="28">
        <v>32</v>
      </c>
      <c r="B381" t="s">
        <v>26688</v>
      </c>
      <c r="C381" t="s">
        <v>26</v>
      </c>
      <c r="D381" t="s">
        <v>26689</v>
      </c>
      <c r="E381" t="s">
        <v>26690</v>
      </c>
      <c r="F381" t="s">
        <v>26691</v>
      </c>
      <c r="G381" t="s">
        <v>25760</v>
      </c>
      <c r="H381" t="s">
        <v>31</v>
      </c>
      <c r="I381" t="s">
        <v>31</v>
      </c>
      <c r="J381" t="s">
        <v>31</v>
      </c>
      <c r="K381" t="s">
        <v>31</v>
      </c>
      <c r="L381" t="s">
        <v>31</v>
      </c>
      <c r="M381" t="s">
        <v>31</v>
      </c>
      <c r="N381" t="s">
        <v>31</v>
      </c>
      <c r="O381" t="s">
        <v>31</v>
      </c>
      <c r="P381" t="s">
        <v>31</v>
      </c>
      <c r="Q381" t="s">
        <v>31</v>
      </c>
      <c r="S381">
        <f t="shared" si="14"/>
        <v>10</v>
      </c>
      <c r="T381">
        <f t="shared" si="15"/>
        <v>0</v>
      </c>
    </row>
    <row r="382" spans="1:20" x14ac:dyDescent="0.25">
      <c r="A382" s="28">
        <v>33</v>
      </c>
      <c r="B382" t="s">
        <v>26692</v>
      </c>
      <c r="C382" t="s">
        <v>50</v>
      </c>
      <c r="D382" t="s">
        <v>26693</v>
      </c>
      <c r="E382" t="s">
        <v>26694</v>
      </c>
      <c r="F382" t="s">
        <v>26695</v>
      </c>
      <c r="G382" t="s">
        <v>25760</v>
      </c>
      <c r="H382" t="s">
        <v>31</v>
      </c>
      <c r="I382" t="s">
        <v>36</v>
      </c>
      <c r="J382" t="s">
        <v>36</v>
      </c>
      <c r="K382" t="s">
        <v>36</v>
      </c>
      <c r="L382" t="s">
        <v>36</v>
      </c>
      <c r="M382" t="s">
        <v>36</v>
      </c>
      <c r="N382" t="s">
        <v>36</v>
      </c>
      <c r="O382" t="s">
        <v>36</v>
      </c>
      <c r="P382" t="s">
        <v>31</v>
      </c>
      <c r="Q382" t="s">
        <v>31</v>
      </c>
      <c r="S382">
        <f t="shared" si="14"/>
        <v>3</v>
      </c>
      <c r="T382">
        <f t="shared" si="15"/>
        <v>7</v>
      </c>
    </row>
    <row r="383" spans="1:20" x14ac:dyDescent="0.25">
      <c r="A383" s="28">
        <v>34</v>
      </c>
      <c r="B383" t="s">
        <v>26696</v>
      </c>
      <c r="C383" t="s">
        <v>26</v>
      </c>
      <c r="D383" t="s">
        <v>26697</v>
      </c>
      <c r="E383" t="s">
        <v>26698</v>
      </c>
      <c r="F383" t="s">
        <v>26699</v>
      </c>
      <c r="G383" t="s">
        <v>25760</v>
      </c>
      <c r="H383" t="s">
        <v>31</v>
      </c>
      <c r="I383" t="s">
        <v>31</v>
      </c>
      <c r="J383" t="s">
        <v>31</v>
      </c>
      <c r="K383" t="s">
        <v>31</v>
      </c>
      <c r="L383" t="s">
        <v>31</v>
      </c>
      <c r="M383" t="s">
        <v>31</v>
      </c>
      <c r="N383" t="s">
        <v>31</v>
      </c>
      <c r="O383" t="s">
        <v>31</v>
      </c>
      <c r="P383" t="s">
        <v>31</v>
      </c>
      <c r="Q383" t="s">
        <v>31</v>
      </c>
      <c r="S383">
        <f t="shared" si="14"/>
        <v>10</v>
      </c>
      <c r="T383">
        <f t="shared" si="15"/>
        <v>0</v>
      </c>
    </row>
    <row r="384" spans="1:20" x14ac:dyDescent="0.25">
      <c r="A384" s="28">
        <v>35</v>
      </c>
      <c r="B384" t="s">
        <v>26700</v>
      </c>
      <c r="C384" t="s">
        <v>26</v>
      </c>
      <c r="D384" t="s">
        <v>26701</v>
      </c>
      <c r="E384" t="s">
        <v>64</v>
      </c>
      <c r="F384" t="s">
        <v>26702</v>
      </c>
      <c r="G384" t="s">
        <v>25760</v>
      </c>
      <c r="H384" t="s">
        <v>31</v>
      </c>
      <c r="I384" t="s">
        <v>31</v>
      </c>
      <c r="J384" t="s">
        <v>31</v>
      </c>
      <c r="K384" t="s">
        <v>31</v>
      </c>
      <c r="L384" t="s">
        <v>31</v>
      </c>
      <c r="M384" t="s">
        <v>31</v>
      </c>
      <c r="N384" t="s">
        <v>31</v>
      </c>
      <c r="O384" t="s">
        <v>31</v>
      </c>
      <c r="P384" t="s">
        <v>31</v>
      </c>
      <c r="Q384" t="s">
        <v>31</v>
      </c>
      <c r="S384">
        <f t="shared" si="14"/>
        <v>10</v>
      </c>
      <c r="T384">
        <f t="shared" si="15"/>
        <v>0</v>
      </c>
    </row>
    <row r="385" spans="1:20" x14ac:dyDescent="0.25">
      <c r="A385" s="28">
        <v>36</v>
      </c>
      <c r="B385" t="s">
        <v>26703</v>
      </c>
      <c r="C385" t="s">
        <v>26</v>
      </c>
      <c r="D385" t="s">
        <v>26704</v>
      </c>
      <c r="E385" t="s">
        <v>26705</v>
      </c>
      <c r="F385" t="s">
        <v>26706</v>
      </c>
      <c r="G385" t="s">
        <v>25760</v>
      </c>
      <c r="H385" t="s">
        <v>36</v>
      </c>
      <c r="I385" t="s">
        <v>36</v>
      </c>
      <c r="J385" t="s">
        <v>36</v>
      </c>
      <c r="K385" t="s">
        <v>36</v>
      </c>
      <c r="L385" t="s">
        <v>36</v>
      </c>
      <c r="M385" t="s">
        <v>36</v>
      </c>
      <c r="N385" t="s">
        <v>31</v>
      </c>
      <c r="O385" t="s">
        <v>36</v>
      </c>
      <c r="P385" t="s">
        <v>36</v>
      </c>
      <c r="Q385" t="s">
        <v>36</v>
      </c>
      <c r="S385">
        <f t="shared" si="14"/>
        <v>1</v>
      </c>
      <c r="T385">
        <f t="shared" si="15"/>
        <v>9</v>
      </c>
    </row>
    <row r="386" spans="1:20" x14ac:dyDescent="0.25">
      <c r="A386" s="28">
        <v>37</v>
      </c>
      <c r="B386" t="s">
        <v>26707</v>
      </c>
      <c r="C386" t="s">
        <v>26</v>
      </c>
      <c r="D386" t="s">
        <v>26708</v>
      </c>
      <c r="E386" t="s">
        <v>26709</v>
      </c>
      <c r="F386" t="s">
        <v>26710</v>
      </c>
      <c r="G386" t="s">
        <v>25760</v>
      </c>
      <c r="H386" t="s">
        <v>31</v>
      </c>
      <c r="I386" t="s">
        <v>31</v>
      </c>
      <c r="J386" t="s">
        <v>31</v>
      </c>
      <c r="K386" t="s">
        <v>31</v>
      </c>
      <c r="L386" t="s">
        <v>31</v>
      </c>
      <c r="M386" t="s">
        <v>31</v>
      </c>
      <c r="N386" t="s">
        <v>31</v>
      </c>
      <c r="O386" t="s">
        <v>31</v>
      </c>
      <c r="P386" t="s">
        <v>31</v>
      </c>
      <c r="Q386" t="s">
        <v>31</v>
      </c>
      <c r="S386">
        <f t="shared" si="14"/>
        <v>10</v>
      </c>
      <c r="T386">
        <f t="shared" si="15"/>
        <v>0</v>
      </c>
    </row>
    <row r="387" spans="1:20" x14ac:dyDescent="0.25">
      <c r="A387" s="28">
        <v>38</v>
      </c>
      <c r="B387" t="s">
        <v>26711</v>
      </c>
      <c r="C387" t="s">
        <v>26</v>
      </c>
      <c r="D387" t="s">
        <v>26712</v>
      </c>
      <c r="E387" t="s">
        <v>14482</v>
      </c>
      <c r="F387" t="s">
        <v>26713</v>
      </c>
      <c r="G387" t="s">
        <v>25760</v>
      </c>
      <c r="H387" t="s">
        <v>36</v>
      </c>
      <c r="I387" t="s">
        <v>31</v>
      </c>
      <c r="J387" t="s">
        <v>36</v>
      </c>
      <c r="K387" t="s">
        <v>36</v>
      </c>
      <c r="L387" t="s">
        <v>36</v>
      </c>
      <c r="M387" t="s">
        <v>36</v>
      </c>
      <c r="N387" t="s">
        <v>36</v>
      </c>
      <c r="O387" t="s">
        <v>36</v>
      </c>
      <c r="P387" t="s">
        <v>36</v>
      </c>
      <c r="Q387" t="s">
        <v>36</v>
      </c>
      <c r="S387">
        <f t="shared" si="14"/>
        <v>1</v>
      </c>
      <c r="T387">
        <f t="shared" si="15"/>
        <v>9</v>
      </c>
    </row>
    <row r="388" spans="1:20" x14ac:dyDescent="0.25">
      <c r="A388" s="28">
        <v>39</v>
      </c>
      <c r="B388" t="s">
        <v>26714</v>
      </c>
      <c r="C388" t="s">
        <v>26</v>
      </c>
      <c r="D388" t="s">
        <v>26715</v>
      </c>
      <c r="E388" t="s">
        <v>9513</v>
      </c>
      <c r="F388" t="s">
        <v>26716</v>
      </c>
      <c r="G388" t="s">
        <v>25760</v>
      </c>
      <c r="H388" t="s">
        <v>36</v>
      </c>
      <c r="I388" t="s">
        <v>31</v>
      </c>
      <c r="J388" t="s">
        <v>36</v>
      </c>
      <c r="K388" t="s">
        <v>36</v>
      </c>
      <c r="L388" t="s">
        <v>36</v>
      </c>
      <c r="M388" t="s">
        <v>36</v>
      </c>
      <c r="N388" t="s">
        <v>36</v>
      </c>
      <c r="O388" t="s">
        <v>36</v>
      </c>
      <c r="P388" t="s">
        <v>36</v>
      </c>
      <c r="Q388" t="s">
        <v>36</v>
      </c>
      <c r="S388">
        <f t="shared" si="14"/>
        <v>1</v>
      </c>
      <c r="T388">
        <f t="shared" si="15"/>
        <v>9</v>
      </c>
    </row>
    <row r="389" spans="1:20" x14ac:dyDescent="0.25">
      <c r="A389" s="28">
        <v>40</v>
      </c>
      <c r="B389" t="s">
        <v>26717</v>
      </c>
      <c r="C389" t="s">
        <v>26</v>
      </c>
      <c r="D389" t="s">
        <v>26718</v>
      </c>
      <c r="E389" t="s">
        <v>26719</v>
      </c>
      <c r="F389" t="s">
        <v>26720</v>
      </c>
      <c r="G389" t="s">
        <v>25760</v>
      </c>
      <c r="H389" t="s">
        <v>36</v>
      </c>
      <c r="I389" t="s">
        <v>36</v>
      </c>
      <c r="J389" t="s">
        <v>36</v>
      </c>
      <c r="K389" t="s">
        <v>36</v>
      </c>
      <c r="L389" t="s">
        <v>36</v>
      </c>
      <c r="M389" t="s">
        <v>36</v>
      </c>
      <c r="N389" t="s">
        <v>36</v>
      </c>
      <c r="O389" t="s">
        <v>36</v>
      </c>
      <c r="P389" t="s">
        <v>36</v>
      </c>
      <c r="Q389" t="s">
        <v>31</v>
      </c>
      <c r="S389">
        <f t="shared" si="14"/>
        <v>1</v>
      </c>
      <c r="T389">
        <f t="shared" si="15"/>
        <v>9</v>
      </c>
    </row>
    <row r="390" spans="1:20" x14ac:dyDescent="0.25">
      <c r="A390" s="28">
        <v>41</v>
      </c>
      <c r="B390" t="s">
        <v>26721</v>
      </c>
      <c r="C390" t="s">
        <v>26</v>
      </c>
      <c r="D390" t="s">
        <v>26722</v>
      </c>
      <c r="E390" t="s">
        <v>25786</v>
      </c>
      <c r="F390" t="s">
        <v>26723</v>
      </c>
      <c r="G390" t="s">
        <v>25760</v>
      </c>
      <c r="H390" t="s">
        <v>31</v>
      </c>
      <c r="I390" t="s">
        <v>31</v>
      </c>
      <c r="J390" t="s">
        <v>31</v>
      </c>
      <c r="K390" t="s">
        <v>31</v>
      </c>
      <c r="L390" t="s">
        <v>31</v>
      </c>
      <c r="M390" t="s">
        <v>31</v>
      </c>
      <c r="N390" t="s">
        <v>31</v>
      </c>
      <c r="O390" t="s">
        <v>31</v>
      </c>
      <c r="P390" t="s">
        <v>31</v>
      </c>
      <c r="Q390" t="s">
        <v>31</v>
      </c>
      <c r="S390">
        <f t="shared" si="14"/>
        <v>10</v>
      </c>
      <c r="T390">
        <f t="shared" si="15"/>
        <v>0</v>
      </c>
    </row>
    <row r="391" spans="1:20" x14ac:dyDescent="0.25">
      <c r="A391" s="28">
        <v>42</v>
      </c>
      <c r="B391" t="s">
        <v>26724</v>
      </c>
      <c r="C391" t="s">
        <v>26</v>
      </c>
      <c r="D391" t="s">
        <v>26725</v>
      </c>
      <c r="E391" t="s">
        <v>64</v>
      </c>
      <c r="F391" t="s">
        <v>26726</v>
      </c>
      <c r="G391" t="s">
        <v>25760</v>
      </c>
      <c r="H391" t="s">
        <v>31</v>
      </c>
      <c r="I391" t="s">
        <v>31</v>
      </c>
      <c r="J391" t="s">
        <v>31</v>
      </c>
      <c r="K391" t="s">
        <v>31</v>
      </c>
      <c r="L391" t="s">
        <v>31</v>
      </c>
      <c r="M391" t="s">
        <v>31</v>
      </c>
      <c r="N391" t="s">
        <v>31</v>
      </c>
      <c r="O391" t="s">
        <v>31</v>
      </c>
      <c r="P391" t="s">
        <v>31</v>
      </c>
      <c r="Q391" t="s">
        <v>31</v>
      </c>
      <c r="S391">
        <f t="shared" si="14"/>
        <v>10</v>
      </c>
      <c r="T391">
        <f t="shared" si="15"/>
        <v>0</v>
      </c>
    </row>
    <row r="392" spans="1:20" x14ac:dyDescent="0.25">
      <c r="A392" s="28">
        <v>43</v>
      </c>
      <c r="B392" t="s">
        <v>26727</v>
      </c>
      <c r="C392" t="s">
        <v>26</v>
      </c>
      <c r="D392" t="s">
        <v>26728</v>
      </c>
      <c r="E392" t="s">
        <v>26729</v>
      </c>
      <c r="F392" t="s">
        <v>26730</v>
      </c>
      <c r="G392" t="s">
        <v>25760</v>
      </c>
      <c r="H392" t="s">
        <v>31</v>
      </c>
      <c r="I392" t="s">
        <v>31</v>
      </c>
      <c r="J392" t="s">
        <v>31</v>
      </c>
      <c r="K392" t="s">
        <v>36</v>
      </c>
      <c r="L392" t="s">
        <v>36</v>
      </c>
      <c r="M392" t="s">
        <v>31</v>
      </c>
      <c r="N392" t="s">
        <v>31</v>
      </c>
      <c r="O392" t="s">
        <v>31</v>
      </c>
      <c r="P392" t="s">
        <v>31</v>
      </c>
      <c r="Q392" t="s">
        <v>31</v>
      </c>
      <c r="S392">
        <f t="shared" si="14"/>
        <v>8</v>
      </c>
      <c r="T392">
        <f t="shared" si="15"/>
        <v>2</v>
      </c>
    </row>
    <row r="393" spans="1:20" x14ac:dyDescent="0.25">
      <c r="A393" s="28">
        <v>44</v>
      </c>
      <c r="B393" t="s">
        <v>26731</v>
      </c>
      <c r="C393" t="s">
        <v>26</v>
      </c>
      <c r="D393" t="s">
        <v>26732</v>
      </c>
      <c r="E393" t="s">
        <v>26733</v>
      </c>
      <c r="F393" t="s">
        <v>26734</v>
      </c>
      <c r="G393" t="s">
        <v>25760</v>
      </c>
      <c r="H393" t="s">
        <v>36</v>
      </c>
      <c r="I393" t="s">
        <v>36</v>
      </c>
      <c r="J393" t="s">
        <v>31</v>
      </c>
      <c r="K393" t="s">
        <v>36</v>
      </c>
      <c r="L393" t="s">
        <v>36</v>
      </c>
      <c r="M393" t="s">
        <v>31</v>
      </c>
      <c r="N393" t="s">
        <v>36</v>
      </c>
      <c r="O393" t="s">
        <v>31</v>
      </c>
      <c r="P393" t="s">
        <v>36</v>
      </c>
      <c r="Q393" t="s">
        <v>36</v>
      </c>
      <c r="S393">
        <f t="shared" si="14"/>
        <v>3</v>
      </c>
      <c r="T393">
        <f t="shared" si="15"/>
        <v>7</v>
      </c>
    </row>
    <row r="394" spans="1:20" x14ac:dyDescent="0.25">
      <c r="A394" s="28">
        <v>45</v>
      </c>
      <c r="B394" t="s">
        <v>14577</v>
      </c>
      <c r="C394" t="s">
        <v>126</v>
      </c>
      <c r="D394" t="s">
        <v>26735</v>
      </c>
      <c r="E394" t="s">
        <v>26736</v>
      </c>
      <c r="F394" t="s">
        <v>26737</v>
      </c>
      <c r="G394" t="s">
        <v>25760</v>
      </c>
      <c r="H394" t="s">
        <v>31</v>
      </c>
      <c r="I394" t="s">
        <v>31</v>
      </c>
      <c r="J394" t="s">
        <v>31</v>
      </c>
      <c r="K394" t="s">
        <v>31</v>
      </c>
      <c r="L394" t="s">
        <v>31</v>
      </c>
      <c r="M394" t="s">
        <v>36</v>
      </c>
      <c r="N394" t="s">
        <v>31</v>
      </c>
      <c r="O394" t="s">
        <v>31</v>
      </c>
      <c r="P394" t="s">
        <v>31</v>
      </c>
      <c r="Q394" t="s">
        <v>31</v>
      </c>
      <c r="S394">
        <f t="shared" si="14"/>
        <v>9</v>
      </c>
      <c r="T394">
        <f t="shared" si="15"/>
        <v>1</v>
      </c>
    </row>
    <row r="395" spans="1:20" x14ac:dyDescent="0.25">
      <c r="A395" s="28">
        <v>46</v>
      </c>
      <c r="B395" t="s">
        <v>26738</v>
      </c>
      <c r="C395" t="s">
        <v>26</v>
      </c>
      <c r="D395" t="s">
        <v>26739</v>
      </c>
      <c r="E395" t="s">
        <v>64</v>
      </c>
      <c r="F395" t="s">
        <v>26740</v>
      </c>
      <c r="G395" t="s">
        <v>25760</v>
      </c>
      <c r="H395" t="s">
        <v>31</v>
      </c>
      <c r="I395" t="s">
        <v>31</v>
      </c>
      <c r="J395" t="s">
        <v>31</v>
      </c>
      <c r="K395" t="s">
        <v>31</v>
      </c>
      <c r="L395" t="s">
        <v>31</v>
      </c>
      <c r="M395" t="s">
        <v>31</v>
      </c>
      <c r="N395" t="s">
        <v>31</v>
      </c>
      <c r="O395" t="s">
        <v>31</v>
      </c>
      <c r="P395" t="s">
        <v>31</v>
      </c>
      <c r="Q395" t="s">
        <v>31</v>
      </c>
      <c r="S395">
        <f t="shared" si="14"/>
        <v>10</v>
      </c>
      <c r="T395">
        <f t="shared" si="15"/>
        <v>0</v>
      </c>
    </row>
    <row r="396" spans="1:20" x14ac:dyDescent="0.25">
      <c r="A396" s="28">
        <v>47</v>
      </c>
      <c r="B396" t="s">
        <v>26741</v>
      </c>
      <c r="C396" t="s">
        <v>126</v>
      </c>
      <c r="D396" t="s">
        <v>26742</v>
      </c>
      <c r="E396" t="s">
        <v>26743</v>
      </c>
      <c r="F396" t="s">
        <v>26744</v>
      </c>
      <c r="G396" t="s">
        <v>25760</v>
      </c>
      <c r="H396" t="s">
        <v>36</v>
      </c>
      <c r="I396" t="s">
        <v>31</v>
      </c>
      <c r="J396" t="s">
        <v>31</v>
      </c>
      <c r="K396" t="s">
        <v>36</v>
      </c>
      <c r="L396" t="s">
        <v>36</v>
      </c>
      <c r="M396" t="s">
        <v>36</v>
      </c>
      <c r="N396" t="s">
        <v>36</v>
      </c>
      <c r="O396" t="s">
        <v>36</v>
      </c>
      <c r="P396" t="s">
        <v>31</v>
      </c>
      <c r="Q396" t="s">
        <v>36</v>
      </c>
      <c r="S396">
        <f t="shared" si="14"/>
        <v>3</v>
      </c>
      <c r="T396">
        <f t="shared" si="15"/>
        <v>7</v>
      </c>
    </row>
    <row r="397" spans="1:20" x14ac:dyDescent="0.25">
      <c r="A397" s="28">
        <v>48</v>
      </c>
      <c r="B397" t="s">
        <v>26745</v>
      </c>
      <c r="C397" t="s">
        <v>26</v>
      </c>
      <c r="D397" t="s">
        <v>26746</v>
      </c>
      <c r="E397" t="s">
        <v>9660</v>
      </c>
      <c r="F397" t="s">
        <v>26747</v>
      </c>
      <c r="G397" t="s">
        <v>25760</v>
      </c>
      <c r="H397" t="s">
        <v>31</v>
      </c>
      <c r="I397" t="s">
        <v>31</v>
      </c>
      <c r="J397" t="s">
        <v>31</v>
      </c>
      <c r="K397" t="s">
        <v>31</v>
      </c>
      <c r="L397" t="s">
        <v>31</v>
      </c>
      <c r="M397" t="s">
        <v>31</v>
      </c>
      <c r="N397" t="s">
        <v>31</v>
      </c>
      <c r="O397" t="s">
        <v>31</v>
      </c>
      <c r="P397" t="s">
        <v>31</v>
      </c>
      <c r="Q397" t="s">
        <v>31</v>
      </c>
      <c r="S397">
        <f t="shared" si="14"/>
        <v>10</v>
      </c>
      <c r="T397">
        <f t="shared" si="15"/>
        <v>0</v>
      </c>
    </row>
    <row r="398" spans="1:20" x14ac:dyDescent="0.25">
      <c r="A398" s="28">
        <v>49</v>
      </c>
      <c r="B398" t="s">
        <v>26748</v>
      </c>
      <c r="C398" t="s">
        <v>26</v>
      </c>
      <c r="D398" t="s">
        <v>26749</v>
      </c>
      <c r="E398" t="s">
        <v>26750</v>
      </c>
      <c r="F398" t="s">
        <v>26751</v>
      </c>
      <c r="G398" t="s">
        <v>25760</v>
      </c>
      <c r="H398" t="s">
        <v>31</v>
      </c>
      <c r="I398" t="s">
        <v>31</v>
      </c>
      <c r="J398" t="s">
        <v>31</v>
      </c>
      <c r="K398" t="s">
        <v>31</v>
      </c>
      <c r="L398" t="s">
        <v>31</v>
      </c>
      <c r="M398" t="s">
        <v>31</v>
      </c>
      <c r="N398" t="s">
        <v>31</v>
      </c>
      <c r="O398" t="s">
        <v>31</v>
      </c>
      <c r="P398" t="s">
        <v>31</v>
      </c>
      <c r="Q398" t="s">
        <v>36</v>
      </c>
      <c r="S398">
        <f t="shared" si="14"/>
        <v>9</v>
      </c>
      <c r="T398">
        <f t="shared" si="15"/>
        <v>1</v>
      </c>
    </row>
    <row r="399" spans="1:20" x14ac:dyDescent="0.25">
      <c r="A399" s="28">
        <v>50</v>
      </c>
      <c r="B399" t="s">
        <v>26752</v>
      </c>
      <c r="C399" t="s">
        <v>26</v>
      </c>
      <c r="D399" t="s">
        <v>26753</v>
      </c>
      <c r="E399" t="s">
        <v>64</v>
      </c>
      <c r="F399" t="s">
        <v>26754</v>
      </c>
      <c r="G399" t="s">
        <v>25760</v>
      </c>
      <c r="H399" t="s">
        <v>31</v>
      </c>
      <c r="I399" t="s">
        <v>31</v>
      </c>
      <c r="J399" t="s">
        <v>31</v>
      </c>
      <c r="K399" t="s">
        <v>31</v>
      </c>
      <c r="L399" t="s">
        <v>31</v>
      </c>
      <c r="M399" t="s">
        <v>31</v>
      </c>
      <c r="N399" t="s">
        <v>31</v>
      </c>
      <c r="O399" t="s">
        <v>31</v>
      </c>
      <c r="P399" t="s">
        <v>31</v>
      </c>
      <c r="Q399" t="s">
        <v>31</v>
      </c>
      <c r="S399">
        <f t="shared" si="14"/>
        <v>10</v>
      </c>
      <c r="T399">
        <f t="shared" si="15"/>
        <v>0</v>
      </c>
    </row>
    <row r="400" spans="1:20" x14ac:dyDescent="0.25">
      <c r="A400" s="28">
        <v>51</v>
      </c>
      <c r="B400" t="s">
        <v>26755</v>
      </c>
      <c r="C400" t="s">
        <v>26</v>
      </c>
      <c r="D400" t="s">
        <v>26756</v>
      </c>
      <c r="E400" t="s">
        <v>26757</v>
      </c>
      <c r="F400" t="s">
        <v>26758</v>
      </c>
      <c r="G400" t="s">
        <v>25760</v>
      </c>
      <c r="H400" t="s">
        <v>31</v>
      </c>
      <c r="I400" t="s">
        <v>31</v>
      </c>
      <c r="J400" t="s">
        <v>31</v>
      </c>
      <c r="K400" t="s">
        <v>31</v>
      </c>
      <c r="L400" t="s">
        <v>31</v>
      </c>
      <c r="M400" t="s">
        <v>31</v>
      </c>
      <c r="N400" t="s">
        <v>31</v>
      </c>
      <c r="O400" t="s">
        <v>31</v>
      </c>
      <c r="P400" t="s">
        <v>31</v>
      </c>
      <c r="Q400" t="s">
        <v>31</v>
      </c>
      <c r="S400">
        <f t="shared" si="14"/>
        <v>10</v>
      </c>
      <c r="T400">
        <f t="shared" si="15"/>
        <v>0</v>
      </c>
    </row>
    <row r="401" spans="1:20" x14ac:dyDescent="0.25">
      <c r="A401" s="28">
        <v>52</v>
      </c>
      <c r="B401" t="s">
        <v>26759</v>
      </c>
      <c r="C401" t="s">
        <v>26</v>
      </c>
      <c r="D401" t="s">
        <v>26760</v>
      </c>
      <c r="E401" t="s">
        <v>26761</v>
      </c>
      <c r="F401" t="s">
        <v>26762</v>
      </c>
      <c r="G401" t="s">
        <v>25760</v>
      </c>
      <c r="H401" t="s">
        <v>31</v>
      </c>
      <c r="I401" t="s">
        <v>31</v>
      </c>
      <c r="J401" t="s">
        <v>31</v>
      </c>
      <c r="K401" t="s">
        <v>31</v>
      </c>
      <c r="L401" t="s">
        <v>31</v>
      </c>
      <c r="M401" t="s">
        <v>31</v>
      </c>
      <c r="N401" t="s">
        <v>31</v>
      </c>
      <c r="O401" t="s">
        <v>31</v>
      </c>
      <c r="P401" t="s">
        <v>31</v>
      </c>
      <c r="Q401" t="s">
        <v>31</v>
      </c>
      <c r="S401">
        <f t="shared" si="14"/>
        <v>10</v>
      </c>
      <c r="T401">
        <f t="shared" si="15"/>
        <v>0</v>
      </c>
    </row>
    <row r="402" spans="1:20" x14ac:dyDescent="0.25">
      <c r="A402" s="28">
        <v>53</v>
      </c>
      <c r="B402" t="s">
        <v>26763</v>
      </c>
      <c r="C402" t="s">
        <v>126</v>
      </c>
      <c r="D402" t="s">
        <v>26764</v>
      </c>
      <c r="E402" t="s">
        <v>26765</v>
      </c>
      <c r="F402" t="s">
        <v>26766</v>
      </c>
      <c r="G402" t="s">
        <v>25760</v>
      </c>
      <c r="H402" t="s">
        <v>36</v>
      </c>
      <c r="I402" t="s">
        <v>36</v>
      </c>
      <c r="J402" t="s">
        <v>31</v>
      </c>
      <c r="K402" t="s">
        <v>36</v>
      </c>
      <c r="L402" t="s">
        <v>36</v>
      </c>
      <c r="M402" t="s">
        <v>36</v>
      </c>
      <c r="N402" t="s">
        <v>36</v>
      </c>
      <c r="O402" t="s">
        <v>36</v>
      </c>
      <c r="P402" t="s">
        <v>36</v>
      </c>
      <c r="Q402" t="s">
        <v>36</v>
      </c>
      <c r="S402">
        <f t="shared" si="14"/>
        <v>1</v>
      </c>
      <c r="T402">
        <f t="shared" si="15"/>
        <v>9</v>
      </c>
    </row>
    <row r="403" spans="1:20" x14ac:dyDescent="0.25">
      <c r="A403" s="28">
        <v>54</v>
      </c>
      <c r="B403" t="s">
        <v>26767</v>
      </c>
      <c r="C403" t="s">
        <v>26</v>
      </c>
      <c r="D403" t="s">
        <v>26768</v>
      </c>
      <c r="E403" t="s">
        <v>26769</v>
      </c>
      <c r="F403" t="s">
        <v>26770</v>
      </c>
      <c r="G403" t="s">
        <v>25760</v>
      </c>
      <c r="H403" t="s">
        <v>31</v>
      </c>
      <c r="I403" t="s">
        <v>31</v>
      </c>
      <c r="J403" t="s">
        <v>31</v>
      </c>
      <c r="K403" t="s">
        <v>31</v>
      </c>
      <c r="L403" t="s">
        <v>31</v>
      </c>
      <c r="M403" t="s">
        <v>31</v>
      </c>
      <c r="N403" t="s">
        <v>31</v>
      </c>
      <c r="O403" t="s">
        <v>31</v>
      </c>
      <c r="P403" t="s">
        <v>31</v>
      </c>
      <c r="Q403" t="s">
        <v>31</v>
      </c>
      <c r="S403">
        <f t="shared" si="14"/>
        <v>10</v>
      </c>
      <c r="T403">
        <f t="shared" si="15"/>
        <v>0</v>
      </c>
    </row>
    <row r="404" spans="1:20" x14ac:dyDescent="0.25">
      <c r="A404" s="28">
        <v>55</v>
      </c>
      <c r="B404" t="s">
        <v>6856</v>
      </c>
      <c r="C404" t="s">
        <v>6563</v>
      </c>
      <c r="D404" t="s">
        <v>6857</v>
      </c>
      <c r="E404" t="s">
        <v>26771</v>
      </c>
      <c r="F404" t="s">
        <v>26772</v>
      </c>
      <c r="G404" t="s">
        <v>25760</v>
      </c>
      <c r="H404" t="s">
        <v>31</v>
      </c>
      <c r="I404" t="s">
        <v>31</v>
      </c>
      <c r="J404" t="s">
        <v>31</v>
      </c>
      <c r="K404" t="s">
        <v>31</v>
      </c>
      <c r="L404" t="s">
        <v>31</v>
      </c>
      <c r="M404" t="s">
        <v>31</v>
      </c>
      <c r="N404" t="s">
        <v>31</v>
      </c>
      <c r="O404" t="s">
        <v>31</v>
      </c>
      <c r="P404" t="s">
        <v>31</v>
      </c>
      <c r="Q404" t="s">
        <v>31</v>
      </c>
      <c r="S404">
        <f t="shared" si="14"/>
        <v>10</v>
      </c>
      <c r="T404">
        <f t="shared" si="15"/>
        <v>0</v>
      </c>
    </row>
    <row r="405" spans="1:20" x14ac:dyDescent="0.25">
      <c r="A405" s="28">
        <v>56</v>
      </c>
      <c r="B405" t="s">
        <v>26773</v>
      </c>
      <c r="C405" t="s">
        <v>26</v>
      </c>
      <c r="D405" t="s">
        <v>26774</v>
      </c>
      <c r="E405" t="s">
        <v>9620</v>
      </c>
      <c r="F405" t="s">
        <v>26775</v>
      </c>
      <c r="G405" t="s">
        <v>25760</v>
      </c>
      <c r="H405" t="s">
        <v>31</v>
      </c>
      <c r="I405" t="s">
        <v>31</v>
      </c>
      <c r="J405" t="s">
        <v>31</v>
      </c>
      <c r="K405" t="s">
        <v>31</v>
      </c>
      <c r="L405" t="s">
        <v>31</v>
      </c>
      <c r="M405" t="s">
        <v>31</v>
      </c>
      <c r="N405" t="s">
        <v>31</v>
      </c>
      <c r="O405" t="s">
        <v>31</v>
      </c>
      <c r="P405" t="s">
        <v>31</v>
      </c>
      <c r="Q405" t="s">
        <v>31</v>
      </c>
      <c r="S405">
        <f t="shared" si="14"/>
        <v>10</v>
      </c>
      <c r="T405">
        <f t="shared" si="15"/>
        <v>0</v>
      </c>
    </row>
    <row r="406" spans="1:20" x14ac:dyDescent="0.25">
      <c r="A406" s="28">
        <v>57</v>
      </c>
      <c r="B406" t="s">
        <v>26741</v>
      </c>
      <c r="C406" t="s">
        <v>26</v>
      </c>
      <c r="D406" t="s">
        <v>26742</v>
      </c>
      <c r="E406" t="s">
        <v>26776</v>
      </c>
      <c r="F406" t="s">
        <v>26777</v>
      </c>
      <c r="G406" t="s">
        <v>25760</v>
      </c>
      <c r="H406" t="s">
        <v>36</v>
      </c>
      <c r="I406" t="s">
        <v>31</v>
      </c>
      <c r="J406" t="s">
        <v>31</v>
      </c>
      <c r="K406" t="s">
        <v>36</v>
      </c>
      <c r="L406" t="s">
        <v>36</v>
      </c>
      <c r="M406" t="s">
        <v>36</v>
      </c>
      <c r="N406" t="s">
        <v>31</v>
      </c>
      <c r="O406" t="s">
        <v>36</v>
      </c>
      <c r="P406" t="s">
        <v>31</v>
      </c>
      <c r="Q406" t="s">
        <v>36</v>
      </c>
      <c r="S406">
        <f t="shared" si="14"/>
        <v>4</v>
      </c>
      <c r="T406">
        <f t="shared" si="15"/>
        <v>6</v>
      </c>
    </row>
    <row r="407" spans="1:20" x14ac:dyDescent="0.25">
      <c r="A407" s="28">
        <v>58</v>
      </c>
      <c r="B407" t="s">
        <v>26778</v>
      </c>
      <c r="C407" t="s">
        <v>26</v>
      </c>
      <c r="D407" t="s">
        <v>26779</v>
      </c>
      <c r="E407" t="s">
        <v>26780</v>
      </c>
      <c r="F407" t="s">
        <v>26781</v>
      </c>
      <c r="G407" t="s">
        <v>25760</v>
      </c>
      <c r="H407" t="s">
        <v>36</v>
      </c>
      <c r="I407" t="s">
        <v>36</v>
      </c>
      <c r="J407" t="s">
        <v>36</v>
      </c>
      <c r="K407" t="s">
        <v>36</v>
      </c>
      <c r="L407" t="s">
        <v>36</v>
      </c>
      <c r="M407" t="s">
        <v>31</v>
      </c>
      <c r="N407" t="s">
        <v>36</v>
      </c>
      <c r="O407" t="s">
        <v>36</v>
      </c>
      <c r="P407" t="s">
        <v>36</v>
      </c>
      <c r="Q407" t="s">
        <v>36</v>
      </c>
      <c r="S407">
        <f t="shared" si="14"/>
        <v>1</v>
      </c>
      <c r="T407">
        <f t="shared" si="15"/>
        <v>9</v>
      </c>
    </row>
    <row r="408" spans="1:20" x14ac:dyDescent="0.25">
      <c r="A408" s="28">
        <v>59</v>
      </c>
      <c r="B408" t="s">
        <v>26782</v>
      </c>
      <c r="C408" t="s">
        <v>26</v>
      </c>
      <c r="D408" t="s">
        <v>26783</v>
      </c>
      <c r="E408" t="s">
        <v>26784</v>
      </c>
      <c r="F408" t="s">
        <v>26785</v>
      </c>
      <c r="G408" t="s">
        <v>25760</v>
      </c>
      <c r="H408" t="s">
        <v>31</v>
      </c>
      <c r="I408" t="s">
        <v>31</v>
      </c>
      <c r="J408" t="s">
        <v>31</v>
      </c>
      <c r="K408" t="s">
        <v>31</v>
      </c>
      <c r="L408" t="s">
        <v>31</v>
      </c>
      <c r="M408" t="s">
        <v>31</v>
      </c>
      <c r="N408" t="s">
        <v>31</v>
      </c>
      <c r="O408" t="s">
        <v>31</v>
      </c>
      <c r="P408" t="s">
        <v>31</v>
      </c>
      <c r="Q408" t="s">
        <v>31</v>
      </c>
      <c r="S408">
        <f t="shared" si="14"/>
        <v>10</v>
      </c>
      <c r="T408">
        <f t="shared" si="15"/>
        <v>0</v>
      </c>
    </row>
    <row r="409" spans="1:20" x14ac:dyDescent="0.25">
      <c r="A409" s="28">
        <v>60</v>
      </c>
      <c r="B409" t="s">
        <v>26786</v>
      </c>
      <c r="C409" t="s">
        <v>26</v>
      </c>
      <c r="D409" t="s">
        <v>26787</v>
      </c>
      <c r="E409" t="s">
        <v>26788</v>
      </c>
      <c r="F409" t="s">
        <v>26789</v>
      </c>
      <c r="G409" t="s">
        <v>25760</v>
      </c>
      <c r="H409" t="s">
        <v>31</v>
      </c>
      <c r="I409" t="s">
        <v>31</v>
      </c>
      <c r="J409" t="s">
        <v>31</v>
      </c>
      <c r="K409" t="s">
        <v>31</v>
      </c>
      <c r="L409" t="s">
        <v>31</v>
      </c>
      <c r="M409" t="s">
        <v>31</v>
      </c>
      <c r="N409" t="s">
        <v>31</v>
      </c>
      <c r="O409" t="s">
        <v>31</v>
      </c>
      <c r="P409" t="s">
        <v>31</v>
      </c>
      <c r="Q409" t="s">
        <v>31</v>
      </c>
      <c r="S409">
        <f t="shared" si="14"/>
        <v>10</v>
      </c>
      <c r="T409">
        <f t="shared" si="15"/>
        <v>0</v>
      </c>
    </row>
    <row r="410" spans="1:20" x14ac:dyDescent="0.25">
      <c r="A410" s="28">
        <v>61</v>
      </c>
      <c r="B410" t="s">
        <v>26790</v>
      </c>
      <c r="C410" t="s">
        <v>26</v>
      </c>
      <c r="D410" t="s">
        <v>26791</v>
      </c>
      <c r="E410" t="s">
        <v>64</v>
      </c>
      <c r="F410" t="s">
        <v>26792</v>
      </c>
      <c r="G410" t="s">
        <v>25760</v>
      </c>
      <c r="H410" t="s">
        <v>31</v>
      </c>
      <c r="I410" t="s">
        <v>31</v>
      </c>
      <c r="J410" t="s">
        <v>31</v>
      </c>
      <c r="K410" t="s">
        <v>31</v>
      </c>
      <c r="L410" t="s">
        <v>31</v>
      </c>
      <c r="M410" t="s">
        <v>31</v>
      </c>
      <c r="N410" t="s">
        <v>31</v>
      </c>
      <c r="O410" t="s">
        <v>31</v>
      </c>
      <c r="P410" t="s">
        <v>31</v>
      </c>
      <c r="Q410" t="s">
        <v>31</v>
      </c>
      <c r="S410">
        <f t="shared" si="14"/>
        <v>10</v>
      </c>
      <c r="T410">
        <f t="shared" si="15"/>
        <v>0</v>
      </c>
    </row>
    <row r="411" spans="1:20" x14ac:dyDescent="0.25">
      <c r="A411" s="28">
        <v>62</v>
      </c>
      <c r="B411" t="s">
        <v>26793</v>
      </c>
      <c r="C411" t="s">
        <v>26</v>
      </c>
      <c r="D411" t="s">
        <v>26794</v>
      </c>
      <c r="E411" t="s">
        <v>64</v>
      </c>
      <c r="F411" t="s">
        <v>26795</v>
      </c>
      <c r="G411" t="s">
        <v>25760</v>
      </c>
      <c r="H411" t="s">
        <v>31</v>
      </c>
      <c r="I411" t="s">
        <v>31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S411">
        <f t="shared" si="14"/>
        <v>10</v>
      </c>
      <c r="T411">
        <f t="shared" si="15"/>
        <v>0</v>
      </c>
    </row>
    <row r="412" spans="1:20" x14ac:dyDescent="0.25">
      <c r="A412" s="28">
        <v>63</v>
      </c>
      <c r="B412" t="s">
        <v>26796</v>
      </c>
      <c r="C412" t="s">
        <v>26</v>
      </c>
      <c r="D412" t="s">
        <v>26797</v>
      </c>
      <c r="E412" t="s">
        <v>8512</v>
      </c>
      <c r="F412" t="s">
        <v>26798</v>
      </c>
      <c r="G412" t="s">
        <v>25760</v>
      </c>
      <c r="H412" t="s">
        <v>31</v>
      </c>
      <c r="I412" t="s">
        <v>31</v>
      </c>
      <c r="J412" t="s">
        <v>31</v>
      </c>
      <c r="K412" t="s">
        <v>31</v>
      </c>
      <c r="L412" t="s">
        <v>31</v>
      </c>
      <c r="M412" t="s">
        <v>31</v>
      </c>
      <c r="N412" t="s">
        <v>31</v>
      </c>
      <c r="O412" t="s">
        <v>31</v>
      </c>
      <c r="P412" t="s">
        <v>31</v>
      </c>
      <c r="Q412" t="s">
        <v>31</v>
      </c>
      <c r="S412">
        <f t="shared" si="14"/>
        <v>10</v>
      </c>
      <c r="T412">
        <f t="shared" si="15"/>
        <v>0</v>
      </c>
    </row>
    <row r="413" spans="1:20" x14ac:dyDescent="0.25">
      <c r="A413" s="28">
        <v>64</v>
      </c>
      <c r="B413" t="s">
        <v>26799</v>
      </c>
      <c r="C413" t="s">
        <v>26</v>
      </c>
      <c r="D413" t="s">
        <v>26800</v>
      </c>
      <c r="E413" t="s">
        <v>64</v>
      </c>
      <c r="F413" t="s">
        <v>26801</v>
      </c>
      <c r="G413" t="s">
        <v>25760</v>
      </c>
      <c r="H413" t="s">
        <v>31</v>
      </c>
      <c r="I413" t="s">
        <v>31</v>
      </c>
      <c r="J413" t="s">
        <v>31</v>
      </c>
      <c r="K413" t="s">
        <v>31</v>
      </c>
      <c r="L413" t="s">
        <v>31</v>
      </c>
      <c r="M413" t="s">
        <v>31</v>
      </c>
      <c r="N413" t="s">
        <v>31</v>
      </c>
      <c r="O413" t="s">
        <v>31</v>
      </c>
      <c r="P413" t="s">
        <v>31</v>
      </c>
      <c r="Q413" t="s">
        <v>31</v>
      </c>
      <c r="S413">
        <f t="shared" si="14"/>
        <v>10</v>
      </c>
      <c r="T413">
        <f t="shared" si="15"/>
        <v>0</v>
      </c>
    </row>
    <row r="414" spans="1:20" x14ac:dyDescent="0.25">
      <c r="A414" s="28">
        <v>65</v>
      </c>
      <c r="B414" t="s">
        <v>26802</v>
      </c>
      <c r="C414" t="s">
        <v>26</v>
      </c>
      <c r="D414" t="s">
        <v>26803</v>
      </c>
      <c r="E414" t="s">
        <v>64</v>
      </c>
      <c r="F414" t="s">
        <v>26804</v>
      </c>
      <c r="G414" t="s">
        <v>25760</v>
      </c>
      <c r="H414" t="s">
        <v>31</v>
      </c>
      <c r="I414" t="s">
        <v>31</v>
      </c>
      <c r="J414" t="s">
        <v>31</v>
      </c>
      <c r="K414" t="s">
        <v>31</v>
      </c>
      <c r="L414" t="s">
        <v>31</v>
      </c>
      <c r="M414" t="s">
        <v>31</v>
      </c>
      <c r="N414" t="s">
        <v>31</v>
      </c>
      <c r="O414" t="s">
        <v>31</v>
      </c>
      <c r="P414" t="s">
        <v>31</v>
      </c>
      <c r="Q414" t="s">
        <v>31</v>
      </c>
      <c r="S414">
        <f t="shared" ref="S414:S477" si="16">COUNTIF(H414:Q414,"o")</f>
        <v>10</v>
      </c>
      <c r="T414">
        <f t="shared" ref="T414:T477" si="17">COUNTIF(H414:Q414,"i")</f>
        <v>0</v>
      </c>
    </row>
    <row r="415" spans="1:20" x14ac:dyDescent="0.25">
      <c r="A415" s="28">
        <v>66</v>
      </c>
      <c r="B415" t="s">
        <v>26805</v>
      </c>
      <c r="C415" t="s">
        <v>26</v>
      </c>
      <c r="D415" t="s">
        <v>26806</v>
      </c>
      <c r="E415" t="s">
        <v>13608</v>
      </c>
      <c r="F415" t="s">
        <v>26807</v>
      </c>
      <c r="G415" t="s">
        <v>25760</v>
      </c>
      <c r="H415" t="s">
        <v>31</v>
      </c>
      <c r="I415" t="s">
        <v>31</v>
      </c>
      <c r="J415" t="s">
        <v>31</v>
      </c>
      <c r="K415" t="s">
        <v>31</v>
      </c>
      <c r="L415" t="s">
        <v>31</v>
      </c>
      <c r="M415" t="s">
        <v>31</v>
      </c>
      <c r="N415" t="s">
        <v>31</v>
      </c>
      <c r="O415" t="s">
        <v>31</v>
      </c>
      <c r="P415" t="s">
        <v>31</v>
      </c>
      <c r="Q415" t="s">
        <v>31</v>
      </c>
      <c r="S415">
        <f t="shared" si="16"/>
        <v>10</v>
      </c>
      <c r="T415">
        <f t="shared" si="17"/>
        <v>0</v>
      </c>
    </row>
    <row r="416" spans="1:20" x14ac:dyDescent="0.25">
      <c r="A416" s="28">
        <v>67</v>
      </c>
      <c r="B416" t="s">
        <v>26808</v>
      </c>
      <c r="C416" t="s">
        <v>26</v>
      </c>
      <c r="D416" t="s">
        <v>26809</v>
      </c>
      <c r="E416" t="s">
        <v>64</v>
      </c>
      <c r="F416" t="s">
        <v>26810</v>
      </c>
      <c r="G416" t="s">
        <v>25760</v>
      </c>
      <c r="H416" t="s">
        <v>31</v>
      </c>
      <c r="I416" t="s">
        <v>31</v>
      </c>
      <c r="J416" t="s">
        <v>31</v>
      </c>
      <c r="K416" t="s">
        <v>31</v>
      </c>
      <c r="L416" t="s">
        <v>31</v>
      </c>
      <c r="M416" t="s">
        <v>31</v>
      </c>
      <c r="N416" t="s">
        <v>31</v>
      </c>
      <c r="O416" t="s">
        <v>31</v>
      </c>
      <c r="P416" t="s">
        <v>31</v>
      </c>
      <c r="Q416" t="s">
        <v>31</v>
      </c>
      <c r="S416">
        <f t="shared" si="16"/>
        <v>10</v>
      </c>
      <c r="T416">
        <f t="shared" si="17"/>
        <v>0</v>
      </c>
    </row>
    <row r="417" spans="1:20" x14ac:dyDescent="0.25">
      <c r="A417" s="28">
        <v>68</v>
      </c>
      <c r="B417" t="s">
        <v>26811</v>
      </c>
      <c r="C417" t="s">
        <v>26</v>
      </c>
      <c r="D417" t="s">
        <v>26812</v>
      </c>
      <c r="E417" t="s">
        <v>26813</v>
      </c>
      <c r="F417" t="s">
        <v>26814</v>
      </c>
      <c r="G417" t="s">
        <v>25760</v>
      </c>
      <c r="H417" t="s">
        <v>31</v>
      </c>
      <c r="I417" t="s">
        <v>31</v>
      </c>
      <c r="J417" t="s">
        <v>31</v>
      </c>
      <c r="K417" t="s">
        <v>31</v>
      </c>
      <c r="L417" t="s">
        <v>31</v>
      </c>
      <c r="M417" t="s">
        <v>31</v>
      </c>
      <c r="N417" t="s">
        <v>31</v>
      </c>
      <c r="O417" t="s">
        <v>31</v>
      </c>
      <c r="P417" t="s">
        <v>31</v>
      </c>
      <c r="Q417" t="s">
        <v>31</v>
      </c>
      <c r="S417">
        <f t="shared" si="16"/>
        <v>10</v>
      </c>
      <c r="T417">
        <f t="shared" si="17"/>
        <v>0</v>
      </c>
    </row>
    <row r="418" spans="1:20" x14ac:dyDescent="0.25">
      <c r="A418" s="28">
        <v>69</v>
      </c>
      <c r="B418" t="s">
        <v>26815</v>
      </c>
      <c r="C418" t="s">
        <v>26</v>
      </c>
      <c r="D418" t="s">
        <v>26816</v>
      </c>
      <c r="E418" t="s">
        <v>64</v>
      </c>
      <c r="F418" t="s">
        <v>26817</v>
      </c>
      <c r="G418" t="s">
        <v>25760</v>
      </c>
      <c r="H418" t="s">
        <v>31</v>
      </c>
      <c r="I418" t="s">
        <v>31</v>
      </c>
      <c r="J418" t="s">
        <v>31</v>
      </c>
      <c r="K418" t="s">
        <v>31</v>
      </c>
      <c r="L418" t="s">
        <v>31</v>
      </c>
      <c r="M418" t="s">
        <v>31</v>
      </c>
      <c r="N418" t="s">
        <v>31</v>
      </c>
      <c r="O418" t="s">
        <v>31</v>
      </c>
      <c r="P418" t="s">
        <v>31</v>
      </c>
      <c r="Q418" t="s">
        <v>31</v>
      </c>
      <c r="S418">
        <f t="shared" si="16"/>
        <v>10</v>
      </c>
      <c r="T418">
        <f t="shared" si="17"/>
        <v>0</v>
      </c>
    </row>
    <row r="419" spans="1:20" x14ac:dyDescent="0.25">
      <c r="A419" s="28">
        <v>70</v>
      </c>
      <c r="B419" t="s">
        <v>26818</v>
      </c>
      <c r="C419" t="s">
        <v>26</v>
      </c>
      <c r="D419" t="s">
        <v>26819</v>
      </c>
      <c r="E419" t="s">
        <v>26820</v>
      </c>
      <c r="F419" t="s">
        <v>26821</v>
      </c>
      <c r="G419" t="s">
        <v>26046</v>
      </c>
      <c r="H419" t="s">
        <v>31</v>
      </c>
      <c r="I419" t="s">
        <v>31</v>
      </c>
      <c r="J419" t="s">
        <v>31</v>
      </c>
      <c r="K419" t="s">
        <v>31</v>
      </c>
      <c r="L419" t="s">
        <v>31</v>
      </c>
      <c r="M419" t="s">
        <v>31</v>
      </c>
      <c r="N419" t="s">
        <v>31</v>
      </c>
      <c r="O419" t="s">
        <v>31</v>
      </c>
      <c r="P419" t="s">
        <v>31</v>
      </c>
      <c r="Q419" t="s">
        <v>31</v>
      </c>
      <c r="S419">
        <f t="shared" si="16"/>
        <v>10</v>
      </c>
      <c r="T419">
        <f t="shared" si="17"/>
        <v>0</v>
      </c>
    </row>
    <row r="420" spans="1:20" x14ac:dyDescent="0.25">
      <c r="A420" s="28">
        <v>71</v>
      </c>
      <c r="B420" t="s">
        <v>26822</v>
      </c>
      <c r="C420" t="s">
        <v>26</v>
      </c>
      <c r="D420" t="s">
        <v>26823</v>
      </c>
      <c r="E420" t="s">
        <v>26403</v>
      </c>
      <c r="F420" t="s">
        <v>26824</v>
      </c>
      <c r="G420" t="s">
        <v>26046</v>
      </c>
      <c r="H420" t="s">
        <v>31</v>
      </c>
      <c r="I420" t="s">
        <v>31</v>
      </c>
      <c r="J420" t="s">
        <v>31</v>
      </c>
      <c r="K420" t="s">
        <v>31</v>
      </c>
      <c r="L420" t="s">
        <v>31</v>
      </c>
      <c r="M420" t="s">
        <v>31</v>
      </c>
      <c r="N420" t="s">
        <v>31</v>
      </c>
      <c r="O420" t="s">
        <v>31</v>
      </c>
      <c r="P420" t="s">
        <v>31</v>
      </c>
      <c r="Q420" t="s">
        <v>31</v>
      </c>
      <c r="S420">
        <f t="shared" si="16"/>
        <v>10</v>
      </c>
      <c r="T420">
        <f t="shared" si="17"/>
        <v>0</v>
      </c>
    </row>
    <row r="421" spans="1:20" x14ac:dyDescent="0.25">
      <c r="A421" s="28">
        <v>72</v>
      </c>
      <c r="B421" t="s">
        <v>26825</v>
      </c>
      <c r="C421" t="s">
        <v>26</v>
      </c>
      <c r="D421" t="s">
        <v>26826</v>
      </c>
      <c r="E421" t="s">
        <v>64</v>
      </c>
      <c r="F421" t="s">
        <v>26827</v>
      </c>
      <c r="G421" t="s">
        <v>26046</v>
      </c>
      <c r="H421" t="s">
        <v>31</v>
      </c>
      <c r="I421" t="s">
        <v>31</v>
      </c>
      <c r="J421" t="s">
        <v>31</v>
      </c>
      <c r="K421" t="s">
        <v>31</v>
      </c>
      <c r="L421" t="s">
        <v>31</v>
      </c>
      <c r="M421" t="s">
        <v>31</v>
      </c>
      <c r="N421" t="s">
        <v>31</v>
      </c>
      <c r="O421" t="s">
        <v>31</v>
      </c>
      <c r="P421" t="s">
        <v>31</v>
      </c>
      <c r="Q421" t="s">
        <v>31</v>
      </c>
      <c r="S421">
        <f t="shared" si="16"/>
        <v>10</v>
      </c>
      <c r="T421">
        <f t="shared" si="17"/>
        <v>0</v>
      </c>
    </row>
    <row r="422" spans="1:20" x14ac:dyDescent="0.25">
      <c r="A422" s="28">
        <v>73</v>
      </c>
      <c r="B422" t="s">
        <v>26828</v>
      </c>
      <c r="C422" t="s">
        <v>26</v>
      </c>
      <c r="D422" t="s">
        <v>26829</v>
      </c>
      <c r="E422" t="s">
        <v>26829</v>
      </c>
      <c r="F422" t="s">
        <v>26830</v>
      </c>
      <c r="G422" t="s">
        <v>26046</v>
      </c>
      <c r="H422" t="s">
        <v>31</v>
      </c>
      <c r="I422" t="s">
        <v>36</v>
      </c>
      <c r="J422" t="s">
        <v>36</v>
      </c>
      <c r="K422" t="s">
        <v>36</v>
      </c>
      <c r="L422" t="s">
        <v>36</v>
      </c>
      <c r="M422" t="s">
        <v>36</v>
      </c>
      <c r="N422" t="s">
        <v>31</v>
      </c>
      <c r="O422" t="s">
        <v>36</v>
      </c>
      <c r="P422" t="s">
        <v>31</v>
      </c>
      <c r="Q422" t="s">
        <v>36</v>
      </c>
      <c r="S422">
        <f t="shared" si="16"/>
        <v>3</v>
      </c>
      <c r="T422">
        <f t="shared" si="17"/>
        <v>7</v>
      </c>
    </row>
    <row r="423" spans="1:20" x14ac:dyDescent="0.25">
      <c r="A423" s="28">
        <v>74</v>
      </c>
      <c r="B423" t="s">
        <v>26831</v>
      </c>
      <c r="C423" t="s">
        <v>26</v>
      </c>
      <c r="D423" t="s">
        <v>26832</v>
      </c>
      <c r="E423" t="s">
        <v>64</v>
      </c>
      <c r="F423" t="s">
        <v>26833</v>
      </c>
      <c r="G423" t="s">
        <v>26046</v>
      </c>
      <c r="H423" t="s">
        <v>31</v>
      </c>
      <c r="I423" t="s">
        <v>31</v>
      </c>
      <c r="J423" t="s">
        <v>31</v>
      </c>
      <c r="K423" t="s">
        <v>31</v>
      </c>
      <c r="L423" t="s">
        <v>31</v>
      </c>
      <c r="M423" t="s">
        <v>31</v>
      </c>
      <c r="N423" t="s">
        <v>31</v>
      </c>
      <c r="O423" t="s">
        <v>31</v>
      </c>
      <c r="P423" t="s">
        <v>31</v>
      </c>
      <c r="Q423" t="s">
        <v>31</v>
      </c>
      <c r="S423">
        <f t="shared" si="16"/>
        <v>10</v>
      </c>
      <c r="T423">
        <f t="shared" si="17"/>
        <v>0</v>
      </c>
    </row>
    <row r="424" spans="1:20" x14ac:dyDescent="0.25">
      <c r="A424" s="28">
        <v>75</v>
      </c>
      <c r="B424" t="s">
        <v>26834</v>
      </c>
      <c r="C424" t="s">
        <v>26</v>
      </c>
      <c r="D424" t="s">
        <v>26835</v>
      </c>
      <c r="E424" t="s">
        <v>64</v>
      </c>
      <c r="F424" t="s">
        <v>26836</v>
      </c>
      <c r="G424" t="s">
        <v>26046</v>
      </c>
      <c r="H424" t="s">
        <v>31</v>
      </c>
      <c r="I424" t="s">
        <v>31</v>
      </c>
      <c r="J424" t="s">
        <v>31</v>
      </c>
      <c r="K424" t="s">
        <v>31</v>
      </c>
      <c r="L424" t="s">
        <v>31</v>
      </c>
      <c r="M424" t="s">
        <v>31</v>
      </c>
      <c r="N424" t="s">
        <v>31</v>
      </c>
      <c r="O424" t="s">
        <v>31</v>
      </c>
      <c r="P424" t="s">
        <v>31</v>
      </c>
      <c r="Q424" t="s">
        <v>31</v>
      </c>
      <c r="S424">
        <f t="shared" si="16"/>
        <v>10</v>
      </c>
      <c r="T424">
        <f t="shared" si="17"/>
        <v>0</v>
      </c>
    </row>
    <row r="425" spans="1:20" x14ac:dyDescent="0.25">
      <c r="A425" s="28">
        <v>76</v>
      </c>
      <c r="B425" t="s">
        <v>26825</v>
      </c>
      <c r="C425" t="s">
        <v>126</v>
      </c>
      <c r="D425" t="s">
        <v>26826</v>
      </c>
      <c r="E425" t="s">
        <v>64</v>
      </c>
      <c r="F425" t="s">
        <v>26837</v>
      </c>
      <c r="G425" t="s">
        <v>26046</v>
      </c>
      <c r="H425" t="s">
        <v>31</v>
      </c>
      <c r="I425" t="s">
        <v>31</v>
      </c>
      <c r="J425" t="s">
        <v>31</v>
      </c>
      <c r="K425" t="s">
        <v>31</v>
      </c>
      <c r="L425" t="s">
        <v>31</v>
      </c>
      <c r="M425" t="s">
        <v>31</v>
      </c>
      <c r="N425" t="s">
        <v>31</v>
      </c>
      <c r="O425" t="s">
        <v>31</v>
      </c>
      <c r="P425" t="s">
        <v>31</v>
      </c>
      <c r="Q425" t="s">
        <v>31</v>
      </c>
      <c r="S425">
        <f t="shared" si="16"/>
        <v>10</v>
      </c>
      <c r="T425">
        <f t="shared" si="17"/>
        <v>0</v>
      </c>
    </row>
    <row r="426" spans="1:20" x14ac:dyDescent="0.25">
      <c r="A426" s="28">
        <v>77</v>
      </c>
      <c r="B426" t="s">
        <v>26838</v>
      </c>
      <c r="C426" t="s">
        <v>26</v>
      </c>
      <c r="D426" t="s">
        <v>26839</v>
      </c>
      <c r="E426" t="s">
        <v>26840</v>
      </c>
      <c r="F426" t="s">
        <v>26841</v>
      </c>
      <c r="G426" t="s">
        <v>26046</v>
      </c>
      <c r="H426" t="s">
        <v>31</v>
      </c>
      <c r="I426" t="s">
        <v>31</v>
      </c>
      <c r="J426" t="s">
        <v>31</v>
      </c>
      <c r="K426" t="s">
        <v>31</v>
      </c>
      <c r="L426" t="s">
        <v>31</v>
      </c>
      <c r="M426" t="s">
        <v>31</v>
      </c>
      <c r="N426" t="s">
        <v>31</v>
      </c>
      <c r="O426" t="s">
        <v>31</v>
      </c>
      <c r="P426" t="s">
        <v>31</v>
      </c>
      <c r="Q426" t="s">
        <v>31</v>
      </c>
      <c r="S426">
        <f t="shared" si="16"/>
        <v>10</v>
      </c>
      <c r="T426">
        <f t="shared" si="17"/>
        <v>0</v>
      </c>
    </row>
    <row r="427" spans="1:20" x14ac:dyDescent="0.25">
      <c r="A427" s="28">
        <v>78</v>
      </c>
      <c r="B427" t="s">
        <v>26842</v>
      </c>
      <c r="C427" t="s">
        <v>26</v>
      </c>
      <c r="D427" t="s">
        <v>26843</v>
      </c>
      <c r="E427" t="s">
        <v>64</v>
      </c>
      <c r="F427" t="s">
        <v>26844</v>
      </c>
      <c r="G427" t="s">
        <v>26046</v>
      </c>
      <c r="H427" t="s">
        <v>31</v>
      </c>
      <c r="I427" t="s">
        <v>31</v>
      </c>
      <c r="J427" t="s">
        <v>31</v>
      </c>
      <c r="K427" t="s">
        <v>31</v>
      </c>
      <c r="L427" t="s">
        <v>31</v>
      </c>
      <c r="M427" t="s">
        <v>31</v>
      </c>
      <c r="N427" t="s">
        <v>31</v>
      </c>
      <c r="O427" t="s">
        <v>31</v>
      </c>
      <c r="P427" t="s">
        <v>31</v>
      </c>
      <c r="Q427" t="s">
        <v>31</v>
      </c>
      <c r="S427">
        <f t="shared" si="16"/>
        <v>10</v>
      </c>
      <c r="T427">
        <f t="shared" si="17"/>
        <v>0</v>
      </c>
    </row>
    <row r="428" spans="1:20" x14ac:dyDescent="0.25">
      <c r="A428" s="28">
        <v>79</v>
      </c>
      <c r="B428" t="s">
        <v>26845</v>
      </c>
      <c r="C428" t="s">
        <v>26</v>
      </c>
      <c r="D428" t="s">
        <v>26846</v>
      </c>
      <c r="E428" t="s">
        <v>64</v>
      </c>
      <c r="F428" t="s">
        <v>26847</v>
      </c>
      <c r="G428" t="s">
        <v>26046</v>
      </c>
      <c r="H428" t="s">
        <v>31</v>
      </c>
      <c r="I428" t="s">
        <v>31</v>
      </c>
      <c r="J428" t="s">
        <v>31</v>
      </c>
      <c r="K428" t="s">
        <v>31</v>
      </c>
      <c r="L428" t="s">
        <v>31</v>
      </c>
      <c r="M428" t="s">
        <v>31</v>
      </c>
      <c r="N428" t="s">
        <v>31</v>
      </c>
      <c r="O428" t="s">
        <v>31</v>
      </c>
      <c r="P428" t="s">
        <v>31</v>
      </c>
      <c r="Q428" t="s">
        <v>31</v>
      </c>
      <c r="S428">
        <f t="shared" si="16"/>
        <v>10</v>
      </c>
      <c r="T428">
        <f t="shared" si="17"/>
        <v>0</v>
      </c>
    </row>
    <row r="429" spans="1:20" x14ac:dyDescent="0.25">
      <c r="A429" s="28">
        <v>80</v>
      </c>
      <c r="B429" t="s">
        <v>26848</v>
      </c>
      <c r="C429" t="s">
        <v>26</v>
      </c>
      <c r="D429" t="s">
        <v>26849</v>
      </c>
      <c r="E429" t="s">
        <v>26850</v>
      </c>
      <c r="F429" t="s">
        <v>26851</v>
      </c>
      <c r="G429" t="s">
        <v>26046</v>
      </c>
      <c r="H429" t="s">
        <v>31</v>
      </c>
      <c r="I429" t="s">
        <v>31</v>
      </c>
      <c r="J429" t="s">
        <v>31</v>
      </c>
      <c r="K429" t="s">
        <v>31</v>
      </c>
      <c r="L429" t="s">
        <v>31</v>
      </c>
      <c r="M429" t="s">
        <v>31</v>
      </c>
      <c r="N429" t="s">
        <v>31</v>
      </c>
      <c r="O429" t="s">
        <v>31</v>
      </c>
      <c r="P429" t="s">
        <v>31</v>
      </c>
      <c r="Q429" t="s">
        <v>31</v>
      </c>
      <c r="S429">
        <f t="shared" si="16"/>
        <v>10</v>
      </c>
      <c r="T429">
        <f t="shared" si="17"/>
        <v>0</v>
      </c>
    </row>
    <row r="430" spans="1:20" x14ac:dyDescent="0.25">
      <c r="A430" s="28">
        <v>81</v>
      </c>
      <c r="B430" t="s">
        <v>26852</v>
      </c>
      <c r="C430" t="s">
        <v>26</v>
      </c>
      <c r="D430" t="s">
        <v>26853</v>
      </c>
      <c r="E430" t="s">
        <v>64</v>
      </c>
      <c r="F430" t="s">
        <v>26854</v>
      </c>
      <c r="G430" t="s">
        <v>26121</v>
      </c>
      <c r="H430" t="s">
        <v>31</v>
      </c>
      <c r="I430" t="s">
        <v>31</v>
      </c>
      <c r="J430" t="s">
        <v>31</v>
      </c>
      <c r="K430" t="s">
        <v>31</v>
      </c>
      <c r="L430" t="s">
        <v>31</v>
      </c>
      <c r="M430" t="s">
        <v>31</v>
      </c>
      <c r="N430" t="s">
        <v>31</v>
      </c>
      <c r="O430" t="s">
        <v>31</v>
      </c>
      <c r="P430" t="s">
        <v>31</v>
      </c>
      <c r="Q430" t="s">
        <v>31</v>
      </c>
      <c r="S430">
        <f t="shared" si="16"/>
        <v>10</v>
      </c>
      <c r="T430">
        <f t="shared" si="17"/>
        <v>0</v>
      </c>
    </row>
    <row r="431" spans="1:20" x14ac:dyDescent="0.25">
      <c r="A431" s="28">
        <v>82</v>
      </c>
      <c r="B431" t="s">
        <v>26855</v>
      </c>
      <c r="C431" t="s">
        <v>26</v>
      </c>
      <c r="D431" t="s">
        <v>26856</v>
      </c>
      <c r="E431" t="s">
        <v>26857</v>
      </c>
      <c r="F431" t="s">
        <v>26858</v>
      </c>
      <c r="G431" t="s">
        <v>26134</v>
      </c>
      <c r="H431" t="s">
        <v>36</v>
      </c>
      <c r="I431" t="s">
        <v>36</v>
      </c>
      <c r="J431" t="s">
        <v>31</v>
      </c>
      <c r="K431" t="s">
        <v>36</v>
      </c>
      <c r="L431" t="s">
        <v>31</v>
      </c>
      <c r="M431" t="s">
        <v>36</v>
      </c>
      <c r="N431" t="s">
        <v>31</v>
      </c>
      <c r="O431" t="s">
        <v>36</v>
      </c>
      <c r="P431" t="s">
        <v>31</v>
      </c>
      <c r="Q431" t="s">
        <v>36</v>
      </c>
      <c r="S431">
        <f t="shared" si="16"/>
        <v>4</v>
      </c>
      <c r="T431">
        <f t="shared" si="17"/>
        <v>6</v>
      </c>
    </row>
    <row r="432" spans="1:20" x14ac:dyDescent="0.25">
      <c r="A432" s="28">
        <v>83</v>
      </c>
      <c r="B432" t="s">
        <v>26859</v>
      </c>
      <c r="C432" t="s">
        <v>26</v>
      </c>
      <c r="D432" t="s">
        <v>26860</v>
      </c>
      <c r="E432" t="s">
        <v>25943</v>
      </c>
      <c r="F432" t="s">
        <v>26861</v>
      </c>
      <c r="G432" t="s">
        <v>26134</v>
      </c>
      <c r="H432" t="s">
        <v>31</v>
      </c>
      <c r="I432" t="s">
        <v>31</v>
      </c>
      <c r="J432" t="s">
        <v>31</v>
      </c>
      <c r="K432" t="s">
        <v>31</v>
      </c>
      <c r="L432" t="s">
        <v>31</v>
      </c>
      <c r="M432" t="s">
        <v>31</v>
      </c>
      <c r="N432" t="s">
        <v>31</v>
      </c>
      <c r="O432" t="s">
        <v>31</v>
      </c>
      <c r="P432" t="s">
        <v>31</v>
      </c>
      <c r="Q432" t="s">
        <v>31</v>
      </c>
      <c r="S432">
        <f t="shared" si="16"/>
        <v>10</v>
      </c>
      <c r="T432">
        <f t="shared" si="17"/>
        <v>0</v>
      </c>
    </row>
    <row r="433" spans="1:20" x14ac:dyDescent="0.25">
      <c r="A433" s="28">
        <v>84</v>
      </c>
      <c r="B433" t="s">
        <v>26862</v>
      </c>
      <c r="C433" t="s">
        <v>26</v>
      </c>
      <c r="D433" t="s">
        <v>26863</v>
      </c>
      <c r="E433" t="s">
        <v>64</v>
      </c>
      <c r="F433" t="s">
        <v>26864</v>
      </c>
      <c r="G433" t="s">
        <v>26134</v>
      </c>
      <c r="H433" t="s">
        <v>31</v>
      </c>
      <c r="I433" t="s">
        <v>31</v>
      </c>
      <c r="J433" t="s">
        <v>31</v>
      </c>
      <c r="K433" t="s">
        <v>31</v>
      </c>
      <c r="L433" t="s">
        <v>31</v>
      </c>
      <c r="M433" t="s">
        <v>31</v>
      </c>
      <c r="N433" t="s">
        <v>31</v>
      </c>
      <c r="O433" t="s">
        <v>31</v>
      </c>
      <c r="P433" t="s">
        <v>31</v>
      </c>
      <c r="Q433" t="s">
        <v>31</v>
      </c>
      <c r="S433">
        <f t="shared" si="16"/>
        <v>10</v>
      </c>
      <c r="T433">
        <f t="shared" si="17"/>
        <v>0</v>
      </c>
    </row>
    <row r="434" spans="1:20" x14ac:dyDescent="0.25">
      <c r="A434" s="28">
        <v>85</v>
      </c>
      <c r="B434" t="s">
        <v>26865</v>
      </c>
      <c r="C434" t="s">
        <v>26</v>
      </c>
      <c r="D434" t="s">
        <v>26866</v>
      </c>
      <c r="E434" t="s">
        <v>26867</v>
      </c>
      <c r="F434" t="s">
        <v>26868</v>
      </c>
      <c r="G434" t="s">
        <v>26134</v>
      </c>
      <c r="H434" t="s">
        <v>31</v>
      </c>
      <c r="I434" t="s">
        <v>31</v>
      </c>
      <c r="J434" t="s">
        <v>31</v>
      </c>
      <c r="K434" t="s">
        <v>31</v>
      </c>
      <c r="L434" t="s">
        <v>31</v>
      </c>
      <c r="M434" t="s">
        <v>31</v>
      </c>
      <c r="N434" t="s">
        <v>31</v>
      </c>
      <c r="O434" t="s">
        <v>31</v>
      </c>
      <c r="P434" t="s">
        <v>31</v>
      </c>
      <c r="Q434" t="s">
        <v>31</v>
      </c>
      <c r="S434">
        <f t="shared" si="16"/>
        <v>10</v>
      </c>
      <c r="T434">
        <f t="shared" si="17"/>
        <v>0</v>
      </c>
    </row>
    <row r="435" spans="1:20" x14ac:dyDescent="0.25">
      <c r="A435" s="28">
        <v>86</v>
      </c>
      <c r="B435" t="s">
        <v>26869</v>
      </c>
      <c r="C435" t="s">
        <v>26</v>
      </c>
      <c r="D435" t="s">
        <v>26870</v>
      </c>
      <c r="E435" t="s">
        <v>43</v>
      </c>
      <c r="F435" t="s">
        <v>26871</v>
      </c>
      <c r="G435" t="s">
        <v>26134</v>
      </c>
      <c r="H435" t="s">
        <v>31</v>
      </c>
      <c r="I435" t="s">
        <v>31</v>
      </c>
      <c r="J435" t="s">
        <v>31</v>
      </c>
      <c r="K435" t="s">
        <v>31</v>
      </c>
      <c r="L435" t="s">
        <v>31</v>
      </c>
      <c r="M435" t="s">
        <v>31</v>
      </c>
      <c r="N435" t="s">
        <v>31</v>
      </c>
      <c r="O435" t="s">
        <v>31</v>
      </c>
      <c r="P435" t="s">
        <v>31</v>
      </c>
      <c r="Q435" t="s">
        <v>31</v>
      </c>
      <c r="S435">
        <f t="shared" si="16"/>
        <v>10</v>
      </c>
      <c r="T435">
        <f t="shared" si="17"/>
        <v>0</v>
      </c>
    </row>
    <row r="436" spans="1:20" x14ac:dyDescent="0.25">
      <c r="A436" s="28">
        <v>87</v>
      </c>
      <c r="B436" t="s">
        <v>26872</v>
      </c>
      <c r="C436" t="s">
        <v>26</v>
      </c>
      <c r="D436" t="s">
        <v>26873</v>
      </c>
      <c r="E436" t="s">
        <v>240</v>
      </c>
      <c r="F436" t="s">
        <v>26874</v>
      </c>
      <c r="G436" t="s">
        <v>26134</v>
      </c>
      <c r="H436" t="s">
        <v>31</v>
      </c>
      <c r="I436" t="s">
        <v>31</v>
      </c>
      <c r="J436" t="s">
        <v>31</v>
      </c>
      <c r="K436" t="s">
        <v>31</v>
      </c>
      <c r="L436" t="s">
        <v>31</v>
      </c>
      <c r="M436" t="s">
        <v>31</v>
      </c>
      <c r="N436" t="s">
        <v>31</v>
      </c>
      <c r="O436" t="s">
        <v>31</v>
      </c>
      <c r="P436" t="s">
        <v>31</v>
      </c>
      <c r="Q436" t="s">
        <v>31</v>
      </c>
      <c r="S436">
        <f t="shared" si="16"/>
        <v>10</v>
      </c>
      <c r="T436">
        <f t="shared" si="17"/>
        <v>0</v>
      </c>
    </row>
    <row r="437" spans="1:20" x14ac:dyDescent="0.25">
      <c r="A437" s="28">
        <v>88</v>
      </c>
      <c r="B437" t="s">
        <v>26875</v>
      </c>
      <c r="C437" t="s">
        <v>26</v>
      </c>
      <c r="D437" t="s">
        <v>26876</v>
      </c>
      <c r="E437" t="s">
        <v>26877</v>
      </c>
      <c r="F437" t="s">
        <v>26878</v>
      </c>
      <c r="G437" t="s">
        <v>26134</v>
      </c>
      <c r="H437" t="s">
        <v>36</v>
      </c>
      <c r="I437" t="s">
        <v>36</v>
      </c>
      <c r="J437" t="s">
        <v>36</v>
      </c>
      <c r="K437" t="s">
        <v>36</v>
      </c>
      <c r="L437" t="s">
        <v>36</v>
      </c>
      <c r="M437" t="s">
        <v>36</v>
      </c>
      <c r="N437" t="s">
        <v>36</v>
      </c>
      <c r="O437" t="s">
        <v>31</v>
      </c>
      <c r="P437" t="s">
        <v>31</v>
      </c>
      <c r="Q437" t="s">
        <v>31</v>
      </c>
      <c r="S437">
        <f t="shared" si="16"/>
        <v>3</v>
      </c>
      <c r="T437">
        <f t="shared" si="17"/>
        <v>7</v>
      </c>
    </row>
    <row r="438" spans="1:20" x14ac:dyDescent="0.25">
      <c r="A438" s="28">
        <v>89</v>
      </c>
      <c r="B438" t="s">
        <v>26879</v>
      </c>
      <c r="C438" t="s">
        <v>26</v>
      </c>
      <c r="D438" t="s">
        <v>26880</v>
      </c>
      <c r="E438" t="s">
        <v>17245</v>
      </c>
      <c r="F438" t="s">
        <v>26881</v>
      </c>
      <c r="G438" t="s">
        <v>26134</v>
      </c>
      <c r="H438" t="s">
        <v>36</v>
      </c>
      <c r="I438" t="s">
        <v>31</v>
      </c>
      <c r="J438" t="s">
        <v>36</v>
      </c>
      <c r="K438" t="s">
        <v>36</v>
      </c>
      <c r="L438" t="s">
        <v>31</v>
      </c>
      <c r="M438" t="s">
        <v>31</v>
      </c>
      <c r="N438" t="s">
        <v>31</v>
      </c>
      <c r="O438" t="s">
        <v>31</v>
      </c>
      <c r="P438" t="s">
        <v>31</v>
      </c>
      <c r="Q438" t="s">
        <v>31</v>
      </c>
      <c r="S438">
        <f t="shared" si="16"/>
        <v>7</v>
      </c>
      <c r="T438">
        <f t="shared" si="17"/>
        <v>3</v>
      </c>
    </row>
    <row r="439" spans="1:20" x14ac:dyDescent="0.25">
      <c r="A439" s="28">
        <v>90</v>
      </c>
      <c r="B439" t="s">
        <v>26882</v>
      </c>
      <c r="C439" t="s">
        <v>26</v>
      </c>
      <c r="D439" t="s">
        <v>26883</v>
      </c>
      <c r="E439" t="s">
        <v>26884</v>
      </c>
      <c r="F439" t="s">
        <v>26885</v>
      </c>
      <c r="G439" t="s">
        <v>26134</v>
      </c>
      <c r="H439" t="s">
        <v>36</v>
      </c>
      <c r="I439" t="s">
        <v>36</v>
      </c>
      <c r="J439" t="s">
        <v>36</v>
      </c>
      <c r="K439" t="s">
        <v>36</v>
      </c>
      <c r="L439" t="s">
        <v>36</v>
      </c>
      <c r="M439" t="s">
        <v>31</v>
      </c>
      <c r="N439" t="s">
        <v>36</v>
      </c>
      <c r="O439" t="s">
        <v>36</v>
      </c>
      <c r="P439" t="s">
        <v>36</v>
      </c>
      <c r="Q439" t="s">
        <v>36</v>
      </c>
      <c r="S439">
        <f t="shared" si="16"/>
        <v>1</v>
      </c>
      <c r="T439">
        <f t="shared" si="17"/>
        <v>9</v>
      </c>
    </row>
    <row r="440" spans="1:20" x14ac:dyDescent="0.25">
      <c r="A440" s="28">
        <v>91</v>
      </c>
      <c r="B440" t="s">
        <v>26886</v>
      </c>
      <c r="C440" t="s">
        <v>26</v>
      </c>
      <c r="D440" t="s">
        <v>26887</v>
      </c>
      <c r="E440" t="s">
        <v>12839</v>
      </c>
      <c r="F440" t="s">
        <v>26888</v>
      </c>
      <c r="G440" t="s">
        <v>26134</v>
      </c>
      <c r="H440" t="s">
        <v>31</v>
      </c>
      <c r="I440" t="s">
        <v>31</v>
      </c>
      <c r="J440" t="s">
        <v>31</v>
      </c>
      <c r="K440" t="s">
        <v>31</v>
      </c>
      <c r="L440" t="s">
        <v>31</v>
      </c>
      <c r="M440" t="s">
        <v>31</v>
      </c>
      <c r="N440" t="s">
        <v>31</v>
      </c>
      <c r="O440" t="s">
        <v>31</v>
      </c>
      <c r="P440" t="s">
        <v>31</v>
      </c>
      <c r="Q440" t="s">
        <v>31</v>
      </c>
      <c r="S440">
        <f t="shared" si="16"/>
        <v>10</v>
      </c>
      <c r="T440">
        <f t="shared" si="17"/>
        <v>0</v>
      </c>
    </row>
    <row r="441" spans="1:20" x14ac:dyDescent="0.25">
      <c r="A441" s="28">
        <v>92</v>
      </c>
      <c r="B441" t="s">
        <v>26889</v>
      </c>
      <c r="C441" t="s">
        <v>26</v>
      </c>
      <c r="D441" t="s">
        <v>26890</v>
      </c>
      <c r="E441" t="s">
        <v>26891</v>
      </c>
      <c r="F441" t="s">
        <v>26892</v>
      </c>
      <c r="G441" t="s">
        <v>26134</v>
      </c>
      <c r="H441" t="s">
        <v>36</v>
      </c>
      <c r="I441" t="s">
        <v>31</v>
      </c>
      <c r="J441" t="s">
        <v>31</v>
      </c>
      <c r="K441" t="s">
        <v>36</v>
      </c>
      <c r="L441" t="s">
        <v>36</v>
      </c>
      <c r="M441" t="s">
        <v>36</v>
      </c>
      <c r="N441" t="s">
        <v>31</v>
      </c>
      <c r="O441" t="s">
        <v>36</v>
      </c>
      <c r="P441" t="s">
        <v>36</v>
      </c>
      <c r="Q441" t="s">
        <v>36</v>
      </c>
      <c r="S441">
        <f t="shared" si="16"/>
        <v>3</v>
      </c>
      <c r="T441">
        <f t="shared" si="17"/>
        <v>7</v>
      </c>
    </row>
    <row r="442" spans="1:20" x14ac:dyDescent="0.25">
      <c r="A442" s="28">
        <v>93</v>
      </c>
      <c r="B442" t="s">
        <v>26893</v>
      </c>
      <c r="C442" t="s">
        <v>26</v>
      </c>
      <c r="D442" t="s">
        <v>26894</v>
      </c>
      <c r="E442" t="s">
        <v>26895</v>
      </c>
      <c r="F442" t="s">
        <v>26896</v>
      </c>
      <c r="G442" t="s">
        <v>26134</v>
      </c>
      <c r="H442" t="s">
        <v>31</v>
      </c>
      <c r="I442" t="s">
        <v>31</v>
      </c>
      <c r="J442" t="s">
        <v>31</v>
      </c>
      <c r="K442" t="s">
        <v>31</v>
      </c>
      <c r="L442" t="s">
        <v>31</v>
      </c>
      <c r="M442" t="s">
        <v>31</v>
      </c>
      <c r="N442" t="s">
        <v>31</v>
      </c>
      <c r="O442" t="s">
        <v>31</v>
      </c>
      <c r="P442" t="s">
        <v>31</v>
      </c>
      <c r="Q442" t="s">
        <v>31</v>
      </c>
      <c r="S442">
        <f t="shared" si="16"/>
        <v>10</v>
      </c>
      <c r="T442">
        <f t="shared" si="17"/>
        <v>0</v>
      </c>
    </row>
    <row r="443" spans="1:20" x14ac:dyDescent="0.25">
      <c r="A443" s="28">
        <v>94</v>
      </c>
      <c r="B443" t="s">
        <v>26897</v>
      </c>
      <c r="C443" t="s">
        <v>26</v>
      </c>
      <c r="D443" t="s">
        <v>26898</v>
      </c>
      <c r="E443" t="s">
        <v>26899</v>
      </c>
      <c r="F443" t="s">
        <v>26900</v>
      </c>
      <c r="G443" t="s">
        <v>26134</v>
      </c>
      <c r="H443" t="s">
        <v>31</v>
      </c>
      <c r="I443" t="s">
        <v>31</v>
      </c>
      <c r="J443" t="s">
        <v>31</v>
      </c>
      <c r="K443" t="s">
        <v>31</v>
      </c>
      <c r="L443" t="s">
        <v>31</v>
      </c>
      <c r="M443" t="s">
        <v>31</v>
      </c>
      <c r="N443" t="s">
        <v>31</v>
      </c>
      <c r="O443" t="s">
        <v>31</v>
      </c>
      <c r="P443" t="s">
        <v>31</v>
      </c>
      <c r="Q443" t="s">
        <v>31</v>
      </c>
      <c r="S443">
        <f t="shared" si="16"/>
        <v>10</v>
      </c>
      <c r="T443">
        <f t="shared" si="17"/>
        <v>0</v>
      </c>
    </row>
    <row r="444" spans="1:20" x14ac:dyDescent="0.25">
      <c r="A444" s="28">
        <v>95</v>
      </c>
      <c r="B444" t="s">
        <v>26901</v>
      </c>
      <c r="C444" t="s">
        <v>26</v>
      </c>
      <c r="D444" t="s">
        <v>26902</v>
      </c>
      <c r="E444" t="s">
        <v>64</v>
      </c>
      <c r="F444" t="s">
        <v>26196</v>
      </c>
      <c r="G444" t="s">
        <v>26134</v>
      </c>
      <c r="H444" t="s">
        <v>31</v>
      </c>
      <c r="I444" t="s">
        <v>31</v>
      </c>
      <c r="J444" t="s">
        <v>31</v>
      </c>
      <c r="K444" t="s">
        <v>31</v>
      </c>
      <c r="L444" t="s">
        <v>31</v>
      </c>
      <c r="M444" t="s">
        <v>31</v>
      </c>
      <c r="N444" t="s">
        <v>31</v>
      </c>
      <c r="O444" t="s">
        <v>31</v>
      </c>
      <c r="P444" t="s">
        <v>31</v>
      </c>
      <c r="Q444" t="s">
        <v>31</v>
      </c>
      <c r="S444">
        <f t="shared" si="16"/>
        <v>10</v>
      </c>
      <c r="T444">
        <f t="shared" si="17"/>
        <v>0</v>
      </c>
    </row>
    <row r="445" spans="1:20" x14ac:dyDescent="0.25">
      <c r="A445" s="28">
        <v>96</v>
      </c>
      <c r="B445" t="s">
        <v>26903</v>
      </c>
      <c r="C445" t="s">
        <v>26</v>
      </c>
      <c r="D445" t="s">
        <v>26904</v>
      </c>
      <c r="E445" t="s">
        <v>26905</v>
      </c>
      <c r="F445" t="s">
        <v>26906</v>
      </c>
      <c r="G445" t="s">
        <v>26134</v>
      </c>
      <c r="H445" t="s">
        <v>36</v>
      </c>
      <c r="I445" t="s">
        <v>36</v>
      </c>
      <c r="J445" t="s">
        <v>36</v>
      </c>
      <c r="K445" t="s">
        <v>31</v>
      </c>
      <c r="L445" t="s">
        <v>31</v>
      </c>
      <c r="M445" t="s">
        <v>31</v>
      </c>
      <c r="N445" t="s">
        <v>36</v>
      </c>
      <c r="O445" t="s">
        <v>36</v>
      </c>
      <c r="P445" t="s">
        <v>31</v>
      </c>
      <c r="Q445" t="s">
        <v>31</v>
      </c>
      <c r="S445">
        <f t="shared" si="16"/>
        <v>5</v>
      </c>
      <c r="T445">
        <f t="shared" si="17"/>
        <v>5</v>
      </c>
    </row>
    <row r="446" spans="1:20" x14ac:dyDescent="0.25">
      <c r="A446" s="28">
        <v>97</v>
      </c>
      <c r="B446" t="s">
        <v>26907</v>
      </c>
      <c r="C446" t="s">
        <v>26</v>
      </c>
      <c r="D446" t="s">
        <v>26908</v>
      </c>
      <c r="E446" t="s">
        <v>9285</v>
      </c>
      <c r="F446" t="s">
        <v>26909</v>
      </c>
      <c r="G446" t="s">
        <v>26134</v>
      </c>
      <c r="H446" t="s">
        <v>31</v>
      </c>
      <c r="I446" t="s">
        <v>31</v>
      </c>
      <c r="J446" t="s">
        <v>31</v>
      </c>
      <c r="K446" t="s">
        <v>31</v>
      </c>
      <c r="L446" t="s">
        <v>31</v>
      </c>
      <c r="M446" t="s">
        <v>31</v>
      </c>
      <c r="N446" t="s">
        <v>31</v>
      </c>
      <c r="O446" t="s">
        <v>31</v>
      </c>
      <c r="P446" t="s">
        <v>31</v>
      </c>
      <c r="Q446" t="s">
        <v>31</v>
      </c>
      <c r="S446">
        <f t="shared" si="16"/>
        <v>10</v>
      </c>
      <c r="T446">
        <f t="shared" si="17"/>
        <v>0</v>
      </c>
    </row>
    <row r="447" spans="1:20" x14ac:dyDescent="0.25">
      <c r="A447" s="28">
        <v>98</v>
      </c>
      <c r="B447" t="s">
        <v>26910</v>
      </c>
      <c r="C447" t="s">
        <v>26</v>
      </c>
      <c r="D447" t="s">
        <v>26911</v>
      </c>
      <c r="E447" t="s">
        <v>16573</v>
      </c>
      <c r="F447" t="s">
        <v>26912</v>
      </c>
      <c r="G447" t="s">
        <v>26134</v>
      </c>
      <c r="H447" t="s">
        <v>31</v>
      </c>
      <c r="I447" t="s">
        <v>31</v>
      </c>
      <c r="J447" t="s">
        <v>31</v>
      </c>
      <c r="K447" t="s">
        <v>31</v>
      </c>
      <c r="L447" t="s">
        <v>31</v>
      </c>
      <c r="M447" t="s">
        <v>31</v>
      </c>
      <c r="N447" t="s">
        <v>31</v>
      </c>
      <c r="O447" t="s">
        <v>31</v>
      </c>
      <c r="P447" t="s">
        <v>31</v>
      </c>
      <c r="Q447" t="s">
        <v>31</v>
      </c>
      <c r="S447">
        <f t="shared" si="16"/>
        <v>10</v>
      </c>
      <c r="T447">
        <f t="shared" si="17"/>
        <v>0</v>
      </c>
    </row>
    <row r="448" spans="1:20" x14ac:dyDescent="0.25">
      <c r="A448" s="28">
        <v>99</v>
      </c>
      <c r="B448" t="s">
        <v>26913</v>
      </c>
      <c r="C448" t="s">
        <v>26</v>
      </c>
      <c r="D448" t="s">
        <v>26914</v>
      </c>
      <c r="E448" t="s">
        <v>26914</v>
      </c>
      <c r="F448" t="s">
        <v>26915</v>
      </c>
      <c r="G448" t="s">
        <v>26134</v>
      </c>
      <c r="H448" t="s">
        <v>31</v>
      </c>
      <c r="I448" t="s">
        <v>31</v>
      </c>
      <c r="J448" t="s">
        <v>31</v>
      </c>
      <c r="K448" t="s">
        <v>31</v>
      </c>
      <c r="L448" t="s">
        <v>31</v>
      </c>
      <c r="M448" t="s">
        <v>31</v>
      </c>
      <c r="N448" t="s">
        <v>31</v>
      </c>
      <c r="O448" t="s">
        <v>31</v>
      </c>
      <c r="P448" t="s">
        <v>31</v>
      </c>
      <c r="Q448" t="s">
        <v>31</v>
      </c>
      <c r="S448">
        <f t="shared" si="16"/>
        <v>10</v>
      </c>
      <c r="T448">
        <f t="shared" si="17"/>
        <v>0</v>
      </c>
    </row>
    <row r="449" spans="1:20" x14ac:dyDescent="0.25">
      <c r="A449" s="28">
        <v>100</v>
      </c>
      <c r="B449" t="s">
        <v>26916</v>
      </c>
      <c r="C449" t="s">
        <v>26</v>
      </c>
      <c r="D449" t="s">
        <v>26917</v>
      </c>
      <c r="E449" t="s">
        <v>2283</v>
      </c>
      <c r="F449" t="s">
        <v>26918</v>
      </c>
      <c r="G449" t="s">
        <v>26134</v>
      </c>
      <c r="H449" t="s">
        <v>36</v>
      </c>
      <c r="I449" t="s">
        <v>36</v>
      </c>
      <c r="J449" t="s">
        <v>36</v>
      </c>
      <c r="K449" t="s">
        <v>36</v>
      </c>
      <c r="L449" t="s">
        <v>36</v>
      </c>
      <c r="M449" t="s">
        <v>36</v>
      </c>
      <c r="N449" t="s">
        <v>36</v>
      </c>
      <c r="O449" t="s">
        <v>31</v>
      </c>
      <c r="P449" t="s">
        <v>31</v>
      </c>
      <c r="Q449" t="s">
        <v>31</v>
      </c>
      <c r="S449">
        <f t="shared" si="16"/>
        <v>3</v>
      </c>
      <c r="T449">
        <f t="shared" si="17"/>
        <v>7</v>
      </c>
    </row>
    <row r="450" spans="1:20" x14ac:dyDescent="0.25">
      <c r="A450" s="28">
        <v>101</v>
      </c>
      <c r="B450" t="s">
        <v>26919</v>
      </c>
      <c r="C450" t="s">
        <v>26</v>
      </c>
      <c r="D450" t="s">
        <v>26920</v>
      </c>
      <c r="E450" t="s">
        <v>26921</v>
      </c>
      <c r="F450" t="s">
        <v>26922</v>
      </c>
      <c r="G450" t="s">
        <v>26134</v>
      </c>
      <c r="H450" t="s">
        <v>31</v>
      </c>
      <c r="I450" t="s">
        <v>31</v>
      </c>
      <c r="J450" t="s">
        <v>36</v>
      </c>
      <c r="K450" t="s">
        <v>36</v>
      </c>
      <c r="L450" t="s">
        <v>31</v>
      </c>
      <c r="M450" t="s">
        <v>31</v>
      </c>
      <c r="N450" t="s">
        <v>31</v>
      </c>
      <c r="O450" t="s">
        <v>31</v>
      </c>
      <c r="P450" t="s">
        <v>36</v>
      </c>
      <c r="Q450" t="s">
        <v>31</v>
      </c>
      <c r="S450">
        <f t="shared" si="16"/>
        <v>7</v>
      </c>
      <c r="T450">
        <f t="shared" si="17"/>
        <v>3</v>
      </c>
    </row>
    <row r="451" spans="1:20" x14ac:dyDescent="0.25">
      <c r="A451" s="28">
        <v>102</v>
      </c>
      <c r="B451" t="s">
        <v>26923</v>
      </c>
      <c r="C451" t="s">
        <v>26</v>
      </c>
      <c r="D451" t="s">
        <v>26924</v>
      </c>
      <c r="E451" t="s">
        <v>64</v>
      </c>
      <c r="F451" t="s">
        <v>26925</v>
      </c>
      <c r="G451" t="s">
        <v>26134</v>
      </c>
      <c r="H451" t="s">
        <v>31</v>
      </c>
      <c r="I451" t="s">
        <v>31</v>
      </c>
      <c r="J451" t="s">
        <v>31</v>
      </c>
      <c r="K451" t="s">
        <v>31</v>
      </c>
      <c r="L451" t="s">
        <v>31</v>
      </c>
      <c r="M451" t="s">
        <v>31</v>
      </c>
      <c r="N451" t="s">
        <v>31</v>
      </c>
      <c r="O451" t="s">
        <v>31</v>
      </c>
      <c r="P451" t="s">
        <v>31</v>
      </c>
      <c r="Q451" t="s">
        <v>31</v>
      </c>
      <c r="S451">
        <f t="shared" si="16"/>
        <v>10</v>
      </c>
      <c r="T451">
        <f t="shared" si="17"/>
        <v>0</v>
      </c>
    </row>
    <row r="452" spans="1:20" x14ac:dyDescent="0.25">
      <c r="A452" s="28">
        <v>103</v>
      </c>
      <c r="B452" t="s">
        <v>26926</v>
      </c>
      <c r="C452" t="s">
        <v>26</v>
      </c>
      <c r="D452" t="s">
        <v>26927</v>
      </c>
      <c r="E452" t="s">
        <v>64</v>
      </c>
      <c r="F452" t="s">
        <v>26928</v>
      </c>
      <c r="G452" t="s">
        <v>26134</v>
      </c>
      <c r="H452" t="s">
        <v>31</v>
      </c>
      <c r="I452" t="s">
        <v>31</v>
      </c>
      <c r="J452" t="s">
        <v>31</v>
      </c>
      <c r="K452" t="s">
        <v>31</v>
      </c>
      <c r="L452" t="s">
        <v>31</v>
      </c>
      <c r="M452" t="s">
        <v>31</v>
      </c>
      <c r="N452" t="s">
        <v>31</v>
      </c>
      <c r="O452" t="s">
        <v>31</v>
      </c>
      <c r="P452" t="s">
        <v>31</v>
      </c>
      <c r="Q452" t="s">
        <v>31</v>
      </c>
      <c r="S452">
        <f t="shared" si="16"/>
        <v>10</v>
      </c>
      <c r="T452">
        <f t="shared" si="17"/>
        <v>0</v>
      </c>
    </row>
    <row r="453" spans="1:20" x14ac:dyDescent="0.25">
      <c r="A453" s="28">
        <v>104</v>
      </c>
      <c r="B453" t="s">
        <v>26929</v>
      </c>
      <c r="C453" t="s">
        <v>26</v>
      </c>
      <c r="D453" t="s">
        <v>26930</v>
      </c>
      <c r="E453" t="s">
        <v>64</v>
      </c>
      <c r="F453" t="s">
        <v>26931</v>
      </c>
      <c r="G453" t="s">
        <v>26134</v>
      </c>
      <c r="H453" t="s">
        <v>31</v>
      </c>
      <c r="I453" t="s">
        <v>31</v>
      </c>
      <c r="J453" t="s">
        <v>31</v>
      </c>
      <c r="K453" t="s">
        <v>31</v>
      </c>
      <c r="L453" t="s">
        <v>31</v>
      </c>
      <c r="M453" t="s">
        <v>31</v>
      </c>
      <c r="N453" t="s">
        <v>31</v>
      </c>
      <c r="O453" t="s">
        <v>31</v>
      </c>
      <c r="P453" t="s">
        <v>31</v>
      </c>
      <c r="Q453" t="s">
        <v>31</v>
      </c>
      <c r="S453">
        <f t="shared" si="16"/>
        <v>10</v>
      </c>
      <c r="T453">
        <f t="shared" si="17"/>
        <v>0</v>
      </c>
    </row>
    <row r="454" spans="1:20" x14ac:dyDescent="0.25">
      <c r="A454" s="28">
        <v>105</v>
      </c>
      <c r="B454" t="s">
        <v>26932</v>
      </c>
      <c r="C454" t="s">
        <v>26</v>
      </c>
      <c r="D454" t="s">
        <v>26933</v>
      </c>
      <c r="E454" t="s">
        <v>19580</v>
      </c>
      <c r="F454" t="s">
        <v>26934</v>
      </c>
      <c r="G454" t="s">
        <v>26134</v>
      </c>
      <c r="H454" t="s">
        <v>31</v>
      </c>
      <c r="I454" t="s">
        <v>31</v>
      </c>
      <c r="J454" t="s">
        <v>31</v>
      </c>
      <c r="K454" t="s">
        <v>31</v>
      </c>
      <c r="L454" t="s">
        <v>31</v>
      </c>
      <c r="M454" t="s">
        <v>31</v>
      </c>
      <c r="N454" t="s">
        <v>31</v>
      </c>
      <c r="O454" t="s">
        <v>31</v>
      </c>
      <c r="P454" t="s">
        <v>31</v>
      </c>
      <c r="Q454" t="s">
        <v>31</v>
      </c>
      <c r="S454">
        <f t="shared" si="16"/>
        <v>10</v>
      </c>
      <c r="T454">
        <f t="shared" si="17"/>
        <v>0</v>
      </c>
    </row>
    <row r="455" spans="1:20" x14ac:dyDescent="0.25">
      <c r="A455" s="28">
        <v>106</v>
      </c>
      <c r="B455" t="s">
        <v>26935</v>
      </c>
      <c r="C455" t="s">
        <v>26</v>
      </c>
      <c r="D455" t="s">
        <v>26936</v>
      </c>
      <c r="E455" t="s">
        <v>26937</v>
      </c>
      <c r="F455" t="s">
        <v>26938</v>
      </c>
      <c r="G455" t="s">
        <v>26134</v>
      </c>
      <c r="H455" t="s">
        <v>31</v>
      </c>
      <c r="I455" t="s">
        <v>31</v>
      </c>
      <c r="J455" t="s">
        <v>31</v>
      </c>
      <c r="K455" t="s">
        <v>31</v>
      </c>
      <c r="L455" t="s">
        <v>31</v>
      </c>
      <c r="M455" t="s">
        <v>31</v>
      </c>
      <c r="N455" t="s">
        <v>31</v>
      </c>
      <c r="O455" t="s">
        <v>31</v>
      </c>
      <c r="P455" t="s">
        <v>31</v>
      </c>
      <c r="Q455" t="s">
        <v>31</v>
      </c>
      <c r="S455">
        <f t="shared" si="16"/>
        <v>10</v>
      </c>
      <c r="T455">
        <f t="shared" si="17"/>
        <v>0</v>
      </c>
    </row>
    <row r="456" spans="1:20" x14ac:dyDescent="0.25">
      <c r="A456" s="28">
        <v>107</v>
      </c>
      <c r="B456" t="s">
        <v>26939</v>
      </c>
      <c r="C456" t="s">
        <v>26</v>
      </c>
      <c r="D456" t="s">
        <v>26940</v>
      </c>
      <c r="E456" t="s">
        <v>12221</v>
      </c>
      <c r="F456" t="s">
        <v>26941</v>
      </c>
      <c r="G456" t="s">
        <v>26134</v>
      </c>
      <c r="H456" t="s">
        <v>31</v>
      </c>
      <c r="I456" t="s">
        <v>31</v>
      </c>
      <c r="J456" t="s">
        <v>31</v>
      </c>
      <c r="K456" t="s">
        <v>31</v>
      </c>
      <c r="L456" t="s">
        <v>31</v>
      </c>
      <c r="M456" t="s">
        <v>31</v>
      </c>
      <c r="N456" t="s">
        <v>31</v>
      </c>
      <c r="O456" t="s">
        <v>31</v>
      </c>
      <c r="P456" t="s">
        <v>31</v>
      </c>
      <c r="Q456" t="s">
        <v>31</v>
      </c>
      <c r="S456">
        <f t="shared" si="16"/>
        <v>10</v>
      </c>
      <c r="T456">
        <f t="shared" si="17"/>
        <v>0</v>
      </c>
    </row>
    <row r="457" spans="1:20" x14ac:dyDescent="0.25">
      <c r="A457" s="28">
        <v>108</v>
      </c>
      <c r="B457" t="s">
        <v>26942</v>
      </c>
      <c r="C457" t="s">
        <v>26</v>
      </c>
      <c r="D457" t="s">
        <v>26943</v>
      </c>
      <c r="E457" t="s">
        <v>26944</v>
      </c>
      <c r="F457" t="s">
        <v>26945</v>
      </c>
      <c r="G457" t="s">
        <v>26314</v>
      </c>
      <c r="H457" t="s">
        <v>31</v>
      </c>
      <c r="I457" t="s">
        <v>31</v>
      </c>
      <c r="J457" t="s">
        <v>31</v>
      </c>
      <c r="K457" t="s">
        <v>31</v>
      </c>
      <c r="L457" t="s">
        <v>31</v>
      </c>
      <c r="M457" t="s">
        <v>31</v>
      </c>
      <c r="N457" t="s">
        <v>31</v>
      </c>
      <c r="O457" t="s">
        <v>31</v>
      </c>
      <c r="P457" t="s">
        <v>31</v>
      </c>
      <c r="Q457" t="s">
        <v>31</v>
      </c>
      <c r="S457">
        <f t="shared" si="16"/>
        <v>10</v>
      </c>
      <c r="T457">
        <f t="shared" si="17"/>
        <v>0</v>
      </c>
    </row>
    <row r="458" spans="1:20" x14ac:dyDescent="0.25">
      <c r="A458" s="28">
        <v>109</v>
      </c>
      <c r="B458" t="s">
        <v>26946</v>
      </c>
      <c r="C458" t="s">
        <v>26</v>
      </c>
      <c r="D458" t="s">
        <v>26947</v>
      </c>
      <c r="E458" t="s">
        <v>64</v>
      </c>
      <c r="F458" t="s">
        <v>26948</v>
      </c>
      <c r="G458" t="s">
        <v>26321</v>
      </c>
      <c r="H458" t="s">
        <v>31</v>
      </c>
      <c r="I458" t="s">
        <v>31</v>
      </c>
      <c r="J458" t="s">
        <v>31</v>
      </c>
      <c r="K458" t="s">
        <v>31</v>
      </c>
      <c r="L458" t="s">
        <v>31</v>
      </c>
      <c r="M458" t="s">
        <v>31</v>
      </c>
      <c r="N458" t="s">
        <v>31</v>
      </c>
      <c r="O458" t="s">
        <v>31</v>
      </c>
      <c r="P458" t="s">
        <v>31</v>
      </c>
      <c r="Q458" t="s">
        <v>31</v>
      </c>
      <c r="S458">
        <f t="shared" si="16"/>
        <v>10</v>
      </c>
      <c r="T458">
        <f t="shared" si="17"/>
        <v>0</v>
      </c>
    </row>
    <row r="459" spans="1:20" x14ac:dyDescent="0.25">
      <c r="A459" s="28">
        <v>110</v>
      </c>
      <c r="B459" t="s">
        <v>26949</v>
      </c>
      <c r="C459" t="s">
        <v>26</v>
      </c>
      <c r="D459" t="s">
        <v>26950</v>
      </c>
      <c r="E459" t="s">
        <v>26951</v>
      </c>
      <c r="F459" t="s">
        <v>26952</v>
      </c>
      <c r="G459" t="s">
        <v>26321</v>
      </c>
      <c r="H459" t="s">
        <v>31</v>
      </c>
      <c r="I459" t="s">
        <v>31</v>
      </c>
      <c r="J459" t="s">
        <v>31</v>
      </c>
      <c r="K459" t="s">
        <v>31</v>
      </c>
      <c r="L459" t="s">
        <v>31</v>
      </c>
      <c r="M459" t="s">
        <v>31</v>
      </c>
      <c r="N459" t="s">
        <v>31</v>
      </c>
      <c r="O459" t="s">
        <v>31</v>
      </c>
      <c r="P459" t="s">
        <v>31</v>
      </c>
      <c r="Q459" t="s">
        <v>31</v>
      </c>
      <c r="S459">
        <f t="shared" si="16"/>
        <v>10</v>
      </c>
      <c r="T459">
        <f t="shared" si="17"/>
        <v>0</v>
      </c>
    </row>
    <row r="460" spans="1:20" x14ac:dyDescent="0.25">
      <c r="A460" s="28">
        <v>111</v>
      </c>
      <c r="B460" t="s">
        <v>26953</v>
      </c>
      <c r="C460" t="s">
        <v>126</v>
      </c>
      <c r="D460" t="s">
        <v>26954</v>
      </c>
      <c r="E460" t="s">
        <v>26955</v>
      </c>
      <c r="F460" t="s">
        <v>26956</v>
      </c>
      <c r="G460" t="s">
        <v>26326</v>
      </c>
      <c r="H460" t="s">
        <v>31</v>
      </c>
      <c r="I460" t="s">
        <v>31</v>
      </c>
      <c r="J460" t="s">
        <v>31</v>
      </c>
      <c r="K460" t="s">
        <v>31</v>
      </c>
      <c r="L460" t="s">
        <v>31</v>
      </c>
      <c r="M460" t="s">
        <v>31</v>
      </c>
      <c r="N460" t="s">
        <v>31</v>
      </c>
      <c r="O460" t="s">
        <v>31</v>
      </c>
      <c r="P460" t="s">
        <v>31</v>
      </c>
      <c r="Q460" t="s">
        <v>31</v>
      </c>
      <c r="S460">
        <f t="shared" si="16"/>
        <v>10</v>
      </c>
      <c r="T460">
        <f t="shared" si="17"/>
        <v>0</v>
      </c>
    </row>
    <row r="461" spans="1:20" x14ac:dyDescent="0.25">
      <c r="A461" s="28">
        <v>112</v>
      </c>
      <c r="B461" t="s">
        <v>26957</v>
      </c>
      <c r="C461" t="s">
        <v>26</v>
      </c>
      <c r="D461" t="s">
        <v>26958</v>
      </c>
      <c r="E461" t="s">
        <v>26959</v>
      </c>
      <c r="F461" t="s">
        <v>26960</v>
      </c>
      <c r="G461" t="s">
        <v>26326</v>
      </c>
      <c r="H461" t="s">
        <v>31</v>
      </c>
      <c r="I461" t="s">
        <v>31</v>
      </c>
      <c r="J461" t="s">
        <v>31</v>
      </c>
      <c r="K461" t="s">
        <v>31</v>
      </c>
      <c r="L461" t="s">
        <v>31</v>
      </c>
      <c r="M461" t="s">
        <v>31</v>
      </c>
      <c r="N461" t="s">
        <v>31</v>
      </c>
      <c r="O461" t="s">
        <v>31</v>
      </c>
      <c r="P461" t="s">
        <v>31</v>
      </c>
      <c r="Q461" t="s">
        <v>31</v>
      </c>
      <c r="S461">
        <f t="shared" si="16"/>
        <v>10</v>
      </c>
      <c r="T461">
        <f t="shared" si="17"/>
        <v>0</v>
      </c>
    </row>
    <row r="462" spans="1:20" x14ac:dyDescent="0.25">
      <c r="A462" s="28">
        <v>113</v>
      </c>
      <c r="B462" t="s">
        <v>26961</v>
      </c>
      <c r="C462" t="s">
        <v>126</v>
      </c>
      <c r="D462" t="s">
        <v>26962</v>
      </c>
      <c r="E462" t="s">
        <v>26963</v>
      </c>
      <c r="F462" t="s">
        <v>26964</v>
      </c>
      <c r="G462" t="s">
        <v>26326</v>
      </c>
      <c r="H462" t="s">
        <v>31</v>
      </c>
      <c r="I462" t="s">
        <v>31</v>
      </c>
      <c r="J462" t="s">
        <v>31</v>
      </c>
      <c r="K462" t="s">
        <v>31</v>
      </c>
      <c r="L462" t="s">
        <v>31</v>
      </c>
      <c r="M462" t="s">
        <v>31</v>
      </c>
      <c r="N462" t="s">
        <v>31</v>
      </c>
      <c r="O462" t="s">
        <v>31</v>
      </c>
      <c r="P462" t="s">
        <v>31</v>
      </c>
      <c r="Q462" t="s">
        <v>31</v>
      </c>
      <c r="S462">
        <f t="shared" si="16"/>
        <v>10</v>
      </c>
      <c r="T462">
        <f t="shared" si="17"/>
        <v>0</v>
      </c>
    </row>
    <row r="463" spans="1:20" x14ac:dyDescent="0.25">
      <c r="A463" s="28">
        <v>114</v>
      </c>
      <c r="B463" t="s">
        <v>26965</v>
      </c>
      <c r="C463" t="s">
        <v>26</v>
      </c>
      <c r="D463" t="s">
        <v>26966</v>
      </c>
      <c r="E463" t="s">
        <v>26967</v>
      </c>
      <c r="F463" t="s">
        <v>26968</v>
      </c>
      <c r="G463" t="s">
        <v>26326</v>
      </c>
      <c r="H463" t="s">
        <v>31</v>
      </c>
      <c r="I463" t="s">
        <v>31</v>
      </c>
      <c r="J463" t="s">
        <v>31</v>
      </c>
      <c r="K463" t="s">
        <v>31</v>
      </c>
      <c r="L463" t="s">
        <v>31</v>
      </c>
      <c r="M463" t="s">
        <v>31</v>
      </c>
      <c r="N463" t="s">
        <v>31</v>
      </c>
      <c r="O463" t="s">
        <v>31</v>
      </c>
      <c r="P463" t="s">
        <v>31</v>
      </c>
      <c r="Q463" t="s">
        <v>31</v>
      </c>
      <c r="S463">
        <f t="shared" si="16"/>
        <v>10</v>
      </c>
      <c r="T463">
        <f t="shared" si="17"/>
        <v>0</v>
      </c>
    </row>
    <row r="464" spans="1:20" x14ac:dyDescent="0.25">
      <c r="A464" s="28">
        <v>115</v>
      </c>
      <c r="B464" t="s">
        <v>26969</v>
      </c>
      <c r="C464" t="s">
        <v>26</v>
      </c>
      <c r="D464" t="s">
        <v>26970</v>
      </c>
      <c r="E464" t="s">
        <v>64</v>
      </c>
      <c r="F464" t="s">
        <v>26971</v>
      </c>
      <c r="G464" t="s">
        <v>26326</v>
      </c>
      <c r="H464" t="s">
        <v>31</v>
      </c>
      <c r="I464" t="s">
        <v>31</v>
      </c>
      <c r="J464" t="s">
        <v>31</v>
      </c>
      <c r="K464" t="s">
        <v>31</v>
      </c>
      <c r="L464" t="s">
        <v>31</v>
      </c>
      <c r="M464" t="s">
        <v>31</v>
      </c>
      <c r="N464" t="s">
        <v>31</v>
      </c>
      <c r="O464" t="s">
        <v>31</v>
      </c>
      <c r="P464" t="s">
        <v>31</v>
      </c>
      <c r="Q464" t="s">
        <v>31</v>
      </c>
      <c r="S464">
        <f t="shared" si="16"/>
        <v>10</v>
      </c>
      <c r="T464">
        <f t="shared" si="17"/>
        <v>0</v>
      </c>
    </row>
    <row r="465" spans="1:20" x14ac:dyDescent="0.25">
      <c r="A465" s="28">
        <v>116</v>
      </c>
      <c r="B465" t="s">
        <v>26972</v>
      </c>
      <c r="C465" t="s">
        <v>50</v>
      </c>
      <c r="D465" t="s">
        <v>26973</v>
      </c>
      <c r="E465" t="s">
        <v>26974</v>
      </c>
      <c r="F465" t="s">
        <v>26975</v>
      </c>
      <c r="G465" t="s">
        <v>26326</v>
      </c>
      <c r="H465" t="s">
        <v>31</v>
      </c>
      <c r="I465" t="s">
        <v>31</v>
      </c>
      <c r="J465" t="s">
        <v>31</v>
      </c>
      <c r="K465" t="s">
        <v>31</v>
      </c>
      <c r="L465" t="s">
        <v>31</v>
      </c>
      <c r="M465" t="s">
        <v>31</v>
      </c>
      <c r="N465" t="s">
        <v>31</v>
      </c>
      <c r="O465" t="s">
        <v>31</v>
      </c>
      <c r="P465" t="s">
        <v>31</v>
      </c>
      <c r="Q465" t="s">
        <v>31</v>
      </c>
      <c r="S465">
        <f t="shared" si="16"/>
        <v>10</v>
      </c>
      <c r="T465">
        <f t="shared" si="17"/>
        <v>0</v>
      </c>
    </row>
    <row r="466" spans="1:20" x14ac:dyDescent="0.25">
      <c r="A466" s="28">
        <v>117</v>
      </c>
      <c r="B466" t="s">
        <v>26976</v>
      </c>
      <c r="C466" t="s">
        <v>26</v>
      </c>
      <c r="D466" t="s">
        <v>26977</v>
      </c>
      <c r="E466" t="s">
        <v>64</v>
      </c>
      <c r="F466" t="s">
        <v>26978</v>
      </c>
      <c r="G466" t="s">
        <v>26326</v>
      </c>
      <c r="H466" t="s">
        <v>31</v>
      </c>
      <c r="I466" t="s">
        <v>31</v>
      </c>
      <c r="J466" t="s">
        <v>31</v>
      </c>
      <c r="K466" t="s">
        <v>31</v>
      </c>
      <c r="L466" t="s">
        <v>31</v>
      </c>
      <c r="M466" t="s">
        <v>31</v>
      </c>
      <c r="N466" t="s">
        <v>31</v>
      </c>
      <c r="O466" t="s">
        <v>31</v>
      </c>
      <c r="P466" t="s">
        <v>31</v>
      </c>
      <c r="Q466" t="s">
        <v>31</v>
      </c>
      <c r="S466">
        <f t="shared" si="16"/>
        <v>10</v>
      </c>
      <c r="T466">
        <f t="shared" si="17"/>
        <v>0</v>
      </c>
    </row>
    <row r="467" spans="1:20" x14ac:dyDescent="0.25">
      <c r="A467" s="28">
        <v>118</v>
      </c>
      <c r="B467" t="s">
        <v>26979</v>
      </c>
      <c r="C467" t="s">
        <v>26</v>
      </c>
      <c r="D467" t="s">
        <v>26980</v>
      </c>
      <c r="E467" t="s">
        <v>26981</v>
      </c>
      <c r="F467" t="s">
        <v>26982</v>
      </c>
      <c r="G467" t="s">
        <v>26326</v>
      </c>
      <c r="H467" t="s">
        <v>31</v>
      </c>
      <c r="I467" t="s">
        <v>31</v>
      </c>
      <c r="J467" t="s">
        <v>31</v>
      </c>
      <c r="K467" t="s">
        <v>31</v>
      </c>
      <c r="L467" t="s">
        <v>31</v>
      </c>
      <c r="M467" t="s">
        <v>31</v>
      </c>
      <c r="N467" t="s">
        <v>31</v>
      </c>
      <c r="O467" t="s">
        <v>31</v>
      </c>
      <c r="P467" t="s">
        <v>31</v>
      </c>
      <c r="Q467" t="s">
        <v>31</v>
      </c>
      <c r="S467">
        <f t="shared" si="16"/>
        <v>10</v>
      </c>
      <c r="T467">
        <f t="shared" si="17"/>
        <v>0</v>
      </c>
    </row>
    <row r="468" spans="1:20" x14ac:dyDescent="0.25">
      <c r="A468" s="28">
        <v>119</v>
      </c>
      <c r="B468" t="s">
        <v>26983</v>
      </c>
      <c r="C468" t="s">
        <v>26</v>
      </c>
      <c r="D468" t="s">
        <v>26984</v>
      </c>
      <c r="E468" t="s">
        <v>26985</v>
      </c>
      <c r="F468" t="s">
        <v>26986</v>
      </c>
      <c r="G468" t="s">
        <v>26326</v>
      </c>
      <c r="H468" t="s">
        <v>31</v>
      </c>
      <c r="I468" t="s">
        <v>31</v>
      </c>
      <c r="J468" t="s">
        <v>31</v>
      </c>
      <c r="K468" t="s">
        <v>31</v>
      </c>
      <c r="L468" t="s">
        <v>31</v>
      </c>
      <c r="M468" t="s">
        <v>31</v>
      </c>
      <c r="N468" t="s">
        <v>31</v>
      </c>
      <c r="O468" t="s">
        <v>31</v>
      </c>
      <c r="P468" t="s">
        <v>31</v>
      </c>
      <c r="Q468" t="s">
        <v>31</v>
      </c>
      <c r="S468">
        <f t="shared" si="16"/>
        <v>10</v>
      </c>
      <c r="T468">
        <f t="shared" si="17"/>
        <v>0</v>
      </c>
    </row>
    <row r="469" spans="1:20" x14ac:dyDescent="0.25">
      <c r="A469" s="28">
        <v>120</v>
      </c>
      <c r="B469" t="s">
        <v>26987</v>
      </c>
      <c r="C469" t="s">
        <v>26</v>
      </c>
      <c r="D469" t="s">
        <v>26988</v>
      </c>
      <c r="E469" t="s">
        <v>26989</v>
      </c>
      <c r="F469" t="s">
        <v>26990</v>
      </c>
      <c r="G469" t="s">
        <v>26326</v>
      </c>
      <c r="H469" t="s">
        <v>31</v>
      </c>
      <c r="I469" t="s">
        <v>31</v>
      </c>
      <c r="J469" t="s">
        <v>31</v>
      </c>
      <c r="K469" t="s">
        <v>31</v>
      </c>
      <c r="L469" t="s">
        <v>31</v>
      </c>
      <c r="M469" t="s">
        <v>31</v>
      </c>
      <c r="N469" t="s">
        <v>31</v>
      </c>
      <c r="O469" t="s">
        <v>31</v>
      </c>
      <c r="P469" t="s">
        <v>31</v>
      </c>
      <c r="Q469" t="s">
        <v>31</v>
      </c>
      <c r="S469">
        <f t="shared" si="16"/>
        <v>10</v>
      </c>
      <c r="T469">
        <f t="shared" si="17"/>
        <v>0</v>
      </c>
    </row>
    <row r="470" spans="1:20" x14ac:dyDescent="0.25">
      <c r="A470" s="28">
        <v>121</v>
      </c>
      <c r="B470" t="s">
        <v>26991</v>
      </c>
      <c r="C470" t="s">
        <v>26</v>
      </c>
      <c r="D470" t="s">
        <v>26992</v>
      </c>
      <c r="E470" t="s">
        <v>64</v>
      </c>
      <c r="F470" t="s">
        <v>26993</v>
      </c>
      <c r="G470" t="s">
        <v>26326</v>
      </c>
      <c r="H470" t="s">
        <v>31</v>
      </c>
      <c r="I470" t="s">
        <v>31</v>
      </c>
      <c r="J470" t="s">
        <v>31</v>
      </c>
      <c r="K470" t="s">
        <v>31</v>
      </c>
      <c r="L470" t="s">
        <v>31</v>
      </c>
      <c r="M470" t="s">
        <v>31</v>
      </c>
      <c r="N470" t="s">
        <v>31</v>
      </c>
      <c r="O470" t="s">
        <v>31</v>
      </c>
      <c r="P470" t="s">
        <v>31</v>
      </c>
      <c r="Q470" t="s">
        <v>31</v>
      </c>
      <c r="S470">
        <f t="shared" si="16"/>
        <v>10</v>
      </c>
      <c r="T470">
        <f t="shared" si="17"/>
        <v>0</v>
      </c>
    </row>
    <row r="471" spans="1:20" x14ac:dyDescent="0.25">
      <c r="A471" s="28">
        <v>122</v>
      </c>
      <c r="B471" t="s">
        <v>26994</v>
      </c>
      <c r="C471" t="s">
        <v>26</v>
      </c>
      <c r="D471" t="s">
        <v>26995</v>
      </c>
      <c r="E471" t="s">
        <v>64</v>
      </c>
      <c r="F471" t="s">
        <v>26996</v>
      </c>
      <c r="G471" t="s">
        <v>26370</v>
      </c>
      <c r="H471" t="s">
        <v>31</v>
      </c>
      <c r="I471" t="s">
        <v>31</v>
      </c>
      <c r="J471" t="s">
        <v>31</v>
      </c>
      <c r="K471" t="s">
        <v>31</v>
      </c>
      <c r="L471" t="s">
        <v>31</v>
      </c>
      <c r="M471" t="s">
        <v>31</v>
      </c>
      <c r="N471" t="s">
        <v>31</v>
      </c>
      <c r="O471" t="s">
        <v>31</v>
      </c>
      <c r="P471" t="s">
        <v>31</v>
      </c>
      <c r="Q471" t="s">
        <v>31</v>
      </c>
      <c r="S471">
        <f t="shared" si="16"/>
        <v>10</v>
      </c>
      <c r="T471">
        <f t="shared" si="17"/>
        <v>0</v>
      </c>
    </row>
    <row r="472" spans="1:20" x14ac:dyDescent="0.25">
      <c r="A472" s="28">
        <v>123</v>
      </c>
      <c r="B472" t="s">
        <v>26997</v>
      </c>
      <c r="C472" t="s">
        <v>26</v>
      </c>
      <c r="D472" t="s">
        <v>26998</v>
      </c>
      <c r="E472" t="s">
        <v>64</v>
      </c>
      <c r="F472" t="s">
        <v>26999</v>
      </c>
      <c r="G472" t="s">
        <v>26370</v>
      </c>
      <c r="H472" t="s">
        <v>31</v>
      </c>
      <c r="I472" t="s">
        <v>31</v>
      </c>
      <c r="J472" t="s">
        <v>31</v>
      </c>
      <c r="K472" t="s">
        <v>31</v>
      </c>
      <c r="L472" t="s">
        <v>31</v>
      </c>
      <c r="M472" t="s">
        <v>31</v>
      </c>
      <c r="N472" t="s">
        <v>31</v>
      </c>
      <c r="O472" t="s">
        <v>31</v>
      </c>
      <c r="P472" t="s">
        <v>31</v>
      </c>
      <c r="Q472" t="s">
        <v>31</v>
      </c>
      <c r="S472">
        <f t="shared" si="16"/>
        <v>10</v>
      </c>
      <c r="T472">
        <f t="shared" si="17"/>
        <v>0</v>
      </c>
    </row>
    <row r="473" spans="1:20" x14ac:dyDescent="0.25">
      <c r="A473" s="28">
        <v>124</v>
      </c>
      <c r="B473" t="s">
        <v>27000</v>
      </c>
      <c r="C473" t="s">
        <v>26</v>
      </c>
      <c r="D473" t="s">
        <v>27001</v>
      </c>
      <c r="E473" t="s">
        <v>27002</v>
      </c>
      <c r="F473" t="s">
        <v>27003</v>
      </c>
      <c r="G473" t="s">
        <v>26370</v>
      </c>
      <c r="H473" t="s">
        <v>31</v>
      </c>
      <c r="I473" t="s">
        <v>31</v>
      </c>
      <c r="J473" t="s">
        <v>31</v>
      </c>
      <c r="K473" t="s">
        <v>31</v>
      </c>
      <c r="L473" t="s">
        <v>31</v>
      </c>
      <c r="M473" t="s">
        <v>31</v>
      </c>
      <c r="N473" t="s">
        <v>31</v>
      </c>
      <c r="O473" t="s">
        <v>31</v>
      </c>
      <c r="P473" t="s">
        <v>31</v>
      </c>
      <c r="Q473" t="s">
        <v>31</v>
      </c>
      <c r="S473">
        <f t="shared" si="16"/>
        <v>10</v>
      </c>
      <c r="T473">
        <f t="shared" si="17"/>
        <v>0</v>
      </c>
    </row>
    <row r="474" spans="1:20" x14ac:dyDescent="0.25">
      <c r="A474" s="28">
        <v>125</v>
      </c>
      <c r="B474" t="s">
        <v>27004</v>
      </c>
      <c r="C474" t="s">
        <v>26</v>
      </c>
      <c r="D474" t="s">
        <v>27005</v>
      </c>
      <c r="E474" t="s">
        <v>27006</v>
      </c>
      <c r="F474" t="s">
        <v>27007</v>
      </c>
      <c r="G474" t="s">
        <v>26370</v>
      </c>
      <c r="H474" t="s">
        <v>36</v>
      </c>
      <c r="I474" t="s">
        <v>36</v>
      </c>
      <c r="J474" t="s">
        <v>36</v>
      </c>
      <c r="K474" t="s">
        <v>36</v>
      </c>
      <c r="L474" t="s">
        <v>36</v>
      </c>
      <c r="M474" t="s">
        <v>36</v>
      </c>
      <c r="N474" t="s">
        <v>36</v>
      </c>
      <c r="O474" t="s">
        <v>31</v>
      </c>
      <c r="P474" t="s">
        <v>36</v>
      </c>
      <c r="Q474" t="s">
        <v>36</v>
      </c>
      <c r="S474">
        <f t="shared" si="16"/>
        <v>1</v>
      </c>
      <c r="T474">
        <f t="shared" si="17"/>
        <v>9</v>
      </c>
    </row>
    <row r="475" spans="1:20" x14ac:dyDescent="0.25">
      <c r="A475" s="28">
        <v>126</v>
      </c>
      <c r="B475" t="s">
        <v>27008</v>
      </c>
      <c r="C475" t="s">
        <v>126</v>
      </c>
      <c r="D475" t="s">
        <v>27009</v>
      </c>
      <c r="E475" t="s">
        <v>64</v>
      </c>
      <c r="F475" t="s">
        <v>27010</v>
      </c>
      <c r="G475" t="s">
        <v>26370</v>
      </c>
      <c r="H475" t="s">
        <v>31</v>
      </c>
      <c r="I475" t="s">
        <v>31</v>
      </c>
      <c r="J475" t="s">
        <v>31</v>
      </c>
      <c r="K475" t="s">
        <v>31</v>
      </c>
      <c r="L475" t="s">
        <v>31</v>
      </c>
      <c r="M475" t="s">
        <v>31</v>
      </c>
      <c r="N475" t="s">
        <v>31</v>
      </c>
      <c r="O475" t="s">
        <v>31</v>
      </c>
      <c r="P475" t="s">
        <v>31</v>
      </c>
      <c r="Q475" t="s">
        <v>31</v>
      </c>
      <c r="S475">
        <f t="shared" si="16"/>
        <v>10</v>
      </c>
      <c r="T475">
        <f t="shared" si="17"/>
        <v>0</v>
      </c>
    </row>
    <row r="476" spans="1:20" x14ac:dyDescent="0.25">
      <c r="A476" s="28">
        <v>127</v>
      </c>
      <c r="B476" t="s">
        <v>27011</v>
      </c>
      <c r="C476" t="s">
        <v>26</v>
      </c>
      <c r="D476" t="s">
        <v>27012</v>
      </c>
      <c r="E476" t="s">
        <v>27013</v>
      </c>
      <c r="F476" t="s">
        <v>27014</v>
      </c>
      <c r="G476" t="s">
        <v>26370</v>
      </c>
      <c r="H476" t="s">
        <v>31</v>
      </c>
      <c r="I476" t="s">
        <v>31</v>
      </c>
      <c r="J476" t="s">
        <v>31</v>
      </c>
      <c r="K476" t="s">
        <v>31</v>
      </c>
      <c r="L476" t="s">
        <v>31</v>
      </c>
      <c r="M476" t="s">
        <v>31</v>
      </c>
      <c r="N476" t="s">
        <v>31</v>
      </c>
      <c r="O476" t="s">
        <v>31</v>
      </c>
      <c r="P476" t="s">
        <v>31</v>
      </c>
      <c r="Q476" t="s">
        <v>31</v>
      </c>
      <c r="S476">
        <f t="shared" si="16"/>
        <v>10</v>
      </c>
      <c r="T476">
        <f t="shared" si="17"/>
        <v>0</v>
      </c>
    </row>
    <row r="477" spans="1:20" x14ac:dyDescent="0.25">
      <c r="A477" s="28">
        <v>128</v>
      </c>
      <c r="B477" t="s">
        <v>27015</v>
      </c>
      <c r="C477" t="s">
        <v>26</v>
      </c>
      <c r="D477" t="s">
        <v>27016</v>
      </c>
      <c r="E477" t="s">
        <v>27017</v>
      </c>
      <c r="F477" t="s">
        <v>27018</v>
      </c>
      <c r="G477" t="s">
        <v>26370</v>
      </c>
      <c r="H477" t="s">
        <v>31</v>
      </c>
      <c r="I477" t="s">
        <v>31</v>
      </c>
      <c r="J477" t="s">
        <v>31</v>
      </c>
      <c r="K477" t="s">
        <v>31</v>
      </c>
      <c r="L477" t="s">
        <v>31</v>
      </c>
      <c r="M477" t="s">
        <v>31</v>
      </c>
      <c r="N477" t="s">
        <v>31</v>
      </c>
      <c r="O477" t="s">
        <v>31</v>
      </c>
      <c r="P477" t="s">
        <v>31</v>
      </c>
      <c r="Q477" t="s">
        <v>31</v>
      </c>
      <c r="S477">
        <f t="shared" si="16"/>
        <v>10</v>
      </c>
      <c r="T477">
        <f t="shared" si="17"/>
        <v>0</v>
      </c>
    </row>
    <row r="478" spans="1:20" x14ac:dyDescent="0.25">
      <c r="A478" s="28">
        <v>129</v>
      </c>
      <c r="B478" t="s">
        <v>27019</v>
      </c>
      <c r="C478" t="s">
        <v>126</v>
      </c>
      <c r="D478" t="s">
        <v>27020</v>
      </c>
      <c r="E478" t="s">
        <v>27021</v>
      </c>
      <c r="F478" t="s">
        <v>27022</v>
      </c>
      <c r="G478" t="s">
        <v>26370</v>
      </c>
      <c r="H478" t="s">
        <v>31</v>
      </c>
      <c r="I478" t="s">
        <v>31</v>
      </c>
      <c r="J478" t="s">
        <v>31</v>
      </c>
      <c r="K478" t="s">
        <v>31</v>
      </c>
      <c r="L478" t="s">
        <v>31</v>
      </c>
      <c r="M478" t="s">
        <v>31</v>
      </c>
      <c r="N478" t="s">
        <v>31</v>
      </c>
      <c r="O478" t="s">
        <v>31</v>
      </c>
      <c r="P478" t="s">
        <v>31</v>
      </c>
      <c r="Q478" t="s">
        <v>31</v>
      </c>
      <c r="S478">
        <f t="shared" ref="S478:S513" si="18">COUNTIF(H478:Q478,"o")</f>
        <v>10</v>
      </c>
      <c r="T478">
        <f t="shared" ref="T478:T513" si="19">COUNTIF(H478:Q478,"i")</f>
        <v>0</v>
      </c>
    </row>
    <row r="479" spans="1:20" x14ac:dyDescent="0.25">
      <c r="A479" s="28">
        <v>130</v>
      </c>
      <c r="B479" t="s">
        <v>27023</v>
      </c>
      <c r="C479" t="s">
        <v>26</v>
      </c>
      <c r="D479" t="s">
        <v>27024</v>
      </c>
      <c r="E479" t="s">
        <v>64</v>
      </c>
      <c r="F479" t="s">
        <v>27025</v>
      </c>
      <c r="G479" t="s">
        <v>26370</v>
      </c>
      <c r="H479" t="s">
        <v>31</v>
      </c>
      <c r="I479" t="s">
        <v>31</v>
      </c>
      <c r="J479" t="s">
        <v>31</v>
      </c>
      <c r="K479" t="s">
        <v>31</v>
      </c>
      <c r="L479" t="s">
        <v>31</v>
      </c>
      <c r="M479" t="s">
        <v>31</v>
      </c>
      <c r="N479" t="s">
        <v>31</v>
      </c>
      <c r="O479" t="s">
        <v>31</v>
      </c>
      <c r="P479" t="s">
        <v>31</v>
      </c>
      <c r="Q479" t="s">
        <v>31</v>
      </c>
      <c r="S479">
        <f t="shared" si="18"/>
        <v>10</v>
      </c>
      <c r="T479">
        <f t="shared" si="19"/>
        <v>0</v>
      </c>
    </row>
    <row r="480" spans="1:20" x14ac:dyDescent="0.25">
      <c r="A480" s="28">
        <v>131</v>
      </c>
      <c r="B480" t="s">
        <v>27026</v>
      </c>
      <c r="C480" t="s">
        <v>126</v>
      </c>
      <c r="D480" t="s">
        <v>27027</v>
      </c>
      <c r="E480" t="s">
        <v>27028</v>
      </c>
      <c r="F480" t="s">
        <v>27029</v>
      </c>
      <c r="G480" t="s">
        <v>26370</v>
      </c>
      <c r="H480" t="s">
        <v>31</v>
      </c>
      <c r="I480" t="s">
        <v>31</v>
      </c>
      <c r="J480" t="s">
        <v>31</v>
      </c>
      <c r="K480" t="s">
        <v>31</v>
      </c>
      <c r="L480" t="s">
        <v>31</v>
      </c>
      <c r="M480" t="s">
        <v>31</v>
      </c>
      <c r="N480" t="s">
        <v>31</v>
      </c>
      <c r="O480" t="s">
        <v>31</v>
      </c>
      <c r="P480" t="s">
        <v>31</v>
      </c>
      <c r="Q480" t="s">
        <v>31</v>
      </c>
      <c r="S480">
        <f t="shared" si="18"/>
        <v>10</v>
      </c>
      <c r="T480">
        <f t="shared" si="19"/>
        <v>0</v>
      </c>
    </row>
    <row r="481" spans="1:20" x14ac:dyDescent="0.25">
      <c r="A481" s="28">
        <v>132</v>
      </c>
      <c r="B481" t="s">
        <v>27030</v>
      </c>
      <c r="C481" t="s">
        <v>126</v>
      </c>
      <c r="D481" t="s">
        <v>27031</v>
      </c>
      <c r="E481" t="s">
        <v>64</v>
      </c>
      <c r="F481" t="s">
        <v>27032</v>
      </c>
      <c r="G481" t="s">
        <v>26370</v>
      </c>
      <c r="H481" t="s">
        <v>31</v>
      </c>
      <c r="I481" t="s">
        <v>31</v>
      </c>
      <c r="J481" t="s">
        <v>31</v>
      </c>
      <c r="K481" t="s">
        <v>31</v>
      </c>
      <c r="L481" t="s">
        <v>31</v>
      </c>
      <c r="M481" t="s">
        <v>31</v>
      </c>
      <c r="N481" t="s">
        <v>31</v>
      </c>
      <c r="O481" t="s">
        <v>31</v>
      </c>
      <c r="P481" t="s">
        <v>31</v>
      </c>
      <c r="Q481" t="s">
        <v>31</v>
      </c>
      <c r="S481">
        <f t="shared" si="18"/>
        <v>10</v>
      </c>
      <c r="T481">
        <f t="shared" si="19"/>
        <v>0</v>
      </c>
    </row>
    <row r="482" spans="1:20" x14ac:dyDescent="0.25">
      <c r="A482" s="28">
        <v>133</v>
      </c>
      <c r="B482" t="s">
        <v>27033</v>
      </c>
      <c r="C482" t="s">
        <v>26</v>
      </c>
      <c r="D482" t="s">
        <v>27034</v>
      </c>
      <c r="E482" t="s">
        <v>64</v>
      </c>
      <c r="F482" t="s">
        <v>27035</v>
      </c>
      <c r="G482" t="s">
        <v>26370</v>
      </c>
      <c r="H482" t="s">
        <v>31</v>
      </c>
      <c r="I482" t="s">
        <v>31</v>
      </c>
      <c r="J482" t="s">
        <v>31</v>
      </c>
      <c r="K482" t="s">
        <v>31</v>
      </c>
      <c r="L482" t="s">
        <v>31</v>
      </c>
      <c r="M482" t="s">
        <v>31</v>
      </c>
      <c r="N482" t="s">
        <v>31</v>
      </c>
      <c r="O482" t="s">
        <v>31</v>
      </c>
      <c r="P482" t="s">
        <v>31</v>
      </c>
      <c r="Q482" t="s">
        <v>31</v>
      </c>
      <c r="S482">
        <f t="shared" si="18"/>
        <v>10</v>
      </c>
      <c r="T482">
        <f t="shared" si="19"/>
        <v>0</v>
      </c>
    </row>
    <row r="483" spans="1:20" x14ac:dyDescent="0.25">
      <c r="A483" s="28">
        <v>134</v>
      </c>
      <c r="B483" t="s">
        <v>27036</v>
      </c>
      <c r="C483" t="s">
        <v>126</v>
      </c>
      <c r="D483" t="s">
        <v>27037</v>
      </c>
      <c r="E483" t="s">
        <v>27038</v>
      </c>
      <c r="F483" t="s">
        <v>27039</v>
      </c>
      <c r="G483" t="s">
        <v>26370</v>
      </c>
      <c r="H483" t="s">
        <v>31</v>
      </c>
      <c r="I483" t="s">
        <v>31</v>
      </c>
      <c r="J483" t="s">
        <v>31</v>
      </c>
      <c r="K483" t="s">
        <v>31</v>
      </c>
      <c r="L483" t="s">
        <v>31</v>
      </c>
      <c r="M483" t="s">
        <v>31</v>
      </c>
      <c r="N483" t="s">
        <v>31</v>
      </c>
      <c r="O483" t="s">
        <v>31</v>
      </c>
      <c r="P483" t="s">
        <v>31</v>
      </c>
      <c r="Q483" t="s">
        <v>31</v>
      </c>
      <c r="S483">
        <f t="shared" si="18"/>
        <v>10</v>
      </c>
      <c r="T483">
        <f t="shared" si="19"/>
        <v>0</v>
      </c>
    </row>
    <row r="484" spans="1:20" x14ac:dyDescent="0.25">
      <c r="A484" s="28">
        <v>135</v>
      </c>
      <c r="B484" t="s">
        <v>27040</v>
      </c>
      <c r="C484" t="s">
        <v>26</v>
      </c>
      <c r="D484" t="s">
        <v>27041</v>
      </c>
      <c r="E484" t="s">
        <v>26403</v>
      </c>
      <c r="F484" t="s">
        <v>27042</v>
      </c>
      <c r="G484" t="s">
        <v>26370</v>
      </c>
      <c r="H484" t="s">
        <v>31</v>
      </c>
      <c r="I484" t="s">
        <v>31</v>
      </c>
      <c r="J484" t="s">
        <v>31</v>
      </c>
      <c r="K484" t="s">
        <v>31</v>
      </c>
      <c r="L484" t="s">
        <v>31</v>
      </c>
      <c r="M484" t="s">
        <v>31</v>
      </c>
      <c r="N484" t="s">
        <v>31</v>
      </c>
      <c r="O484" t="s">
        <v>31</v>
      </c>
      <c r="P484" t="s">
        <v>31</v>
      </c>
      <c r="Q484" t="s">
        <v>31</v>
      </c>
      <c r="S484">
        <f t="shared" si="18"/>
        <v>10</v>
      </c>
      <c r="T484">
        <f t="shared" si="19"/>
        <v>0</v>
      </c>
    </row>
    <row r="485" spans="1:20" x14ac:dyDescent="0.25">
      <c r="A485" s="28">
        <v>136</v>
      </c>
      <c r="B485" t="s">
        <v>27043</v>
      </c>
      <c r="C485" t="s">
        <v>26</v>
      </c>
      <c r="D485" t="s">
        <v>27044</v>
      </c>
      <c r="E485" t="s">
        <v>27045</v>
      </c>
      <c r="F485" t="s">
        <v>27046</v>
      </c>
      <c r="G485" t="s">
        <v>26370</v>
      </c>
      <c r="H485" t="s">
        <v>31</v>
      </c>
      <c r="I485" t="s">
        <v>31</v>
      </c>
      <c r="J485" t="s">
        <v>31</v>
      </c>
      <c r="K485" t="s">
        <v>31</v>
      </c>
      <c r="L485" t="s">
        <v>31</v>
      </c>
      <c r="M485" t="s">
        <v>31</v>
      </c>
      <c r="N485" t="s">
        <v>31</v>
      </c>
      <c r="O485" t="s">
        <v>31</v>
      </c>
      <c r="P485" t="s">
        <v>31</v>
      </c>
      <c r="Q485" t="s">
        <v>31</v>
      </c>
      <c r="S485">
        <f t="shared" si="18"/>
        <v>10</v>
      </c>
      <c r="T485">
        <f t="shared" si="19"/>
        <v>0</v>
      </c>
    </row>
    <row r="486" spans="1:20" x14ac:dyDescent="0.25">
      <c r="A486" s="28">
        <v>137</v>
      </c>
      <c r="B486" t="s">
        <v>27047</v>
      </c>
      <c r="C486" t="s">
        <v>26</v>
      </c>
      <c r="D486" t="s">
        <v>27048</v>
      </c>
      <c r="E486" t="s">
        <v>27049</v>
      </c>
      <c r="F486" t="s">
        <v>27050</v>
      </c>
      <c r="G486" t="s">
        <v>26370</v>
      </c>
      <c r="H486" t="s">
        <v>31</v>
      </c>
      <c r="I486" t="s">
        <v>31</v>
      </c>
      <c r="J486" t="s">
        <v>31</v>
      </c>
      <c r="K486" t="s">
        <v>31</v>
      </c>
      <c r="L486" t="s">
        <v>31</v>
      </c>
      <c r="M486" t="s">
        <v>31</v>
      </c>
      <c r="N486" t="s">
        <v>31</v>
      </c>
      <c r="O486" t="s">
        <v>31</v>
      </c>
      <c r="P486" t="s">
        <v>31</v>
      </c>
      <c r="Q486" t="s">
        <v>31</v>
      </c>
      <c r="S486">
        <f t="shared" si="18"/>
        <v>10</v>
      </c>
      <c r="T486">
        <f t="shared" si="19"/>
        <v>0</v>
      </c>
    </row>
    <row r="487" spans="1:20" x14ac:dyDescent="0.25">
      <c r="A487" s="28">
        <v>138</v>
      </c>
      <c r="B487" t="s">
        <v>27051</v>
      </c>
      <c r="C487" t="s">
        <v>26</v>
      </c>
      <c r="D487" t="s">
        <v>27052</v>
      </c>
      <c r="E487" t="s">
        <v>27053</v>
      </c>
      <c r="F487" t="s">
        <v>27054</v>
      </c>
      <c r="G487" t="s">
        <v>26370</v>
      </c>
      <c r="H487" t="s">
        <v>31</v>
      </c>
      <c r="I487" t="s">
        <v>31</v>
      </c>
      <c r="J487" t="s">
        <v>31</v>
      </c>
      <c r="K487" t="s">
        <v>31</v>
      </c>
      <c r="L487" t="s">
        <v>31</v>
      </c>
      <c r="M487" t="s">
        <v>31</v>
      </c>
      <c r="N487" t="s">
        <v>31</v>
      </c>
      <c r="O487" t="s">
        <v>31</v>
      </c>
      <c r="P487" t="s">
        <v>31</v>
      </c>
      <c r="Q487" t="s">
        <v>31</v>
      </c>
      <c r="S487">
        <f t="shared" si="18"/>
        <v>10</v>
      </c>
      <c r="T487">
        <f t="shared" si="19"/>
        <v>0</v>
      </c>
    </row>
    <row r="488" spans="1:20" x14ac:dyDescent="0.25">
      <c r="A488" s="28">
        <v>139</v>
      </c>
      <c r="B488" t="s">
        <v>27055</v>
      </c>
      <c r="C488" t="s">
        <v>26</v>
      </c>
      <c r="D488" t="s">
        <v>27056</v>
      </c>
      <c r="E488" t="s">
        <v>27057</v>
      </c>
      <c r="F488" t="s">
        <v>27058</v>
      </c>
      <c r="G488" t="s">
        <v>26370</v>
      </c>
      <c r="H488" t="s">
        <v>31</v>
      </c>
      <c r="I488" t="s">
        <v>31</v>
      </c>
      <c r="J488" t="s">
        <v>31</v>
      </c>
      <c r="K488" t="s">
        <v>31</v>
      </c>
      <c r="L488" t="s">
        <v>31</v>
      </c>
      <c r="M488" t="s">
        <v>31</v>
      </c>
      <c r="N488" t="s">
        <v>31</v>
      </c>
      <c r="O488" t="s">
        <v>31</v>
      </c>
      <c r="P488" t="s">
        <v>31</v>
      </c>
      <c r="Q488" t="s">
        <v>31</v>
      </c>
      <c r="S488">
        <f t="shared" si="18"/>
        <v>10</v>
      </c>
      <c r="T488">
        <f t="shared" si="19"/>
        <v>0</v>
      </c>
    </row>
    <row r="489" spans="1:20" x14ac:dyDescent="0.25">
      <c r="A489" s="28">
        <v>140</v>
      </c>
      <c r="B489" t="s">
        <v>27059</v>
      </c>
      <c r="C489" t="s">
        <v>26</v>
      </c>
      <c r="D489" t="s">
        <v>27060</v>
      </c>
      <c r="E489" t="s">
        <v>27061</v>
      </c>
      <c r="F489" t="s">
        <v>27062</v>
      </c>
      <c r="G489" t="s">
        <v>26370</v>
      </c>
      <c r="H489" t="s">
        <v>31</v>
      </c>
      <c r="I489" t="s">
        <v>31</v>
      </c>
      <c r="J489" t="s">
        <v>31</v>
      </c>
      <c r="K489" t="s">
        <v>31</v>
      </c>
      <c r="L489" t="s">
        <v>31</v>
      </c>
      <c r="M489" t="s">
        <v>31</v>
      </c>
      <c r="N489" t="s">
        <v>31</v>
      </c>
      <c r="O489" t="s">
        <v>31</v>
      </c>
      <c r="P489" t="s">
        <v>31</v>
      </c>
      <c r="Q489" t="s">
        <v>31</v>
      </c>
      <c r="S489">
        <f t="shared" si="18"/>
        <v>10</v>
      </c>
      <c r="T489">
        <f t="shared" si="19"/>
        <v>0</v>
      </c>
    </row>
    <row r="490" spans="1:20" x14ac:dyDescent="0.25">
      <c r="A490" s="28">
        <v>141</v>
      </c>
      <c r="B490" t="s">
        <v>27063</v>
      </c>
      <c r="C490" t="s">
        <v>26</v>
      </c>
      <c r="D490" t="s">
        <v>27064</v>
      </c>
      <c r="E490" t="s">
        <v>27065</v>
      </c>
      <c r="F490" t="s">
        <v>27066</v>
      </c>
      <c r="G490" t="s">
        <v>26370</v>
      </c>
      <c r="H490" t="s">
        <v>31</v>
      </c>
      <c r="I490" t="s">
        <v>31</v>
      </c>
      <c r="J490" t="s">
        <v>31</v>
      </c>
      <c r="K490" t="s">
        <v>31</v>
      </c>
      <c r="L490" t="s">
        <v>31</v>
      </c>
      <c r="M490" t="s">
        <v>31</v>
      </c>
      <c r="N490" t="s">
        <v>31</v>
      </c>
      <c r="O490" t="s">
        <v>31</v>
      </c>
      <c r="P490" t="s">
        <v>31</v>
      </c>
      <c r="Q490" t="s">
        <v>31</v>
      </c>
      <c r="S490">
        <f t="shared" si="18"/>
        <v>10</v>
      </c>
      <c r="T490">
        <f t="shared" si="19"/>
        <v>0</v>
      </c>
    </row>
    <row r="491" spans="1:20" x14ac:dyDescent="0.25">
      <c r="A491" s="28">
        <v>142</v>
      </c>
      <c r="B491" t="s">
        <v>27067</v>
      </c>
      <c r="C491" t="s">
        <v>26</v>
      </c>
      <c r="D491" t="s">
        <v>27068</v>
      </c>
      <c r="E491" t="s">
        <v>27069</v>
      </c>
      <c r="F491" t="s">
        <v>27070</v>
      </c>
      <c r="G491" t="s">
        <v>26370</v>
      </c>
      <c r="H491" t="s">
        <v>31</v>
      </c>
      <c r="I491" t="s">
        <v>31</v>
      </c>
      <c r="J491" t="s">
        <v>31</v>
      </c>
      <c r="K491" t="s">
        <v>31</v>
      </c>
      <c r="L491" t="s">
        <v>31</v>
      </c>
      <c r="M491" t="s">
        <v>31</v>
      </c>
      <c r="N491" t="s">
        <v>31</v>
      </c>
      <c r="O491" t="s">
        <v>31</v>
      </c>
      <c r="P491" t="s">
        <v>31</v>
      </c>
      <c r="Q491" t="s">
        <v>31</v>
      </c>
      <c r="S491">
        <f t="shared" si="18"/>
        <v>10</v>
      </c>
      <c r="T491">
        <f t="shared" si="19"/>
        <v>0</v>
      </c>
    </row>
    <row r="492" spans="1:20" x14ac:dyDescent="0.25">
      <c r="A492" s="28">
        <v>143</v>
      </c>
      <c r="B492" t="s">
        <v>27071</v>
      </c>
      <c r="C492" t="s">
        <v>26</v>
      </c>
      <c r="D492" t="s">
        <v>27072</v>
      </c>
      <c r="E492" t="s">
        <v>27073</v>
      </c>
      <c r="F492" t="s">
        <v>27074</v>
      </c>
      <c r="G492" t="s">
        <v>26370</v>
      </c>
      <c r="H492" t="s">
        <v>31</v>
      </c>
      <c r="I492" t="s">
        <v>31</v>
      </c>
      <c r="J492" t="s">
        <v>31</v>
      </c>
      <c r="K492" t="s">
        <v>31</v>
      </c>
      <c r="L492" t="s">
        <v>31</v>
      </c>
      <c r="M492" t="s">
        <v>31</v>
      </c>
      <c r="N492" t="s">
        <v>31</v>
      </c>
      <c r="O492" t="s">
        <v>31</v>
      </c>
      <c r="P492" t="s">
        <v>31</v>
      </c>
      <c r="Q492" t="s">
        <v>31</v>
      </c>
      <c r="S492">
        <f t="shared" si="18"/>
        <v>10</v>
      </c>
      <c r="T492">
        <f t="shared" si="19"/>
        <v>0</v>
      </c>
    </row>
    <row r="493" spans="1:20" x14ac:dyDescent="0.25">
      <c r="A493" s="28">
        <v>144</v>
      </c>
      <c r="B493" t="s">
        <v>27075</v>
      </c>
      <c r="C493" t="s">
        <v>126</v>
      </c>
      <c r="D493" t="s">
        <v>27076</v>
      </c>
      <c r="E493" t="s">
        <v>27077</v>
      </c>
      <c r="F493" t="s">
        <v>27078</v>
      </c>
      <c r="G493" t="s">
        <v>26370</v>
      </c>
      <c r="H493" t="s">
        <v>31</v>
      </c>
      <c r="I493" t="s">
        <v>31</v>
      </c>
      <c r="J493" t="s">
        <v>31</v>
      </c>
      <c r="K493" t="s">
        <v>31</v>
      </c>
      <c r="L493" t="s">
        <v>31</v>
      </c>
      <c r="M493" t="s">
        <v>31</v>
      </c>
      <c r="N493" t="s">
        <v>31</v>
      </c>
      <c r="O493" t="s">
        <v>31</v>
      </c>
      <c r="P493" t="s">
        <v>31</v>
      </c>
      <c r="Q493" t="s">
        <v>31</v>
      </c>
      <c r="S493">
        <f t="shared" si="18"/>
        <v>10</v>
      </c>
      <c r="T493">
        <f t="shared" si="19"/>
        <v>0</v>
      </c>
    </row>
    <row r="494" spans="1:20" x14ac:dyDescent="0.25">
      <c r="A494" s="28">
        <v>145</v>
      </c>
      <c r="B494" t="s">
        <v>27079</v>
      </c>
      <c r="C494" t="s">
        <v>26</v>
      </c>
      <c r="D494" t="s">
        <v>27080</v>
      </c>
      <c r="E494" t="s">
        <v>64</v>
      </c>
      <c r="F494" t="s">
        <v>27081</v>
      </c>
      <c r="G494" t="s">
        <v>26370</v>
      </c>
      <c r="H494" t="s">
        <v>31</v>
      </c>
      <c r="I494" t="s">
        <v>31</v>
      </c>
      <c r="J494" t="s">
        <v>31</v>
      </c>
      <c r="K494" t="s">
        <v>31</v>
      </c>
      <c r="L494" t="s">
        <v>31</v>
      </c>
      <c r="M494" t="s">
        <v>31</v>
      </c>
      <c r="N494" t="s">
        <v>31</v>
      </c>
      <c r="O494" t="s">
        <v>31</v>
      </c>
      <c r="P494" t="s">
        <v>31</v>
      </c>
      <c r="Q494" t="s">
        <v>31</v>
      </c>
      <c r="S494">
        <f t="shared" si="18"/>
        <v>10</v>
      </c>
      <c r="T494">
        <f t="shared" si="19"/>
        <v>0</v>
      </c>
    </row>
    <row r="495" spans="1:20" x14ac:dyDescent="0.25">
      <c r="A495" s="28">
        <v>146</v>
      </c>
      <c r="B495" t="s">
        <v>27082</v>
      </c>
      <c r="C495" t="s">
        <v>26</v>
      </c>
      <c r="D495" t="s">
        <v>27083</v>
      </c>
      <c r="E495" t="s">
        <v>27084</v>
      </c>
      <c r="F495" t="s">
        <v>27085</v>
      </c>
      <c r="G495" t="s">
        <v>26370</v>
      </c>
      <c r="H495" t="s">
        <v>31</v>
      </c>
      <c r="I495" t="s">
        <v>31</v>
      </c>
      <c r="J495" t="s">
        <v>31</v>
      </c>
      <c r="K495" t="s">
        <v>31</v>
      </c>
      <c r="L495" t="s">
        <v>31</v>
      </c>
      <c r="M495" t="s">
        <v>31</v>
      </c>
      <c r="N495" t="s">
        <v>31</v>
      </c>
      <c r="O495" t="s">
        <v>31</v>
      </c>
      <c r="P495" t="s">
        <v>31</v>
      </c>
      <c r="Q495" t="s">
        <v>31</v>
      </c>
      <c r="S495">
        <f t="shared" si="18"/>
        <v>10</v>
      </c>
      <c r="T495">
        <f t="shared" si="19"/>
        <v>0</v>
      </c>
    </row>
    <row r="496" spans="1:20" x14ac:dyDescent="0.25">
      <c r="A496" s="28">
        <v>147</v>
      </c>
      <c r="B496" t="s">
        <v>27086</v>
      </c>
      <c r="C496" t="s">
        <v>50</v>
      </c>
      <c r="D496" t="s">
        <v>27087</v>
      </c>
      <c r="E496" t="s">
        <v>27088</v>
      </c>
      <c r="F496" t="s">
        <v>27089</v>
      </c>
      <c r="G496" t="s">
        <v>26370</v>
      </c>
      <c r="H496" t="s">
        <v>31</v>
      </c>
      <c r="I496" t="s">
        <v>31</v>
      </c>
      <c r="J496" t="s">
        <v>31</v>
      </c>
      <c r="K496" t="s">
        <v>31</v>
      </c>
      <c r="L496" t="s">
        <v>31</v>
      </c>
      <c r="M496" t="s">
        <v>31</v>
      </c>
      <c r="N496" t="s">
        <v>31</v>
      </c>
      <c r="O496" t="s">
        <v>31</v>
      </c>
      <c r="P496" t="s">
        <v>31</v>
      </c>
      <c r="Q496" t="s">
        <v>31</v>
      </c>
      <c r="S496">
        <f t="shared" si="18"/>
        <v>10</v>
      </c>
      <c r="T496">
        <f t="shared" si="19"/>
        <v>0</v>
      </c>
    </row>
    <row r="497" spans="1:20" x14ac:dyDescent="0.25">
      <c r="A497" s="28">
        <v>148</v>
      </c>
      <c r="B497" t="s">
        <v>27090</v>
      </c>
      <c r="C497" t="s">
        <v>126</v>
      </c>
      <c r="D497" t="s">
        <v>27091</v>
      </c>
      <c r="E497" t="s">
        <v>27092</v>
      </c>
      <c r="F497" t="s">
        <v>27093</v>
      </c>
      <c r="G497" t="s">
        <v>26370</v>
      </c>
      <c r="H497" t="s">
        <v>31</v>
      </c>
      <c r="I497" t="s">
        <v>31</v>
      </c>
      <c r="J497" t="s">
        <v>31</v>
      </c>
      <c r="K497" t="s">
        <v>31</v>
      </c>
      <c r="L497" t="s">
        <v>31</v>
      </c>
      <c r="M497" t="s">
        <v>31</v>
      </c>
      <c r="N497" t="s">
        <v>31</v>
      </c>
      <c r="O497" t="s">
        <v>31</v>
      </c>
      <c r="P497" t="s">
        <v>31</v>
      </c>
      <c r="Q497" t="s">
        <v>31</v>
      </c>
      <c r="S497">
        <f t="shared" si="18"/>
        <v>10</v>
      </c>
      <c r="T497">
        <f t="shared" si="19"/>
        <v>0</v>
      </c>
    </row>
    <row r="498" spans="1:20" x14ac:dyDescent="0.25">
      <c r="A498" s="28">
        <v>149</v>
      </c>
      <c r="B498" t="s">
        <v>27094</v>
      </c>
      <c r="C498" t="s">
        <v>26</v>
      </c>
      <c r="D498" t="s">
        <v>27095</v>
      </c>
      <c r="E498" t="s">
        <v>22295</v>
      </c>
      <c r="F498" t="s">
        <v>27096</v>
      </c>
      <c r="G498" t="s">
        <v>26370</v>
      </c>
      <c r="H498" t="s">
        <v>31</v>
      </c>
      <c r="I498" t="s">
        <v>31</v>
      </c>
      <c r="J498" t="s">
        <v>31</v>
      </c>
      <c r="K498" t="s">
        <v>31</v>
      </c>
      <c r="L498" t="s">
        <v>31</v>
      </c>
      <c r="M498" t="s">
        <v>31</v>
      </c>
      <c r="N498" t="s">
        <v>31</v>
      </c>
      <c r="O498" t="s">
        <v>31</v>
      </c>
      <c r="P498" t="s">
        <v>31</v>
      </c>
      <c r="Q498" t="s">
        <v>31</v>
      </c>
      <c r="S498">
        <f t="shared" si="18"/>
        <v>10</v>
      </c>
      <c r="T498">
        <f t="shared" si="19"/>
        <v>0</v>
      </c>
    </row>
    <row r="499" spans="1:20" x14ac:dyDescent="0.25">
      <c r="A499" s="28">
        <v>150</v>
      </c>
      <c r="B499" t="s">
        <v>27097</v>
      </c>
      <c r="C499" t="s">
        <v>126</v>
      </c>
      <c r="D499" t="s">
        <v>27098</v>
      </c>
      <c r="E499" t="s">
        <v>64</v>
      </c>
      <c r="F499" t="s">
        <v>27099</v>
      </c>
      <c r="G499" t="s">
        <v>26370</v>
      </c>
      <c r="H499" t="s">
        <v>31</v>
      </c>
      <c r="I499" t="s">
        <v>31</v>
      </c>
      <c r="J499" t="s">
        <v>31</v>
      </c>
      <c r="K499" t="s">
        <v>31</v>
      </c>
      <c r="L499" t="s">
        <v>31</v>
      </c>
      <c r="M499" t="s">
        <v>31</v>
      </c>
      <c r="N499" t="s">
        <v>31</v>
      </c>
      <c r="O499" t="s">
        <v>31</v>
      </c>
      <c r="P499" t="s">
        <v>31</v>
      </c>
      <c r="Q499" t="s">
        <v>31</v>
      </c>
      <c r="S499">
        <f t="shared" si="18"/>
        <v>10</v>
      </c>
      <c r="T499">
        <f t="shared" si="19"/>
        <v>0</v>
      </c>
    </row>
    <row r="500" spans="1:20" x14ac:dyDescent="0.25">
      <c r="A500" s="28">
        <v>151</v>
      </c>
      <c r="B500" t="s">
        <v>27100</v>
      </c>
      <c r="C500" t="s">
        <v>26</v>
      </c>
      <c r="D500" t="s">
        <v>27101</v>
      </c>
      <c r="E500" t="s">
        <v>12648</v>
      </c>
      <c r="F500" t="s">
        <v>27102</v>
      </c>
      <c r="G500" t="s">
        <v>26532</v>
      </c>
      <c r="H500" t="s">
        <v>31</v>
      </c>
      <c r="I500" t="s">
        <v>31</v>
      </c>
      <c r="J500" t="s">
        <v>31</v>
      </c>
      <c r="K500" t="s">
        <v>31</v>
      </c>
      <c r="L500" t="s">
        <v>31</v>
      </c>
      <c r="M500" t="s">
        <v>31</v>
      </c>
      <c r="N500" t="s">
        <v>31</v>
      </c>
      <c r="O500" t="s">
        <v>31</v>
      </c>
      <c r="P500" t="s">
        <v>31</v>
      </c>
      <c r="Q500" t="s">
        <v>31</v>
      </c>
      <c r="S500">
        <f t="shared" si="18"/>
        <v>10</v>
      </c>
      <c r="T500">
        <f t="shared" si="19"/>
        <v>0</v>
      </c>
    </row>
    <row r="501" spans="1:20" x14ac:dyDescent="0.25">
      <c r="A501" s="28">
        <v>152</v>
      </c>
      <c r="B501" t="s">
        <v>27103</v>
      </c>
      <c r="C501" t="s">
        <v>26</v>
      </c>
      <c r="D501" t="s">
        <v>27104</v>
      </c>
      <c r="E501" t="s">
        <v>27105</v>
      </c>
      <c r="F501" t="s">
        <v>27106</v>
      </c>
      <c r="G501" t="s">
        <v>26532</v>
      </c>
      <c r="H501" t="s">
        <v>31</v>
      </c>
      <c r="I501" t="s">
        <v>31</v>
      </c>
      <c r="J501" t="s">
        <v>31</v>
      </c>
      <c r="K501" t="s">
        <v>31</v>
      </c>
      <c r="L501" t="s">
        <v>31</v>
      </c>
      <c r="M501" t="s">
        <v>31</v>
      </c>
      <c r="N501" t="s">
        <v>31</v>
      </c>
      <c r="O501" t="s">
        <v>31</v>
      </c>
      <c r="P501" t="s">
        <v>31</v>
      </c>
      <c r="Q501" t="s">
        <v>31</v>
      </c>
      <c r="S501">
        <f t="shared" si="18"/>
        <v>10</v>
      </c>
      <c r="T501">
        <f t="shared" si="19"/>
        <v>0</v>
      </c>
    </row>
    <row r="502" spans="1:20" x14ac:dyDescent="0.25">
      <c r="A502" s="28">
        <v>153</v>
      </c>
      <c r="B502" t="s">
        <v>27107</v>
      </c>
      <c r="C502" t="s">
        <v>26</v>
      </c>
      <c r="D502" t="s">
        <v>27108</v>
      </c>
      <c r="E502" t="s">
        <v>27109</v>
      </c>
      <c r="F502" t="s">
        <v>27110</v>
      </c>
      <c r="G502" t="s">
        <v>26532</v>
      </c>
      <c r="H502" t="s">
        <v>31</v>
      </c>
      <c r="I502" t="s">
        <v>31</v>
      </c>
      <c r="J502" t="s">
        <v>31</v>
      </c>
      <c r="K502" t="s">
        <v>31</v>
      </c>
      <c r="L502" t="s">
        <v>31</v>
      </c>
      <c r="M502" t="s">
        <v>31</v>
      </c>
      <c r="N502" t="s">
        <v>31</v>
      </c>
      <c r="O502" t="s">
        <v>31</v>
      </c>
      <c r="P502" t="s">
        <v>31</v>
      </c>
      <c r="Q502" t="s">
        <v>31</v>
      </c>
      <c r="S502">
        <f t="shared" si="18"/>
        <v>10</v>
      </c>
      <c r="T502">
        <f t="shared" si="19"/>
        <v>0</v>
      </c>
    </row>
    <row r="503" spans="1:20" x14ac:dyDescent="0.25">
      <c r="A503" s="28">
        <v>154</v>
      </c>
      <c r="B503" t="s">
        <v>26692</v>
      </c>
      <c r="C503" t="s">
        <v>1161</v>
      </c>
      <c r="D503" t="s">
        <v>26693</v>
      </c>
      <c r="E503" t="s">
        <v>27111</v>
      </c>
      <c r="F503" t="s">
        <v>27112</v>
      </c>
      <c r="G503" t="s">
        <v>26532</v>
      </c>
      <c r="H503" t="s">
        <v>31</v>
      </c>
      <c r="I503" t="s">
        <v>31</v>
      </c>
      <c r="J503" t="s">
        <v>31</v>
      </c>
      <c r="K503" t="s">
        <v>31</v>
      </c>
      <c r="L503" t="s">
        <v>31</v>
      </c>
      <c r="M503" t="s">
        <v>31</v>
      </c>
      <c r="N503" t="s">
        <v>31</v>
      </c>
      <c r="O503" t="s">
        <v>31</v>
      </c>
      <c r="P503" t="s">
        <v>31</v>
      </c>
      <c r="Q503" t="s">
        <v>31</v>
      </c>
      <c r="S503">
        <f t="shared" si="18"/>
        <v>10</v>
      </c>
      <c r="T503">
        <f t="shared" si="19"/>
        <v>0</v>
      </c>
    </row>
    <row r="504" spans="1:20" x14ac:dyDescent="0.25">
      <c r="A504" s="28">
        <v>155</v>
      </c>
      <c r="B504" t="s">
        <v>27113</v>
      </c>
      <c r="C504" t="s">
        <v>26</v>
      </c>
      <c r="D504" t="s">
        <v>27114</v>
      </c>
      <c r="E504" t="s">
        <v>64</v>
      </c>
      <c r="F504" t="s">
        <v>27115</v>
      </c>
      <c r="G504" t="s">
        <v>26532</v>
      </c>
      <c r="H504" t="s">
        <v>31</v>
      </c>
      <c r="I504" t="s">
        <v>31</v>
      </c>
      <c r="J504" t="s">
        <v>31</v>
      </c>
      <c r="K504" t="s">
        <v>31</v>
      </c>
      <c r="L504" t="s">
        <v>31</v>
      </c>
      <c r="M504" t="s">
        <v>31</v>
      </c>
      <c r="N504" t="s">
        <v>31</v>
      </c>
      <c r="O504" t="s">
        <v>31</v>
      </c>
      <c r="P504" t="s">
        <v>31</v>
      </c>
      <c r="Q504" t="s">
        <v>31</v>
      </c>
      <c r="S504">
        <f t="shared" si="18"/>
        <v>10</v>
      </c>
      <c r="T504">
        <f t="shared" si="19"/>
        <v>0</v>
      </c>
    </row>
    <row r="505" spans="1:20" x14ac:dyDescent="0.25">
      <c r="A505" s="28">
        <v>156</v>
      </c>
      <c r="B505" t="s">
        <v>27116</v>
      </c>
      <c r="C505" t="s">
        <v>126</v>
      </c>
      <c r="D505" t="s">
        <v>27117</v>
      </c>
      <c r="E505" t="s">
        <v>27118</v>
      </c>
      <c r="F505" t="s">
        <v>27119</v>
      </c>
      <c r="G505" t="s">
        <v>26532</v>
      </c>
      <c r="H505" t="s">
        <v>31</v>
      </c>
      <c r="I505" t="s">
        <v>31</v>
      </c>
      <c r="J505" t="s">
        <v>31</v>
      </c>
      <c r="K505" t="s">
        <v>31</v>
      </c>
      <c r="L505" t="s">
        <v>31</v>
      </c>
      <c r="M505" t="s">
        <v>31</v>
      </c>
      <c r="N505" t="s">
        <v>31</v>
      </c>
      <c r="O505" t="s">
        <v>31</v>
      </c>
      <c r="P505" t="s">
        <v>31</v>
      </c>
      <c r="Q505" t="s">
        <v>31</v>
      </c>
      <c r="S505">
        <f t="shared" si="18"/>
        <v>10</v>
      </c>
      <c r="T505">
        <f t="shared" si="19"/>
        <v>0</v>
      </c>
    </row>
    <row r="506" spans="1:20" x14ac:dyDescent="0.25">
      <c r="A506" s="28">
        <v>157</v>
      </c>
      <c r="B506" t="s">
        <v>27120</v>
      </c>
      <c r="C506" t="s">
        <v>26</v>
      </c>
      <c r="D506" t="s">
        <v>27121</v>
      </c>
      <c r="E506" t="s">
        <v>64</v>
      </c>
      <c r="F506" t="s">
        <v>27122</v>
      </c>
      <c r="G506" t="s">
        <v>26532</v>
      </c>
      <c r="H506" t="s">
        <v>31</v>
      </c>
      <c r="I506" t="s">
        <v>31</v>
      </c>
      <c r="J506" t="s">
        <v>31</v>
      </c>
      <c r="K506" t="s">
        <v>31</v>
      </c>
      <c r="L506" t="s">
        <v>31</v>
      </c>
      <c r="M506" t="s">
        <v>31</v>
      </c>
      <c r="N506" t="s">
        <v>31</v>
      </c>
      <c r="O506" t="s">
        <v>31</v>
      </c>
      <c r="P506" t="s">
        <v>31</v>
      </c>
      <c r="Q506" t="s">
        <v>31</v>
      </c>
      <c r="S506">
        <f t="shared" si="18"/>
        <v>10</v>
      </c>
      <c r="T506">
        <f t="shared" si="19"/>
        <v>0</v>
      </c>
    </row>
    <row r="507" spans="1:20" x14ac:dyDescent="0.25">
      <c r="A507" s="28">
        <v>158</v>
      </c>
      <c r="B507" t="s">
        <v>27123</v>
      </c>
      <c r="C507" t="s">
        <v>26</v>
      </c>
      <c r="D507" t="s">
        <v>27124</v>
      </c>
      <c r="E507" t="s">
        <v>27125</v>
      </c>
      <c r="F507" t="s">
        <v>27126</v>
      </c>
      <c r="G507" t="s">
        <v>26532</v>
      </c>
      <c r="H507" t="s">
        <v>36</v>
      </c>
      <c r="I507" t="s">
        <v>31</v>
      </c>
      <c r="J507" t="s">
        <v>36</v>
      </c>
      <c r="K507" t="s">
        <v>31</v>
      </c>
      <c r="L507" t="s">
        <v>31</v>
      </c>
      <c r="M507" t="s">
        <v>31</v>
      </c>
      <c r="N507" t="s">
        <v>31</v>
      </c>
      <c r="O507" t="s">
        <v>31</v>
      </c>
      <c r="P507" t="s">
        <v>31</v>
      </c>
      <c r="Q507" t="s">
        <v>31</v>
      </c>
      <c r="S507">
        <f t="shared" si="18"/>
        <v>8</v>
      </c>
      <c r="T507">
        <f t="shared" si="19"/>
        <v>2</v>
      </c>
    </row>
    <row r="508" spans="1:20" x14ac:dyDescent="0.25">
      <c r="A508" s="28">
        <v>159</v>
      </c>
      <c r="B508" t="s">
        <v>27127</v>
      </c>
      <c r="C508" t="s">
        <v>126</v>
      </c>
      <c r="D508" t="s">
        <v>27128</v>
      </c>
      <c r="E508" t="s">
        <v>27129</v>
      </c>
      <c r="F508" t="s">
        <v>27130</v>
      </c>
      <c r="G508" t="s">
        <v>26532</v>
      </c>
      <c r="H508" t="s">
        <v>31</v>
      </c>
      <c r="I508" t="s">
        <v>31</v>
      </c>
      <c r="J508" t="s">
        <v>31</v>
      </c>
      <c r="K508" t="s">
        <v>31</v>
      </c>
      <c r="L508" t="s">
        <v>31</v>
      </c>
      <c r="M508" t="s">
        <v>31</v>
      </c>
      <c r="N508" t="s">
        <v>31</v>
      </c>
      <c r="O508" t="s">
        <v>31</v>
      </c>
      <c r="P508" t="s">
        <v>31</v>
      </c>
      <c r="Q508" t="s">
        <v>31</v>
      </c>
      <c r="S508">
        <f t="shared" si="18"/>
        <v>10</v>
      </c>
      <c r="T508">
        <f t="shared" si="19"/>
        <v>0</v>
      </c>
    </row>
    <row r="509" spans="1:20" x14ac:dyDescent="0.25">
      <c r="A509" s="28">
        <v>160</v>
      </c>
      <c r="B509" t="s">
        <v>27131</v>
      </c>
      <c r="C509" t="s">
        <v>26</v>
      </c>
      <c r="D509" t="s">
        <v>27132</v>
      </c>
      <c r="E509" t="s">
        <v>27133</v>
      </c>
      <c r="F509" t="s">
        <v>27134</v>
      </c>
      <c r="G509" t="s">
        <v>26532</v>
      </c>
      <c r="H509" t="s">
        <v>31</v>
      </c>
      <c r="I509" t="s">
        <v>31</v>
      </c>
      <c r="J509" t="s">
        <v>31</v>
      </c>
      <c r="K509" t="s">
        <v>31</v>
      </c>
      <c r="L509" t="s">
        <v>31</v>
      </c>
      <c r="M509" t="s">
        <v>31</v>
      </c>
      <c r="N509" t="s">
        <v>31</v>
      </c>
      <c r="O509" t="s">
        <v>31</v>
      </c>
      <c r="P509" t="s">
        <v>31</v>
      </c>
      <c r="Q509" t="s">
        <v>31</v>
      </c>
      <c r="S509">
        <f t="shared" si="18"/>
        <v>10</v>
      </c>
      <c r="T509">
        <f t="shared" si="19"/>
        <v>0</v>
      </c>
    </row>
    <row r="510" spans="1:20" x14ac:dyDescent="0.25">
      <c r="A510" s="28">
        <v>161</v>
      </c>
      <c r="B510" t="s">
        <v>27135</v>
      </c>
      <c r="C510" t="s">
        <v>26</v>
      </c>
      <c r="D510" t="s">
        <v>27136</v>
      </c>
      <c r="E510" t="s">
        <v>27137</v>
      </c>
      <c r="F510" t="s">
        <v>27138</v>
      </c>
      <c r="G510" t="s">
        <v>26532</v>
      </c>
      <c r="H510" t="s">
        <v>36</v>
      </c>
      <c r="I510" t="s">
        <v>31</v>
      </c>
      <c r="J510" t="s">
        <v>36</v>
      </c>
      <c r="K510" t="s">
        <v>36</v>
      </c>
      <c r="L510" t="s">
        <v>36</v>
      </c>
      <c r="M510" t="s">
        <v>36</v>
      </c>
      <c r="N510" t="s">
        <v>36</v>
      </c>
      <c r="O510" t="s">
        <v>31</v>
      </c>
      <c r="P510" t="s">
        <v>36</v>
      </c>
      <c r="Q510" t="s">
        <v>31</v>
      </c>
      <c r="S510">
        <f t="shared" si="18"/>
        <v>3</v>
      </c>
      <c r="T510">
        <f t="shared" si="19"/>
        <v>7</v>
      </c>
    </row>
    <row r="511" spans="1:20" x14ac:dyDescent="0.25">
      <c r="A511" s="28">
        <v>162</v>
      </c>
      <c r="B511" t="s">
        <v>27139</v>
      </c>
      <c r="C511" t="s">
        <v>26</v>
      </c>
      <c r="D511" t="s">
        <v>27140</v>
      </c>
      <c r="E511" t="s">
        <v>15964</v>
      </c>
      <c r="F511" t="s">
        <v>27141</v>
      </c>
      <c r="G511" t="s">
        <v>26532</v>
      </c>
      <c r="H511" t="s">
        <v>31</v>
      </c>
      <c r="I511" t="s">
        <v>31</v>
      </c>
      <c r="J511" t="s">
        <v>31</v>
      </c>
      <c r="K511" t="s">
        <v>31</v>
      </c>
      <c r="L511" t="s">
        <v>31</v>
      </c>
      <c r="M511" t="s">
        <v>31</v>
      </c>
      <c r="N511" t="s">
        <v>31</v>
      </c>
      <c r="O511" t="s">
        <v>31</v>
      </c>
      <c r="P511" t="s">
        <v>31</v>
      </c>
      <c r="Q511" t="s">
        <v>31</v>
      </c>
      <c r="S511">
        <f t="shared" si="18"/>
        <v>10</v>
      </c>
      <c r="T511">
        <f t="shared" si="19"/>
        <v>0</v>
      </c>
    </row>
    <row r="512" spans="1:20" x14ac:dyDescent="0.25">
      <c r="A512" s="28">
        <v>163</v>
      </c>
      <c r="B512" t="s">
        <v>27113</v>
      </c>
      <c r="C512" t="s">
        <v>126</v>
      </c>
      <c r="D512" t="s">
        <v>27114</v>
      </c>
      <c r="E512" t="s">
        <v>64</v>
      </c>
      <c r="F512" t="s">
        <v>27142</v>
      </c>
      <c r="G512" t="s">
        <v>26532</v>
      </c>
      <c r="H512" t="s">
        <v>31</v>
      </c>
      <c r="I512" t="s">
        <v>31</v>
      </c>
      <c r="J512" t="s">
        <v>31</v>
      </c>
      <c r="K512" t="s">
        <v>31</v>
      </c>
      <c r="L512" t="s">
        <v>31</v>
      </c>
      <c r="M512" t="s">
        <v>31</v>
      </c>
      <c r="N512" t="s">
        <v>31</v>
      </c>
      <c r="O512" t="s">
        <v>31</v>
      </c>
      <c r="P512" t="s">
        <v>31</v>
      </c>
      <c r="Q512" t="s">
        <v>31</v>
      </c>
      <c r="S512">
        <f t="shared" si="18"/>
        <v>10</v>
      </c>
      <c r="T512">
        <f t="shared" si="19"/>
        <v>0</v>
      </c>
    </row>
    <row r="513" spans="1:20" x14ac:dyDescent="0.25">
      <c r="A513" s="28">
        <v>164</v>
      </c>
      <c r="B513" t="s">
        <v>27143</v>
      </c>
      <c r="C513" t="s">
        <v>26</v>
      </c>
      <c r="D513" t="s">
        <v>27144</v>
      </c>
      <c r="E513" t="s">
        <v>27145</v>
      </c>
      <c r="F513" t="s">
        <v>27146</v>
      </c>
      <c r="G513" t="s">
        <v>26532</v>
      </c>
      <c r="H513" t="s">
        <v>31</v>
      </c>
      <c r="I513" t="s">
        <v>31</v>
      </c>
      <c r="J513" t="s">
        <v>31</v>
      </c>
      <c r="K513" t="s">
        <v>31</v>
      </c>
      <c r="L513" t="s">
        <v>31</v>
      </c>
      <c r="M513" t="s">
        <v>31</v>
      </c>
      <c r="N513" t="s">
        <v>31</v>
      </c>
      <c r="O513" t="s">
        <v>31</v>
      </c>
      <c r="P513" t="s">
        <v>31</v>
      </c>
      <c r="Q513" t="s">
        <v>31</v>
      </c>
      <c r="S513">
        <f t="shared" si="18"/>
        <v>10</v>
      </c>
      <c r="T513">
        <f t="shared" si="19"/>
        <v>0</v>
      </c>
    </row>
  </sheetData>
  <mergeCells count="4">
    <mergeCell ref="H4:Q4"/>
    <mergeCell ref="H5:Q5"/>
    <mergeCell ref="H347:Q347"/>
    <mergeCell ref="H348:Q34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8"/>
  <sheetViews>
    <sheetView workbookViewId="0">
      <selection activeCell="X297" sqref="X297"/>
    </sheetView>
  </sheetViews>
  <sheetFormatPr baseColWidth="10" defaultRowHeight="15" x14ac:dyDescent="0.25"/>
  <cols>
    <col min="2" max="2" width="12" bestFit="1" customWidth="1"/>
    <col min="3" max="3" width="9" customWidth="1"/>
    <col min="4" max="4" width="47.85546875" customWidth="1"/>
    <col min="5" max="5" width="35.42578125" customWidth="1"/>
    <col min="6" max="6" width="96" bestFit="1" customWidth="1"/>
    <col min="7" max="7" width="18.7109375" bestFit="1" customWidth="1"/>
    <col min="8" max="17" width="11.42578125" style="1"/>
  </cols>
  <sheetData>
    <row r="1" spans="1:20" x14ac:dyDescent="0.25">
      <c r="B1" t="s">
        <v>0</v>
      </c>
      <c r="C1" t="s">
        <v>7865</v>
      </c>
    </row>
    <row r="2" spans="1:20" x14ac:dyDescent="0.25">
      <c r="B2" t="s">
        <v>2</v>
      </c>
      <c r="C2" t="s">
        <v>3</v>
      </c>
    </row>
    <row r="3" spans="1:20" x14ac:dyDescent="0.25">
      <c r="A3" s="2" t="s">
        <v>4</v>
      </c>
      <c r="B3" s="2">
        <f>COUNTA(B7:B297)</f>
        <v>291</v>
      </c>
    </row>
    <row r="4" spans="1:20" s="1" customFormat="1" x14ac:dyDescent="0.25">
      <c r="A4" s="1" t="s">
        <v>5</v>
      </c>
      <c r="B4" s="2">
        <f>COUNTA(B303:B1048576)</f>
        <v>36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SUM(S7:S297)</f>
        <v>2676</v>
      </c>
      <c r="T6" s="3">
        <f>SUM(T7:T297)</f>
        <v>234</v>
      </c>
    </row>
    <row r="7" spans="1:20" s="7" customFormat="1" x14ac:dyDescent="0.25">
      <c r="A7" s="17">
        <v>1</v>
      </c>
      <c r="B7" s="7" t="s">
        <v>7866</v>
      </c>
      <c r="C7" s="7" t="s">
        <v>26</v>
      </c>
      <c r="D7" s="7" t="s">
        <v>7867</v>
      </c>
      <c r="E7" s="7" t="s">
        <v>64</v>
      </c>
      <c r="F7" s="7" t="s">
        <v>7868</v>
      </c>
      <c r="G7" s="7" t="s">
        <v>7869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s="7" customFormat="1" x14ac:dyDescent="0.25">
      <c r="A8" s="17">
        <v>2</v>
      </c>
      <c r="B8" s="7" t="s">
        <v>7870</v>
      </c>
      <c r="C8" s="7" t="s">
        <v>26</v>
      </c>
      <c r="D8" s="7" t="s">
        <v>7871</v>
      </c>
      <c r="E8" s="7" t="s">
        <v>7872</v>
      </c>
      <c r="F8" s="7" t="s">
        <v>7873</v>
      </c>
      <c r="G8" s="7" t="s">
        <v>7869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s="7" customFormat="1" x14ac:dyDescent="0.25">
      <c r="A9" s="17">
        <v>3</v>
      </c>
      <c r="B9" s="7" t="s">
        <v>7874</v>
      </c>
      <c r="C9" s="7" t="s">
        <v>26</v>
      </c>
      <c r="D9" s="7" t="s">
        <v>7875</v>
      </c>
      <c r="E9" s="7" t="s">
        <v>7876</v>
      </c>
      <c r="F9" s="7" t="s">
        <v>7877</v>
      </c>
      <c r="G9" s="7" t="s">
        <v>7869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s="7" customFormat="1" x14ac:dyDescent="0.25">
      <c r="A10" s="17">
        <v>4</v>
      </c>
      <c r="B10" s="7" t="s">
        <v>7878</v>
      </c>
      <c r="C10" s="7" t="s">
        <v>26</v>
      </c>
      <c r="D10" s="7" t="s">
        <v>7879</v>
      </c>
      <c r="E10" s="7" t="s">
        <v>7880</v>
      </c>
      <c r="F10" s="7" t="s">
        <v>7881</v>
      </c>
      <c r="G10" s="7" t="s">
        <v>7869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s="7" customFormat="1" x14ac:dyDescent="0.25">
      <c r="A11" s="17">
        <v>5</v>
      </c>
      <c r="B11" s="7" t="s">
        <v>7882</v>
      </c>
      <c r="C11" s="7" t="s">
        <v>26</v>
      </c>
      <c r="D11" s="7" t="s">
        <v>7883</v>
      </c>
      <c r="E11" s="7" t="s">
        <v>7884</v>
      </c>
      <c r="F11" s="7" t="s">
        <v>7885</v>
      </c>
      <c r="G11" s="7" t="s">
        <v>7869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s="7" customFormat="1" x14ac:dyDescent="0.25">
      <c r="A12" s="17">
        <v>6</v>
      </c>
      <c r="B12" s="7" t="s">
        <v>7886</v>
      </c>
      <c r="C12" s="7" t="s">
        <v>26</v>
      </c>
      <c r="D12" s="7" t="s">
        <v>7887</v>
      </c>
      <c r="E12" s="7" t="s">
        <v>64</v>
      </c>
      <c r="F12" s="7" t="s">
        <v>7888</v>
      </c>
      <c r="G12" s="7" t="s">
        <v>7869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s="7" customFormat="1" x14ac:dyDescent="0.25">
      <c r="A13" s="17">
        <v>7</v>
      </c>
      <c r="B13" s="7" t="s">
        <v>7889</v>
      </c>
      <c r="C13" s="7" t="s">
        <v>26</v>
      </c>
      <c r="D13" s="7" t="s">
        <v>7890</v>
      </c>
      <c r="E13" s="7" t="s">
        <v>64</v>
      </c>
      <c r="F13" s="7" t="s">
        <v>7891</v>
      </c>
      <c r="G13" s="7" t="s">
        <v>7892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s="7" customFormat="1" x14ac:dyDescent="0.25">
      <c r="A14" s="17">
        <v>8</v>
      </c>
      <c r="B14" s="7" t="s">
        <v>7893</v>
      </c>
      <c r="C14" s="7" t="s">
        <v>26</v>
      </c>
      <c r="D14" s="7" t="s">
        <v>7894</v>
      </c>
      <c r="E14" s="7" t="s">
        <v>7895</v>
      </c>
      <c r="F14" s="7" t="s">
        <v>7896</v>
      </c>
      <c r="G14" s="7" t="s">
        <v>7892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s="7" customFormat="1" x14ac:dyDescent="0.25">
      <c r="A15" s="17">
        <v>9</v>
      </c>
      <c r="B15" s="7" t="s">
        <v>7897</v>
      </c>
      <c r="C15" s="7" t="s">
        <v>26</v>
      </c>
      <c r="D15" s="7" t="s">
        <v>7898</v>
      </c>
      <c r="E15" s="7" t="s">
        <v>64</v>
      </c>
      <c r="F15" s="7" t="s">
        <v>7899</v>
      </c>
      <c r="G15" s="7" t="s">
        <v>7900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s="7" customFormat="1" x14ac:dyDescent="0.25">
      <c r="A16" s="17">
        <v>10</v>
      </c>
      <c r="B16" s="7" t="s">
        <v>7901</v>
      </c>
      <c r="C16" s="7" t="s">
        <v>26</v>
      </c>
      <c r="D16" s="7" t="s">
        <v>7902</v>
      </c>
      <c r="E16" s="7" t="s">
        <v>64</v>
      </c>
      <c r="F16" s="7" t="s">
        <v>7903</v>
      </c>
      <c r="G16" s="7" t="s">
        <v>7904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s="7" customFormat="1" x14ac:dyDescent="0.25">
      <c r="A17" s="17">
        <v>11</v>
      </c>
      <c r="B17" s="7" t="s">
        <v>7905</v>
      </c>
      <c r="C17" s="7" t="s">
        <v>26</v>
      </c>
      <c r="D17" s="7" t="s">
        <v>7906</v>
      </c>
      <c r="E17" s="7" t="s">
        <v>7907</v>
      </c>
      <c r="F17" s="7" t="s">
        <v>7908</v>
      </c>
      <c r="G17" s="7" t="s">
        <v>7904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s="7" customFormat="1" x14ac:dyDescent="0.25">
      <c r="A18" s="17">
        <v>12</v>
      </c>
      <c r="B18" s="7" t="s">
        <v>7909</v>
      </c>
      <c r="C18" s="7" t="s">
        <v>26</v>
      </c>
      <c r="D18" s="7" t="s">
        <v>7910</v>
      </c>
      <c r="E18" s="7" t="s">
        <v>64</v>
      </c>
      <c r="F18" s="7" t="s">
        <v>7911</v>
      </c>
      <c r="G18" s="7" t="s">
        <v>7904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s="7" customFormat="1" x14ac:dyDescent="0.25">
      <c r="A19" s="17">
        <v>13</v>
      </c>
      <c r="B19" s="7" t="s">
        <v>7912</v>
      </c>
      <c r="C19" s="7" t="s">
        <v>26</v>
      </c>
      <c r="D19" s="7" t="s">
        <v>7913</v>
      </c>
      <c r="E19" s="7" t="s">
        <v>64</v>
      </c>
      <c r="F19" s="7" t="s">
        <v>7914</v>
      </c>
      <c r="G19" s="7" t="s">
        <v>7904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s="7" customFormat="1" x14ac:dyDescent="0.25">
      <c r="A20" s="17">
        <v>14</v>
      </c>
      <c r="B20" s="7" t="s">
        <v>7915</v>
      </c>
      <c r="C20" s="7" t="s">
        <v>26</v>
      </c>
      <c r="D20" s="7" t="s">
        <v>7916</v>
      </c>
      <c r="E20" s="7" t="s">
        <v>7917</v>
      </c>
      <c r="F20" s="7" t="s">
        <v>7918</v>
      </c>
      <c r="G20" s="7" t="s">
        <v>7919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s="7" customFormat="1" x14ac:dyDescent="0.25">
      <c r="A21" s="17">
        <v>15</v>
      </c>
      <c r="B21" s="7" t="s">
        <v>7920</v>
      </c>
      <c r="C21" s="7" t="s">
        <v>26</v>
      </c>
      <c r="D21" s="7" t="s">
        <v>7921</v>
      </c>
      <c r="E21" s="7" t="s">
        <v>64</v>
      </c>
      <c r="F21" s="7" t="s">
        <v>7922</v>
      </c>
      <c r="G21" s="7" t="s">
        <v>7919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s="7" customFormat="1" x14ac:dyDescent="0.25">
      <c r="A22" s="17">
        <v>16</v>
      </c>
      <c r="B22" s="7" t="s">
        <v>7923</v>
      </c>
      <c r="C22" s="7" t="s">
        <v>26</v>
      </c>
      <c r="D22" s="7" t="s">
        <v>7924</v>
      </c>
      <c r="E22" s="7" t="s">
        <v>7925</v>
      </c>
      <c r="F22" s="7" t="s">
        <v>7926</v>
      </c>
      <c r="G22" s="7" t="s">
        <v>7919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s="7" customFormat="1" x14ac:dyDescent="0.25">
      <c r="A23" s="17">
        <v>17</v>
      </c>
      <c r="B23" s="7" t="s">
        <v>7927</v>
      </c>
      <c r="C23" s="7" t="s">
        <v>26</v>
      </c>
      <c r="D23" s="7" t="s">
        <v>7928</v>
      </c>
      <c r="E23" s="7" t="s">
        <v>7929</v>
      </c>
      <c r="F23" s="7" t="s">
        <v>7930</v>
      </c>
      <c r="G23" s="7" t="s">
        <v>7919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s="7" customFormat="1" x14ac:dyDescent="0.25">
      <c r="A24" s="17">
        <v>18</v>
      </c>
      <c r="B24" s="7" t="s">
        <v>7931</v>
      </c>
      <c r="C24" s="7" t="s">
        <v>26</v>
      </c>
      <c r="D24" s="7" t="s">
        <v>7932</v>
      </c>
      <c r="E24" s="7" t="s">
        <v>3233</v>
      </c>
      <c r="F24" s="7" t="s">
        <v>7933</v>
      </c>
      <c r="G24" s="7" t="s">
        <v>7919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s="7" customFormat="1" x14ac:dyDescent="0.25">
      <c r="A25" s="17">
        <v>19</v>
      </c>
      <c r="B25" s="7" t="s">
        <v>7934</v>
      </c>
      <c r="C25" s="7" t="s">
        <v>26</v>
      </c>
      <c r="D25" s="7" t="s">
        <v>7935</v>
      </c>
      <c r="E25" s="7" t="s">
        <v>64</v>
      </c>
      <c r="F25" s="7" t="s">
        <v>7936</v>
      </c>
      <c r="G25" s="7" t="s">
        <v>7919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s="7" customFormat="1" x14ac:dyDescent="0.25">
      <c r="A26" s="17">
        <v>20</v>
      </c>
      <c r="B26" s="7" t="s">
        <v>7937</v>
      </c>
      <c r="C26" s="7" t="s">
        <v>26</v>
      </c>
      <c r="D26" s="7" t="s">
        <v>7938</v>
      </c>
      <c r="E26" s="7" t="s">
        <v>5046</v>
      </c>
      <c r="F26" s="7" t="s">
        <v>7939</v>
      </c>
      <c r="G26" s="7" t="s">
        <v>7919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s="7" customFormat="1" x14ac:dyDescent="0.25">
      <c r="A27" s="17">
        <v>21</v>
      </c>
      <c r="B27" s="7" t="s">
        <v>7940</v>
      </c>
      <c r="C27" s="7" t="s">
        <v>26</v>
      </c>
      <c r="D27" s="7" t="s">
        <v>7941</v>
      </c>
      <c r="E27" s="7" t="s">
        <v>7942</v>
      </c>
      <c r="F27" s="7" t="s">
        <v>7943</v>
      </c>
      <c r="G27" s="7" t="s">
        <v>7919</v>
      </c>
      <c r="H27" s="1" t="s">
        <v>36</v>
      </c>
      <c r="I27" s="1" t="s">
        <v>36</v>
      </c>
      <c r="J27" s="1" t="s">
        <v>36</v>
      </c>
      <c r="K27" s="1" t="s">
        <v>31</v>
      </c>
      <c r="L27" s="1" t="s">
        <v>31</v>
      </c>
      <c r="M27" s="1" t="s">
        <v>36</v>
      </c>
      <c r="N27" s="1" t="s">
        <v>31</v>
      </c>
      <c r="O27" s="1" t="s">
        <v>36</v>
      </c>
      <c r="P27" s="1" t="s">
        <v>36</v>
      </c>
      <c r="Q27" s="1" t="s">
        <v>31</v>
      </c>
      <c r="S27">
        <f t="shared" si="0"/>
        <v>4</v>
      </c>
      <c r="T27">
        <f t="shared" si="1"/>
        <v>6</v>
      </c>
    </row>
    <row r="28" spans="1:20" s="7" customFormat="1" x14ac:dyDescent="0.25">
      <c r="A28" s="17">
        <v>22</v>
      </c>
      <c r="B28" s="7" t="s">
        <v>7944</v>
      </c>
      <c r="C28" s="7" t="s">
        <v>26</v>
      </c>
      <c r="D28" s="7" t="s">
        <v>7945</v>
      </c>
      <c r="E28" s="7" t="s">
        <v>7946</v>
      </c>
      <c r="F28" s="7" t="s">
        <v>7947</v>
      </c>
      <c r="G28" s="7" t="s">
        <v>7919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s="7" customFormat="1" x14ac:dyDescent="0.25">
      <c r="A29" s="17">
        <v>23</v>
      </c>
      <c r="B29" s="7" t="s">
        <v>7948</v>
      </c>
      <c r="C29" s="7" t="s">
        <v>26</v>
      </c>
      <c r="D29" s="7" t="s">
        <v>7949</v>
      </c>
      <c r="E29" s="7" t="s">
        <v>7950</v>
      </c>
      <c r="F29" s="7" t="s">
        <v>7951</v>
      </c>
      <c r="G29" s="7" t="s">
        <v>7952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s="7" customFormat="1" x14ac:dyDescent="0.25">
      <c r="A30" s="17">
        <v>24</v>
      </c>
      <c r="B30" s="7" t="s">
        <v>7953</v>
      </c>
      <c r="C30" s="7" t="s">
        <v>26</v>
      </c>
      <c r="D30" s="7" t="s">
        <v>7954</v>
      </c>
      <c r="E30" s="7" t="s">
        <v>64</v>
      </c>
      <c r="F30" s="7" t="s">
        <v>7955</v>
      </c>
      <c r="G30" s="7" t="s">
        <v>7952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s="7" customFormat="1" x14ac:dyDescent="0.25">
      <c r="A31" s="17">
        <v>25</v>
      </c>
      <c r="B31" s="7" t="s">
        <v>7956</v>
      </c>
      <c r="C31" s="7" t="s">
        <v>26</v>
      </c>
      <c r="D31" s="7" t="s">
        <v>7957</v>
      </c>
      <c r="E31" s="7" t="s">
        <v>7958</v>
      </c>
      <c r="F31" s="7" t="s">
        <v>7959</v>
      </c>
      <c r="G31" s="7" t="s">
        <v>7952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s="7" customFormat="1" x14ac:dyDescent="0.25">
      <c r="A32" s="17">
        <v>26</v>
      </c>
      <c r="B32" s="7" t="s">
        <v>7960</v>
      </c>
      <c r="C32" s="7" t="s">
        <v>26</v>
      </c>
      <c r="D32" s="7" t="s">
        <v>7961</v>
      </c>
      <c r="E32" s="7" t="s">
        <v>64</v>
      </c>
      <c r="F32" s="7" t="s">
        <v>7962</v>
      </c>
      <c r="G32" s="7" t="s">
        <v>7952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s="7" customFormat="1" x14ac:dyDescent="0.25">
      <c r="A33" s="17">
        <v>27</v>
      </c>
      <c r="B33" s="7" t="s">
        <v>7963</v>
      </c>
      <c r="C33" s="7" t="s">
        <v>26</v>
      </c>
      <c r="D33" s="7" t="s">
        <v>7964</v>
      </c>
      <c r="E33" s="7" t="s">
        <v>64</v>
      </c>
      <c r="F33" s="7" t="s">
        <v>7965</v>
      </c>
      <c r="G33" s="7" t="s">
        <v>7952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s="7" customFormat="1" x14ac:dyDescent="0.25">
      <c r="A34" s="17">
        <v>28</v>
      </c>
      <c r="B34" s="7" t="s">
        <v>7966</v>
      </c>
      <c r="C34" s="7" t="s">
        <v>26</v>
      </c>
      <c r="D34" s="7" t="s">
        <v>7967</v>
      </c>
      <c r="E34" s="7" t="s">
        <v>64</v>
      </c>
      <c r="F34" s="7" t="s">
        <v>7968</v>
      </c>
      <c r="G34" s="7" t="s">
        <v>7969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s="7" customFormat="1" x14ac:dyDescent="0.25">
      <c r="A35" s="17">
        <v>29</v>
      </c>
      <c r="B35" s="7" t="s">
        <v>7970</v>
      </c>
      <c r="C35" s="7" t="s">
        <v>26</v>
      </c>
      <c r="D35" s="7" t="s">
        <v>7971</v>
      </c>
      <c r="E35" s="7" t="s">
        <v>64</v>
      </c>
      <c r="F35" s="7" t="s">
        <v>7972</v>
      </c>
      <c r="G35" s="7" t="s">
        <v>7969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s="7" customFormat="1" x14ac:dyDescent="0.25">
      <c r="A36" s="17">
        <v>30</v>
      </c>
      <c r="B36" s="7" t="s">
        <v>7973</v>
      </c>
      <c r="C36" s="7" t="s">
        <v>26</v>
      </c>
      <c r="D36" s="7" t="s">
        <v>7974</v>
      </c>
      <c r="E36" s="7" t="s">
        <v>64</v>
      </c>
      <c r="F36" s="7" t="s">
        <v>7975</v>
      </c>
      <c r="G36" s="7" t="s">
        <v>7969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s="7" customFormat="1" x14ac:dyDescent="0.25">
      <c r="A37" s="17">
        <v>31</v>
      </c>
      <c r="B37" s="7" t="s">
        <v>7976</v>
      </c>
      <c r="C37" s="7" t="s">
        <v>26</v>
      </c>
      <c r="D37" s="7" t="s">
        <v>7977</v>
      </c>
      <c r="E37" s="7" t="s">
        <v>7978</v>
      </c>
      <c r="F37" s="7" t="s">
        <v>7979</v>
      </c>
      <c r="G37" s="7" t="s">
        <v>7980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s="7" customFormat="1" x14ac:dyDescent="0.25">
      <c r="A38" s="17">
        <v>32</v>
      </c>
      <c r="B38" s="7" t="s">
        <v>7981</v>
      </c>
      <c r="C38" s="7" t="s">
        <v>26</v>
      </c>
      <c r="D38" s="7" t="s">
        <v>7982</v>
      </c>
      <c r="E38" s="7" t="s">
        <v>7983</v>
      </c>
      <c r="F38" s="7" t="s">
        <v>7984</v>
      </c>
      <c r="G38" s="7" t="s">
        <v>7980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s="7" customFormat="1" x14ac:dyDescent="0.25">
      <c r="A39" s="17">
        <v>33</v>
      </c>
      <c r="B39" s="7" t="s">
        <v>7985</v>
      </c>
      <c r="C39" s="7" t="s">
        <v>26</v>
      </c>
      <c r="D39" s="7" t="s">
        <v>7986</v>
      </c>
      <c r="E39" s="7" t="s">
        <v>7790</v>
      </c>
      <c r="F39" s="7" t="s">
        <v>7987</v>
      </c>
      <c r="G39" s="7" t="s">
        <v>7980</v>
      </c>
      <c r="H39" s="1" t="s">
        <v>36</v>
      </c>
      <c r="I39" s="1" t="s">
        <v>36</v>
      </c>
      <c r="J39" s="1" t="s">
        <v>36</v>
      </c>
      <c r="K39" s="1" t="s">
        <v>36</v>
      </c>
      <c r="L39" s="1" t="s">
        <v>36</v>
      </c>
      <c r="M39" s="1" t="s">
        <v>36</v>
      </c>
      <c r="N39" s="1" t="s">
        <v>31</v>
      </c>
      <c r="O39" s="1" t="s">
        <v>36</v>
      </c>
      <c r="P39" s="1" t="s">
        <v>36</v>
      </c>
      <c r="Q39" s="1" t="s">
        <v>36</v>
      </c>
      <c r="S39">
        <f t="shared" si="0"/>
        <v>1</v>
      </c>
      <c r="T39">
        <f t="shared" si="1"/>
        <v>9</v>
      </c>
    </row>
    <row r="40" spans="1:20" s="7" customFormat="1" x14ac:dyDescent="0.25">
      <c r="A40" s="17">
        <v>34</v>
      </c>
      <c r="B40" s="7" t="s">
        <v>7988</v>
      </c>
      <c r="C40" s="7" t="s">
        <v>26</v>
      </c>
      <c r="D40" s="7" t="s">
        <v>7989</v>
      </c>
      <c r="E40" s="7" t="s">
        <v>7990</v>
      </c>
      <c r="F40" s="7" t="s">
        <v>7991</v>
      </c>
      <c r="G40" s="7" t="s">
        <v>7980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s="7" customFormat="1" x14ac:dyDescent="0.25">
      <c r="A41" s="17">
        <v>35</v>
      </c>
      <c r="B41" s="7" t="s">
        <v>7992</v>
      </c>
      <c r="C41" s="7" t="s">
        <v>26</v>
      </c>
      <c r="D41" s="7" t="s">
        <v>7993</v>
      </c>
      <c r="E41" s="7" t="s">
        <v>7994</v>
      </c>
      <c r="F41" s="7" t="s">
        <v>7995</v>
      </c>
      <c r="G41" s="7" t="s">
        <v>7980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s="7" customFormat="1" x14ac:dyDescent="0.25">
      <c r="A42" s="17">
        <v>36</v>
      </c>
      <c r="B42" s="7" t="s">
        <v>7996</v>
      </c>
      <c r="C42" s="7" t="s">
        <v>26</v>
      </c>
      <c r="D42" s="7" t="s">
        <v>7997</v>
      </c>
      <c r="E42" s="7" t="s">
        <v>7998</v>
      </c>
      <c r="F42" s="7" t="s">
        <v>7999</v>
      </c>
      <c r="G42" s="7" t="s">
        <v>7980</v>
      </c>
      <c r="H42" s="1" t="s">
        <v>31</v>
      </c>
      <c r="I42" s="1" t="s">
        <v>36</v>
      </c>
      <c r="J42" s="1" t="s">
        <v>36</v>
      </c>
      <c r="K42" s="1" t="s">
        <v>36</v>
      </c>
      <c r="L42" s="1" t="s">
        <v>36</v>
      </c>
      <c r="M42" s="1" t="s">
        <v>36</v>
      </c>
      <c r="N42" s="1" t="s">
        <v>36</v>
      </c>
      <c r="O42" s="1" t="s">
        <v>36</v>
      </c>
      <c r="P42" s="1" t="s">
        <v>36</v>
      </c>
      <c r="Q42" s="1" t="s">
        <v>36</v>
      </c>
      <c r="S42">
        <f t="shared" si="0"/>
        <v>1</v>
      </c>
      <c r="T42">
        <f t="shared" si="1"/>
        <v>9</v>
      </c>
    </row>
    <row r="43" spans="1:20" s="7" customFormat="1" x14ac:dyDescent="0.25">
      <c r="A43" s="17">
        <v>37</v>
      </c>
      <c r="B43" s="7" t="s">
        <v>8000</v>
      </c>
      <c r="C43" s="7" t="s">
        <v>26</v>
      </c>
      <c r="D43" s="7" t="s">
        <v>8001</v>
      </c>
      <c r="E43" s="7" t="s">
        <v>64</v>
      </c>
      <c r="F43" s="7" t="s">
        <v>8002</v>
      </c>
      <c r="G43" s="7" t="s">
        <v>7980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s="7" customFormat="1" x14ac:dyDescent="0.25">
      <c r="A44" s="17">
        <v>38</v>
      </c>
      <c r="B44" s="7" t="s">
        <v>8003</v>
      </c>
      <c r="C44" s="7" t="s">
        <v>26</v>
      </c>
      <c r="D44" s="7" t="s">
        <v>8004</v>
      </c>
      <c r="E44" s="7" t="s">
        <v>8005</v>
      </c>
      <c r="F44" s="7" t="s">
        <v>8006</v>
      </c>
      <c r="G44" s="7" t="s">
        <v>7980</v>
      </c>
      <c r="H44" s="1" t="s">
        <v>36</v>
      </c>
      <c r="I44" s="1" t="s">
        <v>36</v>
      </c>
      <c r="J44" s="1" t="s">
        <v>36</v>
      </c>
      <c r="K44" s="1" t="s">
        <v>36</v>
      </c>
      <c r="L44" s="1" t="s">
        <v>36</v>
      </c>
      <c r="M44" s="1" t="s">
        <v>36</v>
      </c>
      <c r="N44" s="1" t="s">
        <v>31</v>
      </c>
      <c r="O44" s="1" t="s">
        <v>36</v>
      </c>
      <c r="P44" s="1" t="s">
        <v>36</v>
      </c>
      <c r="Q44" s="1" t="s">
        <v>36</v>
      </c>
      <c r="S44">
        <f t="shared" si="0"/>
        <v>1</v>
      </c>
      <c r="T44">
        <f t="shared" si="1"/>
        <v>9</v>
      </c>
    </row>
    <row r="45" spans="1:20" s="7" customFormat="1" x14ac:dyDescent="0.25">
      <c r="A45" s="17">
        <v>39</v>
      </c>
      <c r="B45" s="7" t="s">
        <v>8007</v>
      </c>
      <c r="C45" s="7" t="s">
        <v>26</v>
      </c>
      <c r="D45" s="7" t="s">
        <v>8008</v>
      </c>
      <c r="E45" s="7" t="s">
        <v>64</v>
      </c>
      <c r="F45" s="7" t="s">
        <v>8009</v>
      </c>
      <c r="G45" s="7" t="s">
        <v>7980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s="7" customFormat="1" x14ac:dyDescent="0.25">
      <c r="A46" s="17">
        <v>40</v>
      </c>
      <c r="B46" s="7" t="s">
        <v>8010</v>
      </c>
      <c r="C46" s="7" t="s">
        <v>26</v>
      </c>
      <c r="D46" s="7" t="s">
        <v>8011</v>
      </c>
      <c r="E46" s="7" t="s">
        <v>64</v>
      </c>
      <c r="F46" s="7" t="s">
        <v>8012</v>
      </c>
      <c r="G46" s="7" t="s">
        <v>7980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s="7" customFormat="1" x14ac:dyDescent="0.25">
      <c r="A47" s="17">
        <v>41</v>
      </c>
      <c r="B47" s="7" t="s">
        <v>8013</v>
      </c>
      <c r="C47" s="7" t="s">
        <v>26</v>
      </c>
      <c r="D47" s="7" t="s">
        <v>8014</v>
      </c>
      <c r="E47" s="7" t="s">
        <v>8015</v>
      </c>
      <c r="F47" s="7" t="s">
        <v>8016</v>
      </c>
      <c r="G47" s="7" t="s">
        <v>7980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s="7" customFormat="1" x14ac:dyDescent="0.25">
      <c r="A48" s="17">
        <v>42</v>
      </c>
      <c r="B48" s="7" t="s">
        <v>8017</v>
      </c>
      <c r="C48" s="7" t="s">
        <v>26</v>
      </c>
      <c r="D48" s="7" t="s">
        <v>8018</v>
      </c>
      <c r="E48" s="7" t="s">
        <v>8019</v>
      </c>
      <c r="F48" s="7" t="s">
        <v>8020</v>
      </c>
      <c r="G48" s="7" t="s">
        <v>7980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s="7" customFormat="1" x14ac:dyDescent="0.25">
      <c r="A49" s="17">
        <v>43</v>
      </c>
      <c r="B49" s="7" t="s">
        <v>8021</v>
      </c>
      <c r="C49" s="7" t="s">
        <v>26</v>
      </c>
      <c r="D49" s="7" t="s">
        <v>8022</v>
      </c>
      <c r="E49" s="7" t="s">
        <v>8023</v>
      </c>
      <c r="F49" s="7" t="s">
        <v>8024</v>
      </c>
      <c r="G49" s="7" t="s">
        <v>8025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s="7" customFormat="1" x14ac:dyDescent="0.25">
      <c r="A50" s="17">
        <v>44</v>
      </c>
      <c r="B50" s="7" t="s">
        <v>8026</v>
      </c>
      <c r="C50" s="7" t="s">
        <v>26</v>
      </c>
      <c r="D50" s="7" t="s">
        <v>8027</v>
      </c>
      <c r="E50" s="7" t="s">
        <v>8028</v>
      </c>
      <c r="F50" s="7" t="s">
        <v>8029</v>
      </c>
      <c r="G50" s="7" t="s">
        <v>8025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s="7" customFormat="1" x14ac:dyDescent="0.25">
      <c r="A51" s="17">
        <v>45</v>
      </c>
      <c r="B51" s="7" t="s">
        <v>8026</v>
      </c>
      <c r="C51" s="7" t="s">
        <v>26</v>
      </c>
      <c r="D51" s="7" t="s">
        <v>8027</v>
      </c>
      <c r="E51" s="7" t="s">
        <v>8030</v>
      </c>
      <c r="F51" s="7" t="s">
        <v>8029</v>
      </c>
      <c r="G51" s="7" t="s">
        <v>8025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s="7" customFormat="1" x14ac:dyDescent="0.25">
      <c r="A52" s="17">
        <v>46</v>
      </c>
      <c r="B52" s="7" t="s">
        <v>8031</v>
      </c>
      <c r="C52" s="7" t="s">
        <v>26</v>
      </c>
      <c r="D52" s="7" t="s">
        <v>8032</v>
      </c>
      <c r="E52" s="7" t="s">
        <v>8033</v>
      </c>
      <c r="F52" s="7" t="s">
        <v>8034</v>
      </c>
      <c r="G52" s="7" t="s">
        <v>8025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s="7" customFormat="1" x14ac:dyDescent="0.25">
      <c r="A53" s="17">
        <v>47</v>
      </c>
      <c r="B53" s="7" t="s">
        <v>8035</v>
      </c>
      <c r="C53" s="7" t="s">
        <v>26</v>
      </c>
      <c r="D53" s="7" t="s">
        <v>8036</v>
      </c>
      <c r="E53" s="7" t="s">
        <v>8037</v>
      </c>
      <c r="F53" s="7" t="s">
        <v>8038</v>
      </c>
      <c r="G53" s="7" t="s">
        <v>8025</v>
      </c>
      <c r="H53" s="1" t="s">
        <v>36</v>
      </c>
      <c r="I53" s="1" t="s">
        <v>36</v>
      </c>
      <c r="J53" s="1" t="s">
        <v>36</v>
      </c>
      <c r="K53" s="1" t="s">
        <v>36</v>
      </c>
      <c r="L53" s="1" t="s">
        <v>36</v>
      </c>
      <c r="M53" s="1" t="s">
        <v>36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4</v>
      </c>
      <c r="T53">
        <f t="shared" si="1"/>
        <v>6</v>
      </c>
    </row>
    <row r="54" spans="1:20" s="7" customFormat="1" x14ac:dyDescent="0.25">
      <c r="A54" s="17">
        <v>48</v>
      </c>
      <c r="B54" s="7" t="s">
        <v>8039</v>
      </c>
      <c r="C54" s="7" t="s">
        <v>26</v>
      </c>
      <c r="D54" s="7" t="s">
        <v>8040</v>
      </c>
      <c r="E54" s="7" t="s">
        <v>8041</v>
      </c>
      <c r="F54" s="7" t="s">
        <v>8042</v>
      </c>
      <c r="G54" s="7" t="s">
        <v>8043</v>
      </c>
      <c r="H54" s="1" t="s">
        <v>36</v>
      </c>
      <c r="I54" s="1" t="s">
        <v>36</v>
      </c>
      <c r="J54" s="1" t="s">
        <v>36</v>
      </c>
      <c r="K54" s="1" t="s">
        <v>36</v>
      </c>
      <c r="L54" s="1" t="s">
        <v>36</v>
      </c>
      <c r="M54" s="1" t="s">
        <v>36</v>
      </c>
      <c r="N54" s="1" t="s">
        <v>36</v>
      </c>
      <c r="O54" s="1" t="s">
        <v>31</v>
      </c>
      <c r="P54" s="1" t="s">
        <v>31</v>
      </c>
      <c r="Q54" s="1" t="s">
        <v>31</v>
      </c>
      <c r="S54">
        <f t="shared" si="0"/>
        <v>3</v>
      </c>
      <c r="T54">
        <f t="shared" si="1"/>
        <v>7</v>
      </c>
    </row>
    <row r="55" spans="1:20" s="7" customFormat="1" x14ac:dyDescent="0.25">
      <c r="A55" s="17">
        <v>49</v>
      </c>
      <c r="B55" s="7" t="s">
        <v>8044</v>
      </c>
      <c r="C55" s="7" t="s">
        <v>26</v>
      </c>
      <c r="D55" s="7" t="s">
        <v>8045</v>
      </c>
      <c r="E55" s="7" t="s">
        <v>8046</v>
      </c>
      <c r="F55" s="7" t="s">
        <v>8047</v>
      </c>
      <c r="G55" s="7" t="s">
        <v>8043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s="7" customFormat="1" x14ac:dyDescent="0.25">
      <c r="A56" s="17">
        <v>50</v>
      </c>
      <c r="B56" s="7" t="s">
        <v>8048</v>
      </c>
      <c r="C56" s="7" t="s">
        <v>26</v>
      </c>
      <c r="D56" s="7" t="s">
        <v>8049</v>
      </c>
      <c r="E56" s="7" t="s">
        <v>8050</v>
      </c>
      <c r="F56" s="7" t="s">
        <v>8051</v>
      </c>
      <c r="G56" s="7" t="s">
        <v>8043</v>
      </c>
      <c r="H56" s="1" t="s">
        <v>36</v>
      </c>
      <c r="I56" s="1" t="s">
        <v>36</v>
      </c>
      <c r="J56" s="1" t="s">
        <v>36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36</v>
      </c>
      <c r="P56" s="1" t="s">
        <v>31</v>
      </c>
      <c r="Q56" s="1" t="s">
        <v>36</v>
      </c>
      <c r="S56">
        <f t="shared" si="0"/>
        <v>5</v>
      </c>
      <c r="T56">
        <f t="shared" si="1"/>
        <v>5</v>
      </c>
    </row>
    <row r="57" spans="1:20" s="7" customFormat="1" x14ac:dyDescent="0.25">
      <c r="A57" s="17">
        <v>51</v>
      </c>
      <c r="B57" s="7" t="s">
        <v>8052</v>
      </c>
      <c r="C57" s="7" t="s">
        <v>26</v>
      </c>
      <c r="D57" s="7" t="s">
        <v>8053</v>
      </c>
      <c r="E57" s="7" t="s">
        <v>8054</v>
      </c>
      <c r="F57" s="7" t="s">
        <v>8055</v>
      </c>
      <c r="G57" s="7" t="s">
        <v>8043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s="7" customFormat="1" x14ac:dyDescent="0.25">
      <c r="A58" s="17">
        <v>52</v>
      </c>
      <c r="B58" s="7" t="s">
        <v>8056</v>
      </c>
      <c r="C58" s="7" t="s">
        <v>26</v>
      </c>
      <c r="D58" s="7" t="s">
        <v>8057</v>
      </c>
      <c r="E58" s="7" t="s">
        <v>4952</v>
      </c>
      <c r="F58" s="7" t="s">
        <v>8058</v>
      </c>
      <c r="G58" s="7" t="s">
        <v>8043</v>
      </c>
      <c r="H58" s="1" t="s">
        <v>36</v>
      </c>
      <c r="I58" s="1" t="s">
        <v>31</v>
      </c>
      <c r="J58" s="1" t="s">
        <v>31</v>
      </c>
      <c r="K58" s="1" t="s">
        <v>36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8</v>
      </c>
      <c r="T58">
        <f t="shared" si="1"/>
        <v>2</v>
      </c>
    </row>
    <row r="59" spans="1:20" s="7" customFormat="1" x14ac:dyDescent="0.25">
      <c r="A59" s="17">
        <v>53</v>
      </c>
      <c r="B59" s="7" t="s">
        <v>8059</v>
      </c>
      <c r="C59" s="7" t="s">
        <v>26</v>
      </c>
      <c r="D59" s="7" t="s">
        <v>8060</v>
      </c>
      <c r="E59" s="7" t="s">
        <v>8061</v>
      </c>
      <c r="F59" s="7" t="s">
        <v>8062</v>
      </c>
      <c r="G59" s="7" t="s">
        <v>8043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s="7" customFormat="1" x14ac:dyDescent="0.25">
      <c r="A60" s="17">
        <v>54</v>
      </c>
      <c r="B60" s="7" t="s">
        <v>8063</v>
      </c>
      <c r="C60" s="7" t="s">
        <v>26</v>
      </c>
      <c r="D60" s="7" t="s">
        <v>8064</v>
      </c>
      <c r="E60" s="7" t="s">
        <v>64</v>
      </c>
      <c r="F60" s="7" t="s">
        <v>8065</v>
      </c>
      <c r="G60" s="7" t="s">
        <v>8066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s="7" customFormat="1" x14ac:dyDescent="0.25">
      <c r="A61" s="17">
        <v>55</v>
      </c>
      <c r="B61" s="7" t="s">
        <v>8067</v>
      </c>
      <c r="C61" s="7" t="s">
        <v>26</v>
      </c>
      <c r="D61" s="7" t="s">
        <v>8068</v>
      </c>
      <c r="E61" s="7" t="s">
        <v>64</v>
      </c>
      <c r="F61" s="7" t="s">
        <v>8069</v>
      </c>
      <c r="G61" s="7" t="s">
        <v>8070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s="7" customFormat="1" x14ac:dyDescent="0.25">
      <c r="A62" s="17">
        <v>56</v>
      </c>
      <c r="B62" s="7" t="s">
        <v>8071</v>
      </c>
      <c r="C62" s="7" t="s">
        <v>26</v>
      </c>
      <c r="D62" s="7" t="s">
        <v>8072</v>
      </c>
      <c r="E62" s="7" t="s">
        <v>8073</v>
      </c>
      <c r="F62" s="7" t="s">
        <v>8074</v>
      </c>
      <c r="G62" s="7" t="s">
        <v>8070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s="7" customFormat="1" x14ac:dyDescent="0.25">
      <c r="A63" s="17">
        <v>57</v>
      </c>
      <c r="B63" s="7" t="s">
        <v>8075</v>
      </c>
      <c r="C63" s="7" t="s">
        <v>26</v>
      </c>
      <c r="D63" s="7" t="s">
        <v>8076</v>
      </c>
      <c r="E63" s="7" t="s">
        <v>8077</v>
      </c>
      <c r="F63" s="7" t="s">
        <v>8078</v>
      </c>
      <c r="G63" s="7" t="s">
        <v>8070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s="7" customFormat="1" x14ac:dyDescent="0.25">
      <c r="A64" s="17">
        <v>58</v>
      </c>
      <c r="B64" s="7" t="s">
        <v>8079</v>
      </c>
      <c r="C64" s="7" t="s">
        <v>26</v>
      </c>
      <c r="D64" s="7" t="s">
        <v>8080</v>
      </c>
      <c r="E64" s="7" t="s">
        <v>8081</v>
      </c>
      <c r="F64" s="7" t="s">
        <v>8082</v>
      </c>
      <c r="G64" s="7" t="s">
        <v>8083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s="7" customFormat="1" x14ac:dyDescent="0.25">
      <c r="A65" s="17">
        <v>59</v>
      </c>
      <c r="B65" s="7" t="s">
        <v>8084</v>
      </c>
      <c r="C65" s="7" t="s">
        <v>26</v>
      </c>
      <c r="D65" s="7" t="s">
        <v>8085</v>
      </c>
      <c r="E65" s="7" t="s">
        <v>64</v>
      </c>
      <c r="F65" s="7" t="s">
        <v>8086</v>
      </c>
      <c r="G65" s="7" t="s">
        <v>8087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s="7" customFormat="1" x14ac:dyDescent="0.25">
      <c r="A66" s="17">
        <v>60</v>
      </c>
      <c r="B66" s="7" t="s">
        <v>8088</v>
      </c>
      <c r="C66" s="7" t="s">
        <v>26</v>
      </c>
      <c r="D66" s="7" t="s">
        <v>8089</v>
      </c>
      <c r="E66" s="7" t="s">
        <v>64</v>
      </c>
      <c r="F66" s="7" t="s">
        <v>8090</v>
      </c>
      <c r="G66" s="7" t="s">
        <v>8087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s="7" customFormat="1" x14ac:dyDescent="0.25">
      <c r="A67" s="17">
        <v>61</v>
      </c>
      <c r="B67" s="7" t="s">
        <v>8091</v>
      </c>
      <c r="C67" s="7" t="s">
        <v>26</v>
      </c>
      <c r="D67" s="7" t="s">
        <v>8092</v>
      </c>
      <c r="E67" s="7" t="s">
        <v>2731</v>
      </c>
      <c r="F67" s="7" t="s">
        <v>8093</v>
      </c>
      <c r="G67" s="7" t="s">
        <v>8087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s="7" customFormat="1" x14ac:dyDescent="0.25">
      <c r="A68" s="17">
        <v>62</v>
      </c>
      <c r="B68" s="7" t="s">
        <v>8094</v>
      </c>
      <c r="C68" s="7" t="s">
        <v>26</v>
      </c>
      <c r="D68" s="7" t="s">
        <v>8095</v>
      </c>
      <c r="E68" s="7" t="s">
        <v>8096</v>
      </c>
      <c r="F68" s="7" t="s">
        <v>8097</v>
      </c>
      <c r="G68" s="7" t="s">
        <v>8087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s="7" customFormat="1" x14ac:dyDescent="0.25">
      <c r="A69" s="17">
        <v>63</v>
      </c>
      <c r="B69" s="7" t="s">
        <v>8098</v>
      </c>
      <c r="C69" s="7" t="s">
        <v>26</v>
      </c>
      <c r="D69" s="7" t="s">
        <v>8099</v>
      </c>
      <c r="E69" s="7" t="s">
        <v>8100</v>
      </c>
      <c r="F69" s="7" t="s">
        <v>8101</v>
      </c>
      <c r="G69" s="7" t="s">
        <v>8087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s="7" customFormat="1" x14ac:dyDescent="0.25">
      <c r="A70" s="17">
        <v>64</v>
      </c>
      <c r="B70" s="7" t="s">
        <v>8102</v>
      </c>
      <c r="C70" s="7" t="s">
        <v>26</v>
      </c>
      <c r="D70" s="7" t="s">
        <v>8103</v>
      </c>
      <c r="E70" s="7" t="s">
        <v>8104</v>
      </c>
      <c r="F70" s="7" t="s">
        <v>8105</v>
      </c>
      <c r="G70" s="7" t="s">
        <v>8087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s="7" customFormat="1" x14ac:dyDescent="0.25">
      <c r="A71" s="17">
        <v>65</v>
      </c>
      <c r="B71" s="7" t="s">
        <v>8106</v>
      </c>
      <c r="C71" s="7" t="s">
        <v>26</v>
      </c>
      <c r="D71" s="7" t="s">
        <v>8107</v>
      </c>
      <c r="E71" s="7" t="s">
        <v>64</v>
      </c>
      <c r="F71" s="7" t="s">
        <v>8108</v>
      </c>
      <c r="G71" s="7" t="s">
        <v>8109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s="7" customFormat="1" x14ac:dyDescent="0.25">
      <c r="A72" s="17">
        <v>66</v>
      </c>
      <c r="B72" s="7" t="s">
        <v>8110</v>
      </c>
      <c r="C72" s="7" t="s">
        <v>26</v>
      </c>
      <c r="D72" s="7" t="s">
        <v>8111</v>
      </c>
      <c r="E72" s="7" t="s">
        <v>64</v>
      </c>
      <c r="F72" s="7" t="s">
        <v>8112</v>
      </c>
      <c r="G72" s="7" t="s">
        <v>8109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s="7" customFormat="1" x14ac:dyDescent="0.25">
      <c r="A73" s="17">
        <v>67</v>
      </c>
      <c r="B73" s="7" t="s">
        <v>8113</v>
      </c>
      <c r="C73" s="7" t="s">
        <v>126</v>
      </c>
      <c r="D73" s="7" t="s">
        <v>8114</v>
      </c>
      <c r="E73" s="7" t="s">
        <v>64</v>
      </c>
      <c r="F73" s="7" t="s">
        <v>8115</v>
      </c>
      <c r="G73" s="7" t="s">
        <v>8109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s="7" customFormat="1" x14ac:dyDescent="0.25">
      <c r="A74" s="17">
        <v>68</v>
      </c>
      <c r="B74" s="7" t="s">
        <v>8116</v>
      </c>
      <c r="C74" s="7" t="s">
        <v>26</v>
      </c>
      <c r="D74" s="7" t="s">
        <v>8117</v>
      </c>
      <c r="E74" s="7" t="s">
        <v>64</v>
      </c>
      <c r="F74" s="7" t="s">
        <v>8118</v>
      </c>
      <c r="G74" s="7" t="s">
        <v>8109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s="7" customFormat="1" x14ac:dyDescent="0.25">
      <c r="A75" s="17">
        <v>69</v>
      </c>
      <c r="B75" s="7" t="s">
        <v>8119</v>
      </c>
      <c r="C75" s="7" t="s">
        <v>26</v>
      </c>
      <c r="D75" s="7" t="s">
        <v>8120</v>
      </c>
      <c r="E75" s="7" t="s">
        <v>8121</v>
      </c>
      <c r="F75" s="7" t="s">
        <v>8122</v>
      </c>
      <c r="G75" s="7" t="s">
        <v>8109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s="7" customFormat="1" x14ac:dyDescent="0.25">
      <c r="A76" s="17">
        <v>70</v>
      </c>
      <c r="B76" s="7" t="s">
        <v>8123</v>
      </c>
      <c r="C76" s="7" t="s">
        <v>26</v>
      </c>
      <c r="D76" s="7" t="s">
        <v>8124</v>
      </c>
      <c r="E76" s="7" t="s">
        <v>1634</v>
      </c>
      <c r="F76" s="7" t="s">
        <v>8125</v>
      </c>
      <c r="G76" s="7" t="s">
        <v>8126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s="7" customFormat="1" x14ac:dyDescent="0.25">
      <c r="A77" s="17">
        <v>71</v>
      </c>
      <c r="B77" s="7" t="s">
        <v>8127</v>
      </c>
      <c r="C77" s="7" t="s">
        <v>26</v>
      </c>
      <c r="D77" s="7" t="s">
        <v>8128</v>
      </c>
      <c r="E77" s="7" t="s">
        <v>64</v>
      </c>
      <c r="F77" s="7" t="s">
        <v>8129</v>
      </c>
      <c r="G77" s="7" t="s">
        <v>8126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36</v>
      </c>
      <c r="M77" s="1" t="s">
        <v>36</v>
      </c>
      <c r="N77" s="1" t="s">
        <v>36</v>
      </c>
      <c r="O77" s="1" t="s">
        <v>31</v>
      </c>
      <c r="P77" s="1" t="s">
        <v>36</v>
      </c>
      <c r="Q77" s="1" t="s">
        <v>36</v>
      </c>
      <c r="S77">
        <f t="shared" si="2"/>
        <v>5</v>
      </c>
      <c r="T77">
        <f t="shared" si="3"/>
        <v>5</v>
      </c>
    </row>
    <row r="78" spans="1:20" s="7" customFormat="1" x14ac:dyDescent="0.25">
      <c r="A78" s="17">
        <v>72</v>
      </c>
      <c r="B78" s="7" t="s">
        <v>8130</v>
      </c>
      <c r="C78" s="7" t="s">
        <v>26</v>
      </c>
      <c r="D78" s="7" t="s">
        <v>8131</v>
      </c>
      <c r="E78" s="7" t="s">
        <v>64</v>
      </c>
      <c r="F78" s="7" t="s">
        <v>8132</v>
      </c>
      <c r="G78" s="7" t="s">
        <v>8133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s="7" customFormat="1" x14ac:dyDescent="0.25">
      <c r="A79" s="17">
        <v>73</v>
      </c>
      <c r="B79" s="7" t="s">
        <v>8134</v>
      </c>
      <c r="C79" s="7" t="s">
        <v>26</v>
      </c>
      <c r="D79" s="7" t="s">
        <v>8135</v>
      </c>
      <c r="E79" s="7" t="s">
        <v>64</v>
      </c>
      <c r="F79" s="7" t="s">
        <v>8136</v>
      </c>
      <c r="G79" s="7" t="s">
        <v>8133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s="7" customFormat="1" x14ac:dyDescent="0.25">
      <c r="A80" s="17">
        <v>74</v>
      </c>
      <c r="B80" s="7" t="s">
        <v>8137</v>
      </c>
      <c r="C80" s="7" t="s">
        <v>26</v>
      </c>
      <c r="D80" s="7" t="s">
        <v>8138</v>
      </c>
      <c r="E80" s="7" t="s">
        <v>8139</v>
      </c>
      <c r="F80" s="7" t="s">
        <v>8140</v>
      </c>
      <c r="G80" s="7" t="s">
        <v>8141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s="7" customFormat="1" x14ac:dyDescent="0.25">
      <c r="A81" s="17">
        <v>75</v>
      </c>
      <c r="B81" s="7" t="s">
        <v>8142</v>
      </c>
      <c r="C81" s="7" t="s">
        <v>26</v>
      </c>
      <c r="D81" s="7" t="s">
        <v>8143</v>
      </c>
      <c r="E81" s="7" t="s">
        <v>8144</v>
      </c>
      <c r="F81" s="7" t="s">
        <v>8145</v>
      </c>
      <c r="G81" s="7" t="s">
        <v>8141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s="7" customFormat="1" x14ac:dyDescent="0.25">
      <c r="A82" s="17">
        <v>76</v>
      </c>
      <c r="B82" s="7" t="s">
        <v>8146</v>
      </c>
      <c r="C82" s="7" t="s">
        <v>26</v>
      </c>
      <c r="D82" s="7" t="s">
        <v>8147</v>
      </c>
      <c r="E82" s="7" t="s">
        <v>8148</v>
      </c>
      <c r="F82" s="7" t="s">
        <v>8149</v>
      </c>
      <c r="G82" s="7" t="s">
        <v>8150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s="7" customFormat="1" x14ac:dyDescent="0.25">
      <c r="A83" s="17">
        <v>77</v>
      </c>
      <c r="B83" s="7" t="s">
        <v>8151</v>
      </c>
      <c r="C83" s="7" t="s">
        <v>26</v>
      </c>
      <c r="D83" s="7" t="s">
        <v>8152</v>
      </c>
      <c r="E83" s="7" t="s">
        <v>8153</v>
      </c>
      <c r="F83" s="7" t="s">
        <v>8154</v>
      </c>
      <c r="G83" s="7" t="s">
        <v>8150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s="7" customFormat="1" x14ac:dyDescent="0.25">
      <c r="A84" s="17">
        <v>78</v>
      </c>
      <c r="B84" s="7" t="s">
        <v>8155</v>
      </c>
      <c r="C84" s="7" t="s">
        <v>26</v>
      </c>
      <c r="D84" s="7" t="s">
        <v>8156</v>
      </c>
      <c r="E84" s="7" t="s">
        <v>64</v>
      </c>
      <c r="F84" s="7" t="s">
        <v>8157</v>
      </c>
      <c r="G84" s="7" t="s">
        <v>8158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s="7" customFormat="1" x14ac:dyDescent="0.25">
      <c r="A85" s="17">
        <v>79</v>
      </c>
      <c r="B85" s="7" t="s">
        <v>8159</v>
      </c>
      <c r="C85" s="7" t="s">
        <v>26</v>
      </c>
      <c r="D85" s="7" t="s">
        <v>8160</v>
      </c>
      <c r="E85" s="7" t="s">
        <v>64</v>
      </c>
      <c r="F85" s="7" t="s">
        <v>8161</v>
      </c>
      <c r="G85" s="7" t="s">
        <v>8162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s="7" customFormat="1" x14ac:dyDescent="0.25">
      <c r="A86" s="17">
        <v>80</v>
      </c>
      <c r="B86" s="7" t="s">
        <v>8163</v>
      </c>
      <c r="C86" s="7" t="s">
        <v>26</v>
      </c>
      <c r="D86" s="7" t="s">
        <v>8164</v>
      </c>
      <c r="E86" s="7" t="s">
        <v>64</v>
      </c>
      <c r="F86" s="7" t="s">
        <v>8165</v>
      </c>
      <c r="G86" s="7" t="s">
        <v>8162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s="7" customFormat="1" x14ac:dyDescent="0.25">
      <c r="A87" s="17">
        <v>81</v>
      </c>
      <c r="B87" s="7" t="s">
        <v>8166</v>
      </c>
      <c r="C87" s="7" t="s">
        <v>26</v>
      </c>
      <c r="D87" s="7" t="s">
        <v>8167</v>
      </c>
      <c r="E87" s="7" t="s">
        <v>64</v>
      </c>
      <c r="F87" s="7" t="s">
        <v>8168</v>
      </c>
      <c r="G87" s="7" t="s">
        <v>8162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s="7" customFormat="1" x14ac:dyDescent="0.25">
      <c r="A88" s="17">
        <v>82</v>
      </c>
      <c r="B88" s="7" t="s">
        <v>8169</v>
      </c>
      <c r="C88" s="7" t="s">
        <v>126</v>
      </c>
      <c r="D88" s="7" t="s">
        <v>8170</v>
      </c>
      <c r="E88" s="7" t="s">
        <v>8171</v>
      </c>
      <c r="F88" s="7" t="s">
        <v>8172</v>
      </c>
      <c r="G88" s="7" t="s">
        <v>8162</v>
      </c>
      <c r="H88" s="1" t="s">
        <v>36</v>
      </c>
      <c r="I88" s="1" t="s">
        <v>36</v>
      </c>
      <c r="J88" s="1" t="s">
        <v>36</v>
      </c>
      <c r="K88" s="1" t="s">
        <v>36</v>
      </c>
      <c r="L88" s="1" t="s">
        <v>36</v>
      </c>
      <c r="M88" s="1" t="s">
        <v>31</v>
      </c>
      <c r="N88" s="1" t="s">
        <v>36</v>
      </c>
      <c r="O88" s="1" t="s">
        <v>36</v>
      </c>
      <c r="P88" s="1" t="s">
        <v>36</v>
      </c>
      <c r="Q88" s="1" t="s">
        <v>36</v>
      </c>
      <c r="S88">
        <f t="shared" si="2"/>
        <v>1</v>
      </c>
      <c r="T88">
        <f t="shared" si="3"/>
        <v>9</v>
      </c>
    </row>
    <row r="89" spans="1:20" s="7" customFormat="1" x14ac:dyDescent="0.25">
      <c r="A89" s="17">
        <v>83</v>
      </c>
      <c r="B89" s="7" t="s">
        <v>8173</v>
      </c>
      <c r="C89" s="7" t="s">
        <v>26</v>
      </c>
      <c r="D89" s="7" t="s">
        <v>8174</v>
      </c>
      <c r="E89" s="7" t="s">
        <v>64</v>
      </c>
      <c r="F89" s="7" t="s">
        <v>8175</v>
      </c>
      <c r="G89" s="7" t="s">
        <v>8162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s="7" customFormat="1" x14ac:dyDescent="0.25">
      <c r="A90" s="17">
        <v>84</v>
      </c>
      <c r="B90" s="7" t="s">
        <v>8176</v>
      </c>
      <c r="C90" s="7" t="s">
        <v>26</v>
      </c>
      <c r="D90" s="7" t="s">
        <v>8177</v>
      </c>
      <c r="E90" s="7" t="s">
        <v>8178</v>
      </c>
      <c r="F90" s="7" t="s">
        <v>8179</v>
      </c>
      <c r="G90" s="7" t="s">
        <v>8162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s="7" customFormat="1" x14ac:dyDescent="0.25">
      <c r="A91" s="17">
        <v>85</v>
      </c>
      <c r="B91" s="7" t="s">
        <v>8180</v>
      </c>
      <c r="C91" s="7" t="s">
        <v>26</v>
      </c>
      <c r="D91" s="7" t="s">
        <v>8181</v>
      </c>
      <c r="E91" s="7" t="s">
        <v>8182</v>
      </c>
      <c r="F91" s="7" t="s">
        <v>8183</v>
      </c>
      <c r="G91" s="7" t="s">
        <v>8184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s="7" customFormat="1" x14ac:dyDescent="0.25">
      <c r="A92" s="17">
        <v>86</v>
      </c>
      <c r="B92" s="7" t="s">
        <v>8185</v>
      </c>
      <c r="C92" s="7" t="s">
        <v>26</v>
      </c>
      <c r="D92" s="7" t="s">
        <v>8186</v>
      </c>
      <c r="E92" s="7" t="s">
        <v>64</v>
      </c>
      <c r="F92" s="7" t="s">
        <v>8187</v>
      </c>
      <c r="G92" s="7" t="s">
        <v>8188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s="7" customFormat="1" x14ac:dyDescent="0.25">
      <c r="A93" s="17">
        <v>87</v>
      </c>
      <c r="B93" s="7" t="s">
        <v>8189</v>
      </c>
      <c r="C93" s="7" t="s">
        <v>26</v>
      </c>
      <c r="D93" s="7" t="s">
        <v>8190</v>
      </c>
      <c r="E93" s="7" t="s">
        <v>64</v>
      </c>
      <c r="F93" s="7" t="s">
        <v>8191</v>
      </c>
      <c r="G93" s="7" t="s">
        <v>8188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s="7" customFormat="1" x14ac:dyDescent="0.25">
      <c r="A94" s="17">
        <v>88</v>
      </c>
      <c r="B94" s="7" t="s">
        <v>8192</v>
      </c>
      <c r="C94" s="7" t="s">
        <v>26</v>
      </c>
      <c r="D94" s="7" t="s">
        <v>8193</v>
      </c>
      <c r="E94" s="7" t="s">
        <v>8194</v>
      </c>
      <c r="F94" s="7" t="s">
        <v>8195</v>
      </c>
      <c r="G94" s="7" t="s">
        <v>8188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s="7" customFormat="1" x14ac:dyDescent="0.25">
      <c r="A95" s="17">
        <v>89</v>
      </c>
      <c r="B95" s="7" t="s">
        <v>8196</v>
      </c>
      <c r="C95" s="7" t="s">
        <v>26</v>
      </c>
      <c r="D95" s="7" t="s">
        <v>8197</v>
      </c>
      <c r="E95" s="7" t="s">
        <v>64</v>
      </c>
      <c r="F95" s="7" t="s">
        <v>8198</v>
      </c>
      <c r="G95" s="7" t="s">
        <v>8188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s="7" customFormat="1" x14ac:dyDescent="0.25">
      <c r="A96" s="17">
        <v>90</v>
      </c>
      <c r="B96" s="7" t="s">
        <v>8199</v>
      </c>
      <c r="C96" s="7" t="s">
        <v>26</v>
      </c>
      <c r="D96" s="7" t="s">
        <v>8200</v>
      </c>
      <c r="E96" s="7" t="s">
        <v>64</v>
      </c>
      <c r="F96" s="7" t="s">
        <v>8201</v>
      </c>
      <c r="G96" s="7" t="s">
        <v>8188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s="7" customFormat="1" x14ac:dyDescent="0.25">
      <c r="A97" s="17">
        <v>91</v>
      </c>
      <c r="B97" s="7" t="s">
        <v>8202</v>
      </c>
      <c r="C97" s="7" t="s">
        <v>26</v>
      </c>
      <c r="D97" s="7" t="s">
        <v>8203</v>
      </c>
      <c r="E97" s="7" t="s">
        <v>64</v>
      </c>
      <c r="F97" s="7" t="s">
        <v>8204</v>
      </c>
      <c r="G97" s="7" t="s">
        <v>8188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s="7" customFormat="1" x14ac:dyDescent="0.25">
      <c r="A98" s="17">
        <v>92</v>
      </c>
      <c r="B98" s="7" t="s">
        <v>8205</v>
      </c>
      <c r="C98" s="7" t="s">
        <v>26</v>
      </c>
      <c r="D98" s="7" t="s">
        <v>8206</v>
      </c>
      <c r="E98" s="7" t="s">
        <v>64</v>
      </c>
      <c r="F98" s="7" t="s">
        <v>8207</v>
      </c>
      <c r="G98" s="7" t="s">
        <v>8208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s="7" customFormat="1" x14ac:dyDescent="0.25">
      <c r="A99" s="17">
        <v>93</v>
      </c>
      <c r="B99" s="7" t="s">
        <v>8209</v>
      </c>
      <c r="C99" s="7" t="s">
        <v>26</v>
      </c>
      <c r="D99" s="7" t="s">
        <v>8210</v>
      </c>
      <c r="E99" s="7" t="s">
        <v>8211</v>
      </c>
      <c r="F99" s="7" t="s">
        <v>8212</v>
      </c>
      <c r="G99" s="7" t="s">
        <v>8208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s="7" customFormat="1" x14ac:dyDescent="0.25">
      <c r="A100" s="17">
        <v>94</v>
      </c>
      <c r="B100" s="7" t="s">
        <v>8213</v>
      </c>
      <c r="C100" s="7" t="s">
        <v>26</v>
      </c>
      <c r="D100" s="7" t="s">
        <v>8214</v>
      </c>
      <c r="E100" s="7" t="s">
        <v>64</v>
      </c>
      <c r="F100" s="7" t="s">
        <v>8215</v>
      </c>
      <c r="G100" s="7" t="s">
        <v>8208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s="7" customFormat="1" x14ac:dyDescent="0.25">
      <c r="A101" s="17">
        <v>95</v>
      </c>
      <c r="B101" s="7" t="s">
        <v>8216</v>
      </c>
      <c r="C101" s="7" t="s">
        <v>26</v>
      </c>
      <c r="D101" s="7" t="s">
        <v>8217</v>
      </c>
      <c r="E101" s="7" t="s">
        <v>8218</v>
      </c>
      <c r="F101" s="7" t="s">
        <v>8219</v>
      </c>
      <c r="G101" s="7" t="s">
        <v>8208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s="7" customFormat="1" x14ac:dyDescent="0.25">
      <c r="A102" s="17">
        <v>96</v>
      </c>
      <c r="B102" s="7" t="s">
        <v>8220</v>
      </c>
      <c r="C102" s="7" t="s">
        <v>26</v>
      </c>
      <c r="D102" s="7" t="s">
        <v>8221</v>
      </c>
      <c r="E102" s="7" t="s">
        <v>8222</v>
      </c>
      <c r="F102" s="7" t="s">
        <v>8223</v>
      </c>
      <c r="G102" s="7" t="s">
        <v>8224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s="7" customFormat="1" x14ac:dyDescent="0.25">
      <c r="A103" s="17">
        <v>97</v>
      </c>
      <c r="B103" s="7" t="s">
        <v>8225</v>
      </c>
      <c r="C103" s="7" t="s">
        <v>26</v>
      </c>
      <c r="D103" s="7" t="s">
        <v>8226</v>
      </c>
      <c r="E103" s="7" t="s">
        <v>3965</v>
      </c>
      <c r="F103" s="7" t="s">
        <v>8227</v>
      </c>
      <c r="G103" s="7" t="s">
        <v>8228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s="7" customFormat="1" x14ac:dyDescent="0.25">
      <c r="A104" s="17">
        <v>98</v>
      </c>
      <c r="B104" s="7" t="s">
        <v>8229</v>
      </c>
      <c r="C104" s="7" t="s">
        <v>26</v>
      </c>
      <c r="D104" s="7" t="s">
        <v>8230</v>
      </c>
      <c r="E104" s="7" t="s">
        <v>3622</v>
      </c>
      <c r="F104" s="7" t="s">
        <v>8231</v>
      </c>
      <c r="G104" s="7" t="s">
        <v>8228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s="7" customFormat="1" x14ac:dyDescent="0.25">
      <c r="A105" s="17">
        <v>99</v>
      </c>
      <c r="B105" s="7" t="s">
        <v>8232</v>
      </c>
      <c r="C105" s="7" t="s">
        <v>26</v>
      </c>
      <c r="D105" s="7" t="s">
        <v>8233</v>
      </c>
      <c r="E105" s="7" t="s">
        <v>8234</v>
      </c>
      <c r="F105" s="7" t="s">
        <v>8235</v>
      </c>
      <c r="G105" s="7" t="s">
        <v>8228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s="7" customFormat="1" x14ac:dyDescent="0.25">
      <c r="A106" s="17">
        <v>100</v>
      </c>
      <c r="B106" s="7" t="s">
        <v>8236</v>
      </c>
      <c r="C106" s="7" t="s">
        <v>26</v>
      </c>
      <c r="D106" s="7" t="s">
        <v>8237</v>
      </c>
      <c r="E106" s="7" t="s">
        <v>64</v>
      </c>
      <c r="F106" s="7" t="s">
        <v>8238</v>
      </c>
      <c r="G106" s="7" t="s">
        <v>8228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s="7" customFormat="1" x14ac:dyDescent="0.25">
      <c r="A107" s="17">
        <v>101</v>
      </c>
      <c r="B107" s="7" t="s">
        <v>8239</v>
      </c>
      <c r="C107" s="7" t="s">
        <v>26</v>
      </c>
      <c r="D107" s="7" t="s">
        <v>8240</v>
      </c>
      <c r="E107" s="7" t="s">
        <v>8241</v>
      </c>
      <c r="F107" s="7" t="s">
        <v>8242</v>
      </c>
      <c r="G107" s="7" t="s">
        <v>8228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s="7" customFormat="1" x14ac:dyDescent="0.25">
      <c r="A108" s="17">
        <v>102</v>
      </c>
      <c r="B108" s="7" t="s">
        <v>8243</v>
      </c>
      <c r="C108" s="7" t="s">
        <v>26</v>
      </c>
      <c r="D108" s="7" t="s">
        <v>8244</v>
      </c>
      <c r="E108" s="7" t="s">
        <v>64</v>
      </c>
      <c r="F108" s="7" t="s">
        <v>8245</v>
      </c>
      <c r="G108" s="7" t="s">
        <v>8228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s="7" customFormat="1" x14ac:dyDescent="0.25">
      <c r="A109" s="17">
        <v>103</v>
      </c>
      <c r="B109" s="7" t="s">
        <v>8246</v>
      </c>
      <c r="C109" s="7" t="s">
        <v>26</v>
      </c>
      <c r="D109" s="7" t="s">
        <v>8247</v>
      </c>
      <c r="E109" s="7" t="s">
        <v>8248</v>
      </c>
      <c r="F109" s="7" t="s">
        <v>8249</v>
      </c>
      <c r="G109" s="7" t="s">
        <v>8228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s="7" customFormat="1" x14ac:dyDescent="0.25">
      <c r="A110" s="17">
        <v>104</v>
      </c>
      <c r="B110" s="7" t="s">
        <v>8250</v>
      </c>
      <c r="C110" s="7" t="s">
        <v>26</v>
      </c>
      <c r="D110" s="7" t="s">
        <v>8251</v>
      </c>
      <c r="E110" s="7" t="s">
        <v>8252</v>
      </c>
      <c r="F110" s="7" t="s">
        <v>8253</v>
      </c>
      <c r="G110" s="7" t="s">
        <v>8228</v>
      </c>
      <c r="H110" s="1" t="s">
        <v>31</v>
      </c>
      <c r="I110" s="1" t="s">
        <v>31</v>
      </c>
      <c r="J110" s="1" t="s">
        <v>36</v>
      </c>
      <c r="K110" s="1" t="s">
        <v>36</v>
      </c>
      <c r="L110" s="1" t="s">
        <v>31</v>
      </c>
      <c r="M110" s="1" t="s">
        <v>36</v>
      </c>
      <c r="N110" s="1" t="s">
        <v>36</v>
      </c>
      <c r="O110" s="1" t="s">
        <v>36</v>
      </c>
      <c r="P110" s="1" t="s">
        <v>36</v>
      </c>
      <c r="Q110" s="1" t="s">
        <v>31</v>
      </c>
      <c r="S110">
        <f t="shared" si="2"/>
        <v>4</v>
      </c>
      <c r="T110">
        <f t="shared" si="3"/>
        <v>6</v>
      </c>
    </row>
    <row r="111" spans="1:20" s="7" customFormat="1" x14ac:dyDescent="0.25">
      <c r="A111" s="17">
        <v>105</v>
      </c>
      <c r="B111" s="7" t="s">
        <v>8254</v>
      </c>
      <c r="C111" s="7" t="s">
        <v>26</v>
      </c>
      <c r="D111" s="7" t="s">
        <v>8255</v>
      </c>
      <c r="E111" s="7" t="s">
        <v>8256</v>
      </c>
      <c r="F111" s="7" t="s">
        <v>8257</v>
      </c>
      <c r="G111" s="7" t="s">
        <v>8228</v>
      </c>
      <c r="H111" s="1" t="s">
        <v>36</v>
      </c>
      <c r="I111" s="1" t="s">
        <v>36</v>
      </c>
      <c r="J111" s="1" t="s">
        <v>36</v>
      </c>
      <c r="K111" s="1" t="s">
        <v>31</v>
      </c>
      <c r="L111" s="1" t="s">
        <v>36</v>
      </c>
      <c r="M111" s="1" t="s">
        <v>36</v>
      </c>
      <c r="N111" s="1" t="s">
        <v>36</v>
      </c>
      <c r="O111" s="1" t="s">
        <v>36</v>
      </c>
      <c r="P111" s="1" t="s">
        <v>36</v>
      </c>
      <c r="Q111" s="1" t="s">
        <v>36</v>
      </c>
      <c r="S111">
        <f t="shared" si="2"/>
        <v>1</v>
      </c>
      <c r="T111">
        <f t="shared" si="3"/>
        <v>9</v>
      </c>
    </row>
    <row r="112" spans="1:20" s="7" customFormat="1" x14ac:dyDescent="0.25">
      <c r="A112" s="17">
        <v>106</v>
      </c>
      <c r="B112" s="7" t="s">
        <v>8258</v>
      </c>
      <c r="C112" s="7" t="s">
        <v>26</v>
      </c>
      <c r="D112" s="7" t="s">
        <v>8259</v>
      </c>
      <c r="E112" s="7" t="s">
        <v>8260</v>
      </c>
      <c r="F112" s="7" t="s">
        <v>8261</v>
      </c>
      <c r="G112" s="7" t="s">
        <v>8228</v>
      </c>
      <c r="H112" s="1" t="s">
        <v>36</v>
      </c>
      <c r="I112" s="1" t="s">
        <v>36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8</v>
      </c>
      <c r="T112">
        <f t="shared" si="3"/>
        <v>2</v>
      </c>
    </row>
    <row r="113" spans="1:20" s="7" customFormat="1" x14ac:dyDescent="0.25">
      <c r="A113" s="17">
        <v>107</v>
      </c>
      <c r="B113" s="7" t="s">
        <v>8262</v>
      </c>
      <c r="C113" s="7" t="s">
        <v>26</v>
      </c>
      <c r="D113" s="7" t="s">
        <v>8263</v>
      </c>
      <c r="E113" s="7" t="s">
        <v>8264</v>
      </c>
      <c r="F113" s="7" t="s">
        <v>8265</v>
      </c>
      <c r="G113" s="7" t="s">
        <v>8228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s="7" customFormat="1" x14ac:dyDescent="0.25">
      <c r="A114" s="17">
        <v>108</v>
      </c>
      <c r="B114" s="7" t="s">
        <v>8266</v>
      </c>
      <c r="C114" s="7" t="s">
        <v>26</v>
      </c>
      <c r="D114" s="7" t="s">
        <v>8267</v>
      </c>
      <c r="E114" s="7" t="s">
        <v>8268</v>
      </c>
      <c r="F114" s="7" t="s">
        <v>8269</v>
      </c>
      <c r="G114" s="7" t="s">
        <v>8228</v>
      </c>
      <c r="H114" s="1" t="s">
        <v>36</v>
      </c>
      <c r="I114" s="1" t="s">
        <v>36</v>
      </c>
      <c r="J114" s="1" t="s">
        <v>36</v>
      </c>
      <c r="K114" s="1" t="s">
        <v>36</v>
      </c>
      <c r="L114" s="1" t="s">
        <v>36</v>
      </c>
      <c r="M114" s="1" t="s">
        <v>36</v>
      </c>
      <c r="N114" s="1" t="s">
        <v>31</v>
      </c>
      <c r="O114" s="1" t="s">
        <v>36</v>
      </c>
      <c r="P114" s="1" t="s">
        <v>36</v>
      </c>
      <c r="Q114" s="1" t="s">
        <v>36</v>
      </c>
      <c r="S114">
        <f t="shared" si="2"/>
        <v>1</v>
      </c>
      <c r="T114">
        <f t="shared" si="3"/>
        <v>9</v>
      </c>
    </row>
    <row r="115" spans="1:20" s="7" customFormat="1" x14ac:dyDescent="0.25">
      <c r="A115" s="17">
        <v>109</v>
      </c>
      <c r="B115" s="7" t="s">
        <v>8270</v>
      </c>
      <c r="C115" s="7" t="s">
        <v>26</v>
      </c>
      <c r="D115" s="7" t="s">
        <v>8271</v>
      </c>
      <c r="E115" s="7" t="s">
        <v>64</v>
      </c>
      <c r="F115" s="7" t="s">
        <v>8272</v>
      </c>
      <c r="G115" s="7" t="s">
        <v>8228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s="7" customFormat="1" x14ac:dyDescent="0.25">
      <c r="A116" s="17">
        <v>110</v>
      </c>
      <c r="B116" s="7" t="s">
        <v>8273</v>
      </c>
      <c r="C116" s="7" t="s">
        <v>26</v>
      </c>
      <c r="D116" s="7" t="s">
        <v>8274</v>
      </c>
      <c r="E116" s="7" t="s">
        <v>8275</v>
      </c>
      <c r="F116" s="7" t="s">
        <v>8276</v>
      </c>
      <c r="G116" s="7" t="s">
        <v>8228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s="7" customFormat="1" x14ac:dyDescent="0.25">
      <c r="A117" s="17">
        <v>111</v>
      </c>
      <c r="B117" s="7" t="s">
        <v>8277</v>
      </c>
      <c r="C117" s="7" t="s">
        <v>26</v>
      </c>
      <c r="D117" s="7" t="s">
        <v>8278</v>
      </c>
      <c r="E117" s="7" t="s">
        <v>8279</v>
      </c>
      <c r="F117" s="7" t="s">
        <v>8280</v>
      </c>
      <c r="G117" s="7" t="s">
        <v>8228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s="7" customFormat="1" x14ac:dyDescent="0.25">
      <c r="A118" s="17">
        <v>112</v>
      </c>
      <c r="B118" s="7" t="s">
        <v>8281</v>
      </c>
      <c r="C118" s="7" t="s">
        <v>26</v>
      </c>
      <c r="D118" s="7" t="s">
        <v>8282</v>
      </c>
      <c r="E118" s="7" t="s">
        <v>8283</v>
      </c>
      <c r="F118" s="7" t="s">
        <v>8284</v>
      </c>
      <c r="G118" s="7" t="s">
        <v>8228</v>
      </c>
      <c r="H118" s="1" t="s">
        <v>36</v>
      </c>
      <c r="I118" s="1" t="s">
        <v>36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8</v>
      </c>
      <c r="T118">
        <f t="shared" si="3"/>
        <v>2</v>
      </c>
    </row>
    <row r="119" spans="1:20" s="7" customFormat="1" x14ac:dyDescent="0.25">
      <c r="A119" s="17">
        <v>113</v>
      </c>
      <c r="B119" s="7" t="s">
        <v>8285</v>
      </c>
      <c r="C119" s="7" t="s">
        <v>26</v>
      </c>
      <c r="D119" s="7" t="s">
        <v>8286</v>
      </c>
      <c r="E119" s="7" t="s">
        <v>8287</v>
      </c>
      <c r="F119" s="7" t="s">
        <v>8288</v>
      </c>
      <c r="G119" s="7" t="s">
        <v>8228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s="7" customFormat="1" x14ac:dyDescent="0.25">
      <c r="A120" s="17">
        <v>114</v>
      </c>
      <c r="B120" s="7" t="s">
        <v>8289</v>
      </c>
      <c r="C120" s="7" t="s">
        <v>26</v>
      </c>
      <c r="D120" s="7" t="s">
        <v>8290</v>
      </c>
      <c r="E120" s="7" t="s">
        <v>64</v>
      </c>
      <c r="F120" s="7" t="s">
        <v>8291</v>
      </c>
      <c r="G120" s="7" t="s">
        <v>8228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s="7" customFormat="1" x14ac:dyDescent="0.25">
      <c r="A121" s="17">
        <v>115</v>
      </c>
      <c r="B121" s="7" t="s">
        <v>8292</v>
      </c>
      <c r="C121" s="7" t="s">
        <v>26</v>
      </c>
      <c r="D121" s="7" t="s">
        <v>8293</v>
      </c>
      <c r="E121" s="7" t="s">
        <v>8294</v>
      </c>
      <c r="F121" s="7" t="s">
        <v>8295</v>
      </c>
      <c r="G121" s="7" t="s">
        <v>8228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s="7" customFormat="1" x14ac:dyDescent="0.25">
      <c r="A122" s="17">
        <v>116</v>
      </c>
      <c r="B122" s="7" t="s">
        <v>8296</v>
      </c>
      <c r="C122" s="7" t="s">
        <v>26</v>
      </c>
      <c r="D122" s="7" t="s">
        <v>8297</v>
      </c>
      <c r="E122" s="7" t="s">
        <v>8298</v>
      </c>
      <c r="F122" s="7" t="s">
        <v>8299</v>
      </c>
      <c r="G122" s="7" t="s">
        <v>8228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s="7" customFormat="1" x14ac:dyDescent="0.25">
      <c r="A123" s="17">
        <v>117</v>
      </c>
      <c r="B123" s="7" t="s">
        <v>8300</v>
      </c>
      <c r="C123" s="7" t="s">
        <v>26</v>
      </c>
      <c r="D123" s="7" t="s">
        <v>8301</v>
      </c>
      <c r="E123" s="7" t="s">
        <v>8302</v>
      </c>
      <c r="F123" s="7" t="s">
        <v>8303</v>
      </c>
      <c r="G123" s="7" t="s">
        <v>8228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s="7" customFormat="1" x14ac:dyDescent="0.25">
      <c r="A124" s="17">
        <v>118</v>
      </c>
      <c r="B124" s="7" t="s">
        <v>8304</v>
      </c>
      <c r="C124" s="7" t="s">
        <v>26</v>
      </c>
      <c r="D124" s="7" t="s">
        <v>8305</v>
      </c>
      <c r="E124" s="7" t="s">
        <v>8306</v>
      </c>
      <c r="F124" s="7" t="s">
        <v>8307</v>
      </c>
      <c r="G124" s="7" t="s">
        <v>8228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s="7" customFormat="1" x14ac:dyDescent="0.25">
      <c r="A125" s="17">
        <v>119</v>
      </c>
      <c r="B125" s="7" t="s">
        <v>8308</v>
      </c>
      <c r="C125" s="7" t="s">
        <v>26</v>
      </c>
      <c r="D125" s="7" t="s">
        <v>8309</v>
      </c>
      <c r="E125" s="7" t="s">
        <v>8310</v>
      </c>
      <c r="F125" s="7" t="s">
        <v>8311</v>
      </c>
      <c r="G125" s="7" t="s">
        <v>8228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s="7" customFormat="1" x14ac:dyDescent="0.25">
      <c r="A126" s="17">
        <v>120</v>
      </c>
      <c r="B126" s="7" t="s">
        <v>8312</v>
      </c>
      <c r="C126" s="7" t="s">
        <v>26</v>
      </c>
      <c r="D126" s="7" t="s">
        <v>8313</v>
      </c>
      <c r="E126" s="7" t="s">
        <v>1754</v>
      </c>
      <c r="F126" s="7" t="s">
        <v>8314</v>
      </c>
      <c r="G126" s="7" t="s">
        <v>8228</v>
      </c>
      <c r="H126" s="1" t="s">
        <v>36</v>
      </c>
      <c r="I126" s="1" t="s">
        <v>36</v>
      </c>
      <c r="J126" s="1" t="s">
        <v>36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7</v>
      </c>
      <c r="T126">
        <f t="shared" si="3"/>
        <v>3</v>
      </c>
    </row>
    <row r="127" spans="1:20" s="7" customFormat="1" x14ac:dyDescent="0.25">
      <c r="A127" s="17">
        <v>121</v>
      </c>
      <c r="B127" s="7" t="s">
        <v>8315</v>
      </c>
      <c r="C127" s="7" t="s">
        <v>26</v>
      </c>
      <c r="D127" s="7" t="s">
        <v>8316</v>
      </c>
      <c r="E127" s="7" t="s">
        <v>64</v>
      </c>
      <c r="F127" s="7" t="s">
        <v>8317</v>
      </c>
      <c r="G127" s="7" t="s">
        <v>8228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s="7" customFormat="1" x14ac:dyDescent="0.25">
      <c r="A128" s="17">
        <v>122</v>
      </c>
      <c r="B128" s="7" t="s">
        <v>8318</v>
      </c>
      <c r="C128" s="7" t="s">
        <v>26</v>
      </c>
      <c r="D128" s="7" t="s">
        <v>8319</v>
      </c>
      <c r="E128" s="7" t="s">
        <v>8320</v>
      </c>
      <c r="F128" s="7" t="s">
        <v>8321</v>
      </c>
      <c r="G128" s="7" t="s">
        <v>8228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s="7" customFormat="1" x14ac:dyDescent="0.25">
      <c r="A129" s="17">
        <v>123</v>
      </c>
      <c r="B129" s="7" t="s">
        <v>8322</v>
      </c>
      <c r="C129" s="7" t="s">
        <v>26</v>
      </c>
      <c r="D129" s="7" t="s">
        <v>8323</v>
      </c>
      <c r="E129" s="7" t="s">
        <v>64</v>
      </c>
      <c r="F129" s="7" t="s">
        <v>8324</v>
      </c>
      <c r="G129" s="7" t="s">
        <v>8228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s="7" customFormat="1" x14ac:dyDescent="0.25">
      <c r="A130" s="17">
        <v>124</v>
      </c>
      <c r="B130" s="7" t="s">
        <v>8325</v>
      </c>
      <c r="C130" s="7" t="s">
        <v>126</v>
      </c>
      <c r="D130" s="7" t="s">
        <v>8326</v>
      </c>
      <c r="E130" s="7" t="s">
        <v>8327</v>
      </c>
      <c r="F130" s="7" t="s">
        <v>8328</v>
      </c>
      <c r="G130" s="7" t="s">
        <v>8228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s="7" customFormat="1" x14ac:dyDescent="0.25">
      <c r="A131" s="17">
        <v>125</v>
      </c>
      <c r="B131" s="7" t="s">
        <v>8329</v>
      </c>
      <c r="C131" s="7" t="s">
        <v>26</v>
      </c>
      <c r="D131" s="7" t="s">
        <v>8330</v>
      </c>
      <c r="E131" s="7" t="s">
        <v>64</v>
      </c>
      <c r="F131" s="7" t="s">
        <v>8331</v>
      </c>
      <c r="G131" s="7" t="s">
        <v>8228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s="7" customFormat="1" x14ac:dyDescent="0.25">
      <c r="A132" s="17">
        <v>126</v>
      </c>
      <c r="B132" s="7" t="s">
        <v>8332</v>
      </c>
      <c r="C132" s="7" t="s">
        <v>26</v>
      </c>
      <c r="D132" s="7" t="s">
        <v>8333</v>
      </c>
      <c r="E132" s="7" t="s">
        <v>64</v>
      </c>
      <c r="F132" s="7" t="s">
        <v>8334</v>
      </c>
      <c r="G132" s="7" t="s">
        <v>8228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s="7" customFormat="1" x14ac:dyDescent="0.25">
      <c r="A133" s="17">
        <v>127</v>
      </c>
      <c r="B133" s="7" t="s">
        <v>8335</v>
      </c>
      <c r="C133" s="7" t="s">
        <v>26</v>
      </c>
      <c r="D133" s="7" t="s">
        <v>8336</v>
      </c>
      <c r="E133" s="7" t="s">
        <v>8337</v>
      </c>
      <c r="F133" s="7" t="s">
        <v>8338</v>
      </c>
      <c r="G133" s="7" t="s">
        <v>8228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s="7" customFormat="1" x14ac:dyDescent="0.25">
      <c r="A134" s="17">
        <v>128</v>
      </c>
      <c r="B134" s="7" t="s">
        <v>8339</v>
      </c>
      <c r="C134" s="7" t="s">
        <v>26</v>
      </c>
      <c r="D134" s="7" t="s">
        <v>8340</v>
      </c>
      <c r="E134" s="7" t="s">
        <v>8341</v>
      </c>
      <c r="F134" s="7" t="s">
        <v>8342</v>
      </c>
      <c r="G134" s="7" t="s">
        <v>8228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s="7" customFormat="1" x14ac:dyDescent="0.25">
      <c r="A135" s="17">
        <v>129</v>
      </c>
      <c r="B135" s="7" t="s">
        <v>8343</v>
      </c>
      <c r="C135" s="7" t="s">
        <v>26</v>
      </c>
      <c r="D135" s="7" t="s">
        <v>8344</v>
      </c>
      <c r="E135" s="7" t="s">
        <v>64</v>
      </c>
      <c r="F135" s="7" t="s">
        <v>8345</v>
      </c>
      <c r="G135" s="7" t="s">
        <v>8228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s="7" customFormat="1" x14ac:dyDescent="0.25">
      <c r="A136" s="17">
        <v>130</v>
      </c>
      <c r="B136" s="7" t="s">
        <v>8346</v>
      </c>
      <c r="C136" s="7" t="s">
        <v>26</v>
      </c>
      <c r="D136" s="7" t="s">
        <v>8347</v>
      </c>
      <c r="E136" s="7" t="s">
        <v>8348</v>
      </c>
      <c r="F136" s="7" t="s">
        <v>8349</v>
      </c>
      <c r="G136" s="7" t="s">
        <v>8228</v>
      </c>
      <c r="H136" s="1" t="s">
        <v>36</v>
      </c>
      <c r="I136" s="1" t="s">
        <v>36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36</v>
      </c>
      <c r="P136" s="1" t="s">
        <v>36</v>
      </c>
      <c r="Q136" s="1" t="s">
        <v>36</v>
      </c>
      <c r="S136">
        <f t="shared" ref="S136:S199" si="4">COUNTIF(H136:Q136,"o")</f>
        <v>5</v>
      </c>
      <c r="T136">
        <f t="shared" ref="T136:T199" si="5">COUNTIF(H136:Q136,"i")</f>
        <v>5</v>
      </c>
    </row>
    <row r="137" spans="1:20" s="7" customFormat="1" x14ac:dyDescent="0.25">
      <c r="A137" s="17">
        <v>131</v>
      </c>
      <c r="B137" s="7" t="s">
        <v>8350</v>
      </c>
      <c r="C137" s="7" t="s">
        <v>26</v>
      </c>
      <c r="D137" s="7" t="s">
        <v>8351</v>
      </c>
      <c r="E137" s="7" t="s">
        <v>8352</v>
      </c>
      <c r="F137" s="7" t="s">
        <v>8353</v>
      </c>
      <c r="G137" s="7" t="s">
        <v>8228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s="7" customFormat="1" x14ac:dyDescent="0.25">
      <c r="A138" s="17">
        <v>132</v>
      </c>
      <c r="B138" s="7" t="s">
        <v>8354</v>
      </c>
      <c r="C138" s="7" t="s">
        <v>26</v>
      </c>
      <c r="D138" s="7" t="s">
        <v>8355</v>
      </c>
      <c r="E138" s="7" t="s">
        <v>8356</v>
      </c>
      <c r="F138" s="7" t="s">
        <v>8357</v>
      </c>
      <c r="G138" s="7" t="s">
        <v>8228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s="7" customFormat="1" x14ac:dyDescent="0.25">
      <c r="A139" s="17">
        <v>133</v>
      </c>
      <c r="B139" s="7" t="s">
        <v>8358</v>
      </c>
      <c r="C139" s="7" t="s">
        <v>26</v>
      </c>
      <c r="D139" s="7" t="s">
        <v>8359</v>
      </c>
      <c r="E139" s="7" t="s">
        <v>64</v>
      </c>
      <c r="F139" s="7" t="s">
        <v>8360</v>
      </c>
      <c r="G139" s="7" t="s">
        <v>8228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s="7" customFormat="1" x14ac:dyDescent="0.25">
      <c r="A140" s="17">
        <v>134</v>
      </c>
      <c r="B140" s="7" t="s">
        <v>8361</v>
      </c>
      <c r="C140" s="7" t="s">
        <v>126</v>
      </c>
      <c r="D140" s="7" t="s">
        <v>8362</v>
      </c>
      <c r="E140" s="7" t="s">
        <v>8363</v>
      </c>
      <c r="F140" s="7" t="s">
        <v>8364</v>
      </c>
      <c r="G140" s="7" t="s">
        <v>8228</v>
      </c>
      <c r="H140" s="1" t="s">
        <v>36</v>
      </c>
      <c r="I140" s="1" t="s">
        <v>36</v>
      </c>
      <c r="J140" s="1" t="s">
        <v>36</v>
      </c>
      <c r="K140" s="1" t="s">
        <v>36</v>
      </c>
      <c r="L140" s="1" t="s">
        <v>31</v>
      </c>
      <c r="M140" s="1" t="s">
        <v>31</v>
      </c>
      <c r="N140" s="1" t="s">
        <v>36</v>
      </c>
      <c r="O140" s="1" t="s">
        <v>36</v>
      </c>
      <c r="P140" s="1" t="s">
        <v>31</v>
      </c>
      <c r="Q140" s="1" t="s">
        <v>31</v>
      </c>
      <c r="S140">
        <f t="shared" si="4"/>
        <v>4</v>
      </c>
      <c r="T140">
        <f t="shared" si="5"/>
        <v>6</v>
      </c>
    </row>
    <row r="141" spans="1:20" s="7" customFormat="1" x14ac:dyDescent="0.25">
      <c r="A141" s="17">
        <v>135</v>
      </c>
      <c r="B141" s="7" t="s">
        <v>8365</v>
      </c>
      <c r="C141" s="7" t="s">
        <v>26</v>
      </c>
      <c r="D141" s="7" t="s">
        <v>8366</v>
      </c>
      <c r="E141" s="7" t="s">
        <v>8367</v>
      </c>
      <c r="F141" s="7" t="s">
        <v>8368</v>
      </c>
      <c r="G141" s="7" t="s">
        <v>8228</v>
      </c>
      <c r="H141" s="1" t="s">
        <v>36</v>
      </c>
      <c r="I141" s="1" t="s">
        <v>36</v>
      </c>
      <c r="J141" s="1" t="s">
        <v>36</v>
      </c>
      <c r="K141" s="1" t="s">
        <v>36</v>
      </c>
      <c r="L141" s="1" t="s">
        <v>36</v>
      </c>
      <c r="M141" s="1" t="s">
        <v>36</v>
      </c>
      <c r="N141" s="1" t="s">
        <v>36</v>
      </c>
      <c r="O141" s="1" t="s">
        <v>36</v>
      </c>
      <c r="P141" s="1" t="s">
        <v>31</v>
      </c>
      <c r="Q141" s="1" t="s">
        <v>31</v>
      </c>
      <c r="S141">
        <f t="shared" si="4"/>
        <v>2</v>
      </c>
      <c r="T141">
        <f t="shared" si="5"/>
        <v>8</v>
      </c>
    </row>
    <row r="142" spans="1:20" s="7" customFormat="1" x14ac:dyDescent="0.25">
      <c r="A142" s="17">
        <v>136</v>
      </c>
      <c r="B142" s="7" t="s">
        <v>8369</v>
      </c>
      <c r="C142" s="7" t="s">
        <v>26</v>
      </c>
      <c r="D142" s="7" t="s">
        <v>8370</v>
      </c>
      <c r="E142" s="7" t="s">
        <v>8371</v>
      </c>
      <c r="F142" s="7" t="s">
        <v>8372</v>
      </c>
      <c r="G142" s="7" t="s">
        <v>8228</v>
      </c>
      <c r="H142" s="1" t="s">
        <v>36</v>
      </c>
      <c r="I142" s="1" t="s">
        <v>31</v>
      </c>
      <c r="J142" s="1" t="s">
        <v>36</v>
      </c>
      <c r="K142" s="1" t="s">
        <v>36</v>
      </c>
      <c r="L142" s="1" t="s">
        <v>36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6</v>
      </c>
      <c r="T142">
        <f t="shared" si="5"/>
        <v>4</v>
      </c>
    </row>
    <row r="143" spans="1:20" s="7" customFormat="1" x14ac:dyDescent="0.25">
      <c r="A143" s="17">
        <v>137</v>
      </c>
      <c r="B143" s="7" t="s">
        <v>8373</v>
      </c>
      <c r="C143" s="7" t="s">
        <v>26</v>
      </c>
      <c r="D143" s="7" t="s">
        <v>8374</v>
      </c>
      <c r="E143" s="7" t="s">
        <v>8375</v>
      </c>
      <c r="F143" s="7" t="s">
        <v>8376</v>
      </c>
      <c r="G143" s="7" t="s">
        <v>8228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36</v>
      </c>
      <c r="M143" s="1" t="s">
        <v>36</v>
      </c>
      <c r="N143" s="1" t="s">
        <v>36</v>
      </c>
      <c r="O143" s="1" t="s">
        <v>36</v>
      </c>
      <c r="P143" s="1" t="s">
        <v>36</v>
      </c>
      <c r="Q143" s="1" t="s">
        <v>36</v>
      </c>
      <c r="S143">
        <f t="shared" si="4"/>
        <v>4</v>
      </c>
      <c r="T143">
        <f t="shared" si="5"/>
        <v>6</v>
      </c>
    </row>
    <row r="144" spans="1:20" s="7" customFormat="1" x14ac:dyDescent="0.25">
      <c r="A144" s="17">
        <v>138</v>
      </c>
      <c r="B144" s="7" t="s">
        <v>8377</v>
      </c>
      <c r="C144" s="7" t="s">
        <v>26</v>
      </c>
      <c r="D144" s="7" t="s">
        <v>8378</v>
      </c>
      <c r="E144" s="7" t="s">
        <v>64</v>
      </c>
      <c r="F144" s="7" t="s">
        <v>8379</v>
      </c>
      <c r="G144" s="7" t="s">
        <v>8228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s="7" customFormat="1" x14ac:dyDescent="0.25">
      <c r="A145" s="17">
        <v>139</v>
      </c>
      <c r="B145" s="7" t="s">
        <v>8380</v>
      </c>
      <c r="C145" s="7" t="s">
        <v>26</v>
      </c>
      <c r="D145" s="7" t="s">
        <v>8381</v>
      </c>
      <c r="E145" s="7" t="s">
        <v>8382</v>
      </c>
      <c r="F145" s="7" t="s">
        <v>8383</v>
      </c>
      <c r="G145" s="7" t="s">
        <v>8228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s="7" customFormat="1" x14ac:dyDescent="0.25">
      <c r="A146" s="17">
        <v>140</v>
      </c>
      <c r="B146" s="7" t="s">
        <v>8384</v>
      </c>
      <c r="C146" s="7" t="s">
        <v>26</v>
      </c>
      <c r="D146" s="7" t="s">
        <v>8385</v>
      </c>
      <c r="E146" s="7" t="s">
        <v>8386</v>
      </c>
      <c r="F146" s="7" t="s">
        <v>8387</v>
      </c>
      <c r="G146" s="7" t="s">
        <v>8228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36</v>
      </c>
      <c r="Q146" s="1" t="s">
        <v>36</v>
      </c>
      <c r="S146">
        <f t="shared" si="4"/>
        <v>8</v>
      </c>
      <c r="T146">
        <f t="shared" si="5"/>
        <v>2</v>
      </c>
    </row>
    <row r="147" spans="1:20" s="7" customFormat="1" x14ac:dyDescent="0.25">
      <c r="A147" s="17">
        <v>141</v>
      </c>
      <c r="B147" s="7" t="s">
        <v>8388</v>
      </c>
      <c r="C147" s="7" t="s">
        <v>26</v>
      </c>
      <c r="D147" s="7" t="s">
        <v>8389</v>
      </c>
      <c r="E147" s="7" t="s">
        <v>8390</v>
      </c>
      <c r="F147" s="7" t="s">
        <v>8391</v>
      </c>
      <c r="G147" s="7" t="s">
        <v>8228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s="7" customFormat="1" x14ac:dyDescent="0.25">
      <c r="A148" s="17">
        <v>142</v>
      </c>
      <c r="B148" s="7" t="s">
        <v>8392</v>
      </c>
      <c r="C148" s="7" t="s">
        <v>26</v>
      </c>
      <c r="D148" s="7" t="s">
        <v>8393</v>
      </c>
      <c r="E148" s="7" t="s">
        <v>64</v>
      </c>
      <c r="F148" s="7" t="s">
        <v>8394</v>
      </c>
      <c r="G148" s="7" t="s">
        <v>8228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s="7" customFormat="1" x14ac:dyDescent="0.25">
      <c r="A149" s="17">
        <v>143</v>
      </c>
      <c r="B149" s="7" t="s">
        <v>8395</v>
      </c>
      <c r="C149" s="7" t="s">
        <v>26</v>
      </c>
      <c r="D149" s="7" t="s">
        <v>8396</v>
      </c>
      <c r="E149" s="7" t="s">
        <v>8397</v>
      </c>
      <c r="F149" s="7" t="s">
        <v>8398</v>
      </c>
      <c r="G149" s="7" t="s">
        <v>8228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s="7" customFormat="1" x14ac:dyDescent="0.25">
      <c r="A150" s="17">
        <v>144</v>
      </c>
      <c r="B150" s="7" t="s">
        <v>8399</v>
      </c>
      <c r="C150" s="7" t="s">
        <v>126</v>
      </c>
      <c r="D150" s="7" t="s">
        <v>8400</v>
      </c>
      <c r="E150" s="7" t="s">
        <v>8401</v>
      </c>
      <c r="F150" s="7" t="s">
        <v>8402</v>
      </c>
      <c r="G150" s="7" t="s">
        <v>8228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s="7" customFormat="1" x14ac:dyDescent="0.25">
      <c r="A151" s="17">
        <v>145</v>
      </c>
      <c r="B151" s="7" t="s">
        <v>8403</v>
      </c>
      <c r="C151" s="7" t="s">
        <v>26</v>
      </c>
      <c r="D151" s="7" t="s">
        <v>8404</v>
      </c>
      <c r="E151" s="7" t="s">
        <v>5717</v>
      </c>
      <c r="F151" s="7" t="s">
        <v>8405</v>
      </c>
      <c r="G151" s="7" t="s">
        <v>8228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s="7" customFormat="1" x14ac:dyDescent="0.25">
      <c r="A152" s="17">
        <v>146</v>
      </c>
      <c r="B152" s="7" t="s">
        <v>8406</v>
      </c>
      <c r="C152" s="7" t="s">
        <v>26</v>
      </c>
      <c r="D152" s="7" t="s">
        <v>8407</v>
      </c>
      <c r="E152" s="7" t="s">
        <v>8408</v>
      </c>
      <c r="F152" s="7" t="s">
        <v>8409</v>
      </c>
      <c r="G152" s="7" t="s">
        <v>8228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s="7" customFormat="1" x14ac:dyDescent="0.25">
      <c r="A153" s="17">
        <v>147</v>
      </c>
      <c r="B153" s="7" t="s">
        <v>8410</v>
      </c>
      <c r="C153" s="7" t="s">
        <v>26</v>
      </c>
      <c r="D153" s="7" t="s">
        <v>8411</v>
      </c>
      <c r="E153" s="7" t="s">
        <v>3903</v>
      </c>
      <c r="F153" s="7" t="s">
        <v>8412</v>
      </c>
      <c r="G153" s="7" t="s">
        <v>8228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s="7" customFormat="1" x14ac:dyDescent="0.25">
      <c r="A154" s="17">
        <v>148</v>
      </c>
      <c r="B154" s="7" t="s">
        <v>8413</v>
      </c>
      <c r="C154" s="7" t="s">
        <v>26</v>
      </c>
      <c r="D154" s="7" t="s">
        <v>8414</v>
      </c>
      <c r="E154" s="7" t="s">
        <v>8415</v>
      </c>
      <c r="F154" s="7" t="s">
        <v>8416</v>
      </c>
      <c r="G154" s="7" t="s">
        <v>8228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s="7" customFormat="1" x14ac:dyDescent="0.25">
      <c r="A155" s="17">
        <v>149</v>
      </c>
      <c r="B155" s="7" t="s">
        <v>8277</v>
      </c>
      <c r="C155" s="7" t="s">
        <v>126</v>
      </c>
      <c r="D155" s="7" t="s">
        <v>8278</v>
      </c>
      <c r="E155" s="7" t="s">
        <v>64</v>
      </c>
      <c r="F155" s="7" t="s">
        <v>8417</v>
      </c>
      <c r="G155" s="7" t="s">
        <v>8228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s="7" customFormat="1" x14ac:dyDescent="0.25">
      <c r="A156" s="17">
        <v>150</v>
      </c>
      <c r="B156" s="7" t="s">
        <v>8418</v>
      </c>
      <c r="C156" s="7" t="s">
        <v>26</v>
      </c>
      <c r="D156" s="7" t="s">
        <v>8419</v>
      </c>
      <c r="E156" s="7" t="s">
        <v>8420</v>
      </c>
      <c r="F156" s="7" t="s">
        <v>8421</v>
      </c>
      <c r="G156" s="7" t="s">
        <v>8228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s="7" customFormat="1" x14ac:dyDescent="0.25">
      <c r="A157" s="17">
        <v>151</v>
      </c>
      <c r="B157" s="7" t="s">
        <v>8422</v>
      </c>
      <c r="C157" s="7" t="s">
        <v>26</v>
      </c>
      <c r="D157" s="7" t="s">
        <v>8423</v>
      </c>
      <c r="E157" s="7" t="s">
        <v>64</v>
      </c>
      <c r="F157" s="7" t="s">
        <v>8424</v>
      </c>
      <c r="G157" s="7" t="s">
        <v>8228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s="7" customFormat="1" x14ac:dyDescent="0.25">
      <c r="A158" s="17">
        <v>152</v>
      </c>
      <c r="B158" s="7" t="s">
        <v>8425</v>
      </c>
      <c r="C158" s="7" t="s">
        <v>26</v>
      </c>
      <c r="D158" s="7" t="s">
        <v>8426</v>
      </c>
      <c r="E158" s="7" t="s">
        <v>5343</v>
      </c>
      <c r="F158" s="7" t="s">
        <v>8427</v>
      </c>
      <c r="G158" s="7" t="s">
        <v>8228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36</v>
      </c>
      <c r="S158">
        <f t="shared" si="4"/>
        <v>9</v>
      </c>
      <c r="T158">
        <f t="shared" si="5"/>
        <v>1</v>
      </c>
    </row>
    <row r="159" spans="1:20" s="7" customFormat="1" x14ac:dyDescent="0.25">
      <c r="A159" s="17">
        <v>153</v>
      </c>
      <c r="B159" s="7" t="s">
        <v>8428</v>
      </c>
      <c r="C159" s="7" t="s">
        <v>26</v>
      </c>
      <c r="D159" s="7" t="s">
        <v>8429</v>
      </c>
      <c r="E159" s="7" t="s">
        <v>64</v>
      </c>
      <c r="F159" s="7" t="s">
        <v>8430</v>
      </c>
      <c r="G159" s="7" t="s">
        <v>8228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s="7" customFormat="1" x14ac:dyDescent="0.25">
      <c r="A160" s="17">
        <v>154</v>
      </c>
      <c r="B160" s="7" t="s">
        <v>8431</v>
      </c>
      <c r="C160" s="7" t="s">
        <v>26</v>
      </c>
      <c r="D160" s="7" t="s">
        <v>8432</v>
      </c>
      <c r="E160" s="7" t="s">
        <v>8433</v>
      </c>
      <c r="F160" s="7" t="s">
        <v>8434</v>
      </c>
      <c r="G160" s="7" t="s">
        <v>8228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s="7" customFormat="1" x14ac:dyDescent="0.25">
      <c r="A161" s="17">
        <v>155</v>
      </c>
      <c r="B161" s="7" t="s">
        <v>8435</v>
      </c>
      <c r="C161" s="7" t="s">
        <v>26</v>
      </c>
      <c r="D161" s="7" t="s">
        <v>8436</v>
      </c>
      <c r="E161" s="7" t="s">
        <v>8437</v>
      </c>
      <c r="F161" s="7" t="s">
        <v>8438</v>
      </c>
      <c r="G161" s="7" t="s">
        <v>8228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s="7" customFormat="1" x14ac:dyDescent="0.25">
      <c r="A162" s="17">
        <v>156</v>
      </c>
      <c r="B162" s="7" t="s">
        <v>8439</v>
      </c>
      <c r="C162" s="7" t="s">
        <v>26</v>
      </c>
      <c r="D162" s="7" t="s">
        <v>8440</v>
      </c>
      <c r="E162" s="7" t="s">
        <v>3409</v>
      </c>
      <c r="F162" s="7" t="s">
        <v>8441</v>
      </c>
      <c r="G162" s="7" t="s">
        <v>8228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36</v>
      </c>
      <c r="N162" s="1" t="s">
        <v>36</v>
      </c>
      <c r="O162" s="1" t="s">
        <v>36</v>
      </c>
      <c r="P162" s="1" t="s">
        <v>36</v>
      </c>
      <c r="Q162" s="1" t="s">
        <v>36</v>
      </c>
      <c r="S162">
        <f t="shared" si="4"/>
        <v>5</v>
      </c>
      <c r="T162">
        <f t="shared" si="5"/>
        <v>5</v>
      </c>
    </row>
    <row r="163" spans="1:20" s="7" customFormat="1" x14ac:dyDescent="0.25">
      <c r="A163" s="17">
        <v>157</v>
      </c>
      <c r="B163" s="7" t="s">
        <v>8442</v>
      </c>
      <c r="C163" s="7" t="s">
        <v>126</v>
      </c>
      <c r="D163" s="7" t="s">
        <v>8443</v>
      </c>
      <c r="E163" s="7" t="s">
        <v>8444</v>
      </c>
      <c r="F163" s="7" t="s">
        <v>8445</v>
      </c>
      <c r="G163" s="7" t="s">
        <v>8228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36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9</v>
      </c>
      <c r="T163">
        <f t="shared" si="5"/>
        <v>1</v>
      </c>
    </row>
    <row r="164" spans="1:20" s="7" customFormat="1" x14ac:dyDescent="0.25">
      <c r="A164" s="17">
        <v>158</v>
      </c>
      <c r="B164" s="7" t="s">
        <v>8446</v>
      </c>
      <c r="C164" s="7" t="s">
        <v>26</v>
      </c>
      <c r="D164" s="7" t="s">
        <v>8447</v>
      </c>
      <c r="E164" s="7" t="s">
        <v>8448</v>
      </c>
      <c r="F164" s="7" t="s">
        <v>8449</v>
      </c>
      <c r="G164" s="7" t="s">
        <v>8228</v>
      </c>
      <c r="H164" s="1" t="s">
        <v>36</v>
      </c>
      <c r="I164" s="1" t="s">
        <v>36</v>
      </c>
      <c r="J164" s="1" t="s">
        <v>31</v>
      </c>
      <c r="K164" s="1" t="s">
        <v>36</v>
      </c>
      <c r="L164" s="1" t="s">
        <v>36</v>
      </c>
      <c r="M164" s="1" t="s">
        <v>36</v>
      </c>
      <c r="N164" s="1" t="s">
        <v>36</v>
      </c>
      <c r="O164" s="1" t="s">
        <v>36</v>
      </c>
      <c r="P164" s="1" t="s">
        <v>36</v>
      </c>
      <c r="Q164" s="1" t="s">
        <v>36</v>
      </c>
      <c r="S164">
        <f t="shared" si="4"/>
        <v>1</v>
      </c>
      <c r="T164">
        <f t="shared" si="5"/>
        <v>9</v>
      </c>
    </row>
    <row r="165" spans="1:20" s="7" customFormat="1" x14ac:dyDescent="0.25">
      <c r="A165" s="17">
        <v>159</v>
      </c>
      <c r="B165" s="7" t="s">
        <v>8450</v>
      </c>
      <c r="C165" s="7" t="s">
        <v>26</v>
      </c>
      <c r="D165" s="7" t="s">
        <v>8451</v>
      </c>
      <c r="E165" s="7" t="s">
        <v>64</v>
      </c>
      <c r="F165" s="7" t="s">
        <v>8452</v>
      </c>
      <c r="G165" s="7" t="s">
        <v>8228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s="7" customFormat="1" x14ac:dyDescent="0.25">
      <c r="A166" s="17">
        <v>160</v>
      </c>
      <c r="B166" s="7" t="s">
        <v>8453</v>
      </c>
      <c r="C166" s="7" t="s">
        <v>26</v>
      </c>
      <c r="D166" s="7" t="s">
        <v>8454</v>
      </c>
      <c r="E166" s="7" t="s">
        <v>8455</v>
      </c>
      <c r="F166" s="7" t="s">
        <v>8456</v>
      </c>
      <c r="G166" s="7" t="s">
        <v>8228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s="7" customFormat="1" x14ac:dyDescent="0.25">
      <c r="A167" s="17">
        <v>161</v>
      </c>
      <c r="B167" s="7" t="s">
        <v>8457</v>
      </c>
      <c r="C167" s="7" t="s">
        <v>126</v>
      </c>
      <c r="D167" s="7" t="s">
        <v>8458</v>
      </c>
      <c r="E167" s="7" t="s">
        <v>8459</v>
      </c>
      <c r="F167" s="7" t="s">
        <v>8460</v>
      </c>
      <c r="G167" s="7" t="s">
        <v>8228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s="7" customFormat="1" x14ac:dyDescent="0.25">
      <c r="A168" s="17">
        <v>162</v>
      </c>
      <c r="B168" s="7" t="s">
        <v>8461</v>
      </c>
      <c r="C168" s="7" t="s">
        <v>26</v>
      </c>
      <c r="D168" s="7" t="s">
        <v>8462</v>
      </c>
      <c r="E168" s="7" t="s">
        <v>5592</v>
      </c>
      <c r="F168" s="7" t="s">
        <v>8463</v>
      </c>
      <c r="G168" s="7" t="s">
        <v>8228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s="7" customFormat="1" x14ac:dyDescent="0.25">
      <c r="A169" s="17">
        <v>163</v>
      </c>
      <c r="B169" s="7" t="s">
        <v>8464</v>
      </c>
      <c r="C169" s="7" t="s">
        <v>26</v>
      </c>
      <c r="D169" s="7" t="s">
        <v>8465</v>
      </c>
      <c r="E169" s="7" t="s">
        <v>8466</v>
      </c>
      <c r="F169" s="7" t="s">
        <v>8467</v>
      </c>
      <c r="G169" s="7" t="s">
        <v>8228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s="7" customFormat="1" x14ac:dyDescent="0.25">
      <c r="A170" s="17">
        <v>164</v>
      </c>
      <c r="B170" s="7" t="s">
        <v>8468</v>
      </c>
      <c r="C170" s="7" t="s">
        <v>26</v>
      </c>
      <c r="D170" s="7" t="s">
        <v>8469</v>
      </c>
      <c r="E170" s="7" t="s">
        <v>8470</v>
      </c>
      <c r="F170" s="7" t="s">
        <v>8471</v>
      </c>
      <c r="G170" s="7" t="s">
        <v>8228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s="7" customFormat="1" x14ac:dyDescent="0.25">
      <c r="A171" s="17">
        <v>165</v>
      </c>
      <c r="B171" s="7" t="s">
        <v>8472</v>
      </c>
      <c r="C171" s="7" t="s">
        <v>26</v>
      </c>
      <c r="D171" s="7" t="s">
        <v>8473</v>
      </c>
      <c r="E171" s="7" t="s">
        <v>8474</v>
      </c>
      <c r="F171" s="7" t="s">
        <v>8475</v>
      </c>
      <c r="G171" s="7" t="s">
        <v>8228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s="7" customFormat="1" x14ac:dyDescent="0.25">
      <c r="A172" s="17">
        <v>166</v>
      </c>
      <c r="B172" s="7" t="s">
        <v>8476</v>
      </c>
      <c r="C172" s="7" t="s">
        <v>26</v>
      </c>
      <c r="D172" s="7" t="s">
        <v>8477</v>
      </c>
      <c r="E172" s="7" t="s">
        <v>8478</v>
      </c>
      <c r="F172" s="7" t="s">
        <v>8479</v>
      </c>
      <c r="G172" s="7" t="s">
        <v>8228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s="7" customFormat="1" x14ac:dyDescent="0.25">
      <c r="A173" s="17">
        <v>167</v>
      </c>
      <c r="B173" s="7" t="s">
        <v>8480</v>
      </c>
      <c r="C173" s="7" t="s">
        <v>26</v>
      </c>
      <c r="D173" s="7" t="s">
        <v>8481</v>
      </c>
      <c r="E173" s="7" t="s">
        <v>64</v>
      </c>
      <c r="F173" s="7" t="s">
        <v>8482</v>
      </c>
      <c r="G173" s="7" t="s">
        <v>8228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s="7" customFormat="1" x14ac:dyDescent="0.25">
      <c r="A174" s="17">
        <v>168</v>
      </c>
      <c r="B174" s="7" t="s">
        <v>8483</v>
      </c>
      <c r="C174" s="7" t="s">
        <v>26</v>
      </c>
      <c r="D174" s="7" t="s">
        <v>8484</v>
      </c>
      <c r="E174" s="7" t="s">
        <v>8485</v>
      </c>
      <c r="F174" s="7" t="s">
        <v>8486</v>
      </c>
      <c r="G174" s="7" t="s">
        <v>8228</v>
      </c>
      <c r="H174" s="1" t="s">
        <v>36</v>
      </c>
      <c r="I174" s="1" t="s">
        <v>36</v>
      </c>
      <c r="J174" s="1" t="s">
        <v>36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36</v>
      </c>
      <c r="P174" s="1" t="s">
        <v>31</v>
      </c>
      <c r="Q174" s="1" t="s">
        <v>36</v>
      </c>
      <c r="S174">
        <f t="shared" si="4"/>
        <v>5</v>
      </c>
      <c r="T174">
        <f t="shared" si="5"/>
        <v>5</v>
      </c>
    </row>
    <row r="175" spans="1:20" s="7" customFormat="1" x14ac:dyDescent="0.25">
      <c r="A175" s="17">
        <v>169</v>
      </c>
      <c r="B175" s="7" t="s">
        <v>8487</v>
      </c>
      <c r="C175" s="7" t="s">
        <v>26</v>
      </c>
      <c r="D175" s="7" t="s">
        <v>8488</v>
      </c>
      <c r="E175" s="7" t="s">
        <v>8489</v>
      </c>
      <c r="F175" s="7" t="s">
        <v>8490</v>
      </c>
      <c r="G175" s="7" t="s">
        <v>8228</v>
      </c>
      <c r="H175" s="1" t="s">
        <v>31</v>
      </c>
      <c r="I175" s="1" t="s">
        <v>31</v>
      </c>
      <c r="J175" s="1" t="s">
        <v>36</v>
      </c>
      <c r="K175" s="1" t="s">
        <v>36</v>
      </c>
      <c r="L175" s="1" t="s">
        <v>36</v>
      </c>
      <c r="M175" s="1" t="s">
        <v>36</v>
      </c>
      <c r="N175" s="1" t="s">
        <v>36</v>
      </c>
      <c r="O175" s="1" t="s">
        <v>36</v>
      </c>
      <c r="P175" s="1" t="s">
        <v>36</v>
      </c>
      <c r="Q175" s="1" t="s">
        <v>31</v>
      </c>
      <c r="S175">
        <f t="shared" si="4"/>
        <v>3</v>
      </c>
      <c r="T175">
        <f t="shared" si="5"/>
        <v>7</v>
      </c>
    </row>
    <row r="176" spans="1:20" s="7" customFormat="1" x14ac:dyDescent="0.25">
      <c r="A176" s="17">
        <v>170</v>
      </c>
      <c r="B176" s="7" t="s">
        <v>8491</v>
      </c>
      <c r="C176" s="7" t="s">
        <v>26</v>
      </c>
      <c r="D176" s="7" t="s">
        <v>8492</v>
      </c>
      <c r="E176" s="7" t="s">
        <v>1562</v>
      </c>
      <c r="F176" s="7" t="s">
        <v>8493</v>
      </c>
      <c r="G176" s="7" t="s">
        <v>8228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s="7" customFormat="1" x14ac:dyDescent="0.25">
      <c r="A177" s="17">
        <v>171</v>
      </c>
      <c r="B177" s="7" t="s">
        <v>8494</v>
      </c>
      <c r="C177" s="7" t="s">
        <v>126</v>
      </c>
      <c r="D177" s="7" t="s">
        <v>8495</v>
      </c>
      <c r="E177" s="7" t="s">
        <v>602</v>
      </c>
      <c r="F177" s="7" t="s">
        <v>8496</v>
      </c>
      <c r="G177" s="7" t="s">
        <v>8497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s="7" customFormat="1" x14ac:dyDescent="0.25">
      <c r="A178" s="17">
        <v>172</v>
      </c>
      <c r="B178" s="7" t="s">
        <v>8498</v>
      </c>
      <c r="C178" s="7" t="s">
        <v>26</v>
      </c>
      <c r="D178" s="7" t="s">
        <v>8499</v>
      </c>
      <c r="E178" s="7" t="s">
        <v>64</v>
      </c>
      <c r="F178" s="7" t="s">
        <v>8500</v>
      </c>
      <c r="G178" s="7" t="s">
        <v>8497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s="7" customFormat="1" x14ac:dyDescent="0.25">
      <c r="A179" s="17">
        <v>173</v>
      </c>
      <c r="B179" s="7" t="s">
        <v>8494</v>
      </c>
      <c r="C179" s="7" t="s">
        <v>26</v>
      </c>
      <c r="D179" s="7" t="s">
        <v>8495</v>
      </c>
      <c r="E179" s="7" t="s">
        <v>64</v>
      </c>
      <c r="F179" s="7" t="s">
        <v>8501</v>
      </c>
      <c r="G179" s="7" t="s">
        <v>8497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s="7" customFormat="1" x14ac:dyDescent="0.25">
      <c r="A180" s="17">
        <v>174</v>
      </c>
      <c r="B180" s="7" t="s">
        <v>8502</v>
      </c>
      <c r="C180" s="7" t="s">
        <v>26</v>
      </c>
      <c r="D180" s="7" t="s">
        <v>8503</v>
      </c>
      <c r="E180" s="7" t="s">
        <v>3085</v>
      </c>
      <c r="F180" s="7" t="s">
        <v>8504</v>
      </c>
      <c r="G180" s="7" t="s">
        <v>8505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s="7" customFormat="1" x14ac:dyDescent="0.25">
      <c r="A181" s="17">
        <v>175</v>
      </c>
      <c r="B181" s="7" t="s">
        <v>8506</v>
      </c>
      <c r="C181" s="7" t="s">
        <v>26</v>
      </c>
      <c r="D181" s="7" t="s">
        <v>8507</v>
      </c>
      <c r="E181" s="7" t="s">
        <v>8508</v>
      </c>
      <c r="F181" s="7" t="s">
        <v>8509</v>
      </c>
      <c r="G181" s="7" t="s">
        <v>8505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s="7" customFormat="1" x14ac:dyDescent="0.25">
      <c r="A182" s="17">
        <v>176</v>
      </c>
      <c r="B182" s="7" t="s">
        <v>8510</v>
      </c>
      <c r="C182" s="7" t="s">
        <v>26</v>
      </c>
      <c r="D182" s="7" t="s">
        <v>8511</v>
      </c>
      <c r="E182" s="7" t="s">
        <v>8512</v>
      </c>
      <c r="F182" s="7" t="s">
        <v>8513</v>
      </c>
      <c r="G182" s="7" t="s">
        <v>8505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s="7" customFormat="1" x14ac:dyDescent="0.25">
      <c r="A183" s="17">
        <v>177</v>
      </c>
      <c r="B183" s="7" t="s">
        <v>8514</v>
      </c>
      <c r="C183" s="7" t="s">
        <v>26</v>
      </c>
      <c r="D183" s="7" t="s">
        <v>8515</v>
      </c>
      <c r="E183" s="7" t="s">
        <v>64</v>
      </c>
      <c r="F183" s="7" t="s">
        <v>8516</v>
      </c>
      <c r="G183" s="7" t="s">
        <v>8505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s="7" customFormat="1" x14ac:dyDescent="0.25">
      <c r="A184" s="17">
        <v>178</v>
      </c>
      <c r="B184" s="7" t="s">
        <v>8517</v>
      </c>
      <c r="C184" s="7" t="s">
        <v>26</v>
      </c>
      <c r="D184" s="7" t="s">
        <v>8518</v>
      </c>
      <c r="E184" s="7" t="s">
        <v>8519</v>
      </c>
      <c r="F184" s="7" t="s">
        <v>8520</v>
      </c>
      <c r="G184" s="7" t="s">
        <v>8521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s="7" customFormat="1" x14ac:dyDescent="0.25">
      <c r="A185" s="17">
        <v>179</v>
      </c>
      <c r="B185" s="7" t="s">
        <v>8113</v>
      </c>
      <c r="C185" s="7" t="s">
        <v>26</v>
      </c>
      <c r="D185" s="7" t="s">
        <v>8114</v>
      </c>
      <c r="E185" s="7" t="s">
        <v>64</v>
      </c>
      <c r="F185" s="7" t="s">
        <v>8522</v>
      </c>
      <c r="G185" s="7" t="s">
        <v>8523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s="7" customFormat="1" x14ac:dyDescent="0.25">
      <c r="A186" s="17">
        <v>180</v>
      </c>
      <c r="B186" s="7" t="s">
        <v>8524</v>
      </c>
      <c r="C186" s="7" t="s">
        <v>26</v>
      </c>
      <c r="D186" s="7" t="s">
        <v>8525</v>
      </c>
      <c r="E186" s="7" t="s">
        <v>64</v>
      </c>
      <c r="F186" s="7" t="s">
        <v>8526</v>
      </c>
      <c r="G186" s="7" t="s">
        <v>8523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5"/>
        <v>0</v>
      </c>
    </row>
    <row r="187" spans="1:20" s="7" customFormat="1" x14ac:dyDescent="0.25">
      <c r="A187" s="17">
        <v>181</v>
      </c>
      <c r="B187" s="7" t="s">
        <v>8527</v>
      </c>
      <c r="C187" s="7" t="s">
        <v>26</v>
      </c>
      <c r="D187" s="7" t="s">
        <v>8528</v>
      </c>
      <c r="E187" s="7" t="s">
        <v>8529</v>
      </c>
      <c r="F187" s="7" t="s">
        <v>8530</v>
      </c>
      <c r="G187" s="7" t="s">
        <v>8523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s="7" customFormat="1" x14ac:dyDescent="0.25">
      <c r="A188" s="17">
        <v>182</v>
      </c>
      <c r="B188" s="7" t="s">
        <v>8531</v>
      </c>
      <c r="C188" s="7" t="s">
        <v>26</v>
      </c>
      <c r="D188" s="7" t="s">
        <v>8532</v>
      </c>
      <c r="E188" s="7" t="s">
        <v>8533</v>
      </c>
      <c r="F188" s="7" t="s">
        <v>8534</v>
      </c>
      <c r="G188" s="7" t="s">
        <v>8523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5"/>
        <v>0</v>
      </c>
    </row>
    <row r="189" spans="1:20" s="7" customFormat="1" x14ac:dyDescent="0.25">
      <c r="A189" s="17">
        <v>183</v>
      </c>
      <c r="B189" s="7" t="s">
        <v>8535</v>
      </c>
      <c r="C189" s="7" t="s">
        <v>26</v>
      </c>
      <c r="D189" s="7" t="s">
        <v>8536</v>
      </c>
      <c r="E189" s="7" t="s">
        <v>64</v>
      </c>
      <c r="F189" s="7" t="s">
        <v>8537</v>
      </c>
      <c r="G189" s="7" t="s">
        <v>8523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s="7" customFormat="1" x14ac:dyDescent="0.25">
      <c r="A190" s="17">
        <v>184</v>
      </c>
      <c r="B190" s="7" t="s">
        <v>8538</v>
      </c>
      <c r="C190" s="7" t="s">
        <v>26</v>
      </c>
      <c r="D190" s="7" t="s">
        <v>8539</v>
      </c>
      <c r="E190" s="7" t="s">
        <v>64</v>
      </c>
      <c r="F190" s="7" t="s">
        <v>8540</v>
      </c>
      <c r="G190" s="7" t="s">
        <v>8523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s="7" customFormat="1" x14ac:dyDescent="0.25">
      <c r="A191" s="17">
        <v>185</v>
      </c>
      <c r="B191" s="7" t="s">
        <v>8541</v>
      </c>
      <c r="C191" s="7" t="s">
        <v>26</v>
      </c>
      <c r="D191" s="7" t="s">
        <v>8542</v>
      </c>
      <c r="E191" s="7" t="s">
        <v>64</v>
      </c>
      <c r="F191" s="7" t="s">
        <v>8543</v>
      </c>
      <c r="G191" s="7" t="s">
        <v>8523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s="7" customFormat="1" x14ac:dyDescent="0.25">
      <c r="A192" s="17">
        <v>186</v>
      </c>
      <c r="B192" s="7" t="s">
        <v>8544</v>
      </c>
      <c r="C192" s="7" t="s">
        <v>26</v>
      </c>
      <c r="D192" s="7" t="s">
        <v>8545</v>
      </c>
      <c r="E192" s="7" t="s">
        <v>8546</v>
      </c>
      <c r="F192" s="7" t="s">
        <v>8547</v>
      </c>
      <c r="G192" s="7" t="s">
        <v>8523</v>
      </c>
      <c r="H192" s="1" t="s">
        <v>36</v>
      </c>
      <c r="I192" s="1" t="s">
        <v>36</v>
      </c>
      <c r="J192" s="1" t="s">
        <v>36</v>
      </c>
      <c r="K192" s="1" t="s">
        <v>36</v>
      </c>
      <c r="L192" s="1" t="s">
        <v>36</v>
      </c>
      <c r="M192" s="1" t="s">
        <v>31</v>
      </c>
      <c r="N192" s="1" t="s">
        <v>36</v>
      </c>
      <c r="O192" s="1" t="s">
        <v>36</v>
      </c>
      <c r="P192" s="1" t="s">
        <v>31</v>
      </c>
      <c r="Q192" s="1" t="s">
        <v>36</v>
      </c>
      <c r="S192">
        <f t="shared" si="4"/>
        <v>2</v>
      </c>
      <c r="T192">
        <f t="shared" si="5"/>
        <v>8</v>
      </c>
    </row>
    <row r="193" spans="1:20" s="7" customFormat="1" x14ac:dyDescent="0.25">
      <c r="A193" s="17">
        <v>187</v>
      </c>
      <c r="B193" s="7" t="s">
        <v>8548</v>
      </c>
      <c r="C193" s="7" t="s">
        <v>26</v>
      </c>
      <c r="D193" s="7" t="s">
        <v>8549</v>
      </c>
      <c r="E193" s="7" t="s">
        <v>8550</v>
      </c>
      <c r="F193" s="7" t="s">
        <v>8551</v>
      </c>
      <c r="G193" s="7" t="s">
        <v>8523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20" s="7" customFormat="1" x14ac:dyDescent="0.25">
      <c r="A194" s="17">
        <v>188</v>
      </c>
      <c r="B194" s="7" t="s">
        <v>8552</v>
      </c>
      <c r="C194" s="7" t="s">
        <v>26</v>
      </c>
      <c r="D194" s="7" t="s">
        <v>8553</v>
      </c>
      <c r="E194" s="7" t="s">
        <v>64</v>
      </c>
      <c r="F194" s="7" t="s">
        <v>8554</v>
      </c>
      <c r="G194" s="7" t="s">
        <v>8523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20" s="7" customFormat="1" x14ac:dyDescent="0.25">
      <c r="A195" s="17">
        <v>189</v>
      </c>
      <c r="B195" s="7" t="s">
        <v>8555</v>
      </c>
      <c r="C195" s="7" t="s">
        <v>26</v>
      </c>
      <c r="D195" s="7" t="s">
        <v>8556</v>
      </c>
      <c r="E195" s="7" t="s">
        <v>8557</v>
      </c>
      <c r="F195" s="7" t="s">
        <v>8558</v>
      </c>
      <c r="G195" s="7" t="s">
        <v>8523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20" s="7" customFormat="1" x14ac:dyDescent="0.25">
      <c r="A196" s="17">
        <v>190</v>
      </c>
      <c r="B196" s="7" t="s">
        <v>8559</v>
      </c>
      <c r="C196" s="7" t="s">
        <v>26</v>
      </c>
      <c r="D196" s="7" t="s">
        <v>8560</v>
      </c>
      <c r="E196" s="7" t="s">
        <v>64</v>
      </c>
      <c r="F196" s="7" t="s">
        <v>8561</v>
      </c>
      <c r="G196" s="7" t="s">
        <v>8523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20" s="7" customFormat="1" x14ac:dyDescent="0.25">
      <c r="A197" s="17">
        <v>191</v>
      </c>
      <c r="B197" s="7" t="s">
        <v>8562</v>
      </c>
      <c r="C197" s="7" t="s">
        <v>26</v>
      </c>
      <c r="D197" s="7" t="s">
        <v>8563</v>
      </c>
      <c r="E197" s="7" t="s">
        <v>8564</v>
      </c>
      <c r="F197" s="7" t="s">
        <v>8565</v>
      </c>
      <c r="G197" s="7" t="s">
        <v>8523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10</v>
      </c>
      <c r="T197">
        <f t="shared" si="5"/>
        <v>0</v>
      </c>
    </row>
    <row r="198" spans="1:20" s="7" customFormat="1" x14ac:dyDescent="0.25">
      <c r="A198" s="17">
        <v>192</v>
      </c>
      <c r="B198" s="7" t="s">
        <v>8566</v>
      </c>
      <c r="C198" s="7" t="s">
        <v>26</v>
      </c>
      <c r="D198" s="7" t="s">
        <v>8567</v>
      </c>
      <c r="E198" s="7" t="s">
        <v>3626</v>
      </c>
      <c r="F198" s="7" t="s">
        <v>8568</v>
      </c>
      <c r="G198" s="7" t="s">
        <v>8523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20" s="7" customFormat="1" x14ac:dyDescent="0.25">
      <c r="A199" s="17">
        <v>193</v>
      </c>
      <c r="B199" s="7" t="s">
        <v>8569</v>
      </c>
      <c r="C199" s="7" t="s">
        <v>26</v>
      </c>
      <c r="D199" s="7" t="s">
        <v>8570</v>
      </c>
      <c r="E199" s="7" t="s">
        <v>3128</v>
      </c>
      <c r="F199" s="7" t="s">
        <v>8571</v>
      </c>
      <c r="G199" s="7" t="s">
        <v>8523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20" s="7" customFormat="1" x14ac:dyDescent="0.25">
      <c r="A200" s="17">
        <v>194</v>
      </c>
      <c r="B200" s="7" t="s">
        <v>8572</v>
      </c>
      <c r="C200" s="7" t="s">
        <v>26</v>
      </c>
      <c r="D200" s="7" t="s">
        <v>8573</v>
      </c>
      <c r="E200" s="7" t="s">
        <v>64</v>
      </c>
      <c r="F200" s="7" t="s">
        <v>8574</v>
      </c>
      <c r="G200" s="7" t="s">
        <v>8523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63" si="6">COUNTIF(H200:Q200,"o")</f>
        <v>10</v>
      </c>
      <c r="T200">
        <f t="shared" ref="T200:T263" si="7">COUNTIF(H200:Q200,"i")</f>
        <v>0</v>
      </c>
    </row>
    <row r="201" spans="1:20" s="7" customFormat="1" x14ac:dyDescent="0.25">
      <c r="A201" s="17">
        <v>195</v>
      </c>
      <c r="B201" s="7" t="s">
        <v>8575</v>
      </c>
      <c r="C201" s="7" t="s">
        <v>26</v>
      </c>
      <c r="D201" s="7" t="s">
        <v>8576</v>
      </c>
      <c r="E201" s="7" t="s">
        <v>8577</v>
      </c>
      <c r="F201" s="7" t="s">
        <v>8578</v>
      </c>
      <c r="G201" s="7" t="s">
        <v>8523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s="7" customFormat="1" x14ac:dyDescent="0.25">
      <c r="A202" s="17">
        <v>196</v>
      </c>
      <c r="B202" s="7" t="s">
        <v>8579</v>
      </c>
      <c r="C202" s="7" t="s">
        <v>26</v>
      </c>
      <c r="D202" s="7" t="s">
        <v>8580</v>
      </c>
      <c r="E202" s="7" t="s">
        <v>3409</v>
      </c>
      <c r="F202" s="7" t="s">
        <v>8581</v>
      </c>
      <c r="G202" s="7" t="s">
        <v>8523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6"/>
        <v>10</v>
      </c>
      <c r="T202">
        <f t="shared" si="7"/>
        <v>0</v>
      </c>
    </row>
    <row r="203" spans="1:20" s="7" customFormat="1" x14ac:dyDescent="0.25">
      <c r="A203" s="17">
        <v>197</v>
      </c>
      <c r="B203" s="7" t="s">
        <v>8582</v>
      </c>
      <c r="C203" s="7" t="s">
        <v>26</v>
      </c>
      <c r="D203" s="7" t="s">
        <v>8583</v>
      </c>
      <c r="E203" s="7" t="s">
        <v>8584</v>
      </c>
      <c r="F203" s="7" t="s">
        <v>8585</v>
      </c>
      <c r="G203" s="7" t="s">
        <v>8523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s="7" customFormat="1" x14ac:dyDescent="0.25">
      <c r="A204" s="17">
        <v>198</v>
      </c>
      <c r="B204" s="7" t="s">
        <v>8586</v>
      </c>
      <c r="C204" s="7" t="s">
        <v>26</v>
      </c>
      <c r="D204" s="7" t="s">
        <v>8587</v>
      </c>
      <c r="E204" s="7" t="s">
        <v>8588</v>
      </c>
      <c r="F204" s="7" t="s">
        <v>8589</v>
      </c>
      <c r="G204" s="7" t="s">
        <v>8523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20" s="7" customFormat="1" x14ac:dyDescent="0.25">
      <c r="A205" s="17">
        <v>199</v>
      </c>
      <c r="B205" s="7" t="s">
        <v>8590</v>
      </c>
      <c r="C205" s="7" t="s">
        <v>26</v>
      </c>
      <c r="D205" s="7" t="s">
        <v>8591</v>
      </c>
      <c r="E205" s="7" t="s">
        <v>64</v>
      </c>
      <c r="F205" s="7" t="s">
        <v>8592</v>
      </c>
      <c r="G205" s="7" t="s">
        <v>8523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6" spans="1:20" s="7" customFormat="1" x14ac:dyDescent="0.25">
      <c r="A206" s="17">
        <v>200</v>
      </c>
      <c r="B206" s="7" t="s">
        <v>8593</v>
      </c>
      <c r="C206" s="7" t="s">
        <v>26</v>
      </c>
      <c r="D206" s="7" t="s">
        <v>8594</v>
      </c>
      <c r="E206" s="7" t="s">
        <v>64</v>
      </c>
      <c r="F206" s="7" t="s">
        <v>8595</v>
      </c>
      <c r="G206" s="7" t="s">
        <v>8523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S206">
        <f t="shared" si="6"/>
        <v>10</v>
      </c>
      <c r="T206">
        <f t="shared" si="7"/>
        <v>0</v>
      </c>
    </row>
    <row r="207" spans="1:20" s="7" customFormat="1" x14ac:dyDescent="0.25">
      <c r="A207" s="17">
        <v>201</v>
      </c>
      <c r="B207" s="7" t="s">
        <v>8596</v>
      </c>
      <c r="C207" s="7" t="s">
        <v>26</v>
      </c>
      <c r="D207" s="7" t="s">
        <v>8597</v>
      </c>
      <c r="E207" s="7" t="s">
        <v>8598</v>
      </c>
      <c r="F207" s="7" t="s">
        <v>8599</v>
      </c>
      <c r="G207" s="7" t="s">
        <v>8523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20" s="7" customFormat="1" x14ac:dyDescent="0.25">
      <c r="A208" s="17">
        <v>202</v>
      </c>
      <c r="B208" s="7" t="s">
        <v>8600</v>
      </c>
      <c r="C208" s="7" t="s">
        <v>26</v>
      </c>
      <c r="D208" s="7" t="s">
        <v>8601</v>
      </c>
      <c r="E208" s="7" t="s">
        <v>64</v>
      </c>
      <c r="F208" s="7" t="s">
        <v>8602</v>
      </c>
      <c r="G208" s="7" t="s">
        <v>8523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6"/>
        <v>10</v>
      </c>
      <c r="T208">
        <f t="shared" si="7"/>
        <v>0</v>
      </c>
    </row>
    <row r="209" spans="1:20" s="7" customFormat="1" x14ac:dyDescent="0.25">
      <c r="A209" s="17">
        <v>203</v>
      </c>
      <c r="B209" s="7" t="s">
        <v>8603</v>
      </c>
      <c r="C209" s="7" t="s">
        <v>26</v>
      </c>
      <c r="D209" s="7" t="s">
        <v>8604</v>
      </c>
      <c r="E209" s="7" t="s">
        <v>8605</v>
      </c>
      <c r="F209" s="7" t="s">
        <v>8606</v>
      </c>
      <c r="G209" s="7" t="s">
        <v>8523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10</v>
      </c>
      <c r="T209">
        <f t="shared" si="7"/>
        <v>0</v>
      </c>
    </row>
    <row r="210" spans="1:20" s="7" customFormat="1" x14ac:dyDescent="0.25">
      <c r="A210" s="17">
        <v>204</v>
      </c>
      <c r="B210" s="7" t="s">
        <v>8607</v>
      </c>
      <c r="C210" s="7" t="s">
        <v>26</v>
      </c>
      <c r="D210" s="7" t="s">
        <v>8608</v>
      </c>
      <c r="E210" s="7" t="s">
        <v>8609</v>
      </c>
      <c r="F210" s="7" t="s">
        <v>8610</v>
      </c>
      <c r="G210" s="7" t="s">
        <v>8523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6"/>
        <v>10</v>
      </c>
      <c r="T210">
        <f t="shared" si="7"/>
        <v>0</v>
      </c>
    </row>
    <row r="211" spans="1:20" s="7" customFormat="1" x14ac:dyDescent="0.25">
      <c r="A211" s="17">
        <v>205</v>
      </c>
      <c r="B211" s="7" t="s">
        <v>8611</v>
      </c>
      <c r="C211" s="7" t="s">
        <v>26</v>
      </c>
      <c r="D211" s="7" t="s">
        <v>8612</v>
      </c>
      <c r="E211" s="7" t="s">
        <v>8613</v>
      </c>
      <c r="F211" s="7" t="s">
        <v>8614</v>
      </c>
      <c r="G211" s="7" t="s">
        <v>8523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6"/>
        <v>10</v>
      </c>
      <c r="T211">
        <f t="shared" si="7"/>
        <v>0</v>
      </c>
    </row>
    <row r="212" spans="1:20" s="7" customFormat="1" x14ac:dyDescent="0.25">
      <c r="A212" s="17">
        <v>206</v>
      </c>
      <c r="B212" s="7" t="s">
        <v>8615</v>
      </c>
      <c r="C212" s="7" t="s">
        <v>26</v>
      </c>
      <c r="D212" s="7" t="s">
        <v>8616</v>
      </c>
      <c r="E212" s="7" t="s">
        <v>8617</v>
      </c>
      <c r="F212" s="7" t="s">
        <v>8618</v>
      </c>
      <c r="G212" s="7" t="s">
        <v>8523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7"/>
        <v>0</v>
      </c>
    </row>
    <row r="213" spans="1:20" s="7" customFormat="1" x14ac:dyDescent="0.25">
      <c r="A213" s="17">
        <v>207</v>
      </c>
      <c r="B213" s="7" t="s">
        <v>8619</v>
      </c>
      <c r="C213" s="7" t="s">
        <v>26</v>
      </c>
      <c r="D213" s="7" t="s">
        <v>8620</v>
      </c>
      <c r="E213" s="7" t="s">
        <v>7790</v>
      </c>
      <c r="F213" s="7" t="s">
        <v>8621</v>
      </c>
      <c r="G213" s="7" t="s">
        <v>8523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20" s="7" customFormat="1" x14ac:dyDescent="0.25">
      <c r="A214" s="17">
        <v>208</v>
      </c>
      <c r="B214" s="7" t="s">
        <v>8622</v>
      </c>
      <c r="C214" s="7" t="s">
        <v>26</v>
      </c>
      <c r="D214" s="7" t="s">
        <v>8623</v>
      </c>
      <c r="E214" s="7" t="s">
        <v>8624</v>
      </c>
      <c r="F214" s="7" t="s">
        <v>8625</v>
      </c>
      <c r="G214" s="7" t="s">
        <v>8523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20" s="7" customFormat="1" x14ac:dyDescent="0.25">
      <c r="A215" s="17">
        <v>209</v>
      </c>
      <c r="B215" s="7" t="s">
        <v>8626</v>
      </c>
      <c r="C215" s="7" t="s">
        <v>26</v>
      </c>
      <c r="D215" s="7" t="s">
        <v>8627</v>
      </c>
      <c r="E215" s="7" t="s">
        <v>60</v>
      </c>
      <c r="F215" s="7" t="s">
        <v>8628</v>
      </c>
      <c r="G215" s="7" t="s">
        <v>8523</v>
      </c>
      <c r="H215" s="1" t="s">
        <v>31</v>
      </c>
      <c r="I215" s="1" t="s">
        <v>31</v>
      </c>
      <c r="J215" s="1" t="s">
        <v>31</v>
      </c>
      <c r="K215" s="1" t="s">
        <v>31</v>
      </c>
      <c r="L215" s="1" t="s">
        <v>31</v>
      </c>
      <c r="M215" s="1" t="s">
        <v>31</v>
      </c>
      <c r="N215" s="1" t="s">
        <v>31</v>
      </c>
      <c r="O215" s="1" t="s">
        <v>31</v>
      </c>
      <c r="P215" s="1" t="s">
        <v>31</v>
      </c>
      <c r="Q215" s="1" t="s">
        <v>31</v>
      </c>
      <c r="S215">
        <f t="shared" si="6"/>
        <v>10</v>
      </c>
      <c r="T215">
        <f t="shared" si="7"/>
        <v>0</v>
      </c>
    </row>
    <row r="216" spans="1:20" s="7" customFormat="1" x14ac:dyDescent="0.25">
      <c r="A216" s="17">
        <v>210</v>
      </c>
      <c r="B216" s="7" t="s">
        <v>8629</v>
      </c>
      <c r="C216" s="7" t="s">
        <v>26</v>
      </c>
      <c r="D216" s="7" t="s">
        <v>8630</v>
      </c>
      <c r="E216" s="7" t="s">
        <v>8631</v>
      </c>
      <c r="F216" s="7" t="s">
        <v>8632</v>
      </c>
      <c r="G216" s="7" t="s">
        <v>8523</v>
      </c>
      <c r="H216" s="1" t="s">
        <v>31</v>
      </c>
      <c r="I216" s="1" t="s">
        <v>31</v>
      </c>
      <c r="J216" s="1" t="s">
        <v>36</v>
      </c>
      <c r="K216" s="1" t="s">
        <v>36</v>
      </c>
      <c r="L216" s="1" t="s">
        <v>36</v>
      </c>
      <c r="M216" s="1" t="s">
        <v>36</v>
      </c>
      <c r="N216" s="1" t="s">
        <v>36</v>
      </c>
      <c r="O216" s="1" t="s">
        <v>36</v>
      </c>
      <c r="P216" s="1" t="s">
        <v>31</v>
      </c>
      <c r="Q216" s="1" t="s">
        <v>31</v>
      </c>
      <c r="S216">
        <f t="shared" si="6"/>
        <v>4</v>
      </c>
      <c r="T216">
        <f t="shared" si="7"/>
        <v>6</v>
      </c>
    </row>
    <row r="217" spans="1:20" s="7" customFormat="1" x14ac:dyDescent="0.25">
      <c r="A217" s="17">
        <v>211</v>
      </c>
      <c r="B217" s="7" t="s">
        <v>8633</v>
      </c>
      <c r="C217" s="7" t="s">
        <v>26</v>
      </c>
      <c r="D217" s="7" t="s">
        <v>8634</v>
      </c>
      <c r="E217" s="7" t="s">
        <v>140</v>
      </c>
      <c r="F217" s="7" t="s">
        <v>8635</v>
      </c>
      <c r="G217" s="7" t="s">
        <v>8523</v>
      </c>
      <c r="H217" s="1" t="s">
        <v>36</v>
      </c>
      <c r="I217" s="1" t="s">
        <v>36</v>
      </c>
      <c r="J217" s="1" t="s">
        <v>36</v>
      </c>
      <c r="K217" s="1" t="s">
        <v>36</v>
      </c>
      <c r="L217" s="1" t="s">
        <v>31</v>
      </c>
      <c r="M217" s="1" t="s">
        <v>36</v>
      </c>
      <c r="N217" s="1" t="s">
        <v>36</v>
      </c>
      <c r="O217" s="1" t="s">
        <v>36</v>
      </c>
      <c r="P217" s="1" t="s">
        <v>36</v>
      </c>
      <c r="Q217" s="1" t="s">
        <v>36</v>
      </c>
      <c r="S217">
        <f t="shared" si="6"/>
        <v>1</v>
      </c>
      <c r="T217">
        <f t="shared" si="7"/>
        <v>9</v>
      </c>
    </row>
    <row r="218" spans="1:20" s="7" customFormat="1" x14ac:dyDescent="0.25">
      <c r="A218" s="17">
        <v>212</v>
      </c>
      <c r="B218" s="7" t="s">
        <v>8636</v>
      </c>
      <c r="C218" s="7" t="s">
        <v>26</v>
      </c>
      <c r="D218" s="7" t="s">
        <v>8637</v>
      </c>
      <c r="E218" s="7" t="s">
        <v>8638</v>
      </c>
      <c r="F218" s="7" t="s">
        <v>8639</v>
      </c>
      <c r="G218" s="7" t="s">
        <v>8523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20" s="7" customFormat="1" x14ac:dyDescent="0.25">
      <c r="A219" s="17">
        <v>213</v>
      </c>
      <c r="B219" s="7" t="s">
        <v>8640</v>
      </c>
      <c r="C219" s="7" t="s">
        <v>26</v>
      </c>
      <c r="D219" s="7" t="s">
        <v>8641</v>
      </c>
      <c r="E219" s="7" t="s">
        <v>64</v>
      </c>
      <c r="F219" s="7" t="s">
        <v>8642</v>
      </c>
      <c r="G219" s="7" t="s">
        <v>8523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20" s="7" customFormat="1" x14ac:dyDescent="0.25">
      <c r="A220" s="17">
        <v>214</v>
      </c>
      <c r="B220" s="7" t="s">
        <v>8643</v>
      </c>
      <c r="C220" s="7" t="s">
        <v>26</v>
      </c>
      <c r="D220" s="7" t="s">
        <v>8644</v>
      </c>
      <c r="E220" s="7" t="s">
        <v>64</v>
      </c>
      <c r="F220" s="7" t="s">
        <v>8645</v>
      </c>
      <c r="G220" s="7" t="s">
        <v>8523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20" s="7" customFormat="1" x14ac:dyDescent="0.25">
      <c r="A221" s="17">
        <v>215</v>
      </c>
      <c r="B221" s="7" t="s">
        <v>8646</v>
      </c>
      <c r="C221" s="7" t="s">
        <v>26</v>
      </c>
      <c r="D221" s="7" t="s">
        <v>8647</v>
      </c>
      <c r="E221" s="7" t="s">
        <v>8648</v>
      </c>
      <c r="F221" s="7" t="s">
        <v>8649</v>
      </c>
      <c r="G221" s="7" t="s">
        <v>8523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20" s="7" customFormat="1" x14ac:dyDescent="0.25">
      <c r="A222" s="17">
        <v>216</v>
      </c>
      <c r="B222" s="7" t="s">
        <v>8650</v>
      </c>
      <c r="C222" s="7" t="s">
        <v>26</v>
      </c>
      <c r="D222" s="7" t="s">
        <v>8651</v>
      </c>
      <c r="E222" s="7" t="s">
        <v>8652</v>
      </c>
      <c r="F222" s="7" t="s">
        <v>8653</v>
      </c>
      <c r="G222" s="7" t="s">
        <v>8523</v>
      </c>
      <c r="H222" s="1" t="s">
        <v>31</v>
      </c>
      <c r="I222" s="1" t="s">
        <v>31</v>
      </c>
      <c r="J222" s="1" t="s">
        <v>31</v>
      </c>
      <c r="K222" s="1" t="s">
        <v>31</v>
      </c>
      <c r="L222" s="1" t="s">
        <v>31</v>
      </c>
      <c r="M222" s="1" t="s">
        <v>31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10</v>
      </c>
      <c r="T222">
        <f t="shared" si="7"/>
        <v>0</v>
      </c>
    </row>
    <row r="223" spans="1:20" s="7" customFormat="1" x14ac:dyDescent="0.25">
      <c r="A223" s="17">
        <v>217</v>
      </c>
      <c r="B223" s="7" t="s">
        <v>8654</v>
      </c>
      <c r="C223" s="7" t="s">
        <v>126</v>
      </c>
      <c r="D223" s="7" t="s">
        <v>8655</v>
      </c>
      <c r="E223" s="7" t="s">
        <v>8656</v>
      </c>
      <c r="F223" s="7" t="s">
        <v>8657</v>
      </c>
      <c r="G223" s="7" t="s">
        <v>8523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20" s="7" customFormat="1" x14ac:dyDescent="0.25">
      <c r="A224" s="17">
        <v>218</v>
      </c>
      <c r="B224" s="7" t="s">
        <v>8658</v>
      </c>
      <c r="C224" s="7" t="s">
        <v>26</v>
      </c>
      <c r="D224" s="7" t="s">
        <v>8659</v>
      </c>
      <c r="E224" s="7" t="s">
        <v>8660</v>
      </c>
      <c r="F224" s="7" t="s">
        <v>8661</v>
      </c>
      <c r="G224" s="7" t="s">
        <v>8523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20" s="7" customFormat="1" x14ac:dyDescent="0.25">
      <c r="A225" s="17">
        <v>219</v>
      </c>
      <c r="B225" s="7" t="s">
        <v>8662</v>
      </c>
      <c r="C225" s="7" t="s">
        <v>26</v>
      </c>
      <c r="D225" s="7" t="s">
        <v>8663</v>
      </c>
      <c r="E225" s="7" t="s">
        <v>64</v>
      </c>
      <c r="F225" s="7" t="s">
        <v>8664</v>
      </c>
      <c r="G225" s="7" t="s">
        <v>8523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7"/>
        <v>0</v>
      </c>
    </row>
    <row r="226" spans="1:20" s="7" customFormat="1" x14ac:dyDescent="0.25">
      <c r="A226" s="17">
        <v>220</v>
      </c>
      <c r="B226" s="7" t="s">
        <v>8665</v>
      </c>
      <c r="C226" s="7" t="s">
        <v>26</v>
      </c>
      <c r="D226" s="7" t="s">
        <v>8666</v>
      </c>
      <c r="E226" s="7" t="s">
        <v>2803</v>
      </c>
      <c r="F226" s="7" t="s">
        <v>8667</v>
      </c>
      <c r="G226" s="7" t="s">
        <v>8523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20" s="7" customFormat="1" x14ac:dyDescent="0.25">
      <c r="A227" s="17">
        <v>221</v>
      </c>
      <c r="B227" s="7" t="s">
        <v>8668</v>
      </c>
      <c r="C227" s="7" t="s">
        <v>26</v>
      </c>
      <c r="D227" s="7" t="s">
        <v>8669</v>
      </c>
      <c r="E227" s="7" t="s">
        <v>8670</v>
      </c>
      <c r="F227" s="7" t="s">
        <v>8671</v>
      </c>
      <c r="G227" s="7" t="s">
        <v>8523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7"/>
        <v>0</v>
      </c>
    </row>
    <row r="228" spans="1:20" s="7" customFormat="1" x14ac:dyDescent="0.25">
      <c r="A228" s="17">
        <v>222</v>
      </c>
      <c r="B228" s="7" t="s">
        <v>8672</v>
      </c>
      <c r="C228" s="7" t="s">
        <v>26</v>
      </c>
      <c r="D228" s="7" t="s">
        <v>8673</v>
      </c>
      <c r="E228" s="7" t="s">
        <v>8674</v>
      </c>
      <c r="F228" s="7" t="s">
        <v>8675</v>
      </c>
      <c r="G228" s="7" t="s">
        <v>8523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20" s="7" customFormat="1" x14ac:dyDescent="0.25">
      <c r="A229" s="17">
        <v>223</v>
      </c>
      <c r="B229" s="7" t="s">
        <v>8676</v>
      </c>
      <c r="C229" s="7" t="s">
        <v>26</v>
      </c>
      <c r="D229" s="7" t="s">
        <v>8677</v>
      </c>
      <c r="E229" s="7" t="s">
        <v>64</v>
      </c>
      <c r="F229" s="7" t="s">
        <v>8678</v>
      </c>
      <c r="G229" s="7" t="s">
        <v>8523</v>
      </c>
      <c r="H229" s="1" t="s">
        <v>31</v>
      </c>
      <c r="I229" s="1" t="s">
        <v>31</v>
      </c>
      <c r="J229" s="1" t="s">
        <v>31</v>
      </c>
      <c r="K229" s="1" t="s">
        <v>31</v>
      </c>
      <c r="L229" s="1" t="s">
        <v>31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10</v>
      </c>
      <c r="T229">
        <f t="shared" si="7"/>
        <v>0</v>
      </c>
    </row>
    <row r="230" spans="1:20" s="7" customFormat="1" x14ac:dyDescent="0.25">
      <c r="A230" s="17">
        <v>224</v>
      </c>
      <c r="B230" s="7" t="s">
        <v>8679</v>
      </c>
      <c r="C230" s="7" t="s">
        <v>26</v>
      </c>
      <c r="D230" s="7" t="s">
        <v>8680</v>
      </c>
      <c r="E230" s="7" t="s">
        <v>8681</v>
      </c>
      <c r="F230" s="7" t="s">
        <v>8682</v>
      </c>
      <c r="G230" s="7" t="s">
        <v>8523</v>
      </c>
      <c r="H230" s="1" t="s">
        <v>36</v>
      </c>
      <c r="I230" s="1" t="s">
        <v>36</v>
      </c>
      <c r="J230" s="1" t="s">
        <v>36</v>
      </c>
      <c r="K230" s="1" t="s">
        <v>36</v>
      </c>
      <c r="L230" s="1" t="s">
        <v>36</v>
      </c>
      <c r="M230" s="1" t="s">
        <v>36</v>
      </c>
      <c r="N230" s="1" t="s">
        <v>36</v>
      </c>
      <c r="O230" s="1" t="s">
        <v>36</v>
      </c>
      <c r="P230" s="1" t="s">
        <v>31</v>
      </c>
      <c r="Q230" s="1" t="s">
        <v>36</v>
      </c>
      <c r="S230">
        <f t="shared" si="6"/>
        <v>1</v>
      </c>
      <c r="T230">
        <f t="shared" si="7"/>
        <v>9</v>
      </c>
    </row>
    <row r="231" spans="1:20" s="7" customFormat="1" x14ac:dyDescent="0.25">
      <c r="A231" s="17">
        <v>225</v>
      </c>
      <c r="B231" s="7" t="s">
        <v>8683</v>
      </c>
      <c r="C231" s="7" t="s">
        <v>26</v>
      </c>
      <c r="D231" s="7" t="s">
        <v>8684</v>
      </c>
      <c r="E231" s="7" t="s">
        <v>8685</v>
      </c>
      <c r="F231" s="7" t="s">
        <v>8686</v>
      </c>
      <c r="G231" s="7" t="s">
        <v>8523</v>
      </c>
      <c r="H231" s="1" t="s">
        <v>31</v>
      </c>
      <c r="I231" s="1" t="s">
        <v>31</v>
      </c>
      <c r="J231" s="1" t="s">
        <v>31</v>
      </c>
      <c r="K231" s="1" t="s">
        <v>31</v>
      </c>
      <c r="L231" s="1" t="s">
        <v>31</v>
      </c>
      <c r="M231" s="1" t="s">
        <v>31</v>
      </c>
      <c r="N231" s="1" t="s">
        <v>31</v>
      </c>
      <c r="O231" s="1" t="s">
        <v>31</v>
      </c>
      <c r="P231" s="1" t="s">
        <v>31</v>
      </c>
      <c r="Q231" s="1" t="s">
        <v>31</v>
      </c>
      <c r="S231">
        <f t="shared" si="6"/>
        <v>10</v>
      </c>
      <c r="T231">
        <f t="shared" si="7"/>
        <v>0</v>
      </c>
    </row>
    <row r="232" spans="1:20" s="7" customFormat="1" x14ac:dyDescent="0.25">
      <c r="A232" s="17">
        <v>226</v>
      </c>
      <c r="B232" s="7" t="s">
        <v>8687</v>
      </c>
      <c r="C232" s="7" t="s">
        <v>26</v>
      </c>
      <c r="D232" s="7" t="s">
        <v>8688</v>
      </c>
      <c r="E232" s="7" t="s">
        <v>64</v>
      </c>
      <c r="F232" s="7" t="s">
        <v>8689</v>
      </c>
      <c r="G232" s="7" t="s">
        <v>8523</v>
      </c>
      <c r="H232" s="1" t="s">
        <v>31</v>
      </c>
      <c r="I232" s="1" t="s">
        <v>31</v>
      </c>
      <c r="J232" s="1" t="s">
        <v>31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10</v>
      </c>
      <c r="T232">
        <f t="shared" si="7"/>
        <v>0</v>
      </c>
    </row>
    <row r="233" spans="1:20" s="7" customFormat="1" x14ac:dyDescent="0.25">
      <c r="A233" s="17">
        <v>227</v>
      </c>
      <c r="B233" s="7" t="s">
        <v>8690</v>
      </c>
      <c r="C233" s="7" t="s">
        <v>26</v>
      </c>
      <c r="D233" s="7" t="s">
        <v>8691</v>
      </c>
      <c r="E233" s="7" t="s">
        <v>8692</v>
      </c>
      <c r="F233" s="7" t="s">
        <v>8693</v>
      </c>
      <c r="G233" s="7" t="s">
        <v>8523</v>
      </c>
      <c r="H233" s="1" t="s">
        <v>31</v>
      </c>
      <c r="I233" s="1" t="s">
        <v>31</v>
      </c>
      <c r="J233" s="1" t="s">
        <v>31</v>
      </c>
      <c r="K233" s="1" t="s">
        <v>31</v>
      </c>
      <c r="L233" s="1" t="s">
        <v>31</v>
      </c>
      <c r="M233" s="1" t="s">
        <v>31</v>
      </c>
      <c r="N233" s="1" t="s">
        <v>31</v>
      </c>
      <c r="O233" s="1" t="s">
        <v>31</v>
      </c>
      <c r="P233" s="1" t="s">
        <v>31</v>
      </c>
      <c r="Q233" s="1" t="s">
        <v>31</v>
      </c>
      <c r="S233">
        <f t="shared" si="6"/>
        <v>10</v>
      </c>
      <c r="T233">
        <f t="shared" si="7"/>
        <v>0</v>
      </c>
    </row>
    <row r="234" spans="1:20" s="7" customFormat="1" x14ac:dyDescent="0.25">
      <c r="A234" s="17">
        <v>228</v>
      </c>
      <c r="B234" s="7" t="s">
        <v>8694</v>
      </c>
      <c r="C234" s="7" t="s">
        <v>26</v>
      </c>
      <c r="D234" s="7" t="s">
        <v>8695</v>
      </c>
      <c r="E234" s="7" t="s">
        <v>64</v>
      </c>
      <c r="F234" s="7" t="s">
        <v>8696</v>
      </c>
      <c r="G234" s="7" t="s">
        <v>8523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7"/>
        <v>0</v>
      </c>
    </row>
    <row r="235" spans="1:20" s="7" customFormat="1" x14ac:dyDescent="0.25">
      <c r="A235" s="17">
        <v>229</v>
      </c>
      <c r="B235" s="7" t="s">
        <v>8697</v>
      </c>
      <c r="C235" s="7" t="s">
        <v>26</v>
      </c>
      <c r="D235" s="7" t="s">
        <v>8698</v>
      </c>
      <c r="E235" s="7" t="s">
        <v>64</v>
      </c>
      <c r="F235" s="7" t="s">
        <v>8699</v>
      </c>
      <c r="G235" s="7" t="s">
        <v>8523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7"/>
        <v>0</v>
      </c>
    </row>
    <row r="236" spans="1:20" s="7" customFormat="1" x14ac:dyDescent="0.25">
      <c r="A236" s="17">
        <v>230</v>
      </c>
      <c r="B236" s="7" t="s">
        <v>8700</v>
      </c>
      <c r="C236" s="7" t="s">
        <v>26</v>
      </c>
      <c r="D236" s="7" t="s">
        <v>8701</v>
      </c>
      <c r="E236" s="7" t="s">
        <v>2653</v>
      </c>
      <c r="F236" s="7" t="s">
        <v>8702</v>
      </c>
      <c r="G236" s="7" t="s">
        <v>8523</v>
      </c>
      <c r="H236" s="1" t="s">
        <v>31</v>
      </c>
      <c r="I236" s="1" t="s">
        <v>36</v>
      </c>
      <c r="J236" s="1" t="s">
        <v>36</v>
      </c>
      <c r="K236" s="1" t="s">
        <v>36</v>
      </c>
      <c r="L236" s="1" t="s">
        <v>36</v>
      </c>
      <c r="M236" s="1" t="s">
        <v>36</v>
      </c>
      <c r="N236" s="1" t="s">
        <v>36</v>
      </c>
      <c r="O236" s="1" t="s">
        <v>36</v>
      </c>
      <c r="P236" s="1" t="s">
        <v>36</v>
      </c>
      <c r="Q236" s="1" t="s">
        <v>31</v>
      </c>
      <c r="S236">
        <f t="shared" si="6"/>
        <v>2</v>
      </c>
      <c r="T236">
        <f t="shared" si="7"/>
        <v>8</v>
      </c>
    </row>
    <row r="237" spans="1:20" s="7" customFormat="1" x14ac:dyDescent="0.25">
      <c r="A237" s="17">
        <v>231</v>
      </c>
      <c r="B237" s="7" t="s">
        <v>8703</v>
      </c>
      <c r="C237" s="7" t="s">
        <v>26</v>
      </c>
      <c r="D237" s="7" t="s">
        <v>8704</v>
      </c>
      <c r="E237" s="7" t="s">
        <v>3085</v>
      </c>
      <c r="F237" s="7" t="s">
        <v>8705</v>
      </c>
      <c r="G237" s="7" t="s">
        <v>8523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20" s="7" customFormat="1" x14ac:dyDescent="0.25">
      <c r="A238" s="17">
        <v>232</v>
      </c>
      <c r="B238" s="7" t="s">
        <v>8706</v>
      </c>
      <c r="C238" s="7" t="s">
        <v>26</v>
      </c>
      <c r="D238" s="7" t="s">
        <v>8707</v>
      </c>
      <c r="E238" s="7" t="s">
        <v>64</v>
      </c>
      <c r="F238" s="7" t="s">
        <v>8708</v>
      </c>
      <c r="G238" s="7" t="s">
        <v>8523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7"/>
        <v>0</v>
      </c>
    </row>
    <row r="239" spans="1:20" s="7" customFormat="1" x14ac:dyDescent="0.25">
      <c r="A239" s="17">
        <v>233</v>
      </c>
      <c r="B239" s="7" t="s">
        <v>8709</v>
      </c>
      <c r="C239" s="7" t="s">
        <v>26</v>
      </c>
      <c r="D239" s="7" t="s">
        <v>8710</v>
      </c>
      <c r="E239" s="7" t="s">
        <v>8711</v>
      </c>
      <c r="F239" s="7" t="s">
        <v>8712</v>
      </c>
      <c r="G239" s="7" t="s">
        <v>8523</v>
      </c>
      <c r="H239" s="1" t="s">
        <v>36</v>
      </c>
      <c r="I239" s="1" t="s">
        <v>36</v>
      </c>
      <c r="J239" s="1" t="s">
        <v>36</v>
      </c>
      <c r="K239" s="1" t="s">
        <v>36</v>
      </c>
      <c r="L239" s="1" t="s">
        <v>36</v>
      </c>
      <c r="M239" s="1" t="s">
        <v>31</v>
      </c>
      <c r="N239" s="1" t="s">
        <v>36</v>
      </c>
      <c r="O239" s="1" t="s">
        <v>36</v>
      </c>
      <c r="P239" s="1" t="s">
        <v>36</v>
      </c>
      <c r="Q239" s="1" t="s">
        <v>36</v>
      </c>
      <c r="S239">
        <f t="shared" si="6"/>
        <v>1</v>
      </c>
      <c r="T239">
        <f t="shared" si="7"/>
        <v>9</v>
      </c>
    </row>
    <row r="240" spans="1:20" s="7" customFormat="1" x14ac:dyDescent="0.25">
      <c r="A240" s="17">
        <v>234</v>
      </c>
      <c r="B240" s="7" t="s">
        <v>8713</v>
      </c>
      <c r="C240" s="7" t="s">
        <v>26</v>
      </c>
      <c r="D240" s="7" t="s">
        <v>8714</v>
      </c>
      <c r="E240" s="7" t="s">
        <v>64</v>
      </c>
      <c r="F240" s="7" t="s">
        <v>8715</v>
      </c>
      <c r="G240" s="7" t="s">
        <v>8523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7"/>
        <v>0</v>
      </c>
    </row>
    <row r="241" spans="1:20" s="7" customFormat="1" x14ac:dyDescent="0.25">
      <c r="A241" s="17">
        <v>235</v>
      </c>
      <c r="B241" s="7" t="s">
        <v>8716</v>
      </c>
      <c r="C241" s="7" t="s">
        <v>26</v>
      </c>
      <c r="D241" s="7" t="s">
        <v>8717</v>
      </c>
      <c r="E241" s="7" t="s">
        <v>8718</v>
      </c>
      <c r="F241" s="7" t="s">
        <v>8719</v>
      </c>
      <c r="G241" s="7" t="s">
        <v>8523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7"/>
        <v>0</v>
      </c>
    </row>
    <row r="242" spans="1:20" s="7" customFormat="1" x14ac:dyDescent="0.25">
      <c r="A242" s="17">
        <v>236</v>
      </c>
      <c r="B242" s="7" t="s">
        <v>8720</v>
      </c>
      <c r="C242" s="7" t="s">
        <v>26</v>
      </c>
      <c r="D242" s="7" t="s">
        <v>8721</v>
      </c>
      <c r="E242" s="7" t="s">
        <v>8722</v>
      </c>
      <c r="F242" s="7" t="s">
        <v>8723</v>
      </c>
      <c r="G242" s="7" t="s">
        <v>8523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7"/>
        <v>0</v>
      </c>
    </row>
    <row r="243" spans="1:20" s="7" customFormat="1" x14ac:dyDescent="0.25">
      <c r="A243" s="17">
        <v>237</v>
      </c>
      <c r="B243" s="7" t="s">
        <v>8724</v>
      </c>
      <c r="C243" s="7" t="s">
        <v>126</v>
      </c>
      <c r="D243" s="7" t="s">
        <v>8725</v>
      </c>
      <c r="E243" s="7" t="s">
        <v>8674</v>
      </c>
      <c r="F243" s="7" t="s">
        <v>8726</v>
      </c>
      <c r="G243" s="7" t="s">
        <v>8523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7"/>
        <v>0</v>
      </c>
    </row>
    <row r="244" spans="1:20" s="7" customFormat="1" x14ac:dyDescent="0.25">
      <c r="A244" s="17">
        <v>238</v>
      </c>
      <c r="B244" s="7" t="s">
        <v>8727</v>
      </c>
      <c r="C244" s="7" t="s">
        <v>26</v>
      </c>
      <c r="D244" s="7" t="s">
        <v>8728</v>
      </c>
      <c r="E244" s="7" t="s">
        <v>5588</v>
      </c>
      <c r="F244" s="7" t="s">
        <v>8729</v>
      </c>
      <c r="G244" s="7" t="s">
        <v>8523</v>
      </c>
      <c r="H244" s="1" t="s">
        <v>36</v>
      </c>
      <c r="I244" s="1" t="s">
        <v>36</v>
      </c>
      <c r="J244" s="1" t="s">
        <v>36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36</v>
      </c>
      <c r="P244" s="1" t="s">
        <v>36</v>
      </c>
      <c r="Q244" s="1" t="s">
        <v>36</v>
      </c>
      <c r="S244">
        <f t="shared" si="6"/>
        <v>4</v>
      </c>
      <c r="T244">
        <f t="shared" si="7"/>
        <v>6</v>
      </c>
    </row>
    <row r="245" spans="1:20" s="7" customFormat="1" x14ac:dyDescent="0.25">
      <c r="A245" s="17">
        <v>239</v>
      </c>
      <c r="B245" s="7" t="s">
        <v>8730</v>
      </c>
      <c r="C245" s="7" t="s">
        <v>26</v>
      </c>
      <c r="D245" s="7" t="s">
        <v>8731</v>
      </c>
      <c r="E245" s="7" t="s">
        <v>8732</v>
      </c>
      <c r="F245" s="7" t="s">
        <v>8733</v>
      </c>
      <c r="G245" s="7" t="s">
        <v>8523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20" s="7" customFormat="1" x14ac:dyDescent="0.25">
      <c r="A246" s="17">
        <v>240</v>
      </c>
      <c r="B246" s="7" t="s">
        <v>8734</v>
      </c>
      <c r="C246" s="7" t="s">
        <v>26</v>
      </c>
      <c r="D246" s="7" t="s">
        <v>8735</v>
      </c>
      <c r="E246" s="7" t="s">
        <v>8736</v>
      </c>
      <c r="F246" s="7" t="s">
        <v>8737</v>
      </c>
      <c r="G246" s="7" t="s">
        <v>8523</v>
      </c>
      <c r="H246" s="1" t="s">
        <v>36</v>
      </c>
      <c r="I246" s="1" t="s">
        <v>36</v>
      </c>
      <c r="J246" s="1" t="s">
        <v>36</v>
      </c>
      <c r="K246" s="1" t="s">
        <v>36</v>
      </c>
      <c r="L246" s="1" t="s">
        <v>36</v>
      </c>
      <c r="M246" s="1" t="s">
        <v>36</v>
      </c>
      <c r="N246" s="1" t="s">
        <v>36</v>
      </c>
      <c r="O246" s="1" t="s">
        <v>36</v>
      </c>
      <c r="P246" s="1" t="s">
        <v>31</v>
      </c>
      <c r="Q246" s="1" t="s">
        <v>31</v>
      </c>
      <c r="S246">
        <f t="shared" si="6"/>
        <v>2</v>
      </c>
      <c r="T246">
        <f t="shared" si="7"/>
        <v>8</v>
      </c>
    </row>
    <row r="247" spans="1:20" s="7" customFormat="1" x14ac:dyDescent="0.25">
      <c r="A247" s="17">
        <v>241</v>
      </c>
      <c r="B247" s="7" t="s">
        <v>8738</v>
      </c>
      <c r="C247" s="7" t="s">
        <v>26</v>
      </c>
      <c r="D247" s="7" t="s">
        <v>8739</v>
      </c>
      <c r="E247" s="7" t="s">
        <v>8740</v>
      </c>
      <c r="F247" s="7" t="s">
        <v>8741</v>
      </c>
      <c r="G247" s="7" t="s">
        <v>8523</v>
      </c>
      <c r="H247" s="1" t="s">
        <v>36</v>
      </c>
      <c r="I247" s="1" t="s">
        <v>36</v>
      </c>
      <c r="J247" s="1" t="s">
        <v>36</v>
      </c>
      <c r="K247" s="1" t="s">
        <v>36</v>
      </c>
      <c r="L247" s="1" t="s">
        <v>36</v>
      </c>
      <c r="M247" s="1" t="s">
        <v>31</v>
      </c>
      <c r="N247" s="1" t="s">
        <v>31</v>
      </c>
      <c r="O247" s="1" t="s">
        <v>36</v>
      </c>
      <c r="P247" s="1" t="s">
        <v>36</v>
      </c>
      <c r="Q247" s="1" t="s">
        <v>36</v>
      </c>
      <c r="S247">
        <f t="shared" si="6"/>
        <v>2</v>
      </c>
      <c r="T247">
        <f t="shared" si="7"/>
        <v>8</v>
      </c>
    </row>
    <row r="248" spans="1:20" s="7" customFormat="1" x14ac:dyDescent="0.25">
      <c r="A248" s="17">
        <v>242</v>
      </c>
      <c r="B248" s="7" t="s">
        <v>8742</v>
      </c>
      <c r="C248" s="7" t="s">
        <v>26</v>
      </c>
      <c r="D248" s="7" t="s">
        <v>8743</v>
      </c>
      <c r="E248" s="7" t="s">
        <v>64</v>
      </c>
      <c r="F248" s="7" t="s">
        <v>8744</v>
      </c>
      <c r="G248" s="7" t="s">
        <v>8523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7"/>
        <v>0</v>
      </c>
    </row>
    <row r="249" spans="1:20" s="7" customFormat="1" x14ac:dyDescent="0.25">
      <c r="A249" s="17">
        <v>243</v>
      </c>
      <c r="B249" s="7" t="s">
        <v>8745</v>
      </c>
      <c r="C249" s="7" t="s">
        <v>26</v>
      </c>
      <c r="D249" s="7" t="s">
        <v>8746</v>
      </c>
      <c r="E249" s="7" t="s">
        <v>8747</v>
      </c>
      <c r="F249" s="7" t="s">
        <v>8748</v>
      </c>
      <c r="G249" s="7" t="s">
        <v>8523</v>
      </c>
      <c r="H249" s="1" t="s">
        <v>31</v>
      </c>
      <c r="I249" s="1" t="s">
        <v>31</v>
      </c>
      <c r="J249" s="1" t="s">
        <v>31</v>
      </c>
      <c r="K249" s="1" t="s">
        <v>31</v>
      </c>
      <c r="L249" s="1" t="s">
        <v>31</v>
      </c>
      <c r="M249" s="1" t="s">
        <v>31</v>
      </c>
      <c r="N249" s="1" t="s">
        <v>31</v>
      </c>
      <c r="O249" s="1" t="s">
        <v>31</v>
      </c>
      <c r="P249" s="1" t="s">
        <v>31</v>
      </c>
      <c r="Q249" s="1" t="s">
        <v>31</v>
      </c>
      <c r="S249">
        <f t="shared" si="6"/>
        <v>10</v>
      </c>
      <c r="T249">
        <f t="shared" si="7"/>
        <v>0</v>
      </c>
    </row>
    <row r="250" spans="1:20" s="7" customFormat="1" x14ac:dyDescent="0.25">
      <c r="A250" s="17">
        <v>244</v>
      </c>
      <c r="B250" s="7" t="s">
        <v>8749</v>
      </c>
      <c r="C250" s="7" t="s">
        <v>26</v>
      </c>
      <c r="D250" s="7" t="s">
        <v>8750</v>
      </c>
      <c r="E250" s="7" t="s">
        <v>64</v>
      </c>
      <c r="F250" s="7" t="s">
        <v>8751</v>
      </c>
      <c r="G250" s="7" t="s">
        <v>8523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si="6"/>
        <v>10</v>
      </c>
      <c r="T250">
        <f t="shared" si="7"/>
        <v>0</v>
      </c>
    </row>
    <row r="251" spans="1:20" s="7" customFormat="1" x14ac:dyDescent="0.25">
      <c r="A251" s="17">
        <v>245</v>
      </c>
      <c r="B251" s="7" t="s">
        <v>8752</v>
      </c>
      <c r="C251" s="7" t="s">
        <v>26</v>
      </c>
      <c r="D251" s="7" t="s">
        <v>8753</v>
      </c>
      <c r="E251" s="7" t="s">
        <v>64</v>
      </c>
      <c r="F251" s="7" t="s">
        <v>8754</v>
      </c>
      <c r="G251" s="7" t="s">
        <v>8523</v>
      </c>
      <c r="H251" s="1" t="s">
        <v>31</v>
      </c>
      <c r="I251" s="1" t="s">
        <v>31</v>
      </c>
      <c r="J251" s="1" t="s">
        <v>31</v>
      </c>
      <c r="K251" s="1" t="s">
        <v>31</v>
      </c>
      <c r="L251" s="1" t="s">
        <v>31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6"/>
        <v>10</v>
      </c>
      <c r="T251">
        <f t="shared" si="7"/>
        <v>0</v>
      </c>
    </row>
    <row r="252" spans="1:20" s="7" customFormat="1" x14ac:dyDescent="0.25">
      <c r="A252" s="17">
        <v>246</v>
      </c>
      <c r="B252" s="7" t="s">
        <v>8755</v>
      </c>
      <c r="C252" s="7" t="s">
        <v>26</v>
      </c>
      <c r="D252" s="7" t="s">
        <v>8756</v>
      </c>
      <c r="E252" s="7" t="s">
        <v>64</v>
      </c>
      <c r="F252" s="7" t="s">
        <v>8757</v>
      </c>
      <c r="G252" s="7" t="s">
        <v>8523</v>
      </c>
      <c r="H252" s="1" t="s">
        <v>31</v>
      </c>
      <c r="I252" s="1" t="s">
        <v>31</v>
      </c>
      <c r="J252" s="1" t="s">
        <v>31</v>
      </c>
      <c r="K252" s="1" t="s">
        <v>31</v>
      </c>
      <c r="L252" s="1" t="s">
        <v>31</v>
      </c>
      <c r="M252" s="1" t="s">
        <v>31</v>
      </c>
      <c r="N252" s="1" t="s">
        <v>31</v>
      </c>
      <c r="O252" s="1" t="s">
        <v>31</v>
      </c>
      <c r="P252" s="1" t="s">
        <v>31</v>
      </c>
      <c r="Q252" s="1" t="s">
        <v>31</v>
      </c>
      <c r="S252">
        <f t="shared" si="6"/>
        <v>10</v>
      </c>
      <c r="T252">
        <f t="shared" si="7"/>
        <v>0</v>
      </c>
    </row>
    <row r="253" spans="1:20" s="7" customFormat="1" x14ac:dyDescent="0.25">
      <c r="A253" s="17">
        <v>247</v>
      </c>
      <c r="B253" s="7" t="s">
        <v>8758</v>
      </c>
      <c r="C253" s="7" t="s">
        <v>26</v>
      </c>
      <c r="D253" s="7" t="s">
        <v>8759</v>
      </c>
      <c r="E253" s="7" t="s">
        <v>8760</v>
      </c>
      <c r="F253" s="7" t="s">
        <v>8761</v>
      </c>
      <c r="G253" s="7" t="s">
        <v>8523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6"/>
        <v>10</v>
      </c>
      <c r="T253">
        <f t="shared" si="7"/>
        <v>0</v>
      </c>
    </row>
    <row r="254" spans="1:20" s="7" customFormat="1" x14ac:dyDescent="0.25">
      <c r="A254" s="17">
        <v>248</v>
      </c>
      <c r="B254" s="7" t="s">
        <v>8762</v>
      </c>
      <c r="C254" s="7" t="s">
        <v>26</v>
      </c>
      <c r="D254" s="7" t="s">
        <v>8763</v>
      </c>
      <c r="E254" s="7" t="s">
        <v>8764</v>
      </c>
      <c r="F254" s="7" t="s">
        <v>8765</v>
      </c>
      <c r="G254" s="7" t="s">
        <v>8523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6"/>
        <v>10</v>
      </c>
      <c r="T254">
        <f t="shared" si="7"/>
        <v>0</v>
      </c>
    </row>
    <row r="255" spans="1:20" s="7" customFormat="1" x14ac:dyDescent="0.25">
      <c r="A255" s="17">
        <v>249</v>
      </c>
      <c r="B255" s="7" t="s">
        <v>8766</v>
      </c>
      <c r="C255" s="7" t="s">
        <v>26</v>
      </c>
      <c r="D255" s="7" t="s">
        <v>8767</v>
      </c>
      <c r="E255" s="7" t="s">
        <v>8768</v>
      </c>
      <c r="F255" s="7" t="s">
        <v>8769</v>
      </c>
      <c r="G255" s="7" t="s">
        <v>8523</v>
      </c>
      <c r="H255" s="1" t="s">
        <v>31</v>
      </c>
      <c r="I255" s="1" t="s">
        <v>31</v>
      </c>
      <c r="J255" s="1" t="s">
        <v>31</v>
      </c>
      <c r="K255" s="1" t="s">
        <v>31</v>
      </c>
      <c r="L255" s="1" t="s">
        <v>31</v>
      </c>
      <c r="M255" s="1" t="s">
        <v>31</v>
      </c>
      <c r="N255" s="1" t="s">
        <v>31</v>
      </c>
      <c r="O255" s="1" t="s">
        <v>31</v>
      </c>
      <c r="P255" s="1" t="s">
        <v>31</v>
      </c>
      <c r="Q255" s="1" t="s">
        <v>31</v>
      </c>
      <c r="S255">
        <f t="shared" si="6"/>
        <v>10</v>
      </c>
      <c r="T255">
        <f t="shared" si="7"/>
        <v>0</v>
      </c>
    </row>
    <row r="256" spans="1:20" s="7" customFormat="1" x14ac:dyDescent="0.25">
      <c r="A256" s="17">
        <v>250</v>
      </c>
      <c r="B256" s="7" t="s">
        <v>8770</v>
      </c>
      <c r="C256" s="7" t="s">
        <v>26</v>
      </c>
      <c r="D256" s="7" t="s">
        <v>8771</v>
      </c>
      <c r="E256" s="7" t="s">
        <v>64</v>
      </c>
      <c r="F256" s="7" t="s">
        <v>8772</v>
      </c>
      <c r="G256" s="7" t="s">
        <v>8523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6"/>
        <v>10</v>
      </c>
      <c r="T256">
        <f t="shared" si="7"/>
        <v>0</v>
      </c>
    </row>
    <row r="257" spans="1:20" s="7" customFormat="1" x14ac:dyDescent="0.25">
      <c r="A257" s="17">
        <v>251</v>
      </c>
      <c r="B257" s="7" t="s">
        <v>8773</v>
      </c>
      <c r="C257" s="7" t="s">
        <v>26</v>
      </c>
      <c r="D257" s="7" t="s">
        <v>8774</v>
      </c>
      <c r="E257" s="7" t="s">
        <v>8775</v>
      </c>
      <c r="F257" s="7" t="s">
        <v>8776</v>
      </c>
      <c r="G257" s="7" t="s">
        <v>8523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6"/>
        <v>10</v>
      </c>
      <c r="T257">
        <f t="shared" si="7"/>
        <v>0</v>
      </c>
    </row>
    <row r="258" spans="1:20" s="7" customFormat="1" x14ac:dyDescent="0.25">
      <c r="A258" s="17">
        <v>252</v>
      </c>
      <c r="B258" s="7" t="s">
        <v>8777</v>
      </c>
      <c r="C258" s="7" t="s">
        <v>26</v>
      </c>
      <c r="D258" s="7" t="s">
        <v>8778</v>
      </c>
      <c r="E258" s="7" t="s">
        <v>8779</v>
      </c>
      <c r="F258" s="7" t="s">
        <v>8780</v>
      </c>
      <c r="G258" s="7" t="s">
        <v>8523</v>
      </c>
      <c r="H258" s="1" t="s">
        <v>31</v>
      </c>
      <c r="I258" s="1" t="s">
        <v>31</v>
      </c>
      <c r="J258" s="1" t="s">
        <v>31</v>
      </c>
      <c r="K258" s="1" t="s">
        <v>31</v>
      </c>
      <c r="L258" s="1" t="s">
        <v>31</v>
      </c>
      <c r="M258" s="1" t="s">
        <v>31</v>
      </c>
      <c r="N258" s="1" t="s">
        <v>31</v>
      </c>
      <c r="O258" s="1" t="s">
        <v>31</v>
      </c>
      <c r="P258" s="1" t="s">
        <v>31</v>
      </c>
      <c r="Q258" s="1" t="s">
        <v>31</v>
      </c>
      <c r="S258">
        <f t="shared" si="6"/>
        <v>10</v>
      </c>
      <c r="T258">
        <f t="shared" si="7"/>
        <v>0</v>
      </c>
    </row>
    <row r="259" spans="1:20" s="7" customFormat="1" x14ac:dyDescent="0.25">
      <c r="A259" s="17">
        <v>253</v>
      </c>
      <c r="B259" s="7" t="s">
        <v>8781</v>
      </c>
      <c r="C259" s="7" t="s">
        <v>26</v>
      </c>
      <c r="D259" s="7" t="s">
        <v>8782</v>
      </c>
      <c r="E259" s="7" t="s">
        <v>64</v>
      </c>
      <c r="F259" s="7" t="s">
        <v>8783</v>
      </c>
      <c r="G259" s="7" t="s">
        <v>8523</v>
      </c>
      <c r="H259" s="1" t="s">
        <v>31</v>
      </c>
      <c r="I259" s="1" t="s">
        <v>31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31</v>
      </c>
      <c r="O259" s="1" t="s">
        <v>31</v>
      </c>
      <c r="P259" s="1" t="s">
        <v>31</v>
      </c>
      <c r="Q259" s="1" t="s">
        <v>31</v>
      </c>
      <c r="S259">
        <f t="shared" si="6"/>
        <v>10</v>
      </c>
      <c r="T259">
        <f t="shared" si="7"/>
        <v>0</v>
      </c>
    </row>
    <row r="260" spans="1:20" s="7" customFormat="1" x14ac:dyDescent="0.25">
      <c r="A260" s="17">
        <v>254</v>
      </c>
      <c r="B260" s="7" t="s">
        <v>8784</v>
      </c>
      <c r="C260" s="7" t="s">
        <v>26</v>
      </c>
      <c r="D260" s="7" t="s">
        <v>8785</v>
      </c>
      <c r="E260" s="7" t="s">
        <v>1709</v>
      </c>
      <c r="F260" s="7" t="s">
        <v>8786</v>
      </c>
      <c r="G260" s="7" t="s">
        <v>8523</v>
      </c>
      <c r="H260" s="1" t="s">
        <v>31</v>
      </c>
      <c r="I260" s="1" t="s">
        <v>31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6"/>
        <v>10</v>
      </c>
      <c r="T260">
        <f t="shared" si="7"/>
        <v>0</v>
      </c>
    </row>
    <row r="261" spans="1:20" s="7" customFormat="1" x14ac:dyDescent="0.25">
      <c r="A261" s="17">
        <v>255</v>
      </c>
      <c r="B261" s="7" t="s">
        <v>8787</v>
      </c>
      <c r="C261" s="7" t="s">
        <v>26</v>
      </c>
      <c r="D261" s="7" t="s">
        <v>8788</v>
      </c>
      <c r="E261" s="7" t="s">
        <v>64</v>
      </c>
      <c r="F261" s="7" t="s">
        <v>8789</v>
      </c>
      <c r="G261" s="7" t="s">
        <v>8523</v>
      </c>
      <c r="H261" s="1" t="s">
        <v>31</v>
      </c>
      <c r="I261" s="1" t="s">
        <v>31</v>
      </c>
      <c r="J261" s="1" t="s">
        <v>31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10</v>
      </c>
      <c r="T261">
        <f t="shared" si="7"/>
        <v>0</v>
      </c>
    </row>
    <row r="262" spans="1:20" s="7" customFormat="1" x14ac:dyDescent="0.25">
      <c r="A262" s="17">
        <v>256</v>
      </c>
      <c r="B262" s="7" t="s">
        <v>8790</v>
      </c>
      <c r="C262" s="7" t="s">
        <v>26</v>
      </c>
      <c r="D262" s="7" t="s">
        <v>8791</v>
      </c>
      <c r="E262" s="7" t="s">
        <v>8792</v>
      </c>
      <c r="F262" s="7" t="s">
        <v>8793</v>
      </c>
      <c r="G262" s="7" t="s">
        <v>8523</v>
      </c>
      <c r="H262" s="1" t="s">
        <v>31</v>
      </c>
      <c r="I262" s="1" t="s">
        <v>31</v>
      </c>
      <c r="J262" s="1" t="s">
        <v>31</v>
      </c>
      <c r="K262" s="1" t="s">
        <v>31</v>
      </c>
      <c r="L262" s="1" t="s">
        <v>31</v>
      </c>
      <c r="M262" s="1" t="s">
        <v>31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6"/>
        <v>10</v>
      </c>
      <c r="T262">
        <f t="shared" si="7"/>
        <v>0</v>
      </c>
    </row>
    <row r="263" spans="1:20" s="7" customFormat="1" x14ac:dyDescent="0.25">
      <c r="A263" s="17">
        <v>257</v>
      </c>
      <c r="B263" s="7" t="s">
        <v>8794</v>
      </c>
      <c r="C263" s="7" t="s">
        <v>26</v>
      </c>
      <c r="D263" s="7" t="s">
        <v>8795</v>
      </c>
      <c r="E263" s="7" t="s">
        <v>64</v>
      </c>
      <c r="F263" s="7" t="s">
        <v>8796</v>
      </c>
      <c r="G263" s="7" t="s">
        <v>8523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6"/>
        <v>10</v>
      </c>
      <c r="T263">
        <f t="shared" si="7"/>
        <v>0</v>
      </c>
    </row>
    <row r="264" spans="1:20" s="7" customFormat="1" x14ac:dyDescent="0.25">
      <c r="A264" s="17">
        <v>258</v>
      </c>
      <c r="B264" s="7" t="s">
        <v>8797</v>
      </c>
      <c r="C264" s="7" t="s">
        <v>26</v>
      </c>
      <c r="D264" s="7" t="s">
        <v>8798</v>
      </c>
      <c r="E264" s="7" t="s">
        <v>64</v>
      </c>
      <c r="F264" s="7" t="s">
        <v>8799</v>
      </c>
      <c r="G264" s="7" t="s">
        <v>8523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ref="S264:S274" si="8">COUNTIF(H264:Q264,"o")</f>
        <v>10</v>
      </c>
      <c r="T264">
        <f t="shared" ref="T264:T297" si="9">COUNTIF(H264:Q264,"i")</f>
        <v>0</v>
      </c>
    </row>
    <row r="265" spans="1:20" s="7" customFormat="1" x14ac:dyDescent="0.25">
      <c r="A265" s="17">
        <v>259</v>
      </c>
      <c r="B265" s="7" t="s">
        <v>8800</v>
      </c>
      <c r="C265" s="7" t="s">
        <v>26</v>
      </c>
      <c r="D265" s="7" t="s">
        <v>8801</v>
      </c>
      <c r="E265" s="7" t="s">
        <v>8802</v>
      </c>
      <c r="F265" s="7" t="s">
        <v>8803</v>
      </c>
      <c r="G265" s="7" t="s">
        <v>8523</v>
      </c>
      <c r="H265" s="1" t="s">
        <v>31</v>
      </c>
      <c r="I265" s="1" t="s">
        <v>31</v>
      </c>
      <c r="J265" s="1" t="s">
        <v>31</v>
      </c>
      <c r="K265" s="1" t="s">
        <v>31</v>
      </c>
      <c r="L265" s="1" t="s">
        <v>31</v>
      </c>
      <c r="M265" s="1" t="s">
        <v>31</v>
      </c>
      <c r="N265" s="1" t="s">
        <v>31</v>
      </c>
      <c r="O265" s="1" t="s">
        <v>31</v>
      </c>
      <c r="P265" s="1" t="s">
        <v>31</v>
      </c>
      <c r="Q265" s="1" t="s">
        <v>31</v>
      </c>
      <c r="S265">
        <f t="shared" si="8"/>
        <v>10</v>
      </c>
      <c r="T265">
        <f t="shared" si="9"/>
        <v>0</v>
      </c>
    </row>
    <row r="266" spans="1:20" s="7" customFormat="1" x14ac:dyDescent="0.25">
      <c r="A266" s="17">
        <v>260</v>
      </c>
      <c r="B266" s="7" t="s">
        <v>8804</v>
      </c>
      <c r="C266" s="7" t="s">
        <v>26</v>
      </c>
      <c r="D266" s="7" t="s">
        <v>8805</v>
      </c>
      <c r="E266" s="7" t="s">
        <v>8806</v>
      </c>
      <c r="F266" s="7" t="s">
        <v>8807</v>
      </c>
      <c r="G266" s="7" t="s">
        <v>8523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8"/>
        <v>10</v>
      </c>
      <c r="T266">
        <f t="shared" si="9"/>
        <v>0</v>
      </c>
    </row>
    <row r="267" spans="1:20" s="7" customFormat="1" x14ac:dyDescent="0.25">
      <c r="A267" s="17">
        <v>261</v>
      </c>
      <c r="B267" s="7" t="s">
        <v>8808</v>
      </c>
      <c r="C267" s="7" t="s">
        <v>26</v>
      </c>
      <c r="D267" s="7" t="s">
        <v>8809</v>
      </c>
      <c r="E267" s="7" t="s">
        <v>7363</v>
      </c>
      <c r="F267" s="7" t="s">
        <v>8810</v>
      </c>
      <c r="G267" s="7" t="s">
        <v>8523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8"/>
        <v>10</v>
      </c>
      <c r="T267">
        <f t="shared" si="9"/>
        <v>0</v>
      </c>
    </row>
    <row r="268" spans="1:20" s="7" customFormat="1" x14ac:dyDescent="0.25">
      <c r="A268" s="17">
        <v>262</v>
      </c>
      <c r="B268" s="7" t="s">
        <v>8811</v>
      </c>
      <c r="C268" s="7" t="s">
        <v>26</v>
      </c>
      <c r="D268" s="7" t="s">
        <v>8812</v>
      </c>
      <c r="E268" s="7" t="s">
        <v>64</v>
      </c>
      <c r="F268" s="7" t="s">
        <v>8813</v>
      </c>
      <c r="G268" s="7" t="s">
        <v>8523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8"/>
        <v>10</v>
      </c>
      <c r="T268">
        <f t="shared" si="9"/>
        <v>0</v>
      </c>
    </row>
    <row r="269" spans="1:20" s="7" customFormat="1" x14ac:dyDescent="0.25">
      <c r="A269" s="17">
        <v>263</v>
      </c>
      <c r="B269" s="7" t="s">
        <v>8814</v>
      </c>
      <c r="C269" s="7" t="s">
        <v>26</v>
      </c>
      <c r="D269" s="7" t="s">
        <v>8815</v>
      </c>
      <c r="E269" s="7" t="s">
        <v>64</v>
      </c>
      <c r="F269" s="7" t="s">
        <v>8816</v>
      </c>
      <c r="G269" s="7" t="s">
        <v>8523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36</v>
      </c>
      <c r="M269" s="1" t="s">
        <v>36</v>
      </c>
      <c r="N269" s="1" t="s">
        <v>36</v>
      </c>
      <c r="O269" s="1" t="s">
        <v>36</v>
      </c>
      <c r="P269" s="1" t="s">
        <v>36</v>
      </c>
      <c r="Q269" s="1" t="s">
        <v>36</v>
      </c>
      <c r="S269">
        <f t="shared" si="8"/>
        <v>4</v>
      </c>
      <c r="T269">
        <f t="shared" si="9"/>
        <v>6</v>
      </c>
    </row>
    <row r="270" spans="1:20" s="7" customFormat="1" x14ac:dyDescent="0.25">
      <c r="A270" s="17">
        <v>264</v>
      </c>
      <c r="B270" s="7" t="s">
        <v>8817</v>
      </c>
      <c r="C270" s="7" t="s">
        <v>26</v>
      </c>
      <c r="D270" s="7" t="s">
        <v>8818</v>
      </c>
      <c r="E270" s="7" t="s">
        <v>64</v>
      </c>
      <c r="F270" s="7" t="s">
        <v>8819</v>
      </c>
      <c r="G270" s="7" t="s">
        <v>8523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8"/>
        <v>10</v>
      </c>
      <c r="T270">
        <f t="shared" si="9"/>
        <v>0</v>
      </c>
    </row>
    <row r="271" spans="1:20" s="7" customFormat="1" x14ac:dyDescent="0.25">
      <c r="A271" s="17">
        <v>265</v>
      </c>
      <c r="B271" s="7" t="s">
        <v>8820</v>
      </c>
      <c r="C271" s="7" t="s">
        <v>26</v>
      </c>
      <c r="D271" s="7" t="s">
        <v>8821</v>
      </c>
      <c r="E271" s="7" t="s">
        <v>4646</v>
      </c>
      <c r="F271" s="7" t="s">
        <v>8822</v>
      </c>
      <c r="G271" s="7" t="s">
        <v>8523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8"/>
        <v>10</v>
      </c>
      <c r="T271">
        <f t="shared" si="9"/>
        <v>0</v>
      </c>
    </row>
    <row r="272" spans="1:20" s="7" customFormat="1" x14ac:dyDescent="0.25">
      <c r="A272" s="17">
        <v>266</v>
      </c>
      <c r="B272" s="7" t="s">
        <v>8823</v>
      </c>
      <c r="C272" s="7" t="s">
        <v>26</v>
      </c>
      <c r="D272" s="7" t="s">
        <v>8824</v>
      </c>
      <c r="E272" s="7" t="s">
        <v>8825</v>
      </c>
      <c r="F272" s="7" t="s">
        <v>8826</v>
      </c>
      <c r="G272" s="7" t="s">
        <v>8523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8"/>
        <v>10</v>
      </c>
      <c r="T272">
        <f t="shared" si="9"/>
        <v>0</v>
      </c>
    </row>
    <row r="273" spans="1:20" s="7" customFormat="1" x14ac:dyDescent="0.25">
      <c r="A273" s="17">
        <v>267</v>
      </c>
      <c r="B273" s="7" t="s">
        <v>8827</v>
      </c>
      <c r="C273" s="7" t="s">
        <v>26</v>
      </c>
      <c r="D273" s="7" t="s">
        <v>8828</v>
      </c>
      <c r="E273" s="7" t="s">
        <v>8829</v>
      </c>
      <c r="F273" s="7" t="s">
        <v>8830</v>
      </c>
      <c r="G273" s="7" t="s">
        <v>8523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8"/>
        <v>10</v>
      </c>
      <c r="T273">
        <f t="shared" si="9"/>
        <v>0</v>
      </c>
    </row>
    <row r="274" spans="1:20" s="7" customFormat="1" x14ac:dyDescent="0.25">
      <c r="A274" s="17">
        <v>268</v>
      </c>
      <c r="B274" s="7" t="s">
        <v>8831</v>
      </c>
      <c r="C274" s="7" t="s">
        <v>26</v>
      </c>
      <c r="D274" s="7" t="s">
        <v>8832</v>
      </c>
      <c r="E274" s="7" t="s">
        <v>168</v>
      </c>
      <c r="F274" s="7" t="s">
        <v>8833</v>
      </c>
      <c r="G274" s="7" t="s">
        <v>8523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8"/>
        <v>10</v>
      </c>
      <c r="T274">
        <f t="shared" si="9"/>
        <v>0</v>
      </c>
    </row>
    <row r="275" spans="1:20" s="7" customFormat="1" x14ac:dyDescent="0.25">
      <c r="A275" s="17">
        <v>269</v>
      </c>
      <c r="B275" s="7" t="s">
        <v>8834</v>
      </c>
      <c r="C275" s="7" t="s">
        <v>26</v>
      </c>
      <c r="D275" s="7" t="s">
        <v>8835</v>
      </c>
      <c r="E275" s="7" t="s">
        <v>1328</v>
      </c>
      <c r="F275" s="7" t="s">
        <v>8836</v>
      </c>
      <c r="G275" s="7" t="s">
        <v>8523</v>
      </c>
      <c r="H275" s="1" t="s">
        <v>31</v>
      </c>
      <c r="I275" s="1" t="s">
        <v>31</v>
      </c>
      <c r="J275" s="1" t="s">
        <v>31</v>
      </c>
      <c r="K275" s="1" t="s">
        <v>31</v>
      </c>
      <c r="L275" s="1" t="s">
        <v>31</v>
      </c>
      <c r="M275" s="1" t="s">
        <v>31</v>
      </c>
      <c r="N275" s="1" t="s">
        <v>31</v>
      </c>
      <c r="O275" s="1" t="s">
        <v>31</v>
      </c>
      <c r="P275" s="1" t="s">
        <v>31</v>
      </c>
      <c r="Q275" s="1" t="s">
        <v>31</v>
      </c>
      <c r="S275">
        <f t="shared" ref="S275:S297" si="10">COUNTIF(H275:Q275,"o")</f>
        <v>10</v>
      </c>
      <c r="T275">
        <f t="shared" si="9"/>
        <v>0</v>
      </c>
    </row>
    <row r="276" spans="1:20" s="7" customFormat="1" x14ac:dyDescent="0.25">
      <c r="A276" s="17">
        <v>270</v>
      </c>
      <c r="B276" s="7" t="s">
        <v>8837</v>
      </c>
      <c r="C276" s="7" t="s">
        <v>26</v>
      </c>
      <c r="D276" s="7" t="s">
        <v>8838</v>
      </c>
      <c r="E276" s="7" t="s">
        <v>64</v>
      </c>
      <c r="F276" s="7" t="s">
        <v>8839</v>
      </c>
      <c r="G276" s="7" t="s">
        <v>8523</v>
      </c>
      <c r="H276" s="1" t="s">
        <v>31</v>
      </c>
      <c r="I276" s="1" t="s">
        <v>31</v>
      </c>
      <c r="J276" s="1" t="s">
        <v>31</v>
      </c>
      <c r="K276" s="1" t="s">
        <v>31</v>
      </c>
      <c r="L276" s="1" t="s">
        <v>31</v>
      </c>
      <c r="M276" s="1" t="s">
        <v>31</v>
      </c>
      <c r="N276" s="1" t="s">
        <v>31</v>
      </c>
      <c r="O276" s="1" t="s">
        <v>31</v>
      </c>
      <c r="P276" s="1" t="s">
        <v>31</v>
      </c>
      <c r="Q276" s="1" t="s">
        <v>31</v>
      </c>
      <c r="S276">
        <f t="shared" si="10"/>
        <v>10</v>
      </c>
      <c r="T276">
        <f t="shared" si="9"/>
        <v>0</v>
      </c>
    </row>
    <row r="277" spans="1:20" s="7" customFormat="1" x14ac:dyDescent="0.25">
      <c r="A277" s="17">
        <v>271</v>
      </c>
      <c r="B277" s="7" t="s">
        <v>8840</v>
      </c>
      <c r="C277" s="7" t="s">
        <v>26</v>
      </c>
      <c r="D277" s="7" t="s">
        <v>8841</v>
      </c>
      <c r="E277" s="7" t="s">
        <v>8842</v>
      </c>
      <c r="F277" s="7" t="s">
        <v>8843</v>
      </c>
      <c r="G277" s="7" t="s">
        <v>8523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10"/>
        <v>10</v>
      </c>
      <c r="T277">
        <f t="shared" si="9"/>
        <v>0</v>
      </c>
    </row>
    <row r="278" spans="1:20" s="7" customFormat="1" x14ac:dyDescent="0.25">
      <c r="A278" s="17">
        <v>272</v>
      </c>
      <c r="B278" s="7" t="s">
        <v>8844</v>
      </c>
      <c r="C278" s="7" t="s">
        <v>26</v>
      </c>
      <c r="D278" s="7" t="s">
        <v>8845</v>
      </c>
      <c r="E278" s="7" t="s">
        <v>8846</v>
      </c>
      <c r="F278" s="7" t="s">
        <v>8847</v>
      </c>
      <c r="G278" s="7" t="s">
        <v>8523</v>
      </c>
      <c r="H278" s="1" t="s">
        <v>31</v>
      </c>
      <c r="I278" s="1" t="s">
        <v>31</v>
      </c>
      <c r="J278" s="1" t="s">
        <v>31</v>
      </c>
      <c r="K278" s="1" t="s">
        <v>31</v>
      </c>
      <c r="L278" s="1" t="s">
        <v>31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10"/>
        <v>10</v>
      </c>
      <c r="T278">
        <f t="shared" si="9"/>
        <v>0</v>
      </c>
    </row>
    <row r="279" spans="1:20" s="7" customFormat="1" x14ac:dyDescent="0.25">
      <c r="A279" s="17">
        <v>273</v>
      </c>
      <c r="B279" s="7" t="s">
        <v>8848</v>
      </c>
      <c r="C279" s="7" t="s">
        <v>26</v>
      </c>
      <c r="D279" s="7" t="s">
        <v>8849</v>
      </c>
      <c r="E279" s="7" t="s">
        <v>2221</v>
      </c>
      <c r="F279" s="7" t="s">
        <v>8850</v>
      </c>
      <c r="G279" s="7" t="s">
        <v>8523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S279">
        <f t="shared" si="10"/>
        <v>10</v>
      </c>
      <c r="T279">
        <f t="shared" si="9"/>
        <v>0</v>
      </c>
    </row>
    <row r="280" spans="1:20" s="7" customFormat="1" x14ac:dyDescent="0.25">
      <c r="A280" s="17">
        <v>274</v>
      </c>
      <c r="B280" s="7" t="s">
        <v>8851</v>
      </c>
      <c r="C280" s="7" t="s">
        <v>26</v>
      </c>
      <c r="D280" s="7" t="s">
        <v>8852</v>
      </c>
      <c r="E280" s="7" t="s">
        <v>64</v>
      </c>
      <c r="F280" s="7" t="s">
        <v>8853</v>
      </c>
      <c r="G280" s="7" t="s">
        <v>8523</v>
      </c>
      <c r="H280" s="1" t="s">
        <v>31</v>
      </c>
      <c r="I280" s="1" t="s">
        <v>31</v>
      </c>
      <c r="J280" s="1" t="s">
        <v>31</v>
      </c>
      <c r="K280" s="1" t="s">
        <v>31</v>
      </c>
      <c r="L280" s="1" t="s">
        <v>31</v>
      </c>
      <c r="M280" s="1" t="s">
        <v>31</v>
      </c>
      <c r="N280" s="1" t="s">
        <v>31</v>
      </c>
      <c r="O280" s="1" t="s">
        <v>31</v>
      </c>
      <c r="P280" s="1" t="s">
        <v>31</v>
      </c>
      <c r="Q280" s="1" t="s">
        <v>31</v>
      </c>
      <c r="S280">
        <f t="shared" si="10"/>
        <v>10</v>
      </c>
      <c r="T280">
        <f t="shared" si="9"/>
        <v>0</v>
      </c>
    </row>
    <row r="281" spans="1:20" s="7" customFormat="1" x14ac:dyDescent="0.25">
      <c r="A281" s="17">
        <v>275</v>
      </c>
      <c r="B281" s="7" t="s">
        <v>8854</v>
      </c>
      <c r="C281" s="7" t="s">
        <v>26</v>
      </c>
      <c r="D281" s="7" t="s">
        <v>8855</v>
      </c>
      <c r="E281" s="7" t="s">
        <v>64</v>
      </c>
      <c r="F281" s="7" t="s">
        <v>8856</v>
      </c>
      <c r="G281" s="7" t="s">
        <v>8523</v>
      </c>
      <c r="H281" s="1" t="s">
        <v>31</v>
      </c>
      <c r="I281" s="1" t="s">
        <v>31</v>
      </c>
      <c r="J281" s="1" t="s">
        <v>31</v>
      </c>
      <c r="K281" s="1" t="s">
        <v>31</v>
      </c>
      <c r="L281" s="1" t="s">
        <v>31</v>
      </c>
      <c r="M281" s="1" t="s">
        <v>31</v>
      </c>
      <c r="N281" s="1" t="s">
        <v>31</v>
      </c>
      <c r="O281" s="1" t="s">
        <v>31</v>
      </c>
      <c r="P281" s="1" t="s">
        <v>31</v>
      </c>
      <c r="Q281" s="1" t="s">
        <v>31</v>
      </c>
      <c r="S281">
        <f t="shared" si="10"/>
        <v>10</v>
      </c>
      <c r="T281">
        <f t="shared" si="9"/>
        <v>0</v>
      </c>
    </row>
    <row r="282" spans="1:20" s="7" customFormat="1" x14ac:dyDescent="0.25">
      <c r="A282" s="17">
        <v>276</v>
      </c>
      <c r="B282" s="7" t="s">
        <v>8857</v>
      </c>
      <c r="C282" s="7" t="s">
        <v>26</v>
      </c>
      <c r="D282" s="7" t="s">
        <v>8858</v>
      </c>
      <c r="E282" s="7" t="s">
        <v>64</v>
      </c>
      <c r="F282" s="7" t="s">
        <v>8859</v>
      </c>
      <c r="G282" s="7" t="s">
        <v>8523</v>
      </c>
      <c r="H282" s="1" t="s">
        <v>31</v>
      </c>
      <c r="I282" s="1" t="s">
        <v>31</v>
      </c>
      <c r="J282" s="1" t="s">
        <v>31</v>
      </c>
      <c r="K282" s="1" t="s">
        <v>31</v>
      </c>
      <c r="L282" s="1" t="s">
        <v>31</v>
      </c>
      <c r="M282" s="1" t="s">
        <v>31</v>
      </c>
      <c r="N282" s="1" t="s">
        <v>31</v>
      </c>
      <c r="O282" s="1" t="s">
        <v>31</v>
      </c>
      <c r="P282" s="1" t="s">
        <v>31</v>
      </c>
      <c r="Q282" s="1" t="s">
        <v>31</v>
      </c>
      <c r="S282">
        <f t="shared" si="10"/>
        <v>10</v>
      </c>
      <c r="T282">
        <f t="shared" si="9"/>
        <v>0</v>
      </c>
    </row>
    <row r="283" spans="1:20" s="7" customFormat="1" x14ac:dyDescent="0.25">
      <c r="A283" s="17">
        <v>277</v>
      </c>
      <c r="B283" s="7" t="s">
        <v>8860</v>
      </c>
      <c r="C283" s="7" t="s">
        <v>26</v>
      </c>
      <c r="D283" s="7" t="s">
        <v>8861</v>
      </c>
      <c r="E283" s="7" t="s">
        <v>64</v>
      </c>
      <c r="F283" s="7" t="s">
        <v>8862</v>
      </c>
      <c r="G283" s="7" t="s">
        <v>8523</v>
      </c>
      <c r="H283" s="1" t="s">
        <v>31</v>
      </c>
      <c r="I283" s="1" t="s">
        <v>31</v>
      </c>
      <c r="J283" s="1" t="s">
        <v>31</v>
      </c>
      <c r="K283" s="1" t="s">
        <v>31</v>
      </c>
      <c r="L283" s="1" t="s">
        <v>31</v>
      </c>
      <c r="M283" s="1" t="s">
        <v>31</v>
      </c>
      <c r="N283" s="1" t="s">
        <v>31</v>
      </c>
      <c r="O283" s="1" t="s">
        <v>31</v>
      </c>
      <c r="P283" s="1" t="s">
        <v>31</v>
      </c>
      <c r="Q283" s="1" t="s">
        <v>31</v>
      </c>
      <c r="S283">
        <f t="shared" si="10"/>
        <v>10</v>
      </c>
      <c r="T283">
        <f t="shared" si="9"/>
        <v>0</v>
      </c>
    </row>
    <row r="284" spans="1:20" s="7" customFormat="1" x14ac:dyDescent="0.25">
      <c r="A284" s="17">
        <v>278</v>
      </c>
      <c r="B284" s="7" t="s">
        <v>8863</v>
      </c>
      <c r="C284" s="7" t="s">
        <v>26</v>
      </c>
      <c r="D284" s="7" t="s">
        <v>8864</v>
      </c>
      <c r="E284" s="7" t="s">
        <v>8865</v>
      </c>
      <c r="F284" s="7" t="s">
        <v>8866</v>
      </c>
      <c r="G284" s="7" t="s">
        <v>8523</v>
      </c>
      <c r="H284" s="1" t="s">
        <v>31</v>
      </c>
      <c r="I284" s="1" t="s">
        <v>31</v>
      </c>
      <c r="J284" s="1" t="s">
        <v>31</v>
      </c>
      <c r="K284" s="1" t="s">
        <v>31</v>
      </c>
      <c r="L284" s="1" t="s">
        <v>31</v>
      </c>
      <c r="M284" s="1" t="s">
        <v>31</v>
      </c>
      <c r="N284" s="1" t="s">
        <v>31</v>
      </c>
      <c r="O284" s="1" t="s">
        <v>31</v>
      </c>
      <c r="P284" s="1" t="s">
        <v>31</v>
      </c>
      <c r="Q284" s="1" t="s">
        <v>31</v>
      </c>
      <c r="S284">
        <f t="shared" si="10"/>
        <v>10</v>
      </c>
      <c r="T284">
        <f t="shared" si="9"/>
        <v>0</v>
      </c>
    </row>
    <row r="285" spans="1:20" s="7" customFormat="1" x14ac:dyDescent="0.25">
      <c r="A285" s="17">
        <v>279</v>
      </c>
      <c r="B285" s="7" t="s">
        <v>8867</v>
      </c>
      <c r="C285" s="7" t="s">
        <v>26</v>
      </c>
      <c r="D285" s="7" t="s">
        <v>8868</v>
      </c>
      <c r="E285" s="7" t="s">
        <v>8869</v>
      </c>
      <c r="F285" s="7" t="s">
        <v>8870</v>
      </c>
      <c r="G285" s="7" t="s">
        <v>8523</v>
      </c>
      <c r="H285" s="1" t="s">
        <v>31</v>
      </c>
      <c r="I285" s="1" t="s">
        <v>31</v>
      </c>
      <c r="J285" s="1" t="s">
        <v>31</v>
      </c>
      <c r="K285" s="1" t="s">
        <v>31</v>
      </c>
      <c r="L285" s="1" t="s">
        <v>31</v>
      </c>
      <c r="M285" s="1" t="s">
        <v>31</v>
      </c>
      <c r="N285" s="1" t="s">
        <v>31</v>
      </c>
      <c r="O285" s="1" t="s">
        <v>31</v>
      </c>
      <c r="P285" s="1" t="s">
        <v>31</v>
      </c>
      <c r="Q285" s="1" t="s">
        <v>31</v>
      </c>
      <c r="S285">
        <f t="shared" si="10"/>
        <v>10</v>
      </c>
      <c r="T285">
        <f t="shared" si="9"/>
        <v>0</v>
      </c>
    </row>
    <row r="286" spans="1:20" s="7" customFormat="1" x14ac:dyDescent="0.25">
      <c r="A286" s="17">
        <v>280</v>
      </c>
      <c r="B286" s="7" t="s">
        <v>8871</v>
      </c>
      <c r="C286" s="7" t="s">
        <v>26</v>
      </c>
      <c r="D286" s="7" t="s">
        <v>8872</v>
      </c>
      <c r="E286" s="7" t="s">
        <v>8873</v>
      </c>
      <c r="F286" s="7" t="s">
        <v>8874</v>
      </c>
      <c r="G286" s="7" t="s">
        <v>8875</v>
      </c>
      <c r="H286" s="1" t="s">
        <v>31</v>
      </c>
      <c r="I286" s="1" t="s">
        <v>31</v>
      </c>
      <c r="J286" s="1" t="s">
        <v>31</v>
      </c>
      <c r="K286" s="1" t="s">
        <v>31</v>
      </c>
      <c r="L286" s="1" t="s">
        <v>31</v>
      </c>
      <c r="M286" s="1" t="s">
        <v>31</v>
      </c>
      <c r="N286" s="1" t="s">
        <v>31</v>
      </c>
      <c r="O286" s="1" t="s">
        <v>31</v>
      </c>
      <c r="P286" s="1" t="s">
        <v>31</v>
      </c>
      <c r="Q286" s="1" t="s">
        <v>31</v>
      </c>
      <c r="S286">
        <f t="shared" si="10"/>
        <v>10</v>
      </c>
      <c r="T286">
        <f t="shared" si="9"/>
        <v>0</v>
      </c>
    </row>
    <row r="287" spans="1:20" s="7" customFormat="1" x14ac:dyDescent="0.25">
      <c r="A287" s="17">
        <v>281</v>
      </c>
      <c r="B287" s="7" t="s">
        <v>8876</v>
      </c>
      <c r="C287" s="7" t="s">
        <v>26</v>
      </c>
      <c r="D287" s="7" t="s">
        <v>8877</v>
      </c>
      <c r="E287" s="7" t="s">
        <v>8878</v>
      </c>
      <c r="F287" s="7" t="s">
        <v>8879</v>
      </c>
      <c r="G287" s="7" t="s">
        <v>8880</v>
      </c>
      <c r="H287" s="1" t="s">
        <v>31</v>
      </c>
      <c r="I287" s="1" t="s">
        <v>31</v>
      </c>
      <c r="J287" s="1" t="s">
        <v>31</v>
      </c>
      <c r="K287" s="1" t="s">
        <v>31</v>
      </c>
      <c r="L287" s="1" t="s">
        <v>31</v>
      </c>
      <c r="M287" s="1" t="s">
        <v>31</v>
      </c>
      <c r="N287" s="1" t="s">
        <v>31</v>
      </c>
      <c r="O287" s="1" t="s">
        <v>31</v>
      </c>
      <c r="P287" s="1" t="s">
        <v>31</v>
      </c>
      <c r="Q287" s="1" t="s">
        <v>31</v>
      </c>
      <c r="S287">
        <f t="shared" si="10"/>
        <v>10</v>
      </c>
      <c r="T287">
        <f t="shared" si="9"/>
        <v>0</v>
      </c>
    </row>
    <row r="288" spans="1:20" s="7" customFormat="1" x14ac:dyDescent="0.25">
      <c r="A288" s="17">
        <v>282</v>
      </c>
      <c r="B288" s="7" t="s">
        <v>8881</v>
      </c>
      <c r="C288" s="7" t="s">
        <v>26</v>
      </c>
      <c r="D288" s="7" t="s">
        <v>8882</v>
      </c>
      <c r="E288" s="7" t="s">
        <v>64</v>
      </c>
      <c r="F288" s="7" t="s">
        <v>8883</v>
      </c>
      <c r="G288" s="7" t="s">
        <v>8884</v>
      </c>
      <c r="H288" s="1" t="s">
        <v>31</v>
      </c>
      <c r="I288" s="1" t="s">
        <v>31</v>
      </c>
      <c r="J288" s="1" t="s">
        <v>31</v>
      </c>
      <c r="K288" s="1" t="s">
        <v>31</v>
      </c>
      <c r="L288" s="1" t="s">
        <v>31</v>
      </c>
      <c r="M288" s="1" t="s">
        <v>31</v>
      </c>
      <c r="N288" s="1" t="s">
        <v>31</v>
      </c>
      <c r="O288" s="1" t="s">
        <v>31</v>
      </c>
      <c r="P288" s="1" t="s">
        <v>31</v>
      </c>
      <c r="Q288" s="1" t="s">
        <v>31</v>
      </c>
      <c r="S288">
        <f t="shared" si="10"/>
        <v>10</v>
      </c>
      <c r="T288">
        <f t="shared" si="9"/>
        <v>0</v>
      </c>
    </row>
    <row r="289" spans="1:20" s="7" customFormat="1" x14ac:dyDescent="0.25">
      <c r="A289" s="17">
        <v>283</v>
      </c>
      <c r="B289" s="7" t="s">
        <v>8885</v>
      </c>
      <c r="C289" s="7" t="s">
        <v>26</v>
      </c>
      <c r="D289" s="7" t="s">
        <v>8886</v>
      </c>
      <c r="E289" s="7" t="s">
        <v>8887</v>
      </c>
      <c r="F289" s="7" t="s">
        <v>8888</v>
      </c>
      <c r="G289" s="7" t="s">
        <v>8884</v>
      </c>
      <c r="H289" s="1" t="s">
        <v>31</v>
      </c>
      <c r="I289" s="1" t="s">
        <v>31</v>
      </c>
      <c r="J289" s="1" t="s">
        <v>31</v>
      </c>
      <c r="K289" s="1" t="s">
        <v>31</v>
      </c>
      <c r="L289" s="1" t="s">
        <v>31</v>
      </c>
      <c r="M289" s="1" t="s">
        <v>31</v>
      </c>
      <c r="N289" s="1" t="s">
        <v>31</v>
      </c>
      <c r="O289" s="1" t="s">
        <v>31</v>
      </c>
      <c r="P289" s="1" t="s">
        <v>31</v>
      </c>
      <c r="Q289" s="1" t="s">
        <v>31</v>
      </c>
      <c r="S289">
        <f t="shared" si="10"/>
        <v>10</v>
      </c>
      <c r="T289">
        <f t="shared" si="9"/>
        <v>0</v>
      </c>
    </row>
    <row r="290" spans="1:20" s="7" customFormat="1" x14ac:dyDescent="0.25">
      <c r="A290" s="17">
        <v>284</v>
      </c>
      <c r="B290" s="7" t="s">
        <v>8889</v>
      </c>
      <c r="C290" s="7" t="s">
        <v>26</v>
      </c>
      <c r="D290" s="7" t="s">
        <v>8890</v>
      </c>
      <c r="E290" s="7" t="s">
        <v>8891</v>
      </c>
      <c r="F290" s="7" t="s">
        <v>8892</v>
      </c>
      <c r="G290" s="7" t="s">
        <v>8884</v>
      </c>
      <c r="H290" s="1" t="s">
        <v>31</v>
      </c>
      <c r="I290" s="1" t="s">
        <v>31</v>
      </c>
      <c r="J290" s="1" t="s">
        <v>31</v>
      </c>
      <c r="K290" s="1" t="s">
        <v>31</v>
      </c>
      <c r="L290" s="1" t="s">
        <v>31</v>
      </c>
      <c r="M290" s="1" t="s">
        <v>31</v>
      </c>
      <c r="N290" s="1" t="s">
        <v>31</v>
      </c>
      <c r="O290" s="1" t="s">
        <v>31</v>
      </c>
      <c r="P290" s="1" t="s">
        <v>31</v>
      </c>
      <c r="Q290" s="1" t="s">
        <v>31</v>
      </c>
      <c r="S290">
        <f t="shared" si="10"/>
        <v>10</v>
      </c>
      <c r="T290">
        <f t="shared" si="9"/>
        <v>0</v>
      </c>
    </row>
    <row r="291" spans="1:20" s="7" customFormat="1" x14ac:dyDescent="0.25">
      <c r="A291" s="17">
        <v>285</v>
      </c>
      <c r="B291" s="7" t="s">
        <v>8893</v>
      </c>
      <c r="C291" s="7" t="s">
        <v>26</v>
      </c>
      <c r="D291" s="7" t="s">
        <v>8894</v>
      </c>
      <c r="E291" s="7" t="s">
        <v>64</v>
      </c>
      <c r="F291" s="7" t="s">
        <v>8895</v>
      </c>
      <c r="G291" s="7" t="s">
        <v>8884</v>
      </c>
      <c r="H291" s="1" t="s">
        <v>31</v>
      </c>
      <c r="I291" s="1" t="s">
        <v>31</v>
      </c>
      <c r="J291" s="1" t="s">
        <v>31</v>
      </c>
      <c r="K291" s="1" t="s">
        <v>31</v>
      </c>
      <c r="L291" s="1" t="s">
        <v>31</v>
      </c>
      <c r="M291" s="1" t="s">
        <v>31</v>
      </c>
      <c r="N291" s="1" t="s">
        <v>31</v>
      </c>
      <c r="O291" s="1" t="s">
        <v>31</v>
      </c>
      <c r="P291" s="1" t="s">
        <v>31</v>
      </c>
      <c r="Q291" s="1" t="s">
        <v>31</v>
      </c>
      <c r="S291">
        <f t="shared" si="10"/>
        <v>10</v>
      </c>
      <c r="T291">
        <f t="shared" si="9"/>
        <v>0</v>
      </c>
    </row>
    <row r="292" spans="1:20" s="7" customFormat="1" x14ac:dyDescent="0.25">
      <c r="A292" s="17">
        <v>286</v>
      </c>
      <c r="B292" s="7" t="s">
        <v>8896</v>
      </c>
      <c r="C292" s="7" t="s">
        <v>26</v>
      </c>
      <c r="D292" s="7" t="s">
        <v>8897</v>
      </c>
      <c r="E292" s="7" t="s">
        <v>64</v>
      </c>
      <c r="F292" s="7" t="s">
        <v>8898</v>
      </c>
      <c r="G292" s="7" t="s">
        <v>8884</v>
      </c>
      <c r="H292" s="1" t="s">
        <v>31</v>
      </c>
      <c r="I292" s="1" t="s">
        <v>31</v>
      </c>
      <c r="J292" s="1" t="s">
        <v>31</v>
      </c>
      <c r="K292" s="1" t="s">
        <v>31</v>
      </c>
      <c r="L292" s="1" t="s">
        <v>31</v>
      </c>
      <c r="M292" s="1" t="s">
        <v>31</v>
      </c>
      <c r="N292" s="1" t="s">
        <v>31</v>
      </c>
      <c r="O292" s="1" t="s">
        <v>31</v>
      </c>
      <c r="P292" s="1" t="s">
        <v>31</v>
      </c>
      <c r="Q292" s="1" t="s">
        <v>31</v>
      </c>
      <c r="S292">
        <f t="shared" si="10"/>
        <v>10</v>
      </c>
      <c r="T292">
        <f t="shared" si="9"/>
        <v>0</v>
      </c>
    </row>
    <row r="293" spans="1:20" s="7" customFormat="1" x14ac:dyDescent="0.25">
      <c r="A293" s="17">
        <v>287</v>
      </c>
      <c r="B293" s="7" t="s">
        <v>8899</v>
      </c>
      <c r="C293" s="7" t="s">
        <v>26</v>
      </c>
      <c r="D293" s="7" t="s">
        <v>8900</v>
      </c>
      <c r="E293" s="7" t="s">
        <v>64</v>
      </c>
      <c r="F293" s="7" t="s">
        <v>8901</v>
      </c>
      <c r="G293" s="7" t="s">
        <v>8884</v>
      </c>
      <c r="H293" s="1" t="s">
        <v>31</v>
      </c>
      <c r="I293" s="1" t="s">
        <v>31</v>
      </c>
      <c r="J293" s="1" t="s">
        <v>31</v>
      </c>
      <c r="K293" s="1" t="s">
        <v>31</v>
      </c>
      <c r="L293" s="1" t="s">
        <v>31</v>
      </c>
      <c r="M293" s="1" t="s">
        <v>31</v>
      </c>
      <c r="N293" s="1" t="s">
        <v>31</v>
      </c>
      <c r="O293" s="1" t="s">
        <v>31</v>
      </c>
      <c r="P293" s="1" t="s">
        <v>31</v>
      </c>
      <c r="Q293" s="1" t="s">
        <v>31</v>
      </c>
      <c r="S293">
        <f t="shared" si="10"/>
        <v>10</v>
      </c>
      <c r="T293">
        <f t="shared" si="9"/>
        <v>0</v>
      </c>
    </row>
    <row r="294" spans="1:20" s="7" customFormat="1" x14ac:dyDescent="0.25">
      <c r="A294" s="17">
        <v>288</v>
      </c>
      <c r="B294" s="7" t="s">
        <v>8902</v>
      </c>
      <c r="C294" s="7" t="s">
        <v>26</v>
      </c>
      <c r="D294" s="7" t="s">
        <v>8903</v>
      </c>
      <c r="E294" s="7" t="s">
        <v>64</v>
      </c>
      <c r="F294" s="7" t="s">
        <v>8904</v>
      </c>
      <c r="G294" s="7" t="s">
        <v>8905</v>
      </c>
      <c r="H294" s="1" t="s">
        <v>31</v>
      </c>
      <c r="I294" s="1" t="s">
        <v>31</v>
      </c>
      <c r="J294" s="1" t="s">
        <v>31</v>
      </c>
      <c r="K294" s="1" t="s">
        <v>31</v>
      </c>
      <c r="L294" s="1" t="s">
        <v>31</v>
      </c>
      <c r="M294" s="1" t="s">
        <v>31</v>
      </c>
      <c r="N294" s="1" t="s">
        <v>31</v>
      </c>
      <c r="O294" s="1" t="s">
        <v>31</v>
      </c>
      <c r="P294" s="1" t="s">
        <v>31</v>
      </c>
      <c r="Q294" s="1" t="s">
        <v>31</v>
      </c>
      <c r="S294">
        <f t="shared" si="10"/>
        <v>10</v>
      </c>
      <c r="T294">
        <f t="shared" si="9"/>
        <v>0</v>
      </c>
    </row>
    <row r="295" spans="1:20" s="7" customFormat="1" x14ac:dyDescent="0.25">
      <c r="A295" s="17">
        <v>289</v>
      </c>
      <c r="B295" s="7" t="s">
        <v>8906</v>
      </c>
      <c r="C295" s="7" t="s">
        <v>26</v>
      </c>
      <c r="D295" s="7" t="s">
        <v>8907</v>
      </c>
      <c r="E295" s="7" t="s">
        <v>64</v>
      </c>
      <c r="F295" s="7" t="s">
        <v>8908</v>
      </c>
      <c r="G295" s="7" t="s">
        <v>8905</v>
      </c>
      <c r="H295" s="1" t="s">
        <v>31</v>
      </c>
      <c r="I295" s="1" t="s">
        <v>31</v>
      </c>
      <c r="J295" s="1" t="s">
        <v>31</v>
      </c>
      <c r="K295" s="1" t="s">
        <v>31</v>
      </c>
      <c r="L295" s="1" t="s">
        <v>31</v>
      </c>
      <c r="M295" s="1" t="s">
        <v>31</v>
      </c>
      <c r="N295" s="1" t="s">
        <v>31</v>
      </c>
      <c r="O295" s="1" t="s">
        <v>31</v>
      </c>
      <c r="P295" s="1" t="s">
        <v>31</v>
      </c>
      <c r="Q295" s="1" t="s">
        <v>31</v>
      </c>
      <c r="S295">
        <f t="shared" si="10"/>
        <v>10</v>
      </c>
      <c r="T295">
        <f t="shared" si="9"/>
        <v>0</v>
      </c>
    </row>
    <row r="296" spans="1:20" s="7" customFormat="1" x14ac:dyDescent="0.25">
      <c r="A296" s="17">
        <v>290</v>
      </c>
      <c r="B296" s="7" t="s">
        <v>8909</v>
      </c>
      <c r="C296" s="7" t="s">
        <v>26</v>
      </c>
      <c r="D296" s="7" t="s">
        <v>8910</v>
      </c>
      <c r="E296" s="7" t="s">
        <v>64</v>
      </c>
      <c r="F296" s="7" t="s">
        <v>8911</v>
      </c>
      <c r="G296" s="7" t="s">
        <v>8905</v>
      </c>
      <c r="H296" s="1" t="s">
        <v>31</v>
      </c>
      <c r="I296" s="1" t="s">
        <v>31</v>
      </c>
      <c r="J296" s="1" t="s">
        <v>31</v>
      </c>
      <c r="K296" s="1" t="s">
        <v>31</v>
      </c>
      <c r="L296" s="1" t="s">
        <v>31</v>
      </c>
      <c r="M296" s="1" t="s">
        <v>31</v>
      </c>
      <c r="N296" s="1" t="s">
        <v>31</v>
      </c>
      <c r="O296" s="1" t="s">
        <v>31</v>
      </c>
      <c r="P296" s="1" t="s">
        <v>31</v>
      </c>
      <c r="Q296" s="1" t="s">
        <v>31</v>
      </c>
      <c r="S296">
        <f t="shared" si="10"/>
        <v>10</v>
      </c>
      <c r="T296">
        <f t="shared" si="9"/>
        <v>0</v>
      </c>
    </row>
    <row r="297" spans="1:20" s="7" customFormat="1" x14ac:dyDescent="0.25">
      <c r="A297" s="17">
        <v>291</v>
      </c>
      <c r="B297" s="7" t="s">
        <v>8912</v>
      </c>
      <c r="C297" s="7" t="s">
        <v>26</v>
      </c>
      <c r="D297" s="7" t="s">
        <v>8913</v>
      </c>
      <c r="E297" s="7" t="s">
        <v>64</v>
      </c>
      <c r="F297" s="7" t="s">
        <v>8914</v>
      </c>
      <c r="G297" s="7" t="s">
        <v>8915</v>
      </c>
      <c r="H297" s="1" t="s">
        <v>31</v>
      </c>
      <c r="I297" s="1" t="s">
        <v>31</v>
      </c>
      <c r="J297" s="1" t="s">
        <v>31</v>
      </c>
      <c r="K297" s="1" t="s">
        <v>31</v>
      </c>
      <c r="L297" s="1" t="s">
        <v>31</v>
      </c>
      <c r="M297" s="1" t="s">
        <v>31</v>
      </c>
      <c r="N297" s="1" t="s">
        <v>31</v>
      </c>
      <c r="O297" s="1" t="s">
        <v>31</v>
      </c>
      <c r="P297" s="1" t="s">
        <v>31</v>
      </c>
      <c r="Q297" s="1" t="s">
        <v>31</v>
      </c>
      <c r="S297">
        <f t="shared" si="10"/>
        <v>10</v>
      </c>
      <c r="T297">
        <f t="shared" si="9"/>
        <v>0</v>
      </c>
    </row>
    <row r="300" spans="1:20" s="1" customFormat="1" x14ac:dyDescent="0.25">
      <c r="H300" s="68">
        <v>2015</v>
      </c>
      <c r="I300" s="68"/>
      <c r="J300" s="68"/>
      <c r="K300" s="68"/>
      <c r="L300" s="68"/>
      <c r="M300" s="68"/>
      <c r="N300" s="68"/>
      <c r="O300" s="68"/>
      <c r="P300" s="68"/>
      <c r="Q300" s="68"/>
      <c r="S300"/>
      <c r="T300"/>
    </row>
    <row r="301" spans="1:20" s="1" customFormat="1" x14ac:dyDescent="0.25">
      <c r="A301" s="3" t="s">
        <v>952</v>
      </c>
      <c r="B301" s="3"/>
      <c r="H301" s="68" t="s">
        <v>7</v>
      </c>
      <c r="I301" s="68"/>
      <c r="J301" s="68"/>
      <c r="K301" s="68"/>
      <c r="L301" s="68"/>
      <c r="M301" s="68"/>
      <c r="N301" s="68"/>
      <c r="O301" s="68"/>
      <c r="P301" s="68"/>
      <c r="Q301" s="68"/>
      <c r="S301"/>
      <c r="T301"/>
    </row>
    <row r="302" spans="1:20" s="3" customFormat="1" x14ac:dyDescent="0.25">
      <c r="A302" s="4" t="s">
        <v>8</v>
      </c>
      <c r="B302" s="4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  <c r="G302" s="4" t="s">
        <v>14</v>
      </c>
      <c r="H302" s="5" t="s">
        <v>15</v>
      </c>
      <c r="I302" s="5" t="s">
        <v>16</v>
      </c>
      <c r="J302" s="5" t="s">
        <v>17</v>
      </c>
      <c r="K302" s="5" t="s">
        <v>18</v>
      </c>
      <c r="L302" s="5" t="s">
        <v>19</v>
      </c>
      <c r="M302" s="5" t="s">
        <v>20</v>
      </c>
      <c r="N302" s="5" t="s">
        <v>21</v>
      </c>
      <c r="O302" s="5" t="s">
        <v>22</v>
      </c>
      <c r="P302" s="5" t="s">
        <v>23</v>
      </c>
      <c r="Q302" s="5" t="s">
        <v>24</v>
      </c>
      <c r="S302" s="3">
        <f>SUM(S303:S338)</f>
        <v>284</v>
      </c>
      <c r="T302" s="3">
        <f>SUM(T303:T338)</f>
        <v>76</v>
      </c>
    </row>
    <row r="303" spans="1:20" x14ac:dyDescent="0.25">
      <c r="A303" s="6">
        <v>1</v>
      </c>
      <c r="B303" t="s">
        <v>8916</v>
      </c>
      <c r="C303" t="s">
        <v>26</v>
      </c>
      <c r="D303" t="s">
        <v>8917</v>
      </c>
      <c r="E303" t="s">
        <v>2997</v>
      </c>
      <c r="F303" t="s">
        <v>8918</v>
      </c>
      <c r="G303" t="s">
        <v>8523</v>
      </c>
      <c r="H303" s="1" t="s">
        <v>31</v>
      </c>
      <c r="I303" s="1" t="s">
        <v>36</v>
      </c>
      <c r="J303" s="1" t="s">
        <v>36</v>
      </c>
      <c r="K303" s="1" t="s">
        <v>36</v>
      </c>
      <c r="L303" s="1" t="s">
        <v>36</v>
      </c>
      <c r="M303" s="1" t="s">
        <v>36</v>
      </c>
      <c r="N303" s="1" t="s">
        <v>36</v>
      </c>
      <c r="O303" s="1" t="s">
        <v>36</v>
      </c>
      <c r="P303" s="1" t="s">
        <v>36</v>
      </c>
      <c r="Q303" s="1" t="s">
        <v>36</v>
      </c>
      <c r="S303">
        <f>COUNTIF(H303:Q303,"o")</f>
        <v>1</v>
      </c>
      <c r="T303">
        <f t="shared" ref="T303:T338" si="11">COUNTIF(H303:Q303,"i")</f>
        <v>9</v>
      </c>
    </row>
    <row r="304" spans="1:20" x14ac:dyDescent="0.25">
      <c r="A304" s="6">
        <v>2</v>
      </c>
      <c r="B304" t="s">
        <v>8919</v>
      </c>
      <c r="C304" t="s">
        <v>26</v>
      </c>
      <c r="D304" t="s">
        <v>8920</v>
      </c>
      <c r="E304" t="s">
        <v>8921</v>
      </c>
      <c r="F304" t="s">
        <v>8922</v>
      </c>
      <c r="G304" t="s">
        <v>8228</v>
      </c>
      <c r="H304" s="1" t="s">
        <v>31</v>
      </c>
      <c r="I304" s="1" t="s">
        <v>31</v>
      </c>
      <c r="J304" s="1" t="s">
        <v>31</v>
      </c>
      <c r="K304" s="1" t="s">
        <v>31</v>
      </c>
      <c r="L304" s="1" t="s">
        <v>31</v>
      </c>
      <c r="M304" s="1" t="s">
        <v>31</v>
      </c>
      <c r="N304" s="1" t="s">
        <v>31</v>
      </c>
      <c r="O304" s="1" t="s">
        <v>31</v>
      </c>
      <c r="P304" s="1" t="s">
        <v>31</v>
      </c>
      <c r="Q304" s="1" t="s">
        <v>31</v>
      </c>
      <c r="S304">
        <f t="shared" ref="S304:S309" si="12">COUNTIF(H304:Q304,"o")</f>
        <v>10</v>
      </c>
      <c r="T304">
        <f t="shared" si="11"/>
        <v>0</v>
      </c>
    </row>
    <row r="305" spans="1:20" x14ac:dyDescent="0.25">
      <c r="A305" s="6">
        <v>3</v>
      </c>
      <c r="B305" t="s">
        <v>8923</v>
      </c>
      <c r="C305" t="s">
        <v>26</v>
      </c>
      <c r="D305" t="s">
        <v>8924</v>
      </c>
      <c r="E305" t="s">
        <v>8925</v>
      </c>
      <c r="F305" t="s">
        <v>8926</v>
      </c>
      <c r="G305" t="s">
        <v>8087</v>
      </c>
      <c r="H305" s="1" t="s">
        <v>31</v>
      </c>
      <c r="I305" s="1" t="s">
        <v>31</v>
      </c>
      <c r="J305" s="1" t="s">
        <v>31</v>
      </c>
      <c r="K305" s="1" t="s">
        <v>31</v>
      </c>
      <c r="L305" s="1" t="s">
        <v>31</v>
      </c>
      <c r="M305" s="1" t="s">
        <v>31</v>
      </c>
      <c r="N305" s="1" t="s">
        <v>31</v>
      </c>
      <c r="O305" s="1" t="s">
        <v>31</v>
      </c>
      <c r="P305" s="1" t="s">
        <v>31</v>
      </c>
      <c r="Q305" s="1" t="s">
        <v>31</v>
      </c>
      <c r="S305">
        <f t="shared" si="12"/>
        <v>10</v>
      </c>
      <c r="T305">
        <f t="shared" si="11"/>
        <v>0</v>
      </c>
    </row>
    <row r="306" spans="1:20" x14ac:dyDescent="0.25">
      <c r="A306" s="6">
        <v>4</v>
      </c>
      <c r="B306" t="s">
        <v>8927</v>
      </c>
      <c r="C306" t="s">
        <v>26</v>
      </c>
      <c r="D306" t="s">
        <v>8928</v>
      </c>
      <c r="E306" t="s">
        <v>8148</v>
      </c>
      <c r="F306" t="s">
        <v>8929</v>
      </c>
      <c r="G306" t="s">
        <v>8150</v>
      </c>
      <c r="H306" s="1" t="s">
        <v>31</v>
      </c>
      <c r="I306" s="1" t="s">
        <v>31</v>
      </c>
      <c r="J306" s="1" t="s">
        <v>31</v>
      </c>
      <c r="K306" s="1" t="s">
        <v>31</v>
      </c>
      <c r="L306" s="1" t="s">
        <v>31</v>
      </c>
      <c r="M306" s="1" t="s">
        <v>31</v>
      </c>
      <c r="N306" s="1" t="s">
        <v>31</v>
      </c>
      <c r="O306" s="1" t="s">
        <v>31</v>
      </c>
      <c r="P306" s="1" t="s">
        <v>31</v>
      </c>
      <c r="Q306" s="1" t="s">
        <v>31</v>
      </c>
      <c r="S306">
        <f t="shared" si="12"/>
        <v>10</v>
      </c>
      <c r="T306">
        <f t="shared" si="11"/>
        <v>0</v>
      </c>
    </row>
    <row r="307" spans="1:20" x14ac:dyDescent="0.25">
      <c r="A307" s="6">
        <v>5</v>
      </c>
      <c r="B307" t="s">
        <v>8930</v>
      </c>
      <c r="C307" t="s">
        <v>26</v>
      </c>
      <c r="D307" t="s">
        <v>8931</v>
      </c>
      <c r="E307" t="s">
        <v>8932</v>
      </c>
      <c r="F307" t="s">
        <v>8933</v>
      </c>
      <c r="G307" t="s">
        <v>7919</v>
      </c>
      <c r="H307" s="1" t="s">
        <v>31</v>
      </c>
      <c r="I307" s="1" t="s">
        <v>31</v>
      </c>
      <c r="J307" s="1" t="s">
        <v>31</v>
      </c>
      <c r="K307" s="1" t="s">
        <v>31</v>
      </c>
      <c r="L307" s="1" t="s">
        <v>31</v>
      </c>
      <c r="M307" s="1" t="s">
        <v>31</v>
      </c>
      <c r="N307" s="1" t="s">
        <v>31</v>
      </c>
      <c r="O307" s="1" t="s">
        <v>31</v>
      </c>
      <c r="P307" s="1" t="s">
        <v>31</v>
      </c>
      <c r="Q307" s="1" t="s">
        <v>31</v>
      </c>
      <c r="S307">
        <f t="shared" si="12"/>
        <v>10</v>
      </c>
      <c r="T307">
        <f t="shared" si="11"/>
        <v>0</v>
      </c>
    </row>
    <row r="308" spans="1:20" x14ac:dyDescent="0.25">
      <c r="A308" s="6">
        <v>6</v>
      </c>
      <c r="B308" t="s">
        <v>8934</v>
      </c>
      <c r="C308" t="s">
        <v>26</v>
      </c>
      <c r="D308" t="s">
        <v>8935</v>
      </c>
      <c r="E308" t="s">
        <v>8936</v>
      </c>
      <c r="F308" t="s">
        <v>8937</v>
      </c>
      <c r="G308" t="s">
        <v>8228</v>
      </c>
      <c r="H308" s="1" t="s">
        <v>31</v>
      </c>
      <c r="I308" s="1" t="s">
        <v>36</v>
      </c>
      <c r="J308" s="1" t="s">
        <v>36</v>
      </c>
      <c r="K308" s="1" t="s">
        <v>36</v>
      </c>
      <c r="L308" s="1" t="s">
        <v>36</v>
      </c>
      <c r="M308" s="1" t="s">
        <v>36</v>
      </c>
      <c r="N308" s="1" t="s">
        <v>36</v>
      </c>
      <c r="O308" s="1" t="s">
        <v>36</v>
      </c>
      <c r="P308" s="1" t="s">
        <v>36</v>
      </c>
      <c r="Q308" s="1" t="s">
        <v>36</v>
      </c>
      <c r="S308">
        <f t="shared" si="12"/>
        <v>1</v>
      </c>
      <c r="T308">
        <f t="shared" si="11"/>
        <v>9</v>
      </c>
    </row>
    <row r="309" spans="1:20" x14ac:dyDescent="0.25">
      <c r="A309" s="6">
        <v>7</v>
      </c>
      <c r="B309" t="s">
        <v>8938</v>
      </c>
      <c r="C309" t="s">
        <v>26</v>
      </c>
      <c r="D309" t="s">
        <v>8939</v>
      </c>
      <c r="E309" t="s">
        <v>8940</v>
      </c>
      <c r="F309" t="s">
        <v>8941</v>
      </c>
      <c r="G309" t="s">
        <v>8942</v>
      </c>
      <c r="H309" s="1" t="s">
        <v>31</v>
      </c>
      <c r="I309" s="1" t="s">
        <v>31</v>
      </c>
      <c r="J309" s="1" t="s">
        <v>31</v>
      </c>
      <c r="K309" s="1" t="s">
        <v>31</v>
      </c>
      <c r="L309" s="1" t="s">
        <v>31</v>
      </c>
      <c r="M309" s="1" t="s">
        <v>31</v>
      </c>
      <c r="N309" s="1" t="s">
        <v>31</v>
      </c>
      <c r="O309" s="1" t="s">
        <v>31</v>
      </c>
      <c r="P309" s="1" t="s">
        <v>31</v>
      </c>
      <c r="Q309" s="1" t="s">
        <v>31</v>
      </c>
      <c r="S309">
        <f t="shared" si="12"/>
        <v>10</v>
      </c>
      <c r="T309">
        <f t="shared" si="11"/>
        <v>0</v>
      </c>
    </row>
    <row r="310" spans="1:20" x14ac:dyDescent="0.25">
      <c r="A310" s="6">
        <v>8</v>
      </c>
      <c r="B310" t="s">
        <v>8943</v>
      </c>
      <c r="C310" t="s">
        <v>26</v>
      </c>
      <c r="D310" t="s">
        <v>8944</v>
      </c>
      <c r="E310" t="s">
        <v>8945</v>
      </c>
      <c r="F310" t="s">
        <v>8946</v>
      </c>
      <c r="G310" t="s">
        <v>8228</v>
      </c>
      <c r="H310" s="1" t="s">
        <v>31</v>
      </c>
      <c r="I310" s="1" t="s">
        <v>31</v>
      </c>
      <c r="J310" s="1" t="s">
        <v>31</v>
      </c>
      <c r="K310" s="1" t="s">
        <v>31</v>
      </c>
      <c r="L310" s="1" t="s">
        <v>31</v>
      </c>
      <c r="M310" s="1" t="s">
        <v>31</v>
      </c>
      <c r="N310" s="1" t="s">
        <v>31</v>
      </c>
      <c r="O310" s="1" t="s">
        <v>31</v>
      </c>
      <c r="P310" s="1" t="s">
        <v>31</v>
      </c>
      <c r="Q310" s="1" t="s">
        <v>31</v>
      </c>
      <c r="S310">
        <f t="shared" ref="S310:S338" si="13">COUNTIF(H310:Q310,"o")</f>
        <v>10</v>
      </c>
      <c r="T310">
        <f t="shared" si="11"/>
        <v>0</v>
      </c>
    </row>
    <row r="311" spans="1:20" x14ac:dyDescent="0.25">
      <c r="A311" s="6">
        <v>9</v>
      </c>
      <c r="B311" t="s">
        <v>8947</v>
      </c>
      <c r="C311" t="s">
        <v>26</v>
      </c>
      <c r="D311" t="s">
        <v>8948</v>
      </c>
      <c r="E311" t="s">
        <v>8949</v>
      </c>
      <c r="F311" t="s">
        <v>8950</v>
      </c>
      <c r="G311" t="s">
        <v>8523</v>
      </c>
      <c r="H311" s="1" t="s">
        <v>36</v>
      </c>
      <c r="I311" s="1" t="s">
        <v>36</v>
      </c>
      <c r="J311" s="1" t="s">
        <v>36</v>
      </c>
      <c r="K311" s="1" t="s">
        <v>36</v>
      </c>
      <c r="L311" s="1" t="s">
        <v>36</v>
      </c>
      <c r="M311" s="1" t="s">
        <v>36</v>
      </c>
      <c r="N311" s="1" t="s">
        <v>36</v>
      </c>
      <c r="O311" s="1" t="s">
        <v>36</v>
      </c>
      <c r="P311" s="1" t="s">
        <v>31</v>
      </c>
      <c r="Q311" s="1" t="s">
        <v>36</v>
      </c>
      <c r="S311">
        <f t="shared" si="13"/>
        <v>1</v>
      </c>
      <c r="T311">
        <f t="shared" si="11"/>
        <v>9</v>
      </c>
    </row>
    <row r="312" spans="1:20" x14ac:dyDescent="0.25">
      <c r="A312" s="6">
        <v>10</v>
      </c>
      <c r="B312" t="s">
        <v>8951</v>
      </c>
      <c r="C312" t="s">
        <v>26</v>
      </c>
      <c r="D312" t="s">
        <v>8952</v>
      </c>
      <c r="E312" t="s">
        <v>8953</v>
      </c>
      <c r="F312" t="s">
        <v>8954</v>
      </c>
      <c r="G312" t="s">
        <v>8228</v>
      </c>
      <c r="H312" s="1" t="s">
        <v>31</v>
      </c>
      <c r="I312" s="1" t="s">
        <v>31</v>
      </c>
      <c r="J312" s="1" t="s">
        <v>36</v>
      </c>
      <c r="K312" s="1" t="s">
        <v>31</v>
      </c>
      <c r="L312" s="1" t="s">
        <v>31</v>
      </c>
      <c r="M312" s="1" t="s">
        <v>31</v>
      </c>
      <c r="N312" s="1" t="s">
        <v>36</v>
      </c>
      <c r="O312" s="1" t="s">
        <v>36</v>
      </c>
      <c r="P312" s="1" t="s">
        <v>36</v>
      </c>
      <c r="Q312" s="1" t="s">
        <v>36</v>
      </c>
      <c r="S312">
        <f t="shared" si="13"/>
        <v>5</v>
      </c>
      <c r="T312">
        <f t="shared" si="11"/>
        <v>5</v>
      </c>
    </row>
    <row r="313" spans="1:20" x14ac:dyDescent="0.25">
      <c r="A313" s="6">
        <v>11</v>
      </c>
      <c r="B313" t="s">
        <v>8955</v>
      </c>
      <c r="C313" t="s">
        <v>26</v>
      </c>
      <c r="D313" t="s">
        <v>8956</v>
      </c>
      <c r="E313" t="s">
        <v>8957</v>
      </c>
      <c r="F313" t="s">
        <v>8958</v>
      </c>
      <c r="G313" t="s">
        <v>8228</v>
      </c>
      <c r="H313" s="1" t="s">
        <v>36</v>
      </c>
      <c r="I313" s="1" t="s">
        <v>36</v>
      </c>
      <c r="J313" s="1" t="s">
        <v>36</v>
      </c>
      <c r="K313" s="1" t="s">
        <v>36</v>
      </c>
      <c r="L313" s="1" t="s">
        <v>31</v>
      </c>
      <c r="M313" s="1" t="s">
        <v>31</v>
      </c>
      <c r="N313" s="1" t="s">
        <v>31</v>
      </c>
      <c r="O313" s="1" t="s">
        <v>31</v>
      </c>
      <c r="P313" s="1" t="s">
        <v>31</v>
      </c>
      <c r="Q313" s="1" t="s">
        <v>31</v>
      </c>
      <c r="S313">
        <f t="shared" si="13"/>
        <v>6</v>
      </c>
      <c r="T313">
        <f t="shared" si="11"/>
        <v>4</v>
      </c>
    </row>
    <row r="314" spans="1:20" x14ac:dyDescent="0.25">
      <c r="A314" s="6">
        <v>12</v>
      </c>
      <c r="B314" t="s">
        <v>8959</v>
      </c>
      <c r="C314" t="s">
        <v>26</v>
      </c>
      <c r="D314" t="s">
        <v>8960</v>
      </c>
      <c r="E314" t="s">
        <v>8961</v>
      </c>
      <c r="F314" t="s">
        <v>8962</v>
      </c>
      <c r="G314" t="s">
        <v>8523</v>
      </c>
      <c r="H314" s="1" t="s">
        <v>36</v>
      </c>
      <c r="I314" s="1" t="s">
        <v>36</v>
      </c>
      <c r="J314" s="1" t="s">
        <v>36</v>
      </c>
      <c r="K314" s="1" t="s">
        <v>36</v>
      </c>
      <c r="L314" s="1" t="s">
        <v>36</v>
      </c>
      <c r="M314" s="1" t="s">
        <v>36</v>
      </c>
      <c r="N314" s="1" t="s">
        <v>36</v>
      </c>
      <c r="O314" s="1" t="s">
        <v>31</v>
      </c>
      <c r="P314" s="1" t="s">
        <v>36</v>
      </c>
      <c r="Q314" s="1" t="s">
        <v>36</v>
      </c>
      <c r="S314">
        <f t="shared" si="13"/>
        <v>1</v>
      </c>
      <c r="T314">
        <f t="shared" si="11"/>
        <v>9</v>
      </c>
    </row>
    <row r="315" spans="1:20" x14ac:dyDescent="0.25">
      <c r="A315" s="6">
        <v>13</v>
      </c>
      <c r="B315" t="s">
        <v>8963</v>
      </c>
      <c r="C315" t="s">
        <v>26</v>
      </c>
      <c r="D315" t="s">
        <v>8964</v>
      </c>
      <c r="E315" t="s">
        <v>8965</v>
      </c>
      <c r="F315" t="s">
        <v>8966</v>
      </c>
      <c r="G315" t="s">
        <v>8523</v>
      </c>
      <c r="H315" s="1" t="s">
        <v>31</v>
      </c>
      <c r="I315" s="1" t="s">
        <v>31</v>
      </c>
      <c r="J315" s="1" t="s">
        <v>31</v>
      </c>
      <c r="K315" s="1" t="s">
        <v>31</v>
      </c>
      <c r="L315" s="1" t="s">
        <v>31</v>
      </c>
      <c r="M315" s="1" t="s">
        <v>31</v>
      </c>
      <c r="N315" s="1" t="s">
        <v>31</v>
      </c>
      <c r="O315" s="1" t="s">
        <v>31</v>
      </c>
      <c r="P315" s="1" t="s">
        <v>31</v>
      </c>
      <c r="Q315" s="1" t="s">
        <v>31</v>
      </c>
      <c r="S315">
        <f t="shared" si="13"/>
        <v>10</v>
      </c>
      <c r="T315">
        <f t="shared" si="11"/>
        <v>0</v>
      </c>
    </row>
    <row r="316" spans="1:20" x14ac:dyDescent="0.25">
      <c r="A316" s="6">
        <v>14</v>
      </c>
      <c r="B316" t="s">
        <v>8967</v>
      </c>
      <c r="C316" t="s">
        <v>26</v>
      </c>
      <c r="D316" t="s">
        <v>8968</v>
      </c>
      <c r="E316" t="s">
        <v>8969</v>
      </c>
      <c r="F316" t="s">
        <v>8970</v>
      </c>
      <c r="G316" t="s">
        <v>8523</v>
      </c>
      <c r="H316" s="1" t="s">
        <v>31</v>
      </c>
      <c r="I316" s="1" t="s">
        <v>31</v>
      </c>
      <c r="J316" s="1" t="s">
        <v>31</v>
      </c>
      <c r="K316" s="1" t="s">
        <v>31</v>
      </c>
      <c r="L316" s="1" t="s">
        <v>31</v>
      </c>
      <c r="M316" s="1" t="s">
        <v>31</v>
      </c>
      <c r="N316" s="1" t="s">
        <v>31</v>
      </c>
      <c r="O316" s="1" t="s">
        <v>31</v>
      </c>
      <c r="P316" s="1" t="s">
        <v>31</v>
      </c>
      <c r="Q316" s="1" t="s">
        <v>31</v>
      </c>
      <c r="S316">
        <f t="shared" si="13"/>
        <v>10</v>
      </c>
      <c r="T316">
        <f t="shared" si="11"/>
        <v>0</v>
      </c>
    </row>
    <row r="317" spans="1:20" x14ac:dyDescent="0.25">
      <c r="A317" s="6">
        <v>15</v>
      </c>
      <c r="B317" t="s">
        <v>8971</v>
      </c>
      <c r="C317" t="s">
        <v>26</v>
      </c>
      <c r="D317" t="s">
        <v>8972</v>
      </c>
      <c r="E317" t="s">
        <v>8973</v>
      </c>
      <c r="F317" t="s">
        <v>8974</v>
      </c>
      <c r="G317" t="s">
        <v>8087</v>
      </c>
      <c r="H317" s="1" t="s">
        <v>31</v>
      </c>
      <c r="I317" s="1" t="s">
        <v>31</v>
      </c>
      <c r="J317" s="1" t="s">
        <v>31</v>
      </c>
      <c r="K317" s="1" t="s">
        <v>31</v>
      </c>
      <c r="L317" s="1" t="s">
        <v>31</v>
      </c>
      <c r="M317" s="1" t="s">
        <v>31</v>
      </c>
      <c r="N317" s="1" t="s">
        <v>31</v>
      </c>
      <c r="O317" s="1" t="s">
        <v>31</v>
      </c>
      <c r="P317" s="1" t="s">
        <v>31</v>
      </c>
      <c r="Q317" s="1" t="s">
        <v>31</v>
      </c>
      <c r="S317">
        <f t="shared" si="13"/>
        <v>10</v>
      </c>
      <c r="T317">
        <f t="shared" si="11"/>
        <v>0</v>
      </c>
    </row>
    <row r="318" spans="1:20" x14ac:dyDescent="0.25">
      <c r="A318" s="6">
        <v>16</v>
      </c>
      <c r="B318" t="s">
        <v>8975</v>
      </c>
      <c r="C318" t="s">
        <v>26</v>
      </c>
      <c r="D318" t="s">
        <v>8976</v>
      </c>
      <c r="E318" t="s">
        <v>8977</v>
      </c>
      <c r="F318" t="s">
        <v>8978</v>
      </c>
      <c r="G318" t="s">
        <v>8208</v>
      </c>
      <c r="H318" s="1" t="s">
        <v>31</v>
      </c>
      <c r="I318" s="1" t="s">
        <v>31</v>
      </c>
      <c r="J318" s="1" t="s">
        <v>31</v>
      </c>
      <c r="K318" s="1" t="s">
        <v>31</v>
      </c>
      <c r="L318" s="1" t="s">
        <v>31</v>
      </c>
      <c r="M318" s="1" t="s">
        <v>31</v>
      </c>
      <c r="N318" s="1" t="s">
        <v>31</v>
      </c>
      <c r="O318" s="1" t="s">
        <v>31</v>
      </c>
      <c r="P318" s="1" t="s">
        <v>31</v>
      </c>
      <c r="Q318" s="1" t="s">
        <v>31</v>
      </c>
      <c r="S318">
        <f t="shared" si="13"/>
        <v>10</v>
      </c>
      <c r="T318">
        <f t="shared" si="11"/>
        <v>0</v>
      </c>
    </row>
    <row r="319" spans="1:20" x14ac:dyDescent="0.25">
      <c r="A319" s="6">
        <v>17</v>
      </c>
      <c r="B319" t="s">
        <v>8979</v>
      </c>
      <c r="C319" t="s">
        <v>126</v>
      </c>
      <c r="D319" t="s">
        <v>8980</v>
      </c>
      <c r="E319" t="s">
        <v>64</v>
      </c>
      <c r="F319" t="s">
        <v>8981</v>
      </c>
      <c r="G319" t="s">
        <v>8523</v>
      </c>
      <c r="H319" s="1" t="s">
        <v>31</v>
      </c>
      <c r="I319" s="1" t="s">
        <v>31</v>
      </c>
      <c r="J319" s="1" t="s">
        <v>31</v>
      </c>
      <c r="K319" s="1" t="s">
        <v>31</v>
      </c>
      <c r="L319" s="1" t="s">
        <v>31</v>
      </c>
      <c r="M319" s="1" t="s">
        <v>31</v>
      </c>
      <c r="N319" s="1" t="s">
        <v>31</v>
      </c>
      <c r="O319" s="1" t="s">
        <v>31</v>
      </c>
      <c r="P319" s="1" t="s">
        <v>31</v>
      </c>
      <c r="Q319" s="1" t="s">
        <v>31</v>
      </c>
      <c r="S319">
        <f t="shared" si="13"/>
        <v>10</v>
      </c>
      <c r="T319">
        <f t="shared" si="11"/>
        <v>0</v>
      </c>
    </row>
    <row r="320" spans="1:20" x14ac:dyDescent="0.25">
      <c r="A320" s="6">
        <v>18</v>
      </c>
      <c r="B320" t="s">
        <v>8982</v>
      </c>
      <c r="C320" t="s">
        <v>26</v>
      </c>
      <c r="D320" t="s">
        <v>8983</v>
      </c>
      <c r="E320" t="s">
        <v>64</v>
      </c>
      <c r="F320" t="s">
        <v>8984</v>
      </c>
      <c r="G320" t="s">
        <v>8985</v>
      </c>
      <c r="H320" s="1" t="s">
        <v>31</v>
      </c>
      <c r="I320" s="1" t="s">
        <v>31</v>
      </c>
      <c r="J320" s="1" t="s">
        <v>31</v>
      </c>
      <c r="K320" s="1" t="s">
        <v>31</v>
      </c>
      <c r="L320" s="1" t="s">
        <v>31</v>
      </c>
      <c r="M320" s="1" t="s">
        <v>31</v>
      </c>
      <c r="N320" s="1" t="s">
        <v>31</v>
      </c>
      <c r="O320" s="1" t="s">
        <v>31</v>
      </c>
      <c r="P320" s="1" t="s">
        <v>31</v>
      </c>
      <c r="Q320" s="1" t="s">
        <v>31</v>
      </c>
      <c r="S320">
        <f t="shared" si="13"/>
        <v>10</v>
      </c>
      <c r="T320">
        <f t="shared" si="11"/>
        <v>0</v>
      </c>
    </row>
    <row r="321" spans="1:20" x14ac:dyDescent="0.25">
      <c r="A321" s="6">
        <v>19</v>
      </c>
      <c r="B321" t="s">
        <v>8986</v>
      </c>
      <c r="C321" t="s">
        <v>26</v>
      </c>
      <c r="D321" t="s">
        <v>8987</v>
      </c>
      <c r="E321" t="s">
        <v>64</v>
      </c>
      <c r="F321" t="s">
        <v>8988</v>
      </c>
      <c r="G321" t="s">
        <v>8523</v>
      </c>
      <c r="H321" s="1" t="s">
        <v>31</v>
      </c>
      <c r="I321" s="1" t="s">
        <v>31</v>
      </c>
      <c r="J321" s="1" t="s">
        <v>31</v>
      </c>
      <c r="K321" s="1" t="s">
        <v>31</v>
      </c>
      <c r="L321" s="1" t="s">
        <v>31</v>
      </c>
      <c r="M321" s="1" t="s">
        <v>31</v>
      </c>
      <c r="N321" s="1" t="s">
        <v>31</v>
      </c>
      <c r="O321" s="1" t="s">
        <v>31</v>
      </c>
      <c r="P321" s="1" t="s">
        <v>31</v>
      </c>
      <c r="Q321" s="1" t="s">
        <v>31</v>
      </c>
      <c r="S321">
        <f t="shared" si="13"/>
        <v>10</v>
      </c>
      <c r="T321">
        <f t="shared" si="11"/>
        <v>0</v>
      </c>
    </row>
    <row r="322" spans="1:20" x14ac:dyDescent="0.25">
      <c r="A322" s="6">
        <v>20</v>
      </c>
      <c r="B322" t="s">
        <v>8989</v>
      </c>
      <c r="C322" t="s">
        <v>26</v>
      </c>
      <c r="D322" t="s">
        <v>8990</v>
      </c>
      <c r="E322" t="s">
        <v>8991</v>
      </c>
      <c r="F322" t="s">
        <v>8992</v>
      </c>
      <c r="G322" t="s">
        <v>8523</v>
      </c>
      <c r="H322" s="1" t="s">
        <v>31</v>
      </c>
      <c r="I322" s="1" t="s">
        <v>31</v>
      </c>
      <c r="J322" s="1" t="s">
        <v>31</v>
      </c>
      <c r="K322" s="1" t="s">
        <v>31</v>
      </c>
      <c r="L322" s="1" t="s">
        <v>31</v>
      </c>
      <c r="M322" s="1" t="s">
        <v>31</v>
      </c>
      <c r="N322" s="1" t="s">
        <v>31</v>
      </c>
      <c r="O322" s="1" t="s">
        <v>31</v>
      </c>
      <c r="P322" s="1" t="s">
        <v>31</v>
      </c>
      <c r="Q322" s="1" t="s">
        <v>31</v>
      </c>
      <c r="S322">
        <f t="shared" si="13"/>
        <v>10</v>
      </c>
      <c r="T322">
        <f t="shared" si="11"/>
        <v>0</v>
      </c>
    </row>
    <row r="323" spans="1:20" x14ac:dyDescent="0.25">
      <c r="A323" s="6">
        <v>21</v>
      </c>
      <c r="B323" t="s">
        <v>8993</v>
      </c>
      <c r="C323" t="s">
        <v>26</v>
      </c>
      <c r="D323" t="s">
        <v>8994</v>
      </c>
      <c r="E323" t="s">
        <v>2692</v>
      </c>
      <c r="F323" t="s">
        <v>8995</v>
      </c>
      <c r="G323" t="s">
        <v>8523</v>
      </c>
      <c r="H323" s="1" t="s">
        <v>31</v>
      </c>
      <c r="I323" s="1" t="s">
        <v>31</v>
      </c>
      <c r="J323" s="1" t="s">
        <v>31</v>
      </c>
      <c r="K323" s="1" t="s">
        <v>31</v>
      </c>
      <c r="L323" s="1" t="s">
        <v>31</v>
      </c>
      <c r="M323" s="1" t="s">
        <v>31</v>
      </c>
      <c r="N323" s="1" t="s">
        <v>31</v>
      </c>
      <c r="O323" s="1" t="s">
        <v>31</v>
      </c>
      <c r="P323" s="1" t="s">
        <v>31</v>
      </c>
      <c r="Q323" s="1" t="s">
        <v>31</v>
      </c>
      <c r="S323">
        <f t="shared" si="13"/>
        <v>10</v>
      </c>
      <c r="T323">
        <f t="shared" si="11"/>
        <v>0</v>
      </c>
    </row>
    <row r="324" spans="1:20" x14ac:dyDescent="0.25">
      <c r="A324" s="6">
        <v>22</v>
      </c>
      <c r="B324" t="s">
        <v>8996</v>
      </c>
      <c r="C324" t="s">
        <v>26</v>
      </c>
      <c r="D324" t="s">
        <v>8997</v>
      </c>
      <c r="E324" t="s">
        <v>64</v>
      </c>
      <c r="F324" t="s">
        <v>8998</v>
      </c>
      <c r="G324" t="s">
        <v>8523</v>
      </c>
      <c r="H324" s="1" t="s">
        <v>31</v>
      </c>
      <c r="I324" s="1" t="s">
        <v>31</v>
      </c>
      <c r="J324" s="1" t="s">
        <v>31</v>
      </c>
      <c r="K324" s="1" t="s">
        <v>31</v>
      </c>
      <c r="L324" s="1" t="s">
        <v>31</v>
      </c>
      <c r="M324" s="1" t="s">
        <v>31</v>
      </c>
      <c r="N324" s="1" t="s">
        <v>31</v>
      </c>
      <c r="O324" s="1" t="s">
        <v>31</v>
      </c>
      <c r="P324" s="1" t="s">
        <v>31</v>
      </c>
      <c r="Q324" s="1" t="s">
        <v>31</v>
      </c>
      <c r="S324">
        <f t="shared" si="13"/>
        <v>10</v>
      </c>
      <c r="T324">
        <f t="shared" si="11"/>
        <v>0</v>
      </c>
    </row>
    <row r="325" spans="1:20" x14ac:dyDescent="0.25">
      <c r="A325" s="6">
        <v>23</v>
      </c>
      <c r="B325" t="s">
        <v>8996</v>
      </c>
      <c r="C325" t="s">
        <v>126</v>
      </c>
      <c r="D325" t="s">
        <v>8997</v>
      </c>
      <c r="E325" t="s">
        <v>64</v>
      </c>
      <c r="F325" t="s">
        <v>8999</v>
      </c>
      <c r="G325" t="s">
        <v>8523</v>
      </c>
      <c r="H325" s="1" t="s">
        <v>31</v>
      </c>
      <c r="I325" s="1" t="s">
        <v>31</v>
      </c>
      <c r="J325" s="1" t="s">
        <v>31</v>
      </c>
      <c r="K325" s="1" t="s">
        <v>31</v>
      </c>
      <c r="L325" s="1" t="s">
        <v>31</v>
      </c>
      <c r="M325" s="1" t="s">
        <v>31</v>
      </c>
      <c r="N325" s="1" t="s">
        <v>31</v>
      </c>
      <c r="O325" s="1" t="s">
        <v>31</v>
      </c>
      <c r="P325" s="1" t="s">
        <v>31</v>
      </c>
      <c r="Q325" s="1" t="s">
        <v>31</v>
      </c>
      <c r="S325">
        <f t="shared" si="13"/>
        <v>10</v>
      </c>
      <c r="T325">
        <f t="shared" si="11"/>
        <v>0</v>
      </c>
    </row>
    <row r="326" spans="1:20" x14ac:dyDescent="0.25">
      <c r="A326" s="6">
        <v>24</v>
      </c>
      <c r="B326" t="s">
        <v>9000</v>
      </c>
      <c r="C326" t="s">
        <v>26</v>
      </c>
      <c r="D326" t="s">
        <v>9001</v>
      </c>
      <c r="E326" t="s">
        <v>64</v>
      </c>
      <c r="F326" t="s">
        <v>9002</v>
      </c>
      <c r="G326" t="s">
        <v>8985</v>
      </c>
      <c r="H326" s="1" t="s">
        <v>31</v>
      </c>
      <c r="I326" s="1" t="s">
        <v>31</v>
      </c>
      <c r="J326" s="1" t="s">
        <v>31</v>
      </c>
      <c r="K326" s="1" t="s">
        <v>31</v>
      </c>
      <c r="L326" s="1" t="s">
        <v>31</v>
      </c>
      <c r="M326" s="1" t="s">
        <v>31</v>
      </c>
      <c r="N326" s="1" t="s">
        <v>31</v>
      </c>
      <c r="O326" s="1" t="s">
        <v>31</v>
      </c>
      <c r="P326" s="1" t="s">
        <v>31</v>
      </c>
      <c r="Q326" s="1" t="s">
        <v>31</v>
      </c>
      <c r="S326">
        <f t="shared" si="13"/>
        <v>10</v>
      </c>
      <c r="T326">
        <f t="shared" si="11"/>
        <v>0</v>
      </c>
    </row>
    <row r="327" spans="1:20" x14ac:dyDescent="0.25">
      <c r="A327" s="6">
        <v>25</v>
      </c>
      <c r="B327" t="s">
        <v>9003</v>
      </c>
      <c r="C327" t="s">
        <v>26</v>
      </c>
      <c r="D327" t="s">
        <v>9004</v>
      </c>
      <c r="E327" t="s">
        <v>9005</v>
      </c>
      <c r="F327" t="s">
        <v>9006</v>
      </c>
      <c r="G327" t="s">
        <v>8228</v>
      </c>
      <c r="H327" s="1" t="s">
        <v>31</v>
      </c>
      <c r="I327" s="1" t="s">
        <v>36</v>
      </c>
      <c r="J327" s="1" t="s">
        <v>36</v>
      </c>
      <c r="K327" s="1" t="s">
        <v>36</v>
      </c>
      <c r="L327" s="1" t="s">
        <v>36</v>
      </c>
      <c r="M327" s="1" t="s">
        <v>36</v>
      </c>
      <c r="N327" s="1" t="s">
        <v>36</v>
      </c>
      <c r="O327" s="1" t="s">
        <v>36</v>
      </c>
      <c r="P327" s="1" t="s">
        <v>36</v>
      </c>
      <c r="Q327" s="1" t="s">
        <v>36</v>
      </c>
      <c r="S327">
        <f t="shared" si="13"/>
        <v>1</v>
      </c>
      <c r="T327">
        <f t="shared" si="11"/>
        <v>9</v>
      </c>
    </row>
    <row r="328" spans="1:20" x14ac:dyDescent="0.25">
      <c r="A328" s="6">
        <v>26</v>
      </c>
      <c r="B328" t="s">
        <v>9007</v>
      </c>
      <c r="C328" t="s">
        <v>26</v>
      </c>
      <c r="D328" t="s">
        <v>9008</v>
      </c>
      <c r="E328" t="s">
        <v>9009</v>
      </c>
      <c r="F328" t="s">
        <v>9010</v>
      </c>
      <c r="G328" t="s">
        <v>8228</v>
      </c>
      <c r="H328" s="1" t="s">
        <v>36</v>
      </c>
      <c r="I328" s="1" t="s">
        <v>36</v>
      </c>
      <c r="J328" s="1" t="s">
        <v>36</v>
      </c>
      <c r="K328" s="1" t="s">
        <v>36</v>
      </c>
      <c r="L328" s="1" t="s">
        <v>31</v>
      </c>
      <c r="M328" s="1" t="s">
        <v>31</v>
      </c>
      <c r="N328" s="1" t="s">
        <v>36</v>
      </c>
      <c r="O328" s="1" t="s">
        <v>36</v>
      </c>
      <c r="P328" s="1" t="s">
        <v>36</v>
      </c>
      <c r="Q328" s="1" t="s">
        <v>36</v>
      </c>
      <c r="S328">
        <f t="shared" si="13"/>
        <v>2</v>
      </c>
      <c r="T328">
        <f t="shared" si="11"/>
        <v>8</v>
      </c>
    </row>
    <row r="329" spans="1:20" x14ac:dyDescent="0.25">
      <c r="A329" s="6">
        <v>27</v>
      </c>
      <c r="B329" t="s">
        <v>9011</v>
      </c>
      <c r="C329" t="s">
        <v>26</v>
      </c>
      <c r="D329" t="s">
        <v>9012</v>
      </c>
      <c r="E329" t="s">
        <v>64</v>
      </c>
      <c r="F329" t="s">
        <v>9013</v>
      </c>
      <c r="G329" t="s">
        <v>8523</v>
      </c>
      <c r="H329" s="1" t="s">
        <v>31</v>
      </c>
      <c r="I329" s="1" t="s">
        <v>31</v>
      </c>
      <c r="J329" s="1" t="s">
        <v>31</v>
      </c>
      <c r="K329" s="1" t="s">
        <v>31</v>
      </c>
      <c r="L329" s="1" t="s">
        <v>31</v>
      </c>
      <c r="M329" s="1" t="s">
        <v>31</v>
      </c>
      <c r="N329" s="1" t="s">
        <v>31</v>
      </c>
      <c r="O329" s="1" t="s">
        <v>31</v>
      </c>
      <c r="P329" s="1" t="s">
        <v>31</v>
      </c>
      <c r="Q329" s="1" t="s">
        <v>31</v>
      </c>
      <c r="S329">
        <f t="shared" si="13"/>
        <v>10</v>
      </c>
      <c r="T329">
        <f t="shared" si="11"/>
        <v>0</v>
      </c>
    </row>
    <row r="330" spans="1:20" x14ac:dyDescent="0.25">
      <c r="A330" s="6">
        <v>28</v>
      </c>
      <c r="B330" t="s">
        <v>9014</v>
      </c>
      <c r="C330" t="s">
        <v>26</v>
      </c>
      <c r="D330" t="s">
        <v>9015</v>
      </c>
      <c r="E330" t="s">
        <v>64</v>
      </c>
      <c r="F330" t="s">
        <v>9016</v>
      </c>
      <c r="G330" t="s">
        <v>8228</v>
      </c>
      <c r="H330" s="1" t="s">
        <v>31</v>
      </c>
      <c r="I330" s="1" t="s">
        <v>31</v>
      </c>
      <c r="J330" s="1" t="s">
        <v>31</v>
      </c>
      <c r="K330" s="1" t="s">
        <v>31</v>
      </c>
      <c r="L330" s="1" t="s">
        <v>31</v>
      </c>
      <c r="M330" s="1" t="s">
        <v>31</v>
      </c>
      <c r="N330" s="1" t="s">
        <v>31</v>
      </c>
      <c r="O330" s="1" t="s">
        <v>31</v>
      </c>
      <c r="P330" s="1" t="s">
        <v>31</v>
      </c>
      <c r="Q330" s="1" t="s">
        <v>31</v>
      </c>
      <c r="S330">
        <f t="shared" si="13"/>
        <v>10</v>
      </c>
      <c r="T330">
        <f t="shared" si="11"/>
        <v>0</v>
      </c>
    </row>
    <row r="331" spans="1:20" x14ac:dyDescent="0.25">
      <c r="A331" s="6">
        <v>29</v>
      </c>
      <c r="B331" t="s">
        <v>9017</v>
      </c>
      <c r="C331" t="s">
        <v>26</v>
      </c>
      <c r="D331" t="s">
        <v>9018</v>
      </c>
      <c r="E331" t="s">
        <v>64</v>
      </c>
      <c r="F331" t="s">
        <v>9019</v>
      </c>
      <c r="G331" t="s">
        <v>8208</v>
      </c>
      <c r="H331" s="1" t="s">
        <v>31</v>
      </c>
      <c r="I331" s="1" t="s">
        <v>31</v>
      </c>
      <c r="J331" s="1" t="s">
        <v>31</v>
      </c>
      <c r="K331" s="1" t="s">
        <v>31</v>
      </c>
      <c r="L331" s="1" t="s">
        <v>31</v>
      </c>
      <c r="M331" s="1" t="s">
        <v>31</v>
      </c>
      <c r="N331" s="1" t="s">
        <v>31</v>
      </c>
      <c r="O331" s="1" t="s">
        <v>31</v>
      </c>
      <c r="P331" s="1" t="s">
        <v>31</v>
      </c>
      <c r="Q331" s="1" t="s">
        <v>31</v>
      </c>
      <c r="S331">
        <f t="shared" si="13"/>
        <v>10</v>
      </c>
      <c r="T331">
        <f t="shared" si="11"/>
        <v>0</v>
      </c>
    </row>
    <row r="332" spans="1:20" x14ac:dyDescent="0.25">
      <c r="A332" s="6">
        <v>30</v>
      </c>
      <c r="B332" t="s">
        <v>9020</v>
      </c>
      <c r="C332" t="s">
        <v>26</v>
      </c>
      <c r="D332" t="s">
        <v>9021</v>
      </c>
      <c r="E332" t="s">
        <v>64</v>
      </c>
      <c r="F332" t="s">
        <v>9022</v>
      </c>
      <c r="G332" t="s">
        <v>8523</v>
      </c>
      <c r="H332" s="1" t="s">
        <v>31</v>
      </c>
      <c r="I332" s="1" t="s">
        <v>31</v>
      </c>
      <c r="J332" s="1" t="s">
        <v>31</v>
      </c>
      <c r="K332" s="1" t="s">
        <v>31</v>
      </c>
      <c r="L332" s="1" t="s">
        <v>31</v>
      </c>
      <c r="M332" s="1" t="s">
        <v>31</v>
      </c>
      <c r="N332" s="1" t="s">
        <v>31</v>
      </c>
      <c r="O332" s="1" t="s">
        <v>31</v>
      </c>
      <c r="P332" s="1" t="s">
        <v>31</v>
      </c>
      <c r="Q332" s="1" t="s">
        <v>31</v>
      </c>
      <c r="S332">
        <f t="shared" si="13"/>
        <v>10</v>
      </c>
      <c r="T332">
        <f t="shared" si="11"/>
        <v>0</v>
      </c>
    </row>
    <row r="333" spans="1:20" x14ac:dyDescent="0.25">
      <c r="A333" s="6">
        <v>31</v>
      </c>
      <c r="B333" t="s">
        <v>9023</v>
      </c>
      <c r="C333" t="s">
        <v>26</v>
      </c>
      <c r="D333" t="s">
        <v>9024</v>
      </c>
      <c r="E333" t="s">
        <v>9025</v>
      </c>
      <c r="F333" t="s">
        <v>9026</v>
      </c>
      <c r="G333" t="s">
        <v>8523</v>
      </c>
      <c r="H333" s="1" t="s">
        <v>36</v>
      </c>
      <c r="I333" s="1" t="s">
        <v>36</v>
      </c>
      <c r="J333" s="1" t="s">
        <v>31</v>
      </c>
      <c r="K333" s="1" t="s">
        <v>36</v>
      </c>
      <c r="L333" s="1" t="s">
        <v>36</v>
      </c>
      <c r="M333" s="1" t="s">
        <v>36</v>
      </c>
      <c r="N333" s="1" t="s">
        <v>36</v>
      </c>
      <c r="O333" s="1" t="s">
        <v>31</v>
      </c>
      <c r="P333" s="1" t="s">
        <v>36</v>
      </c>
      <c r="Q333" s="1" t="s">
        <v>36</v>
      </c>
      <c r="S333">
        <f t="shared" si="13"/>
        <v>2</v>
      </c>
      <c r="T333">
        <f t="shared" si="11"/>
        <v>8</v>
      </c>
    </row>
    <row r="334" spans="1:20" x14ac:dyDescent="0.25">
      <c r="A334" s="6">
        <v>32</v>
      </c>
      <c r="B334" t="s">
        <v>9027</v>
      </c>
      <c r="C334" t="s">
        <v>26</v>
      </c>
      <c r="D334" t="s">
        <v>9028</v>
      </c>
      <c r="E334" t="s">
        <v>64</v>
      </c>
      <c r="F334" t="s">
        <v>9029</v>
      </c>
      <c r="G334" t="s">
        <v>8523</v>
      </c>
      <c r="H334" s="1" t="s">
        <v>31</v>
      </c>
      <c r="I334" s="1" t="s">
        <v>31</v>
      </c>
      <c r="J334" s="1" t="s">
        <v>31</v>
      </c>
      <c r="K334" s="1" t="s">
        <v>31</v>
      </c>
      <c r="L334" s="1" t="s">
        <v>31</v>
      </c>
      <c r="M334" s="1" t="s">
        <v>31</v>
      </c>
      <c r="N334" s="1" t="s">
        <v>31</v>
      </c>
      <c r="O334" s="1" t="s">
        <v>31</v>
      </c>
      <c r="P334" s="1" t="s">
        <v>31</v>
      </c>
      <c r="Q334" s="1" t="s">
        <v>36</v>
      </c>
      <c r="S334">
        <f t="shared" si="13"/>
        <v>9</v>
      </c>
      <c r="T334">
        <f t="shared" si="11"/>
        <v>1</v>
      </c>
    </row>
    <row r="335" spans="1:20" x14ac:dyDescent="0.25">
      <c r="A335" s="6">
        <v>33</v>
      </c>
      <c r="B335" t="s">
        <v>9030</v>
      </c>
      <c r="C335" t="s">
        <v>26</v>
      </c>
      <c r="D335" t="s">
        <v>9031</v>
      </c>
      <c r="E335" t="s">
        <v>64</v>
      </c>
      <c r="F335" t="s">
        <v>9032</v>
      </c>
      <c r="G335" t="s">
        <v>8228</v>
      </c>
      <c r="H335" s="1" t="s">
        <v>31</v>
      </c>
      <c r="I335" s="1" t="s">
        <v>31</v>
      </c>
      <c r="J335" s="1" t="s">
        <v>31</v>
      </c>
      <c r="K335" s="1" t="s">
        <v>31</v>
      </c>
      <c r="L335" s="1" t="s">
        <v>31</v>
      </c>
      <c r="M335" s="1" t="s">
        <v>31</v>
      </c>
      <c r="N335" s="1" t="s">
        <v>31</v>
      </c>
      <c r="O335" s="1" t="s">
        <v>31</v>
      </c>
      <c r="P335" s="1" t="s">
        <v>31</v>
      </c>
      <c r="Q335" s="1" t="s">
        <v>31</v>
      </c>
      <c r="S335">
        <f t="shared" si="13"/>
        <v>10</v>
      </c>
      <c r="T335">
        <f t="shared" si="11"/>
        <v>0</v>
      </c>
    </row>
    <row r="336" spans="1:20" x14ac:dyDescent="0.25">
      <c r="A336" s="6">
        <v>34</v>
      </c>
      <c r="B336" t="s">
        <v>9033</v>
      </c>
      <c r="C336" t="s">
        <v>26</v>
      </c>
      <c r="D336" t="s">
        <v>9034</v>
      </c>
      <c r="E336" t="s">
        <v>64</v>
      </c>
      <c r="F336" t="s">
        <v>9035</v>
      </c>
      <c r="G336" t="s">
        <v>8228</v>
      </c>
      <c r="H336" s="1" t="s">
        <v>31</v>
      </c>
      <c r="I336" s="1" t="s">
        <v>31</v>
      </c>
      <c r="J336" s="1" t="s">
        <v>31</v>
      </c>
      <c r="K336" s="1" t="s">
        <v>31</v>
      </c>
      <c r="L336" s="1" t="s">
        <v>31</v>
      </c>
      <c r="M336" s="1" t="s">
        <v>31</v>
      </c>
      <c r="N336" s="1" t="s">
        <v>31</v>
      </c>
      <c r="O336" s="1" t="s">
        <v>31</v>
      </c>
      <c r="P336" s="1" t="s">
        <v>31</v>
      </c>
      <c r="Q336" s="1" t="s">
        <v>31</v>
      </c>
      <c r="S336">
        <f t="shared" si="13"/>
        <v>10</v>
      </c>
      <c r="T336">
        <f t="shared" si="11"/>
        <v>0</v>
      </c>
    </row>
    <row r="337" spans="1:20" x14ac:dyDescent="0.25">
      <c r="A337" s="6">
        <v>35</v>
      </c>
      <c r="B337" t="s">
        <v>9036</v>
      </c>
      <c r="C337" t="s">
        <v>26</v>
      </c>
      <c r="D337" t="s">
        <v>9037</v>
      </c>
      <c r="E337" t="s">
        <v>9038</v>
      </c>
      <c r="F337" t="s">
        <v>9039</v>
      </c>
      <c r="G337" t="s">
        <v>8523</v>
      </c>
      <c r="H337" s="1" t="s">
        <v>31</v>
      </c>
      <c r="I337" s="1" t="s">
        <v>31</v>
      </c>
      <c r="J337" s="1" t="s">
        <v>31</v>
      </c>
      <c r="K337" s="1" t="s">
        <v>31</v>
      </c>
      <c r="L337" s="1" t="s">
        <v>31</v>
      </c>
      <c r="M337" s="1" t="s">
        <v>31</v>
      </c>
      <c r="N337" s="1" t="s">
        <v>31</v>
      </c>
      <c r="O337" s="1" t="s">
        <v>31</v>
      </c>
      <c r="P337" s="1" t="s">
        <v>31</v>
      </c>
      <c r="Q337" s="1" t="s">
        <v>31</v>
      </c>
      <c r="S337">
        <f t="shared" si="13"/>
        <v>10</v>
      </c>
      <c r="T337">
        <f t="shared" si="11"/>
        <v>0</v>
      </c>
    </row>
    <row r="338" spans="1:20" x14ac:dyDescent="0.25">
      <c r="A338" s="6">
        <v>36</v>
      </c>
      <c r="B338" t="s">
        <v>9040</v>
      </c>
      <c r="C338" t="s">
        <v>26</v>
      </c>
      <c r="D338" t="s">
        <v>9041</v>
      </c>
      <c r="E338" t="s">
        <v>9042</v>
      </c>
      <c r="F338" t="s">
        <v>9043</v>
      </c>
      <c r="G338" t="s">
        <v>8228</v>
      </c>
      <c r="H338" s="1" t="s">
        <v>31</v>
      </c>
      <c r="I338" s="1" t="s">
        <v>31</v>
      </c>
      <c r="J338" s="1" t="s">
        <v>31</v>
      </c>
      <c r="K338" s="1" t="s">
        <v>31</v>
      </c>
      <c r="L338" s="1" t="s">
        <v>31</v>
      </c>
      <c r="M338" s="1" t="s">
        <v>36</v>
      </c>
      <c r="N338" s="1" t="s">
        <v>36</v>
      </c>
      <c r="O338" s="1" t="s">
        <v>36</v>
      </c>
      <c r="P338" s="1" t="s">
        <v>36</v>
      </c>
      <c r="Q338" s="1" t="s">
        <v>36</v>
      </c>
      <c r="S338">
        <f t="shared" si="13"/>
        <v>5</v>
      </c>
      <c r="T338">
        <f t="shared" si="11"/>
        <v>5</v>
      </c>
    </row>
  </sheetData>
  <autoFilter ref="A1:Q297"/>
  <mergeCells count="4">
    <mergeCell ref="H4:Q4"/>
    <mergeCell ref="H5:Q5"/>
    <mergeCell ref="H300:Q300"/>
    <mergeCell ref="H301:Q30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1"/>
  <sheetViews>
    <sheetView workbookViewId="0">
      <selection activeCell="V189" sqref="V189"/>
    </sheetView>
  </sheetViews>
  <sheetFormatPr baseColWidth="10" defaultRowHeight="15" x14ac:dyDescent="0.25"/>
  <cols>
    <col min="2" max="2" width="12" bestFit="1" customWidth="1"/>
    <col min="3" max="3" width="9" customWidth="1"/>
    <col min="4" max="4" width="53.42578125" customWidth="1"/>
    <col min="5" max="5" width="42.5703125" customWidth="1"/>
    <col min="6" max="6" width="65" customWidth="1"/>
    <col min="7" max="7" width="39" bestFit="1" customWidth="1"/>
    <col min="8" max="17" width="11.42578125" style="1"/>
  </cols>
  <sheetData>
    <row r="1" spans="1:20" x14ac:dyDescent="0.25">
      <c r="B1" t="s">
        <v>0</v>
      </c>
      <c r="C1" t="s">
        <v>10094</v>
      </c>
    </row>
    <row r="2" spans="1:20" x14ac:dyDescent="0.25">
      <c r="B2" t="s">
        <v>2</v>
      </c>
      <c r="C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SUM(S7:S171)</f>
        <v>1341</v>
      </c>
      <c r="T6" s="3">
        <f>SUM(T7:T171)</f>
        <v>309</v>
      </c>
    </row>
    <row r="7" spans="1:20" x14ac:dyDescent="0.25">
      <c r="A7" s="6">
        <v>1</v>
      </c>
      <c r="B7" t="s">
        <v>27147</v>
      </c>
      <c r="C7" t="s">
        <v>26</v>
      </c>
      <c r="D7" t="s">
        <v>27148</v>
      </c>
      <c r="E7" t="s">
        <v>64</v>
      </c>
      <c r="F7" t="s">
        <v>27149</v>
      </c>
      <c r="G7" t="s">
        <v>27150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27151</v>
      </c>
      <c r="C8" t="s">
        <v>26</v>
      </c>
      <c r="D8" t="s">
        <v>27152</v>
      </c>
      <c r="E8" t="s">
        <v>27153</v>
      </c>
      <c r="F8" t="s">
        <v>27154</v>
      </c>
      <c r="G8" t="s">
        <v>27150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s="16" customFormat="1" x14ac:dyDescent="0.25">
      <c r="A9" s="6">
        <v>3</v>
      </c>
      <c r="B9" t="s">
        <v>27155</v>
      </c>
      <c r="C9" t="s">
        <v>26</v>
      </c>
      <c r="D9" t="s">
        <v>27156</v>
      </c>
      <c r="E9" t="s">
        <v>27157</v>
      </c>
      <c r="F9" t="s">
        <v>27158</v>
      </c>
      <c r="G9" t="s">
        <v>27159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R9"/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27160</v>
      </c>
      <c r="C10" t="s">
        <v>26</v>
      </c>
      <c r="D10" t="s">
        <v>27161</v>
      </c>
      <c r="E10" t="s">
        <v>27162</v>
      </c>
      <c r="F10" t="s">
        <v>27163</v>
      </c>
      <c r="G10" t="s">
        <v>27159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S10">
        <f t="shared" si="0"/>
        <v>10</v>
      </c>
      <c r="T10">
        <f t="shared" si="1"/>
        <v>0</v>
      </c>
    </row>
    <row r="11" spans="1:20" x14ac:dyDescent="0.25">
      <c r="A11" s="6">
        <v>5</v>
      </c>
      <c r="B11" t="s">
        <v>27164</v>
      </c>
      <c r="C11" t="s">
        <v>26</v>
      </c>
      <c r="D11" t="s">
        <v>27165</v>
      </c>
      <c r="E11" t="s">
        <v>27166</v>
      </c>
      <c r="F11" t="s">
        <v>27167</v>
      </c>
      <c r="G11" t="s">
        <v>27159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t="s">
        <v>27168</v>
      </c>
      <c r="C12" t="s">
        <v>26</v>
      </c>
      <c r="D12" t="s">
        <v>27169</v>
      </c>
      <c r="E12" t="s">
        <v>64</v>
      </c>
      <c r="F12" t="s">
        <v>27170</v>
      </c>
      <c r="G12" t="s">
        <v>27159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27171</v>
      </c>
      <c r="C13" t="s">
        <v>26</v>
      </c>
      <c r="D13" t="s">
        <v>27172</v>
      </c>
      <c r="E13" t="s">
        <v>27173</v>
      </c>
      <c r="F13" t="s">
        <v>27174</v>
      </c>
      <c r="G13" t="s">
        <v>27159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t="s">
        <v>27175</v>
      </c>
      <c r="C14" t="s">
        <v>26</v>
      </c>
      <c r="D14" t="s">
        <v>27176</v>
      </c>
      <c r="E14" t="s">
        <v>64</v>
      </c>
      <c r="F14" t="s">
        <v>27177</v>
      </c>
      <c r="G14" t="s">
        <v>27159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27178</v>
      </c>
      <c r="C15" t="s">
        <v>26</v>
      </c>
      <c r="D15" t="s">
        <v>27179</v>
      </c>
      <c r="E15" t="s">
        <v>27180</v>
      </c>
      <c r="F15" t="s">
        <v>27181</v>
      </c>
      <c r="G15" t="s">
        <v>27159</v>
      </c>
      <c r="H15" t="s">
        <v>36</v>
      </c>
      <c r="I15" t="s">
        <v>36</v>
      </c>
      <c r="J15" t="s">
        <v>36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7</v>
      </c>
      <c r="T15">
        <f t="shared" si="1"/>
        <v>3</v>
      </c>
    </row>
    <row r="16" spans="1:20" x14ac:dyDescent="0.25">
      <c r="A16" s="6">
        <v>10</v>
      </c>
      <c r="B16" t="s">
        <v>27182</v>
      </c>
      <c r="C16" t="s">
        <v>26</v>
      </c>
      <c r="D16" t="s">
        <v>27183</v>
      </c>
      <c r="E16" t="s">
        <v>27184</v>
      </c>
      <c r="F16" t="s">
        <v>27185</v>
      </c>
      <c r="G16" t="s">
        <v>27159</v>
      </c>
      <c r="H16" t="s">
        <v>31</v>
      </c>
      <c r="I16" t="s">
        <v>36</v>
      </c>
      <c r="J16" t="s">
        <v>36</v>
      </c>
      <c r="K16" t="s">
        <v>36</v>
      </c>
      <c r="L16" t="s">
        <v>36</v>
      </c>
      <c r="M16" t="s">
        <v>36</v>
      </c>
      <c r="N16" t="s">
        <v>36</v>
      </c>
      <c r="O16" t="s">
        <v>36</v>
      </c>
      <c r="P16" t="s">
        <v>36</v>
      </c>
      <c r="Q16" t="s">
        <v>36</v>
      </c>
      <c r="S16">
        <f t="shared" si="0"/>
        <v>1</v>
      </c>
      <c r="T16">
        <f t="shared" si="1"/>
        <v>9</v>
      </c>
    </row>
    <row r="17" spans="1:20" x14ac:dyDescent="0.25">
      <c r="A17" s="6">
        <v>11</v>
      </c>
      <c r="B17" t="s">
        <v>27186</v>
      </c>
      <c r="C17" t="s">
        <v>26</v>
      </c>
      <c r="D17" t="s">
        <v>27187</v>
      </c>
      <c r="E17" t="s">
        <v>1897</v>
      </c>
      <c r="F17" t="s">
        <v>27188</v>
      </c>
      <c r="G17" t="s">
        <v>27189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27190</v>
      </c>
      <c r="C18" t="s">
        <v>26</v>
      </c>
      <c r="D18" t="s">
        <v>27191</v>
      </c>
      <c r="E18" t="s">
        <v>64</v>
      </c>
      <c r="F18" t="s">
        <v>27192</v>
      </c>
      <c r="G18" t="s">
        <v>27193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6">
        <v>13</v>
      </c>
      <c r="B19" t="s">
        <v>27194</v>
      </c>
      <c r="C19" t="s">
        <v>26</v>
      </c>
      <c r="D19" t="s">
        <v>27195</v>
      </c>
      <c r="E19" t="s">
        <v>27196</v>
      </c>
      <c r="F19" t="s">
        <v>27197</v>
      </c>
      <c r="G19" t="s">
        <v>27198</v>
      </c>
      <c r="H19" t="s">
        <v>31</v>
      </c>
      <c r="I19" t="s">
        <v>36</v>
      </c>
      <c r="J19" t="s">
        <v>36</v>
      </c>
      <c r="K19" t="s">
        <v>36</v>
      </c>
      <c r="L19" t="s">
        <v>36</v>
      </c>
      <c r="M19" t="s">
        <v>36</v>
      </c>
      <c r="N19" t="s">
        <v>36</v>
      </c>
      <c r="O19" t="s">
        <v>36</v>
      </c>
      <c r="P19" t="s">
        <v>36</v>
      </c>
      <c r="Q19" t="s">
        <v>36</v>
      </c>
      <c r="S19">
        <f t="shared" si="0"/>
        <v>1</v>
      </c>
      <c r="T19">
        <f t="shared" si="1"/>
        <v>9</v>
      </c>
    </row>
    <row r="20" spans="1:20" x14ac:dyDescent="0.25">
      <c r="A20" s="6">
        <v>14</v>
      </c>
      <c r="B20" t="s">
        <v>27199</v>
      </c>
      <c r="C20" t="s">
        <v>26</v>
      </c>
      <c r="D20" t="s">
        <v>27200</v>
      </c>
      <c r="E20" t="s">
        <v>64</v>
      </c>
      <c r="F20" t="s">
        <v>27201</v>
      </c>
      <c r="G20" t="s">
        <v>27202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6">
        <v>15</v>
      </c>
      <c r="B21" t="s">
        <v>27203</v>
      </c>
      <c r="C21" t="s">
        <v>26</v>
      </c>
      <c r="D21" t="s">
        <v>27204</v>
      </c>
      <c r="E21" t="s">
        <v>4646</v>
      </c>
      <c r="F21" t="s">
        <v>27205</v>
      </c>
      <c r="G21" t="s">
        <v>27206</v>
      </c>
      <c r="H21" t="s">
        <v>36</v>
      </c>
      <c r="I21" t="s">
        <v>36</v>
      </c>
      <c r="J21" t="s">
        <v>36</v>
      </c>
      <c r="K21" t="s">
        <v>36</v>
      </c>
      <c r="L21" t="s">
        <v>36</v>
      </c>
      <c r="M21" t="s">
        <v>36</v>
      </c>
      <c r="N21" t="s">
        <v>36</v>
      </c>
      <c r="O21" t="s">
        <v>31</v>
      </c>
      <c r="P21" t="s">
        <v>31</v>
      </c>
      <c r="Q21" t="s">
        <v>31</v>
      </c>
      <c r="S21">
        <f t="shared" si="0"/>
        <v>3</v>
      </c>
      <c r="T21">
        <f t="shared" si="1"/>
        <v>7</v>
      </c>
    </row>
    <row r="22" spans="1:20" x14ac:dyDescent="0.25">
      <c r="A22" s="6">
        <v>16</v>
      </c>
      <c r="B22" t="s">
        <v>27207</v>
      </c>
      <c r="C22" t="s">
        <v>26</v>
      </c>
      <c r="D22" t="s">
        <v>27208</v>
      </c>
      <c r="E22" t="s">
        <v>9386</v>
      </c>
      <c r="F22" t="s">
        <v>27209</v>
      </c>
      <c r="G22" t="s">
        <v>27206</v>
      </c>
      <c r="H22" t="s">
        <v>36</v>
      </c>
      <c r="I22" t="s">
        <v>36</v>
      </c>
      <c r="J22" t="s">
        <v>36</v>
      </c>
      <c r="K22" t="s">
        <v>36</v>
      </c>
      <c r="L22" t="s">
        <v>36</v>
      </c>
      <c r="M22" t="s">
        <v>36</v>
      </c>
      <c r="N22" t="s">
        <v>36</v>
      </c>
      <c r="O22" t="s">
        <v>31</v>
      </c>
      <c r="P22" t="s">
        <v>36</v>
      </c>
      <c r="Q22" t="s">
        <v>36</v>
      </c>
      <c r="S22">
        <f t="shared" si="0"/>
        <v>1</v>
      </c>
      <c r="T22">
        <f t="shared" si="1"/>
        <v>9</v>
      </c>
    </row>
    <row r="23" spans="1:20" x14ac:dyDescent="0.25">
      <c r="A23" s="6">
        <v>17</v>
      </c>
      <c r="B23" t="s">
        <v>27210</v>
      </c>
      <c r="C23" t="s">
        <v>26</v>
      </c>
      <c r="D23" t="s">
        <v>27211</v>
      </c>
      <c r="E23" t="s">
        <v>27212</v>
      </c>
      <c r="F23" t="s">
        <v>27213</v>
      </c>
      <c r="G23" t="s">
        <v>27206</v>
      </c>
      <c r="H23" t="s">
        <v>36</v>
      </c>
      <c r="I23" t="s">
        <v>31</v>
      </c>
      <c r="J23" t="s">
        <v>31</v>
      </c>
      <c r="K23" t="s">
        <v>31</v>
      </c>
      <c r="L23" t="s">
        <v>36</v>
      </c>
      <c r="M23" t="s">
        <v>31</v>
      </c>
      <c r="N23" t="s">
        <v>36</v>
      </c>
      <c r="O23" t="s">
        <v>36</v>
      </c>
      <c r="P23" t="s">
        <v>36</v>
      </c>
      <c r="Q23" t="s">
        <v>36</v>
      </c>
      <c r="S23">
        <f t="shared" si="0"/>
        <v>4</v>
      </c>
      <c r="T23">
        <f t="shared" si="1"/>
        <v>6</v>
      </c>
    </row>
    <row r="24" spans="1:20" x14ac:dyDescent="0.25">
      <c r="A24" s="6">
        <v>18</v>
      </c>
      <c r="B24" t="s">
        <v>27214</v>
      </c>
      <c r="C24" t="s">
        <v>26</v>
      </c>
      <c r="D24" t="s">
        <v>27215</v>
      </c>
      <c r="E24" t="s">
        <v>64</v>
      </c>
      <c r="F24" t="s">
        <v>27216</v>
      </c>
      <c r="G24" t="s">
        <v>27206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S24">
        <f t="shared" si="0"/>
        <v>10</v>
      </c>
      <c r="T24">
        <f t="shared" si="1"/>
        <v>0</v>
      </c>
    </row>
    <row r="25" spans="1:20" x14ac:dyDescent="0.25">
      <c r="A25" s="6">
        <v>19</v>
      </c>
      <c r="B25" t="s">
        <v>27217</v>
      </c>
      <c r="C25" t="s">
        <v>26</v>
      </c>
      <c r="D25" t="s">
        <v>27218</v>
      </c>
      <c r="E25" t="s">
        <v>27219</v>
      </c>
      <c r="F25" t="s">
        <v>27220</v>
      </c>
      <c r="G25" t="s">
        <v>27206</v>
      </c>
      <c r="H25" t="s">
        <v>36</v>
      </c>
      <c r="I25" t="s">
        <v>36</v>
      </c>
      <c r="J25" t="s">
        <v>36</v>
      </c>
      <c r="K25" t="s">
        <v>36</v>
      </c>
      <c r="L25" t="s">
        <v>36</v>
      </c>
      <c r="M25" t="s">
        <v>31</v>
      </c>
      <c r="N25" t="s">
        <v>36</v>
      </c>
      <c r="O25" t="s">
        <v>31</v>
      </c>
      <c r="P25" t="s">
        <v>31</v>
      </c>
      <c r="Q25" t="s">
        <v>31</v>
      </c>
      <c r="S25">
        <f t="shared" si="0"/>
        <v>4</v>
      </c>
      <c r="T25">
        <f t="shared" si="1"/>
        <v>6</v>
      </c>
    </row>
    <row r="26" spans="1:20" x14ac:dyDescent="0.25">
      <c r="A26" s="6">
        <v>20</v>
      </c>
      <c r="B26" t="s">
        <v>27221</v>
      </c>
      <c r="C26" t="s">
        <v>26</v>
      </c>
      <c r="D26" t="s">
        <v>27222</v>
      </c>
      <c r="E26" t="s">
        <v>27223</v>
      </c>
      <c r="F26" t="s">
        <v>27224</v>
      </c>
      <c r="G26" t="s">
        <v>27206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t="s">
        <v>27225</v>
      </c>
      <c r="C27" t="s">
        <v>26</v>
      </c>
      <c r="D27" t="s">
        <v>27226</v>
      </c>
      <c r="E27" t="s">
        <v>27227</v>
      </c>
      <c r="F27" t="s">
        <v>27228</v>
      </c>
      <c r="G27" t="s">
        <v>27229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27230</v>
      </c>
      <c r="C28" t="s">
        <v>26</v>
      </c>
      <c r="D28" t="s">
        <v>27231</v>
      </c>
      <c r="E28" t="s">
        <v>27232</v>
      </c>
      <c r="F28" t="s">
        <v>27233</v>
      </c>
      <c r="G28" t="s">
        <v>27229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t="s">
        <v>27234</v>
      </c>
      <c r="C29" t="s">
        <v>126</v>
      </c>
      <c r="D29" t="s">
        <v>27235</v>
      </c>
      <c r="E29" t="s">
        <v>27236</v>
      </c>
      <c r="F29" t="s">
        <v>27237</v>
      </c>
      <c r="G29" t="s">
        <v>27238</v>
      </c>
      <c r="H29" t="s">
        <v>31</v>
      </c>
      <c r="I29" t="s">
        <v>31</v>
      </c>
      <c r="J29" t="s">
        <v>31</v>
      </c>
      <c r="K29" t="s">
        <v>36</v>
      </c>
      <c r="L29" t="s">
        <v>36</v>
      </c>
      <c r="M29" t="s">
        <v>36</v>
      </c>
      <c r="N29" t="s">
        <v>36</v>
      </c>
      <c r="O29" t="s">
        <v>36</v>
      </c>
      <c r="P29" t="s">
        <v>36</v>
      </c>
      <c r="Q29" t="s">
        <v>36</v>
      </c>
      <c r="S29">
        <f t="shared" si="0"/>
        <v>3</v>
      </c>
      <c r="T29">
        <f t="shared" si="1"/>
        <v>7</v>
      </c>
    </row>
    <row r="30" spans="1:20" x14ac:dyDescent="0.25">
      <c r="A30" s="6">
        <v>24</v>
      </c>
      <c r="B30" t="s">
        <v>27239</v>
      </c>
      <c r="C30" t="s">
        <v>26</v>
      </c>
      <c r="D30" t="s">
        <v>27240</v>
      </c>
      <c r="E30" t="s">
        <v>27241</v>
      </c>
      <c r="F30" t="s">
        <v>27242</v>
      </c>
      <c r="G30" t="s">
        <v>27243</v>
      </c>
      <c r="H30" t="s">
        <v>31</v>
      </c>
      <c r="I30" t="s">
        <v>36</v>
      </c>
      <c r="J30" t="s">
        <v>36</v>
      </c>
      <c r="K30" t="s">
        <v>36</v>
      </c>
      <c r="L30" t="s">
        <v>31</v>
      </c>
      <c r="M30" t="s">
        <v>36</v>
      </c>
      <c r="N30" t="s">
        <v>36</v>
      </c>
      <c r="O30" t="s">
        <v>36</v>
      </c>
      <c r="P30" t="s">
        <v>36</v>
      </c>
      <c r="Q30" t="s">
        <v>36</v>
      </c>
      <c r="S30">
        <f t="shared" si="0"/>
        <v>2</v>
      </c>
      <c r="T30">
        <f t="shared" si="1"/>
        <v>8</v>
      </c>
    </row>
    <row r="31" spans="1:20" x14ac:dyDescent="0.25">
      <c r="A31" s="6">
        <v>25</v>
      </c>
      <c r="B31" t="s">
        <v>27244</v>
      </c>
      <c r="C31" t="s">
        <v>26</v>
      </c>
      <c r="D31" t="s">
        <v>27245</v>
      </c>
      <c r="E31" t="s">
        <v>64</v>
      </c>
      <c r="F31" t="s">
        <v>27246</v>
      </c>
      <c r="G31" t="s">
        <v>27247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t="s">
        <v>27248</v>
      </c>
      <c r="C32" t="s">
        <v>26</v>
      </c>
      <c r="D32" t="s">
        <v>27249</v>
      </c>
      <c r="E32" t="s">
        <v>64</v>
      </c>
      <c r="F32" t="s">
        <v>27250</v>
      </c>
      <c r="G32" t="s">
        <v>27247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s="16" customFormat="1" x14ac:dyDescent="0.25">
      <c r="A33" s="6">
        <v>27</v>
      </c>
      <c r="B33" t="s">
        <v>27251</v>
      </c>
      <c r="C33" t="s">
        <v>26</v>
      </c>
      <c r="D33" t="s">
        <v>27252</v>
      </c>
      <c r="E33" t="s">
        <v>4646</v>
      </c>
      <c r="F33" t="s">
        <v>27253</v>
      </c>
      <c r="G33" t="s">
        <v>27254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R33"/>
      <c r="S33">
        <f t="shared" si="0"/>
        <v>10</v>
      </c>
      <c r="T33">
        <f t="shared" si="1"/>
        <v>0</v>
      </c>
    </row>
    <row r="34" spans="1:20" x14ac:dyDescent="0.25">
      <c r="A34" s="6">
        <v>28</v>
      </c>
      <c r="B34" t="s">
        <v>27255</v>
      </c>
      <c r="C34" t="s">
        <v>26</v>
      </c>
      <c r="D34" t="s">
        <v>27256</v>
      </c>
      <c r="E34" t="s">
        <v>27257</v>
      </c>
      <c r="F34" t="s">
        <v>27258</v>
      </c>
      <c r="G34" t="s">
        <v>27254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6">
        <v>29</v>
      </c>
      <c r="B35" t="s">
        <v>27259</v>
      </c>
      <c r="C35" t="s">
        <v>26</v>
      </c>
      <c r="D35" t="s">
        <v>27260</v>
      </c>
      <c r="E35" t="s">
        <v>27261</v>
      </c>
      <c r="F35" t="s">
        <v>27262</v>
      </c>
      <c r="G35" t="s">
        <v>27254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t="s">
        <v>27263</v>
      </c>
      <c r="C36" t="s">
        <v>26</v>
      </c>
      <c r="D36" t="s">
        <v>27264</v>
      </c>
      <c r="E36" t="s">
        <v>27265</v>
      </c>
      <c r="F36" t="s">
        <v>27266</v>
      </c>
      <c r="G36" t="s">
        <v>27254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6">
        <v>31</v>
      </c>
      <c r="B37" t="s">
        <v>27267</v>
      </c>
      <c r="C37" t="s">
        <v>26</v>
      </c>
      <c r="D37" t="s">
        <v>27268</v>
      </c>
      <c r="E37" t="s">
        <v>1754</v>
      </c>
      <c r="F37" t="s">
        <v>27269</v>
      </c>
      <c r="G37" t="s">
        <v>27254</v>
      </c>
      <c r="H37" t="s">
        <v>36</v>
      </c>
      <c r="I37" t="s">
        <v>36</v>
      </c>
      <c r="J37" t="s">
        <v>36</v>
      </c>
      <c r="K37" t="s">
        <v>36</v>
      </c>
      <c r="L37" t="s">
        <v>31</v>
      </c>
      <c r="M37" t="s">
        <v>36</v>
      </c>
      <c r="N37" t="s">
        <v>36</v>
      </c>
      <c r="O37" t="s">
        <v>36</v>
      </c>
      <c r="P37" t="s">
        <v>36</v>
      </c>
      <c r="Q37" t="s">
        <v>36</v>
      </c>
      <c r="S37">
        <f t="shared" si="0"/>
        <v>1</v>
      </c>
      <c r="T37">
        <f t="shared" si="1"/>
        <v>9</v>
      </c>
    </row>
    <row r="38" spans="1:20" x14ac:dyDescent="0.25">
      <c r="A38" s="6">
        <v>32</v>
      </c>
      <c r="B38" t="s">
        <v>27270</v>
      </c>
      <c r="C38" t="s">
        <v>26</v>
      </c>
      <c r="D38" t="s">
        <v>27271</v>
      </c>
      <c r="E38" t="s">
        <v>64</v>
      </c>
      <c r="F38" t="s">
        <v>27272</v>
      </c>
      <c r="G38" t="s">
        <v>27254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t="s">
        <v>27273</v>
      </c>
      <c r="C39" t="s">
        <v>126</v>
      </c>
      <c r="D39" t="s">
        <v>27274</v>
      </c>
      <c r="E39" t="s">
        <v>64</v>
      </c>
      <c r="F39" t="s">
        <v>27275</v>
      </c>
      <c r="G39" t="s">
        <v>27254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s="16" customFormat="1" x14ac:dyDescent="0.25">
      <c r="A40" s="6">
        <v>34</v>
      </c>
      <c r="B40" t="s">
        <v>27276</v>
      </c>
      <c r="C40" t="s">
        <v>26</v>
      </c>
      <c r="D40" t="s">
        <v>27277</v>
      </c>
      <c r="E40" t="s">
        <v>9252</v>
      </c>
      <c r="F40" t="s">
        <v>27278</v>
      </c>
      <c r="G40" t="s">
        <v>27254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R40"/>
      <c r="S40">
        <f t="shared" si="0"/>
        <v>10</v>
      </c>
      <c r="T40">
        <f t="shared" si="1"/>
        <v>0</v>
      </c>
    </row>
    <row r="41" spans="1:20" x14ac:dyDescent="0.25">
      <c r="A41" s="6">
        <v>35</v>
      </c>
      <c r="B41" t="s">
        <v>27279</v>
      </c>
      <c r="C41" t="s">
        <v>126</v>
      </c>
      <c r="D41" t="s">
        <v>27280</v>
      </c>
      <c r="E41" t="s">
        <v>550</v>
      </c>
      <c r="F41" t="s">
        <v>27281</v>
      </c>
      <c r="G41" t="s">
        <v>27254</v>
      </c>
      <c r="H41" t="s">
        <v>36</v>
      </c>
      <c r="I41" t="s">
        <v>36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8</v>
      </c>
      <c r="T41">
        <f t="shared" si="1"/>
        <v>2</v>
      </c>
    </row>
    <row r="42" spans="1:20" x14ac:dyDescent="0.25">
      <c r="A42" s="6">
        <v>36</v>
      </c>
      <c r="B42" t="s">
        <v>27282</v>
      </c>
      <c r="C42" t="s">
        <v>26</v>
      </c>
      <c r="D42" t="s">
        <v>27283</v>
      </c>
      <c r="E42" t="s">
        <v>27284</v>
      </c>
      <c r="F42" t="s">
        <v>27285</v>
      </c>
      <c r="G42" t="s">
        <v>27254</v>
      </c>
      <c r="H42" t="s">
        <v>31</v>
      </c>
      <c r="I42" t="s">
        <v>31</v>
      </c>
      <c r="J42" t="s">
        <v>36</v>
      </c>
      <c r="K42" t="s">
        <v>36</v>
      </c>
      <c r="L42" t="s">
        <v>36</v>
      </c>
      <c r="M42" t="s">
        <v>36</v>
      </c>
      <c r="N42" t="s">
        <v>36</v>
      </c>
      <c r="O42" t="s">
        <v>31</v>
      </c>
      <c r="P42" t="s">
        <v>31</v>
      </c>
      <c r="Q42" t="s">
        <v>31</v>
      </c>
      <c r="S42">
        <f t="shared" si="0"/>
        <v>5</v>
      </c>
      <c r="T42">
        <f t="shared" si="1"/>
        <v>5</v>
      </c>
    </row>
    <row r="43" spans="1:20" x14ac:dyDescent="0.25">
      <c r="A43" s="6">
        <v>37</v>
      </c>
      <c r="B43" t="s">
        <v>27286</v>
      </c>
      <c r="C43" t="s">
        <v>26</v>
      </c>
      <c r="D43" t="s">
        <v>27287</v>
      </c>
      <c r="E43" t="s">
        <v>27288</v>
      </c>
      <c r="F43" t="s">
        <v>27289</v>
      </c>
      <c r="G43" t="s">
        <v>27254</v>
      </c>
      <c r="H43" t="s">
        <v>31</v>
      </c>
      <c r="I43" t="s">
        <v>31</v>
      </c>
      <c r="J43" t="s">
        <v>36</v>
      </c>
      <c r="K43" t="s">
        <v>36</v>
      </c>
      <c r="L43" t="s">
        <v>36</v>
      </c>
      <c r="M43" t="s">
        <v>36</v>
      </c>
      <c r="N43" t="s">
        <v>36</v>
      </c>
      <c r="O43" t="s">
        <v>31</v>
      </c>
      <c r="P43" t="s">
        <v>31</v>
      </c>
      <c r="Q43" t="s">
        <v>31</v>
      </c>
      <c r="S43">
        <f t="shared" si="0"/>
        <v>5</v>
      </c>
      <c r="T43">
        <f t="shared" si="1"/>
        <v>5</v>
      </c>
    </row>
    <row r="44" spans="1:20" x14ac:dyDescent="0.25">
      <c r="A44" s="6">
        <v>38</v>
      </c>
      <c r="B44" t="s">
        <v>27290</v>
      </c>
      <c r="C44" t="s">
        <v>26</v>
      </c>
      <c r="D44" t="s">
        <v>27291</v>
      </c>
      <c r="E44" t="s">
        <v>64</v>
      </c>
      <c r="F44" t="s">
        <v>27292</v>
      </c>
      <c r="G44" t="s">
        <v>27254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s="16" customFormat="1" x14ac:dyDescent="0.25">
      <c r="A45" s="6">
        <v>39</v>
      </c>
      <c r="B45" t="s">
        <v>27293</v>
      </c>
      <c r="C45" t="s">
        <v>26</v>
      </c>
      <c r="D45" t="s">
        <v>27294</v>
      </c>
      <c r="E45" t="s">
        <v>27295</v>
      </c>
      <c r="F45" t="s">
        <v>27296</v>
      </c>
      <c r="G45" t="s">
        <v>27254</v>
      </c>
      <c r="H45" t="s">
        <v>36</v>
      </c>
      <c r="I45" t="s">
        <v>31</v>
      </c>
      <c r="J45" t="s">
        <v>36</v>
      </c>
      <c r="K45" t="s">
        <v>36</v>
      </c>
      <c r="L45" t="s">
        <v>36</v>
      </c>
      <c r="M45" t="s">
        <v>31</v>
      </c>
      <c r="N45" t="s">
        <v>31</v>
      </c>
      <c r="O45" t="s">
        <v>36</v>
      </c>
      <c r="P45" t="s">
        <v>36</v>
      </c>
      <c r="Q45" t="s">
        <v>36</v>
      </c>
      <c r="R45"/>
      <c r="S45">
        <f t="shared" si="0"/>
        <v>3</v>
      </c>
      <c r="T45">
        <f t="shared" si="1"/>
        <v>7</v>
      </c>
    </row>
    <row r="46" spans="1:20" x14ac:dyDescent="0.25">
      <c r="A46" s="6">
        <v>40</v>
      </c>
      <c r="B46" t="s">
        <v>27297</v>
      </c>
      <c r="C46" t="s">
        <v>26</v>
      </c>
      <c r="D46" t="s">
        <v>27298</v>
      </c>
      <c r="E46" t="s">
        <v>27299</v>
      </c>
      <c r="F46" t="s">
        <v>27300</v>
      </c>
      <c r="G46" t="s">
        <v>27254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x14ac:dyDescent="0.25">
      <c r="A47" s="6">
        <v>41</v>
      </c>
      <c r="B47" t="s">
        <v>27301</v>
      </c>
      <c r="C47" t="s">
        <v>26</v>
      </c>
      <c r="D47" t="s">
        <v>27302</v>
      </c>
      <c r="E47" t="s">
        <v>16879</v>
      </c>
      <c r="F47" t="s">
        <v>27303</v>
      </c>
      <c r="G47" t="s">
        <v>27254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t="s">
        <v>27304</v>
      </c>
      <c r="C48" t="s">
        <v>26</v>
      </c>
      <c r="D48" t="s">
        <v>27305</v>
      </c>
      <c r="E48" t="s">
        <v>16669</v>
      </c>
      <c r="F48" t="s">
        <v>27306</v>
      </c>
      <c r="G48" t="s">
        <v>27254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t="s">
        <v>27307</v>
      </c>
      <c r="C49" t="s">
        <v>26</v>
      </c>
      <c r="D49" t="s">
        <v>27308</v>
      </c>
      <c r="E49" t="s">
        <v>27309</v>
      </c>
      <c r="F49" t="s">
        <v>27310</v>
      </c>
      <c r="G49" t="s">
        <v>27254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t="s">
        <v>27311</v>
      </c>
      <c r="C50" t="s">
        <v>26</v>
      </c>
      <c r="D50" t="s">
        <v>27312</v>
      </c>
      <c r="E50" t="s">
        <v>64</v>
      </c>
      <c r="F50" t="s">
        <v>27313</v>
      </c>
      <c r="G50" t="s">
        <v>27254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t="s">
        <v>27314</v>
      </c>
      <c r="C51" t="s">
        <v>26</v>
      </c>
      <c r="D51" t="s">
        <v>27315</v>
      </c>
      <c r="E51" t="s">
        <v>64</v>
      </c>
      <c r="F51" t="s">
        <v>27316</v>
      </c>
      <c r="G51" t="s">
        <v>27254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t="s">
        <v>27317</v>
      </c>
      <c r="C52" t="s">
        <v>26</v>
      </c>
      <c r="D52" t="s">
        <v>27318</v>
      </c>
      <c r="E52" t="s">
        <v>9252</v>
      </c>
      <c r="F52" t="s">
        <v>27319</v>
      </c>
      <c r="G52" t="s">
        <v>27254</v>
      </c>
      <c r="H52" t="s">
        <v>36</v>
      </c>
      <c r="I52" t="s">
        <v>31</v>
      </c>
      <c r="J52" t="s">
        <v>36</v>
      </c>
      <c r="K52" t="s">
        <v>36</v>
      </c>
      <c r="L52" t="s">
        <v>36</v>
      </c>
      <c r="M52" t="s">
        <v>36</v>
      </c>
      <c r="N52" t="s">
        <v>36</v>
      </c>
      <c r="O52" t="s">
        <v>36</v>
      </c>
      <c r="P52" t="s">
        <v>36</v>
      </c>
      <c r="Q52" t="s">
        <v>36</v>
      </c>
      <c r="S52">
        <f t="shared" si="0"/>
        <v>1</v>
      </c>
      <c r="T52">
        <f t="shared" si="1"/>
        <v>9</v>
      </c>
    </row>
    <row r="53" spans="1:20" x14ac:dyDescent="0.25">
      <c r="A53" s="6">
        <v>47</v>
      </c>
      <c r="B53" t="s">
        <v>27320</v>
      </c>
      <c r="C53" t="s">
        <v>26</v>
      </c>
      <c r="D53" t="s">
        <v>27321</v>
      </c>
      <c r="E53" t="s">
        <v>64</v>
      </c>
      <c r="F53" t="s">
        <v>27322</v>
      </c>
      <c r="G53" t="s">
        <v>27254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t="s">
        <v>27323</v>
      </c>
      <c r="C54" t="s">
        <v>26</v>
      </c>
      <c r="D54" t="s">
        <v>27324</v>
      </c>
      <c r="E54" t="s">
        <v>64</v>
      </c>
      <c r="F54" t="s">
        <v>27325</v>
      </c>
      <c r="G54" t="s">
        <v>27254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10</v>
      </c>
      <c r="T54">
        <f t="shared" si="1"/>
        <v>0</v>
      </c>
    </row>
    <row r="55" spans="1:20" x14ac:dyDescent="0.25">
      <c r="A55" s="6">
        <v>49</v>
      </c>
      <c r="B55" t="s">
        <v>27273</v>
      </c>
      <c r="C55" t="s">
        <v>26</v>
      </c>
      <c r="D55" t="s">
        <v>27274</v>
      </c>
      <c r="E55" t="s">
        <v>64</v>
      </c>
      <c r="F55" t="s">
        <v>27326</v>
      </c>
      <c r="G55" t="s">
        <v>27254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t="s">
        <v>27327</v>
      </c>
      <c r="C56" t="s">
        <v>26</v>
      </c>
      <c r="D56" t="s">
        <v>27328</v>
      </c>
      <c r="E56" t="s">
        <v>27329</v>
      </c>
      <c r="F56" t="s">
        <v>27330</v>
      </c>
      <c r="G56" t="s">
        <v>27254</v>
      </c>
      <c r="H56" t="s">
        <v>31</v>
      </c>
      <c r="I56" t="s">
        <v>36</v>
      </c>
      <c r="J56" t="s">
        <v>36</v>
      </c>
      <c r="K56" t="s">
        <v>31</v>
      </c>
      <c r="L56" t="s">
        <v>31</v>
      </c>
      <c r="M56" t="s">
        <v>36</v>
      </c>
      <c r="N56" t="s">
        <v>36</v>
      </c>
      <c r="O56" t="s">
        <v>36</v>
      </c>
      <c r="P56" t="s">
        <v>36</v>
      </c>
      <c r="Q56" t="s">
        <v>36</v>
      </c>
      <c r="S56">
        <f t="shared" si="0"/>
        <v>3</v>
      </c>
      <c r="T56">
        <f t="shared" si="1"/>
        <v>7</v>
      </c>
    </row>
    <row r="57" spans="1:20" x14ac:dyDescent="0.25">
      <c r="A57" s="6">
        <v>51</v>
      </c>
      <c r="B57" t="s">
        <v>27331</v>
      </c>
      <c r="C57" t="s">
        <v>26</v>
      </c>
      <c r="D57" t="s">
        <v>27332</v>
      </c>
      <c r="E57" t="s">
        <v>64</v>
      </c>
      <c r="F57" t="s">
        <v>27333</v>
      </c>
      <c r="G57" t="s">
        <v>27334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t="s">
        <v>27335</v>
      </c>
      <c r="C58" t="s">
        <v>26</v>
      </c>
      <c r="D58" t="s">
        <v>27336</v>
      </c>
      <c r="E58" t="s">
        <v>12648</v>
      </c>
      <c r="F58" t="s">
        <v>27337</v>
      </c>
      <c r="G58" t="s">
        <v>27338</v>
      </c>
      <c r="H58" t="s">
        <v>36</v>
      </c>
      <c r="I58" t="s">
        <v>31</v>
      </c>
      <c r="J58" t="s">
        <v>36</v>
      </c>
      <c r="K58" t="s">
        <v>36</v>
      </c>
      <c r="L58" t="s">
        <v>36</v>
      </c>
      <c r="M58" t="s">
        <v>31</v>
      </c>
      <c r="N58" t="s">
        <v>36</v>
      </c>
      <c r="O58" t="s">
        <v>31</v>
      </c>
      <c r="P58" t="s">
        <v>36</v>
      </c>
      <c r="Q58" t="s">
        <v>31</v>
      </c>
      <c r="S58">
        <f t="shared" si="0"/>
        <v>4</v>
      </c>
      <c r="T58">
        <f t="shared" si="1"/>
        <v>6</v>
      </c>
    </row>
    <row r="59" spans="1:20" x14ac:dyDescent="0.25">
      <c r="A59" s="6">
        <v>53</v>
      </c>
      <c r="B59" t="s">
        <v>27339</v>
      </c>
      <c r="C59" t="s">
        <v>26</v>
      </c>
      <c r="D59" t="s">
        <v>27340</v>
      </c>
      <c r="E59" t="s">
        <v>5046</v>
      </c>
      <c r="F59" t="s">
        <v>27341</v>
      </c>
      <c r="G59" t="s">
        <v>27338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x14ac:dyDescent="0.25">
      <c r="A60" s="6">
        <v>54</v>
      </c>
      <c r="B60" t="s">
        <v>27342</v>
      </c>
      <c r="C60" t="s">
        <v>26</v>
      </c>
      <c r="D60" t="s">
        <v>27343</v>
      </c>
      <c r="E60" t="s">
        <v>64</v>
      </c>
      <c r="F60" t="s">
        <v>27344</v>
      </c>
      <c r="G60" t="s">
        <v>27338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t="s">
        <v>27345</v>
      </c>
      <c r="C61" t="s">
        <v>26</v>
      </c>
      <c r="D61" t="s">
        <v>27346</v>
      </c>
      <c r="E61" t="s">
        <v>64</v>
      </c>
      <c r="F61" t="s">
        <v>27347</v>
      </c>
      <c r="G61" t="s">
        <v>27338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t="s">
        <v>27348</v>
      </c>
      <c r="C62" t="s">
        <v>26</v>
      </c>
      <c r="D62" t="s">
        <v>27349</v>
      </c>
      <c r="E62" t="s">
        <v>18643</v>
      </c>
      <c r="F62" t="s">
        <v>27350</v>
      </c>
      <c r="G62" t="s">
        <v>27338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0" x14ac:dyDescent="0.25">
      <c r="A63" s="6">
        <v>57</v>
      </c>
      <c r="B63" t="s">
        <v>27351</v>
      </c>
      <c r="C63" t="s">
        <v>26</v>
      </c>
      <c r="D63" t="s">
        <v>27352</v>
      </c>
      <c r="E63" t="s">
        <v>27353</v>
      </c>
      <c r="F63" t="s">
        <v>27354</v>
      </c>
      <c r="G63" t="s">
        <v>27338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t="s">
        <v>27355</v>
      </c>
      <c r="C64" t="s">
        <v>26</v>
      </c>
      <c r="D64" t="s">
        <v>27356</v>
      </c>
      <c r="E64" t="s">
        <v>27357</v>
      </c>
      <c r="F64" t="s">
        <v>27358</v>
      </c>
      <c r="G64" t="s">
        <v>27338</v>
      </c>
      <c r="H64" t="s">
        <v>36</v>
      </c>
      <c r="I64" t="s">
        <v>36</v>
      </c>
      <c r="J64" t="s">
        <v>36</v>
      </c>
      <c r="K64" t="s">
        <v>31</v>
      </c>
      <c r="L64" t="s">
        <v>36</v>
      </c>
      <c r="M64" t="s">
        <v>36</v>
      </c>
      <c r="N64" t="s">
        <v>36</v>
      </c>
      <c r="O64" t="s">
        <v>36</v>
      </c>
      <c r="P64" t="s">
        <v>36</v>
      </c>
      <c r="Q64" t="s">
        <v>36</v>
      </c>
      <c r="S64">
        <f t="shared" si="0"/>
        <v>1</v>
      </c>
      <c r="T64">
        <f t="shared" si="1"/>
        <v>9</v>
      </c>
    </row>
    <row r="65" spans="1:20" x14ac:dyDescent="0.25">
      <c r="A65" s="6">
        <v>59</v>
      </c>
      <c r="B65" t="s">
        <v>27359</v>
      </c>
      <c r="C65" t="s">
        <v>26</v>
      </c>
      <c r="D65" t="s">
        <v>27360</v>
      </c>
      <c r="E65" t="s">
        <v>27361</v>
      </c>
      <c r="F65" t="s">
        <v>27362</v>
      </c>
      <c r="G65" t="s">
        <v>27338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6">
        <v>60</v>
      </c>
      <c r="B66" t="s">
        <v>27363</v>
      </c>
      <c r="C66" t="s">
        <v>126</v>
      </c>
      <c r="D66" t="s">
        <v>27364</v>
      </c>
      <c r="E66" t="s">
        <v>27365</v>
      </c>
      <c r="F66" t="s">
        <v>27366</v>
      </c>
      <c r="G66" t="s">
        <v>27338</v>
      </c>
      <c r="H66" t="s">
        <v>31</v>
      </c>
      <c r="I66" t="s">
        <v>36</v>
      </c>
      <c r="J66" t="s">
        <v>36</v>
      </c>
      <c r="K66" t="s">
        <v>36</v>
      </c>
      <c r="L66" t="s">
        <v>36</v>
      </c>
      <c r="M66" t="s">
        <v>36</v>
      </c>
      <c r="N66" t="s">
        <v>36</v>
      </c>
      <c r="O66" t="s">
        <v>36</v>
      </c>
      <c r="P66" t="s">
        <v>36</v>
      </c>
      <c r="Q66" t="s">
        <v>36</v>
      </c>
      <c r="S66">
        <f t="shared" si="0"/>
        <v>1</v>
      </c>
      <c r="T66">
        <f t="shared" si="1"/>
        <v>9</v>
      </c>
    </row>
    <row r="67" spans="1:20" x14ac:dyDescent="0.25">
      <c r="A67" s="6">
        <v>61</v>
      </c>
      <c r="B67" t="s">
        <v>27367</v>
      </c>
      <c r="C67" t="s">
        <v>26</v>
      </c>
      <c r="D67" t="s">
        <v>27368</v>
      </c>
      <c r="E67" t="s">
        <v>11202</v>
      </c>
      <c r="F67" t="s">
        <v>27369</v>
      </c>
      <c r="G67" t="s">
        <v>27338</v>
      </c>
      <c r="H67" t="s">
        <v>36</v>
      </c>
      <c r="I67" t="s">
        <v>36</v>
      </c>
      <c r="J67" t="s">
        <v>36</v>
      </c>
      <c r="K67" t="s">
        <v>36</v>
      </c>
      <c r="L67" t="s">
        <v>36</v>
      </c>
      <c r="M67" t="s">
        <v>36</v>
      </c>
      <c r="N67" t="s">
        <v>36</v>
      </c>
      <c r="O67" t="s">
        <v>36</v>
      </c>
      <c r="P67" t="s">
        <v>36</v>
      </c>
      <c r="Q67" t="s">
        <v>31</v>
      </c>
      <c r="S67">
        <f t="shared" si="0"/>
        <v>1</v>
      </c>
      <c r="T67">
        <f t="shared" si="1"/>
        <v>9</v>
      </c>
    </row>
    <row r="68" spans="1:20" x14ac:dyDescent="0.25">
      <c r="A68" s="6">
        <v>62</v>
      </c>
      <c r="B68" t="s">
        <v>27370</v>
      </c>
      <c r="C68" t="s">
        <v>26</v>
      </c>
      <c r="D68" t="s">
        <v>27371</v>
      </c>
      <c r="E68" t="s">
        <v>27372</v>
      </c>
      <c r="F68" t="s">
        <v>27373</v>
      </c>
      <c r="G68" t="s">
        <v>27338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t="s">
        <v>27374</v>
      </c>
      <c r="C69" t="s">
        <v>26</v>
      </c>
      <c r="D69" t="s">
        <v>27375</v>
      </c>
      <c r="E69" t="s">
        <v>27376</v>
      </c>
      <c r="F69" t="s">
        <v>27377</v>
      </c>
      <c r="G69" t="s">
        <v>27338</v>
      </c>
      <c r="H69" t="s">
        <v>31</v>
      </c>
      <c r="I69" t="s">
        <v>31</v>
      </c>
      <c r="J69" t="s">
        <v>36</v>
      </c>
      <c r="K69" t="s">
        <v>36</v>
      </c>
      <c r="L69" t="s">
        <v>36</v>
      </c>
      <c r="M69" t="s">
        <v>36</v>
      </c>
      <c r="N69" t="s">
        <v>31</v>
      </c>
      <c r="O69" t="s">
        <v>36</v>
      </c>
      <c r="P69" t="s">
        <v>36</v>
      </c>
      <c r="Q69" t="s">
        <v>36</v>
      </c>
      <c r="S69">
        <f t="shared" si="0"/>
        <v>3</v>
      </c>
      <c r="T69">
        <f t="shared" si="1"/>
        <v>7</v>
      </c>
    </row>
    <row r="70" spans="1:20" x14ac:dyDescent="0.25">
      <c r="A70" s="6">
        <v>64</v>
      </c>
      <c r="B70" t="s">
        <v>27378</v>
      </c>
      <c r="C70" t="s">
        <v>126</v>
      </c>
      <c r="D70" t="s">
        <v>27379</v>
      </c>
      <c r="E70" t="s">
        <v>27380</v>
      </c>
      <c r="F70" t="s">
        <v>27381</v>
      </c>
      <c r="G70" t="s">
        <v>27338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t="s">
        <v>27363</v>
      </c>
      <c r="C71" t="s">
        <v>26</v>
      </c>
      <c r="D71" t="s">
        <v>27364</v>
      </c>
      <c r="E71" t="s">
        <v>27382</v>
      </c>
      <c r="F71" t="s">
        <v>27383</v>
      </c>
      <c r="G71" t="s">
        <v>27338</v>
      </c>
      <c r="H71" t="s">
        <v>31</v>
      </c>
      <c r="I71" t="s">
        <v>36</v>
      </c>
      <c r="J71" t="s">
        <v>36</v>
      </c>
      <c r="K71" t="s">
        <v>36</v>
      </c>
      <c r="L71" t="s">
        <v>36</v>
      </c>
      <c r="M71" t="s">
        <v>36</v>
      </c>
      <c r="N71" t="s">
        <v>36</v>
      </c>
      <c r="O71" t="s">
        <v>36</v>
      </c>
      <c r="P71" t="s">
        <v>36</v>
      </c>
      <c r="Q71" t="s">
        <v>36</v>
      </c>
      <c r="S71">
        <f t="shared" si="0"/>
        <v>1</v>
      </c>
      <c r="T71">
        <f t="shared" si="1"/>
        <v>9</v>
      </c>
    </row>
    <row r="72" spans="1:20" x14ac:dyDescent="0.25">
      <c r="A72" s="6">
        <v>66</v>
      </c>
      <c r="B72" t="s">
        <v>27384</v>
      </c>
      <c r="C72" t="s">
        <v>26</v>
      </c>
      <c r="D72" t="s">
        <v>27385</v>
      </c>
      <c r="E72" t="s">
        <v>27386</v>
      </c>
      <c r="F72" t="s">
        <v>27387</v>
      </c>
      <c r="G72" t="s">
        <v>27338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6">
        <v>67</v>
      </c>
      <c r="B73" t="s">
        <v>27388</v>
      </c>
      <c r="C73" t="s">
        <v>26</v>
      </c>
      <c r="D73" t="s">
        <v>27389</v>
      </c>
      <c r="E73" t="s">
        <v>27390</v>
      </c>
      <c r="F73" t="s">
        <v>27391</v>
      </c>
      <c r="G73" t="s">
        <v>27338</v>
      </c>
      <c r="H73" t="s">
        <v>36</v>
      </c>
      <c r="I73" t="s">
        <v>36</v>
      </c>
      <c r="J73" t="s">
        <v>31</v>
      </c>
      <c r="K73" t="s">
        <v>36</v>
      </c>
      <c r="L73" t="s">
        <v>36</v>
      </c>
      <c r="M73" t="s">
        <v>36</v>
      </c>
      <c r="N73" t="s">
        <v>36</v>
      </c>
      <c r="O73" t="s">
        <v>36</v>
      </c>
      <c r="P73" t="s">
        <v>36</v>
      </c>
      <c r="Q73" t="s">
        <v>36</v>
      </c>
      <c r="S73">
        <f t="shared" si="2"/>
        <v>1</v>
      </c>
      <c r="T73">
        <f t="shared" si="3"/>
        <v>9</v>
      </c>
    </row>
    <row r="74" spans="1:20" x14ac:dyDescent="0.25">
      <c r="A74" s="6">
        <v>68</v>
      </c>
      <c r="B74" t="s">
        <v>27392</v>
      </c>
      <c r="C74" t="s">
        <v>26</v>
      </c>
      <c r="D74" t="s">
        <v>27393</v>
      </c>
      <c r="E74" t="s">
        <v>11198</v>
      </c>
      <c r="F74" t="s">
        <v>27394</v>
      </c>
      <c r="G74" t="s">
        <v>27338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x14ac:dyDescent="0.25">
      <c r="A75" s="6">
        <v>69</v>
      </c>
      <c r="B75" t="s">
        <v>27395</v>
      </c>
      <c r="C75" t="s">
        <v>26</v>
      </c>
      <c r="D75" t="s">
        <v>27396</v>
      </c>
      <c r="E75" t="s">
        <v>27397</v>
      </c>
      <c r="F75" t="s">
        <v>27398</v>
      </c>
      <c r="G75" t="s">
        <v>27338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27399</v>
      </c>
      <c r="C76" t="s">
        <v>26</v>
      </c>
      <c r="D76" t="s">
        <v>27400</v>
      </c>
      <c r="E76" t="s">
        <v>27401</v>
      </c>
      <c r="F76" t="s">
        <v>27402</v>
      </c>
      <c r="G76" t="s">
        <v>27338</v>
      </c>
      <c r="H76" t="s">
        <v>31</v>
      </c>
      <c r="I76" t="s">
        <v>31</v>
      </c>
      <c r="J76" t="s">
        <v>31</v>
      </c>
      <c r="K76" t="s">
        <v>36</v>
      </c>
      <c r="L76" t="s">
        <v>36</v>
      </c>
      <c r="M76" t="s">
        <v>36</v>
      </c>
      <c r="N76" t="s">
        <v>31</v>
      </c>
      <c r="O76" t="s">
        <v>36</v>
      </c>
      <c r="P76" t="s">
        <v>36</v>
      </c>
      <c r="Q76" t="s">
        <v>36</v>
      </c>
      <c r="S76">
        <f t="shared" si="2"/>
        <v>4</v>
      </c>
      <c r="T76">
        <f t="shared" si="3"/>
        <v>6</v>
      </c>
    </row>
    <row r="77" spans="1:20" x14ac:dyDescent="0.25">
      <c r="A77" s="6">
        <v>71</v>
      </c>
      <c r="B77" t="s">
        <v>27403</v>
      </c>
      <c r="C77" t="s">
        <v>26</v>
      </c>
      <c r="D77" t="s">
        <v>27404</v>
      </c>
      <c r="E77" t="s">
        <v>27405</v>
      </c>
      <c r="F77" t="s">
        <v>27406</v>
      </c>
      <c r="G77" t="s">
        <v>27338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t="s">
        <v>27407</v>
      </c>
      <c r="C78" t="s">
        <v>26</v>
      </c>
      <c r="D78" t="s">
        <v>27408</v>
      </c>
      <c r="E78" t="s">
        <v>27409</v>
      </c>
      <c r="F78" t="s">
        <v>27410</v>
      </c>
      <c r="G78" t="s">
        <v>27338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27411</v>
      </c>
      <c r="C79" t="s">
        <v>26</v>
      </c>
      <c r="D79" t="s">
        <v>27412</v>
      </c>
      <c r="E79" t="s">
        <v>27413</v>
      </c>
      <c r="F79" t="s">
        <v>27414</v>
      </c>
      <c r="G79" t="s">
        <v>27338</v>
      </c>
      <c r="H79" t="s">
        <v>36</v>
      </c>
      <c r="I79" t="s">
        <v>36</v>
      </c>
      <c r="J79" t="s">
        <v>36</v>
      </c>
      <c r="K79" t="s">
        <v>36</v>
      </c>
      <c r="L79" t="s">
        <v>31</v>
      </c>
      <c r="M79" t="s">
        <v>36</v>
      </c>
      <c r="N79" t="s">
        <v>36</v>
      </c>
      <c r="O79" t="s">
        <v>36</v>
      </c>
      <c r="P79" t="s">
        <v>36</v>
      </c>
      <c r="Q79" t="s">
        <v>36</v>
      </c>
      <c r="S79">
        <f t="shared" si="2"/>
        <v>1</v>
      </c>
      <c r="T79">
        <f t="shared" si="3"/>
        <v>9</v>
      </c>
    </row>
    <row r="80" spans="1:20" x14ac:dyDescent="0.25">
      <c r="A80" s="6">
        <v>74</v>
      </c>
      <c r="B80" t="s">
        <v>27415</v>
      </c>
      <c r="C80" t="s">
        <v>26</v>
      </c>
      <c r="D80" t="s">
        <v>27416</v>
      </c>
      <c r="E80" t="s">
        <v>64</v>
      </c>
      <c r="F80" t="s">
        <v>27417</v>
      </c>
      <c r="G80" t="s">
        <v>27338</v>
      </c>
      <c r="H80" t="s">
        <v>36</v>
      </c>
      <c r="I80" t="s">
        <v>36</v>
      </c>
      <c r="J80" t="s">
        <v>36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S80">
        <f t="shared" si="2"/>
        <v>7</v>
      </c>
      <c r="T80">
        <f t="shared" si="3"/>
        <v>3</v>
      </c>
    </row>
    <row r="81" spans="1:20" x14ac:dyDescent="0.25">
      <c r="A81" s="6">
        <v>75</v>
      </c>
      <c r="B81" t="s">
        <v>27418</v>
      </c>
      <c r="C81" t="s">
        <v>26</v>
      </c>
      <c r="D81" t="s">
        <v>27419</v>
      </c>
      <c r="E81" t="s">
        <v>27420</v>
      </c>
      <c r="F81" t="s">
        <v>27421</v>
      </c>
      <c r="G81" t="s">
        <v>27338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t="s">
        <v>27422</v>
      </c>
      <c r="C82" t="s">
        <v>26</v>
      </c>
      <c r="D82" t="s">
        <v>27423</v>
      </c>
      <c r="E82" t="s">
        <v>27424</v>
      </c>
      <c r="F82" t="s">
        <v>27425</v>
      </c>
      <c r="G82" t="s">
        <v>27338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36</v>
      </c>
      <c r="O82" t="s">
        <v>36</v>
      </c>
      <c r="P82" t="s">
        <v>36</v>
      </c>
      <c r="Q82" t="s">
        <v>36</v>
      </c>
      <c r="S82">
        <f t="shared" si="2"/>
        <v>6</v>
      </c>
      <c r="T82">
        <f t="shared" si="3"/>
        <v>4</v>
      </c>
    </row>
    <row r="83" spans="1:20" s="16" customFormat="1" x14ac:dyDescent="0.25">
      <c r="A83" s="6">
        <v>77</v>
      </c>
      <c r="B83" t="s">
        <v>27426</v>
      </c>
      <c r="C83" t="s">
        <v>26</v>
      </c>
      <c r="D83" t="s">
        <v>27427</v>
      </c>
      <c r="E83" t="s">
        <v>27428</v>
      </c>
      <c r="F83" t="s">
        <v>27429</v>
      </c>
      <c r="G83" t="s">
        <v>27338</v>
      </c>
      <c r="H83" t="s">
        <v>36</v>
      </c>
      <c r="I83" t="s">
        <v>31</v>
      </c>
      <c r="J83" t="s">
        <v>36</v>
      </c>
      <c r="K83" t="s">
        <v>36</v>
      </c>
      <c r="L83" t="s">
        <v>36</v>
      </c>
      <c r="M83" t="s">
        <v>36</v>
      </c>
      <c r="N83" t="s">
        <v>36</v>
      </c>
      <c r="O83" t="s">
        <v>36</v>
      </c>
      <c r="P83" t="s">
        <v>36</v>
      </c>
      <c r="Q83" t="s">
        <v>36</v>
      </c>
      <c r="R83"/>
      <c r="S83">
        <f t="shared" si="2"/>
        <v>1</v>
      </c>
      <c r="T83">
        <f t="shared" si="3"/>
        <v>9</v>
      </c>
    </row>
    <row r="84" spans="1:20" x14ac:dyDescent="0.25">
      <c r="A84" s="6">
        <v>78</v>
      </c>
      <c r="B84" t="s">
        <v>27430</v>
      </c>
      <c r="C84" t="s">
        <v>26</v>
      </c>
      <c r="D84" t="s">
        <v>27431</v>
      </c>
      <c r="E84" t="s">
        <v>64</v>
      </c>
      <c r="F84" t="s">
        <v>27432</v>
      </c>
      <c r="G84" t="s">
        <v>27338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t="s">
        <v>27433</v>
      </c>
      <c r="C85" t="s">
        <v>26</v>
      </c>
      <c r="D85" t="s">
        <v>27434</v>
      </c>
      <c r="E85" t="s">
        <v>8341</v>
      </c>
      <c r="F85" t="s">
        <v>27435</v>
      </c>
      <c r="G85" t="s">
        <v>27436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27437</v>
      </c>
      <c r="C86" t="s">
        <v>26</v>
      </c>
      <c r="D86" t="s">
        <v>27438</v>
      </c>
      <c r="E86" t="s">
        <v>12824</v>
      </c>
      <c r="F86" t="s">
        <v>27439</v>
      </c>
      <c r="G86" t="s">
        <v>27436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27440</v>
      </c>
      <c r="C87" t="s">
        <v>26</v>
      </c>
      <c r="D87" t="s">
        <v>27441</v>
      </c>
      <c r="E87" t="s">
        <v>13382</v>
      </c>
      <c r="F87" t="s">
        <v>27442</v>
      </c>
      <c r="G87" t="s">
        <v>27436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27443</v>
      </c>
      <c r="C88" t="s">
        <v>26</v>
      </c>
      <c r="D88" t="s">
        <v>27444</v>
      </c>
      <c r="E88" t="s">
        <v>27445</v>
      </c>
      <c r="F88" t="s">
        <v>27446</v>
      </c>
      <c r="G88" t="s">
        <v>27447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s="16" customFormat="1" x14ac:dyDescent="0.25">
      <c r="A89" s="6">
        <v>83</v>
      </c>
      <c r="B89" t="s">
        <v>27448</v>
      </c>
      <c r="C89" t="s">
        <v>26</v>
      </c>
      <c r="D89" t="s">
        <v>27449</v>
      </c>
      <c r="E89" t="s">
        <v>64</v>
      </c>
      <c r="F89" t="s">
        <v>27450</v>
      </c>
      <c r="G89" t="s">
        <v>27451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R89"/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27452</v>
      </c>
      <c r="C90" t="s">
        <v>26</v>
      </c>
      <c r="D90" t="s">
        <v>27453</v>
      </c>
      <c r="E90" t="s">
        <v>27454</v>
      </c>
      <c r="F90" t="s">
        <v>27455</v>
      </c>
      <c r="G90" t="s">
        <v>27451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2"/>
        <v>10</v>
      </c>
      <c r="T90">
        <f t="shared" si="3"/>
        <v>0</v>
      </c>
    </row>
    <row r="91" spans="1:20" x14ac:dyDescent="0.25">
      <c r="A91" s="6">
        <v>85</v>
      </c>
      <c r="B91" t="s">
        <v>27456</v>
      </c>
      <c r="C91" t="s">
        <v>26</v>
      </c>
      <c r="D91" t="s">
        <v>27457</v>
      </c>
      <c r="E91" t="s">
        <v>64</v>
      </c>
      <c r="F91" t="s">
        <v>27458</v>
      </c>
      <c r="G91" t="s">
        <v>27451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t="s">
        <v>27459</v>
      </c>
      <c r="C92" t="s">
        <v>26</v>
      </c>
      <c r="D92" t="s">
        <v>27460</v>
      </c>
      <c r="E92" t="s">
        <v>64</v>
      </c>
      <c r="F92" t="s">
        <v>27461</v>
      </c>
      <c r="G92" t="s">
        <v>27451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t="s">
        <v>27462</v>
      </c>
      <c r="C93" t="s">
        <v>26</v>
      </c>
      <c r="D93" t="s">
        <v>27463</v>
      </c>
      <c r="E93" t="s">
        <v>27464</v>
      </c>
      <c r="F93" t="s">
        <v>27465</v>
      </c>
      <c r="G93" t="s">
        <v>27451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t="s">
        <v>27466</v>
      </c>
      <c r="C94" t="s">
        <v>26</v>
      </c>
      <c r="D94" t="s">
        <v>27467</v>
      </c>
      <c r="E94" t="s">
        <v>27468</v>
      </c>
      <c r="F94" t="s">
        <v>27469</v>
      </c>
      <c r="G94" t="s">
        <v>27470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t="s">
        <v>27471</v>
      </c>
      <c r="C95" t="s">
        <v>26</v>
      </c>
      <c r="D95" t="s">
        <v>27472</v>
      </c>
      <c r="E95" t="s">
        <v>27473</v>
      </c>
      <c r="F95" t="s">
        <v>27474</v>
      </c>
      <c r="G95" t="s">
        <v>27475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t="s">
        <v>27476</v>
      </c>
      <c r="C96" t="s">
        <v>26</v>
      </c>
      <c r="D96" t="s">
        <v>27477</v>
      </c>
      <c r="E96" t="s">
        <v>27478</v>
      </c>
      <c r="F96" t="s">
        <v>27479</v>
      </c>
      <c r="G96" t="s">
        <v>27480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t="s">
        <v>27481</v>
      </c>
      <c r="C97" t="s">
        <v>26</v>
      </c>
      <c r="D97" t="s">
        <v>27482</v>
      </c>
      <c r="E97" t="s">
        <v>16631</v>
      </c>
      <c r="F97" t="s">
        <v>27483</v>
      </c>
      <c r="G97" t="s">
        <v>27480</v>
      </c>
      <c r="H97" t="s">
        <v>36</v>
      </c>
      <c r="I97" t="s">
        <v>36</v>
      </c>
      <c r="J97" t="s">
        <v>36</v>
      </c>
      <c r="K97" t="s">
        <v>36</v>
      </c>
      <c r="L97" t="s">
        <v>36</v>
      </c>
      <c r="M97" t="s">
        <v>31</v>
      </c>
      <c r="N97" t="s">
        <v>36</v>
      </c>
      <c r="O97" t="s">
        <v>36</v>
      </c>
      <c r="P97" t="s">
        <v>31</v>
      </c>
      <c r="Q97" t="s">
        <v>31</v>
      </c>
      <c r="S97">
        <f t="shared" si="2"/>
        <v>3</v>
      </c>
      <c r="T97">
        <f t="shared" si="3"/>
        <v>7</v>
      </c>
    </row>
    <row r="98" spans="1:20" x14ac:dyDescent="0.25">
      <c r="A98" s="6">
        <v>92</v>
      </c>
      <c r="B98" t="s">
        <v>27484</v>
      </c>
      <c r="C98" t="s">
        <v>26</v>
      </c>
      <c r="D98" t="s">
        <v>27485</v>
      </c>
      <c r="E98" t="s">
        <v>9386</v>
      </c>
      <c r="F98" t="s">
        <v>27486</v>
      </c>
      <c r="G98" t="s">
        <v>27480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t="s">
        <v>27487</v>
      </c>
      <c r="C99" t="s">
        <v>26</v>
      </c>
      <c r="D99" t="s">
        <v>27488</v>
      </c>
      <c r="E99" t="s">
        <v>64</v>
      </c>
      <c r="F99" t="s">
        <v>27489</v>
      </c>
      <c r="G99" t="s">
        <v>27480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t="s">
        <v>27490</v>
      </c>
      <c r="C100" t="s">
        <v>26</v>
      </c>
      <c r="D100" t="s">
        <v>27491</v>
      </c>
      <c r="E100" t="s">
        <v>64</v>
      </c>
      <c r="F100" t="s">
        <v>27492</v>
      </c>
      <c r="G100" t="s">
        <v>27480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t="s">
        <v>27493</v>
      </c>
      <c r="C101" t="s">
        <v>26</v>
      </c>
      <c r="D101" t="s">
        <v>27494</v>
      </c>
      <c r="E101" t="s">
        <v>64</v>
      </c>
      <c r="F101" t="s">
        <v>27495</v>
      </c>
      <c r="G101" t="s">
        <v>27480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t="s">
        <v>27496</v>
      </c>
      <c r="C102" t="s">
        <v>26</v>
      </c>
      <c r="D102" t="s">
        <v>27497</v>
      </c>
      <c r="E102" t="s">
        <v>64</v>
      </c>
      <c r="F102" t="s">
        <v>27498</v>
      </c>
      <c r="G102" t="s">
        <v>27480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t="s">
        <v>27499</v>
      </c>
      <c r="C103" t="s">
        <v>26</v>
      </c>
      <c r="D103" t="s">
        <v>27500</v>
      </c>
      <c r="E103" t="s">
        <v>27501</v>
      </c>
      <c r="F103" t="s">
        <v>27502</v>
      </c>
      <c r="G103" t="s">
        <v>27480</v>
      </c>
      <c r="H103" t="s">
        <v>31</v>
      </c>
      <c r="I103" t="s">
        <v>36</v>
      </c>
      <c r="J103" t="s">
        <v>36</v>
      </c>
      <c r="K103" t="s">
        <v>36</v>
      </c>
      <c r="L103" t="s">
        <v>36</v>
      </c>
      <c r="M103" t="s">
        <v>36</v>
      </c>
      <c r="N103" t="s">
        <v>36</v>
      </c>
      <c r="O103" t="s">
        <v>36</v>
      </c>
      <c r="P103" t="s">
        <v>36</v>
      </c>
      <c r="Q103" t="s">
        <v>36</v>
      </c>
      <c r="S103">
        <f t="shared" si="2"/>
        <v>1</v>
      </c>
      <c r="T103">
        <f t="shared" si="3"/>
        <v>9</v>
      </c>
    </row>
    <row r="104" spans="1:20" x14ac:dyDescent="0.25">
      <c r="A104" s="6">
        <v>98</v>
      </c>
      <c r="B104" t="s">
        <v>27487</v>
      </c>
      <c r="C104" t="s">
        <v>126</v>
      </c>
      <c r="D104" t="s">
        <v>27488</v>
      </c>
      <c r="E104" t="s">
        <v>64</v>
      </c>
      <c r="F104" t="s">
        <v>27503</v>
      </c>
      <c r="G104" t="s">
        <v>27480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t="s">
        <v>27504</v>
      </c>
      <c r="C105" t="s">
        <v>26</v>
      </c>
      <c r="D105" t="s">
        <v>27505</v>
      </c>
      <c r="E105" t="s">
        <v>17564</v>
      </c>
      <c r="F105" t="s">
        <v>27506</v>
      </c>
      <c r="G105" t="s">
        <v>27480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t="s">
        <v>27507</v>
      </c>
      <c r="C106" t="s">
        <v>26</v>
      </c>
      <c r="D106" t="s">
        <v>27508</v>
      </c>
      <c r="E106" t="s">
        <v>27509</v>
      </c>
      <c r="F106" t="s">
        <v>27510</v>
      </c>
      <c r="G106" t="s">
        <v>27480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s="16" customFormat="1" x14ac:dyDescent="0.25">
      <c r="A107" s="6">
        <v>101</v>
      </c>
      <c r="B107" t="s">
        <v>27511</v>
      </c>
      <c r="C107" t="s">
        <v>26</v>
      </c>
      <c r="D107" t="s">
        <v>27512</v>
      </c>
      <c r="E107" t="s">
        <v>27513</v>
      </c>
      <c r="F107" t="s">
        <v>27514</v>
      </c>
      <c r="G107" t="s">
        <v>27480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R107"/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t="s">
        <v>27515</v>
      </c>
      <c r="C108" t="s">
        <v>26</v>
      </c>
      <c r="D108" t="s">
        <v>27516</v>
      </c>
      <c r="E108" t="s">
        <v>27517</v>
      </c>
      <c r="F108" t="s">
        <v>27518</v>
      </c>
      <c r="G108" t="s">
        <v>27480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t="s">
        <v>27519</v>
      </c>
      <c r="C109" t="s">
        <v>26</v>
      </c>
      <c r="D109" t="s">
        <v>27520</v>
      </c>
      <c r="E109" t="s">
        <v>19183</v>
      </c>
      <c r="F109" t="s">
        <v>27521</v>
      </c>
      <c r="G109" t="s">
        <v>27480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t="s">
        <v>27522</v>
      </c>
      <c r="C110" t="s">
        <v>26</v>
      </c>
      <c r="D110" t="s">
        <v>27523</v>
      </c>
      <c r="E110" t="s">
        <v>27524</v>
      </c>
      <c r="F110" t="s">
        <v>27525</v>
      </c>
      <c r="G110" t="s">
        <v>27480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t="s">
        <v>27526</v>
      </c>
      <c r="C111" t="s">
        <v>26</v>
      </c>
      <c r="D111" t="s">
        <v>27527</v>
      </c>
      <c r="E111" t="s">
        <v>9252</v>
      </c>
      <c r="F111" t="s">
        <v>27528</v>
      </c>
      <c r="G111" t="s">
        <v>27480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t="s">
        <v>27529</v>
      </c>
      <c r="C112" t="s">
        <v>26</v>
      </c>
      <c r="D112" t="s">
        <v>27530</v>
      </c>
      <c r="E112" t="s">
        <v>27531</v>
      </c>
      <c r="F112" t="s">
        <v>27532</v>
      </c>
      <c r="G112" t="s">
        <v>27480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t="s">
        <v>27533</v>
      </c>
      <c r="C113" t="s">
        <v>26</v>
      </c>
      <c r="D113" t="s">
        <v>27534</v>
      </c>
      <c r="E113" t="s">
        <v>27535</v>
      </c>
      <c r="F113" t="s">
        <v>27536</v>
      </c>
      <c r="G113" t="s">
        <v>27537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t="s">
        <v>27538</v>
      </c>
      <c r="C114" t="s">
        <v>26</v>
      </c>
      <c r="D114" t="s">
        <v>27539</v>
      </c>
      <c r="E114" t="s">
        <v>27540</v>
      </c>
      <c r="F114" t="s">
        <v>27541</v>
      </c>
      <c r="G114" t="s">
        <v>27537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6">
        <v>109</v>
      </c>
      <c r="B115" t="s">
        <v>27542</v>
      </c>
      <c r="C115" t="s">
        <v>26</v>
      </c>
      <c r="D115" t="s">
        <v>27543</v>
      </c>
      <c r="E115" t="s">
        <v>27544</v>
      </c>
      <c r="F115" t="s">
        <v>27545</v>
      </c>
      <c r="G115" t="s">
        <v>27546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t="s">
        <v>27547</v>
      </c>
      <c r="C116" t="s">
        <v>26</v>
      </c>
      <c r="D116" t="s">
        <v>27548</v>
      </c>
      <c r="E116" t="s">
        <v>17767</v>
      </c>
      <c r="F116" t="s">
        <v>27549</v>
      </c>
      <c r="G116" t="s">
        <v>27546</v>
      </c>
      <c r="H116" t="s">
        <v>36</v>
      </c>
      <c r="I116" t="s">
        <v>36</v>
      </c>
      <c r="J116" t="s">
        <v>36</v>
      </c>
      <c r="K116" t="s">
        <v>31</v>
      </c>
      <c r="L116" t="s">
        <v>36</v>
      </c>
      <c r="M116" t="s">
        <v>36</v>
      </c>
      <c r="N116" t="s">
        <v>36</v>
      </c>
      <c r="O116" t="s">
        <v>36</v>
      </c>
      <c r="P116" t="s">
        <v>36</v>
      </c>
      <c r="Q116" t="s">
        <v>36</v>
      </c>
      <c r="S116">
        <f t="shared" si="2"/>
        <v>1</v>
      </c>
      <c r="T116">
        <f t="shared" si="3"/>
        <v>9</v>
      </c>
    </row>
    <row r="117" spans="1:20" x14ac:dyDescent="0.25">
      <c r="A117" s="6">
        <v>111</v>
      </c>
      <c r="B117" t="s">
        <v>27550</v>
      </c>
      <c r="C117" t="s">
        <v>26</v>
      </c>
      <c r="D117" t="s">
        <v>27551</v>
      </c>
      <c r="E117" t="s">
        <v>9220</v>
      </c>
      <c r="F117" t="s">
        <v>27552</v>
      </c>
      <c r="G117" t="s">
        <v>27546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t="s">
        <v>27553</v>
      </c>
      <c r="C118" t="s">
        <v>50</v>
      </c>
      <c r="D118" t="s">
        <v>27554</v>
      </c>
      <c r="E118" t="s">
        <v>27555</v>
      </c>
      <c r="F118" t="s">
        <v>27556</v>
      </c>
      <c r="G118" t="s">
        <v>27546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t="s">
        <v>27557</v>
      </c>
      <c r="C119" t="s">
        <v>26</v>
      </c>
      <c r="D119" t="s">
        <v>27558</v>
      </c>
      <c r="E119" t="s">
        <v>27559</v>
      </c>
      <c r="F119" t="s">
        <v>27560</v>
      </c>
      <c r="G119" t="s">
        <v>27546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t="s">
        <v>27561</v>
      </c>
      <c r="C120" t="s">
        <v>26</v>
      </c>
      <c r="D120" t="s">
        <v>27562</v>
      </c>
      <c r="E120" t="s">
        <v>27563</v>
      </c>
      <c r="F120" t="s">
        <v>27564</v>
      </c>
      <c r="G120" t="s">
        <v>27546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t="s">
        <v>27565</v>
      </c>
      <c r="C121" t="s">
        <v>26</v>
      </c>
      <c r="D121" t="s">
        <v>27566</v>
      </c>
      <c r="E121" t="s">
        <v>27567</v>
      </c>
      <c r="F121" t="s">
        <v>27568</v>
      </c>
      <c r="G121" t="s">
        <v>27546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t="s">
        <v>27569</v>
      </c>
      <c r="C122" t="s">
        <v>26</v>
      </c>
      <c r="D122" t="s">
        <v>27570</v>
      </c>
      <c r="E122" t="s">
        <v>27571</v>
      </c>
      <c r="F122" t="s">
        <v>27572</v>
      </c>
      <c r="G122" t="s">
        <v>27546</v>
      </c>
      <c r="H122" t="s">
        <v>36</v>
      </c>
      <c r="I122" t="s">
        <v>36</v>
      </c>
      <c r="J122" t="s">
        <v>36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7</v>
      </c>
      <c r="T122">
        <f t="shared" si="3"/>
        <v>3</v>
      </c>
    </row>
    <row r="123" spans="1:20" x14ac:dyDescent="0.25">
      <c r="A123" s="6">
        <v>117</v>
      </c>
      <c r="B123" t="s">
        <v>27573</v>
      </c>
      <c r="C123" t="s">
        <v>26</v>
      </c>
      <c r="D123" t="s">
        <v>27574</v>
      </c>
      <c r="E123" t="s">
        <v>168</v>
      </c>
      <c r="F123" t="s">
        <v>27575</v>
      </c>
      <c r="G123" t="s">
        <v>27546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6">
        <v>118</v>
      </c>
      <c r="B124" t="s">
        <v>27576</v>
      </c>
      <c r="C124" t="s">
        <v>26</v>
      </c>
      <c r="D124" t="s">
        <v>27577</v>
      </c>
      <c r="E124" t="s">
        <v>64</v>
      </c>
      <c r="F124" t="s">
        <v>27578</v>
      </c>
      <c r="G124" t="s">
        <v>27546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6">
        <v>119</v>
      </c>
      <c r="B125" t="s">
        <v>27579</v>
      </c>
      <c r="C125" t="s">
        <v>126</v>
      </c>
      <c r="D125" t="s">
        <v>27580</v>
      </c>
      <c r="E125" t="s">
        <v>27581</v>
      </c>
      <c r="F125" t="s">
        <v>27582</v>
      </c>
      <c r="G125" t="s">
        <v>27546</v>
      </c>
      <c r="H125" t="s">
        <v>36</v>
      </c>
      <c r="I125" t="s">
        <v>36</v>
      </c>
      <c r="J125" t="s">
        <v>36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S125">
        <f t="shared" si="2"/>
        <v>7</v>
      </c>
      <c r="T125">
        <f t="shared" si="3"/>
        <v>3</v>
      </c>
    </row>
    <row r="126" spans="1:20" x14ac:dyDescent="0.25">
      <c r="A126" s="6">
        <v>120</v>
      </c>
      <c r="B126" t="s">
        <v>27583</v>
      </c>
      <c r="C126" t="s">
        <v>26</v>
      </c>
      <c r="D126" t="s">
        <v>27584</v>
      </c>
      <c r="E126" t="s">
        <v>27585</v>
      </c>
      <c r="F126" t="s">
        <v>27586</v>
      </c>
      <c r="G126" t="s">
        <v>27587</v>
      </c>
      <c r="H126" t="s">
        <v>31</v>
      </c>
      <c r="I126" t="s">
        <v>36</v>
      </c>
      <c r="J126" t="s">
        <v>36</v>
      </c>
      <c r="K126" t="s">
        <v>36</v>
      </c>
      <c r="L126" t="s">
        <v>36</v>
      </c>
      <c r="M126" t="s">
        <v>36</v>
      </c>
      <c r="N126" t="s">
        <v>36</v>
      </c>
      <c r="O126" t="s">
        <v>36</v>
      </c>
      <c r="P126" t="s">
        <v>36</v>
      </c>
      <c r="Q126" t="s">
        <v>36</v>
      </c>
      <c r="S126">
        <f t="shared" si="2"/>
        <v>1</v>
      </c>
      <c r="T126">
        <f t="shared" si="3"/>
        <v>9</v>
      </c>
    </row>
    <row r="127" spans="1:20" x14ac:dyDescent="0.25">
      <c r="A127" s="6">
        <v>121</v>
      </c>
      <c r="B127" t="s">
        <v>27588</v>
      </c>
      <c r="C127" t="s">
        <v>26</v>
      </c>
      <c r="D127" t="s">
        <v>27589</v>
      </c>
      <c r="E127" t="s">
        <v>64</v>
      </c>
      <c r="F127" t="s">
        <v>27590</v>
      </c>
      <c r="G127" t="s">
        <v>27587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t="s">
        <v>27591</v>
      </c>
      <c r="C128" t="s">
        <v>26</v>
      </c>
      <c r="D128" t="s">
        <v>27592</v>
      </c>
      <c r="E128" t="s">
        <v>27593</v>
      </c>
      <c r="F128" t="s">
        <v>27594</v>
      </c>
      <c r="G128" t="s">
        <v>27595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3"/>
        <v>0</v>
      </c>
    </row>
    <row r="129" spans="1:20" s="16" customFormat="1" x14ac:dyDescent="0.25">
      <c r="A129" s="6">
        <v>123</v>
      </c>
      <c r="B129" t="s">
        <v>27596</v>
      </c>
      <c r="C129" t="s">
        <v>26</v>
      </c>
      <c r="D129" t="s">
        <v>27597</v>
      </c>
      <c r="E129" t="s">
        <v>27598</v>
      </c>
      <c r="F129" t="s">
        <v>27599</v>
      </c>
      <c r="G129" t="s">
        <v>27595</v>
      </c>
      <c r="H129" t="s">
        <v>31</v>
      </c>
      <c r="I129" t="s">
        <v>36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R129"/>
      <c r="S129">
        <f t="shared" si="2"/>
        <v>9</v>
      </c>
      <c r="T129">
        <f t="shared" si="3"/>
        <v>1</v>
      </c>
    </row>
    <row r="130" spans="1:20" x14ac:dyDescent="0.25">
      <c r="A130" s="6">
        <v>124</v>
      </c>
      <c r="B130" t="s">
        <v>27600</v>
      </c>
      <c r="C130" t="s">
        <v>26</v>
      </c>
      <c r="D130" t="s">
        <v>27601</v>
      </c>
      <c r="E130" t="s">
        <v>27602</v>
      </c>
      <c r="F130" t="s">
        <v>27603</v>
      </c>
      <c r="G130" t="s">
        <v>27595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6">
        <v>125</v>
      </c>
      <c r="B131" t="s">
        <v>27604</v>
      </c>
      <c r="C131" t="s">
        <v>126</v>
      </c>
      <c r="D131" t="s">
        <v>27605</v>
      </c>
      <c r="E131" t="s">
        <v>27606</v>
      </c>
      <c r="F131" t="s">
        <v>27607</v>
      </c>
      <c r="G131" t="s">
        <v>27595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6">
        <v>126</v>
      </c>
      <c r="B132" t="s">
        <v>27608</v>
      </c>
      <c r="C132" t="s">
        <v>1161</v>
      </c>
      <c r="D132" t="s">
        <v>27609</v>
      </c>
      <c r="E132" t="s">
        <v>27610</v>
      </c>
      <c r="F132" t="s">
        <v>27611</v>
      </c>
      <c r="G132" t="s">
        <v>27595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t="s">
        <v>27612</v>
      </c>
      <c r="C133" t="s">
        <v>26</v>
      </c>
      <c r="D133" t="s">
        <v>27613</v>
      </c>
      <c r="E133" t="s">
        <v>64</v>
      </c>
      <c r="F133" t="s">
        <v>27614</v>
      </c>
      <c r="G133" t="s">
        <v>27615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t="s">
        <v>27616</v>
      </c>
      <c r="C134" t="s">
        <v>126</v>
      </c>
      <c r="D134" t="s">
        <v>27617</v>
      </c>
      <c r="E134" t="s">
        <v>27618</v>
      </c>
      <c r="F134" t="s">
        <v>27619</v>
      </c>
      <c r="G134" t="s">
        <v>27615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t="s">
        <v>27620</v>
      </c>
      <c r="C135" t="s">
        <v>26</v>
      </c>
      <c r="D135" t="s">
        <v>27621</v>
      </c>
      <c r="E135" t="s">
        <v>27622</v>
      </c>
      <c r="F135" t="s">
        <v>27623</v>
      </c>
      <c r="G135" t="s">
        <v>27615</v>
      </c>
      <c r="H135" t="s">
        <v>31</v>
      </c>
      <c r="I135" t="s">
        <v>31</v>
      </c>
      <c r="J135" t="s">
        <v>31</v>
      </c>
      <c r="K135" t="s">
        <v>31</v>
      </c>
      <c r="L135" t="s">
        <v>36</v>
      </c>
      <c r="M135" t="s">
        <v>36</v>
      </c>
      <c r="N135" t="s">
        <v>31</v>
      </c>
      <c r="O135" t="s">
        <v>36</v>
      </c>
      <c r="P135" t="s">
        <v>36</v>
      </c>
      <c r="Q135" t="s">
        <v>36</v>
      </c>
      <c r="S135">
        <f t="shared" si="2"/>
        <v>5</v>
      </c>
      <c r="T135">
        <f t="shared" si="3"/>
        <v>5</v>
      </c>
    </row>
    <row r="136" spans="1:20" x14ac:dyDescent="0.25">
      <c r="A136" s="6">
        <v>130</v>
      </c>
      <c r="B136" t="s">
        <v>27624</v>
      </c>
      <c r="C136" t="s">
        <v>126</v>
      </c>
      <c r="D136" t="s">
        <v>27625</v>
      </c>
      <c r="E136" t="s">
        <v>27626</v>
      </c>
      <c r="F136" t="s">
        <v>27627</v>
      </c>
      <c r="G136" t="s">
        <v>27615</v>
      </c>
      <c r="H136" t="s">
        <v>31</v>
      </c>
      <c r="I136" t="s">
        <v>36</v>
      </c>
      <c r="J136" t="s">
        <v>36</v>
      </c>
      <c r="K136" t="s">
        <v>36</v>
      </c>
      <c r="L136" t="s">
        <v>36</v>
      </c>
      <c r="M136" t="s">
        <v>36</v>
      </c>
      <c r="N136" t="s">
        <v>36</v>
      </c>
      <c r="O136" t="s">
        <v>36</v>
      </c>
      <c r="P136" t="s">
        <v>36</v>
      </c>
      <c r="Q136" t="s">
        <v>36</v>
      </c>
      <c r="S136">
        <f t="shared" ref="S136:S199" si="4">COUNTIF(H136:Q136,"o")</f>
        <v>1</v>
      </c>
      <c r="T136">
        <f t="shared" ref="T136:T199" si="5">COUNTIF(H136:Q136,"i")</f>
        <v>9</v>
      </c>
    </row>
    <row r="137" spans="1:20" x14ac:dyDescent="0.25">
      <c r="A137" s="6">
        <v>131</v>
      </c>
      <c r="B137" t="s">
        <v>27628</v>
      </c>
      <c r="C137" t="s">
        <v>26</v>
      </c>
      <c r="D137" t="s">
        <v>27629</v>
      </c>
      <c r="E137" t="s">
        <v>27630</v>
      </c>
      <c r="F137" t="s">
        <v>27631</v>
      </c>
      <c r="G137" t="s">
        <v>27632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6">
        <v>132</v>
      </c>
      <c r="B138" t="s">
        <v>27633</v>
      </c>
      <c r="C138" t="s">
        <v>26</v>
      </c>
      <c r="D138" t="s">
        <v>27634</v>
      </c>
      <c r="E138" t="s">
        <v>27635</v>
      </c>
      <c r="F138" t="s">
        <v>27636</v>
      </c>
      <c r="G138" t="s">
        <v>27637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t="s">
        <v>27638</v>
      </c>
      <c r="C139" t="s">
        <v>26</v>
      </c>
      <c r="D139" t="s">
        <v>27639</v>
      </c>
      <c r="E139" t="s">
        <v>27640</v>
      </c>
      <c r="F139" t="s">
        <v>27641</v>
      </c>
      <c r="G139" t="s">
        <v>27642</v>
      </c>
      <c r="H139" t="s">
        <v>36</v>
      </c>
      <c r="I139" t="s">
        <v>36</v>
      </c>
      <c r="J139" t="s">
        <v>36</v>
      </c>
      <c r="K139" t="s">
        <v>36</v>
      </c>
      <c r="L139" t="s">
        <v>36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S139">
        <f t="shared" si="4"/>
        <v>5</v>
      </c>
      <c r="T139">
        <f t="shared" si="5"/>
        <v>5</v>
      </c>
    </row>
    <row r="140" spans="1:20" x14ac:dyDescent="0.25">
      <c r="A140" s="6">
        <v>134</v>
      </c>
      <c r="B140" t="s">
        <v>27643</v>
      </c>
      <c r="C140" t="s">
        <v>26</v>
      </c>
      <c r="D140" t="s">
        <v>27644</v>
      </c>
      <c r="E140" t="s">
        <v>27645</v>
      </c>
      <c r="F140" t="s">
        <v>27646</v>
      </c>
      <c r="G140" t="s">
        <v>27642</v>
      </c>
      <c r="H140" t="s">
        <v>36</v>
      </c>
      <c r="I140" t="s">
        <v>36</v>
      </c>
      <c r="J140" t="s">
        <v>36</v>
      </c>
      <c r="K140" t="s">
        <v>36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4"/>
        <v>6</v>
      </c>
      <c r="T140">
        <f t="shared" si="5"/>
        <v>4</v>
      </c>
    </row>
    <row r="141" spans="1:20" x14ac:dyDescent="0.25">
      <c r="A141" s="6">
        <v>135</v>
      </c>
      <c r="B141" t="s">
        <v>27647</v>
      </c>
      <c r="C141" t="s">
        <v>26</v>
      </c>
      <c r="D141" t="s">
        <v>27648</v>
      </c>
      <c r="E141" t="s">
        <v>27649</v>
      </c>
      <c r="F141" t="s">
        <v>27650</v>
      </c>
      <c r="G141" t="s">
        <v>27642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t="s">
        <v>27651</v>
      </c>
      <c r="C142" t="s">
        <v>26</v>
      </c>
      <c r="D142" t="s">
        <v>27652</v>
      </c>
      <c r="E142" t="s">
        <v>27653</v>
      </c>
      <c r="F142" t="s">
        <v>27654</v>
      </c>
      <c r="G142" t="s">
        <v>27642</v>
      </c>
      <c r="H142" t="s">
        <v>36</v>
      </c>
      <c r="I142" t="s">
        <v>36</v>
      </c>
      <c r="J142" t="s">
        <v>36</v>
      </c>
      <c r="K142" t="s">
        <v>36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6</v>
      </c>
      <c r="T142">
        <f t="shared" si="5"/>
        <v>4</v>
      </c>
    </row>
    <row r="143" spans="1:20" x14ac:dyDescent="0.25">
      <c r="A143" s="6">
        <v>137</v>
      </c>
      <c r="B143" t="s">
        <v>27655</v>
      </c>
      <c r="C143" t="s">
        <v>26</v>
      </c>
      <c r="D143" t="s">
        <v>27656</v>
      </c>
      <c r="E143" t="s">
        <v>64</v>
      </c>
      <c r="F143" t="s">
        <v>27657</v>
      </c>
      <c r="G143" t="s">
        <v>27658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S143">
        <f t="shared" si="4"/>
        <v>10</v>
      </c>
      <c r="T143">
        <f t="shared" si="5"/>
        <v>0</v>
      </c>
    </row>
    <row r="144" spans="1:20" s="16" customFormat="1" x14ac:dyDescent="0.25">
      <c r="A144" s="6">
        <v>138</v>
      </c>
      <c r="B144" t="s">
        <v>27659</v>
      </c>
      <c r="C144" t="s">
        <v>26</v>
      </c>
      <c r="D144" t="s">
        <v>27660</v>
      </c>
      <c r="E144" t="s">
        <v>27661</v>
      </c>
      <c r="F144" t="s">
        <v>27662</v>
      </c>
      <c r="G144" t="s">
        <v>27658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R144"/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t="s">
        <v>27663</v>
      </c>
      <c r="C145" t="s">
        <v>26</v>
      </c>
      <c r="D145" t="s">
        <v>27664</v>
      </c>
      <c r="E145" t="s">
        <v>27665</v>
      </c>
      <c r="F145" t="s">
        <v>27666</v>
      </c>
      <c r="G145" t="s">
        <v>27658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t="s">
        <v>27667</v>
      </c>
      <c r="C146" t="s">
        <v>26</v>
      </c>
      <c r="D146" t="s">
        <v>27668</v>
      </c>
      <c r="E146" t="s">
        <v>27669</v>
      </c>
      <c r="F146" t="s">
        <v>27670</v>
      </c>
      <c r="G146" t="s">
        <v>27658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6">
        <v>141</v>
      </c>
      <c r="B147" t="s">
        <v>27671</v>
      </c>
      <c r="C147" t="s">
        <v>26</v>
      </c>
      <c r="D147" t="s">
        <v>27672</v>
      </c>
      <c r="E147" t="s">
        <v>27673</v>
      </c>
      <c r="F147" t="s">
        <v>27674</v>
      </c>
      <c r="G147" t="s">
        <v>27658</v>
      </c>
      <c r="H147" t="s">
        <v>31</v>
      </c>
      <c r="I147" t="s">
        <v>31</v>
      </c>
      <c r="J147" t="s">
        <v>31</v>
      </c>
      <c r="K147" t="s">
        <v>31</v>
      </c>
      <c r="L147" t="s">
        <v>31</v>
      </c>
      <c r="M147" t="s">
        <v>31</v>
      </c>
      <c r="N147" t="s">
        <v>31</v>
      </c>
      <c r="O147" t="s">
        <v>31</v>
      </c>
      <c r="P147" t="s">
        <v>31</v>
      </c>
      <c r="Q147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t="s">
        <v>27675</v>
      </c>
      <c r="C148" t="s">
        <v>26</v>
      </c>
      <c r="D148" t="s">
        <v>27676</v>
      </c>
      <c r="E148" t="s">
        <v>64</v>
      </c>
      <c r="F148" t="s">
        <v>27677</v>
      </c>
      <c r="G148" t="s">
        <v>27658</v>
      </c>
      <c r="H148" t="s">
        <v>31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6">
        <v>143</v>
      </c>
      <c r="B149" t="s">
        <v>27678</v>
      </c>
      <c r="C149" t="s">
        <v>26</v>
      </c>
      <c r="D149" t="s">
        <v>27679</v>
      </c>
      <c r="E149" t="s">
        <v>27680</v>
      </c>
      <c r="F149" t="s">
        <v>27681</v>
      </c>
      <c r="G149" t="s">
        <v>27658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t="s">
        <v>27682</v>
      </c>
      <c r="C150" t="s">
        <v>26</v>
      </c>
      <c r="D150" t="s">
        <v>27683</v>
      </c>
      <c r="E150" t="s">
        <v>27684</v>
      </c>
      <c r="F150" t="s">
        <v>27685</v>
      </c>
      <c r="G150" t="s">
        <v>27658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t="s">
        <v>27686</v>
      </c>
      <c r="C151" t="s">
        <v>26</v>
      </c>
      <c r="D151" t="s">
        <v>27687</v>
      </c>
      <c r="E151" t="s">
        <v>64</v>
      </c>
      <c r="F151" t="s">
        <v>27688</v>
      </c>
      <c r="G151" t="s">
        <v>27689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t="s">
        <v>27690</v>
      </c>
      <c r="C152" t="s">
        <v>26</v>
      </c>
      <c r="D152" t="s">
        <v>27691</v>
      </c>
      <c r="E152" t="s">
        <v>27692</v>
      </c>
      <c r="F152" t="s">
        <v>27693</v>
      </c>
      <c r="G152" t="s">
        <v>27689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t="s">
        <v>27694</v>
      </c>
      <c r="C153" t="s">
        <v>26</v>
      </c>
      <c r="D153" t="s">
        <v>27695</v>
      </c>
      <c r="E153" t="s">
        <v>64</v>
      </c>
      <c r="F153" t="s">
        <v>27696</v>
      </c>
      <c r="G153" t="s">
        <v>27697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t="s">
        <v>27698</v>
      </c>
      <c r="C154" t="s">
        <v>26</v>
      </c>
      <c r="D154" t="s">
        <v>27699</v>
      </c>
      <c r="E154" t="s">
        <v>64</v>
      </c>
      <c r="F154" t="s">
        <v>27700</v>
      </c>
      <c r="G154" t="s">
        <v>27701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t="s">
        <v>27702</v>
      </c>
      <c r="C155" t="s">
        <v>126</v>
      </c>
      <c r="D155" t="s">
        <v>27703</v>
      </c>
      <c r="E155" t="s">
        <v>27704</v>
      </c>
      <c r="F155" t="s">
        <v>27705</v>
      </c>
      <c r="G155" t="s">
        <v>27701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t="s">
        <v>27706</v>
      </c>
      <c r="C156" t="s">
        <v>26</v>
      </c>
      <c r="D156" t="s">
        <v>27707</v>
      </c>
      <c r="E156" t="s">
        <v>27708</v>
      </c>
      <c r="F156" t="s">
        <v>27709</v>
      </c>
      <c r="G156" t="s">
        <v>27701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t="s">
        <v>27710</v>
      </c>
      <c r="C157" t="s">
        <v>26</v>
      </c>
      <c r="D157" t="s">
        <v>27711</v>
      </c>
      <c r="E157" t="s">
        <v>64</v>
      </c>
      <c r="F157" t="s">
        <v>27712</v>
      </c>
      <c r="G157" t="s">
        <v>27701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S157">
        <f t="shared" si="4"/>
        <v>10</v>
      </c>
      <c r="T157">
        <f t="shared" si="5"/>
        <v>0</v>
      </c>
    </row>
    <row r="158" spans="1:20" s="16" customFormat="1" x14ac:dyDescent="0.25">
      <c r="A158" s="6">
        <v>152</v>
      </c>
      <c r="B158" t="s">
        <v>27713</v>
      </c>
      <c r="C158" t="s">
        <v>26</v>
      </c>
      <c r="D158" t="s">
        <v>27714</v>
      </c>
      <c r="E158" t="s">
        <v>12648</v>
      </c>
      <c r="F158" t="s">
        <v>27715</v>
      </c>
      <c r="G158" t="s">
        <v>27701</v>
      </c>
      <c r="H158" t="s">
        <v>36</v>
      </c>
      <c r="I158" t="s">
        <v>31</v>
      </c>
      <c r="J158" t="s">
        <v>36</v>
      </c>
      <c r="K158" t="s">
        <v>36</v>
      </c>
      <c r="L158" t="s">
        <v>36</v>
      </c>
      <c r="M158" t="s">
        <v>36</v>
      </c>
      <c r="N158" t="s">
        <v>36</v>
      </c>
      <c r="O158" t="s">
        <v>36</v>
      </c>
      <c r="P158" t="s">
        <v>36</v>
      </c>
      <c r="Q158" t="s">
        <v>36</v>
      </c>
      <c r="R158"/>
      <c r="S158">
        <f t="shared" si="4"/>
        <v>1</v>
      </c>
      <c r="T158">
        <f t="shared" si="5"/>
        <v>9</v>
      </c>
    </row>
    <row r="159" spans="1:20" x14ac:dyDescent="0.25">
      <c r="A159" s="6">
        <v>153</v>
      </c>
      <c r="B159" t="s">
        <v>27716</v>
      </c>
      <c r="C159" t="s">
        <v>26</v>
      </c>
      <c r="D159" t="s">
        <v>27717</v>
      </c>
      <c r="E159" t="s">
        <v>9252</v>
      </c>
      <c r="F159" t="s">
        <v>27718</v>
      </c>
      <c r="G159" t="s">
        <v>27701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6">
        <v>154</v>
      </c>
      <c r="B160" t="s">
        <v>27719</v>
      </c>
      <c r="C160" t="s">
        <v>26</v>
      </c>
      <c r="D160" t="s">
        <v>27720</v>
      </c>
      <c r="E160" t="s">
        <v>27721</v>
      </c>
      <c r="F160" t="s">
        <v>27722</v>
      </c>
      <c r="G160" t="s">
        <v>27701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t="s">
        <v>27723</v>
      </c>
      <c r="C161" t="s">
        <v>26</v>
      </c>
      <c r="D161" t="s">
        <v>27724</v>
      </c>
      <c r="E161" t="s">
        <v>27725</v>
      </c>
      <c r="F161" t="s">
        <v>27726</v>
      </c>
      <c r="G161" t="s">
        <v>27701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t="s">
        <v>27727</v>
      </c>
      <c r="C162" t="s">
        <v>26</v>
      </c>
      <c r="D162" t="s">
        <v>27728</v>
      </c>
      <c r="E162" t="s">
        <v>27729</v>
      </c>
      <c r="F162" t="s">
        <v>27730</v>
      </c>
      <c r="G162" t="s">
        <v>27701</v>
      </c>
      <c r="H162" t="s">
        <v>36</v>
      </c>
      <c r="I162" t="s">
        <v>36</v>
      </c>
      <c r="J162" t="s">
        <v>36</v>
      </c>
      <c r="K162" t="s">
        <v>31</v>
      </c>
      <c r="L162" t="s">
        <v>36</v>
      </c>
      <c r="M162" t="s">
        <v>31</v>
      </c>
      <c r="N162" t="s">
        <v>36</v>
      </c>
      <c r="O162" t="s">
        <v>36</v>
      </c>
      <c r="P162" t="s">
        <v>36</v>
      </c>
      <c r="Q162" t="s">
        <v>36</v>
      </c>
      <c r="S162">
        <f t="shared" si="4"/>
        <v>2</v>
      </c>
      <c r="T162">
        <f t="shared" si="5"/>
        <v>8</v>
      </c>
    </row>
    <row r="163" spans="1:20" x14ac:dyDescent="0.25">
      <c r="A163" s="6">
        <v>157</v>
      </c>
      <c r="B163" t="s">
        <v>27731</v>
      </c>
      <c r="C163" t="s">
        <v>26</v>
      </c>
      <c r="D163" t="s">
        <v>27732</v>
      </c>
      <c r="E163" t="s">
        <v>5592</v>
      </c>
      <c r="F163" t="s">
        <v>27733</v>
      </c>
      <c r="G163" t="s">
        <v>27701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t="s">
        <v>27734</v>
      </c>
      <c r="C164" t="s">
        <v>26</v>
      </c>
      <c r="D164" t="s">
        <v>27735</v>
      </c>
      <c r="E164" t="s">
        <v>4646</v>
      </c>
      <c r="F164" t="s">
        <v>27736</v>
      </c>
      <c r="G164" t="s">
        <v>27701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 t="s">
        <v>31</v>
      </c>
      <c r="Q164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6">
        <v>159</v>
      </c>
      <c r="B165" t="s">
        <v>27737</v>
      </c>
      <c r="C165" t="s">
        <v>26</v>
      </c>
      <c r="D165" t="s">
        <v>27738</v>
      </c>
      <c r="E165" t="s">
        <v>9252</v>
      </c>
      <c r="F165" t="s">
        <v>27739</v>
      </c>
      <c r="G165" t="s">
        <v>27701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6">
        <v>160</v>
      </c>
      <c r="B166" t="s">
        <v>27740</v>
      </c>
      <c r="C166" t="s">
        <v>26</v>
      </c>
      <c r="D166" t="s">
        <v>27741</v>
      </c>
      <c r="E166" t="s">
        <v>27742</v>
      </c>
      <c r="F166" t="s">
        <v>27743</v>
      </c>
      <c r="G166" t="s">
        <v>27744</v>
      </c>
      <c r="H166" t="s">
        <v>36</v>
      </c>
      <c r="I166" t="s">
        <v>36</v>
      </c>
      <c r="J166" t="s">
        <v>36</v>
      </c>
      <c r="K166" t="s">
        <v>36</v>
      </c>
      <c r="L166" t="s">
        <v>36</v>
      </c>
      <c r="M166" t="s">
        <v>36</v>
      </c>
      <c r="N166" t="s">
        <v>36</v>
      </c>
      <c r="O166" t="s">
        <v>36</v>
      </c>
      <c r="P166" t="s">
        <v>36</v>
      </c>
      <c r="Q166" t="s">
        <v>31</v>
      </c>
      <c r="S166">
        <f t="shared" si="4"/>
        <v>1</v>
      </c>
      <c r="T166">
        <f t="shared" si="5"/>
        <v>9</v>
      </c>
    </row>
    <row r="167" spans="1:20" x14ac:dyDescent="0.25">
      <c r="A167" s="6">
        <v>161</v>
      </c>
      <c r="B167" t="s">
        <v>27745</v>
      </c>
      <c r="C167" t="s">
        <v>26</v>
      </c>
      <c r="D167" t="s">
        <v>27746</v>
      </c>
      <c r="E167" t="s">
        <v>64</v>
      </c>
      <c r="F167" t="s">
        <v>27747</v>
      </c>
      <c r="G167" t="s">
        <v>27744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6">
        <v>162</v>
      </c>
      <c r="B168" t="s">
        <v>27748</v>
      </c>
      <c r="C168" t="s">
        <v>26</v>
      </c>
      <c r="D168" t="s">
        <v>27749</v>
      </c>
      <c r="E168" t="s">
        <v>64</v>
      </c>
      <c r="F168" t="s">
        <v>27750</v>
      </c>
      <c r="G168" t="s">
        <v>27744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6">
        <v>163</v>
      </c>
      <c r="B169" t="s">
        <v>27751</v>
      </c>
      <c r="C169" t="s">
        <v>26</v>
      </c>
      <c r="D169" t="s">
        <v>27752</v>
      </c>
      <c r="E169" t="s">
        <v>64</v>
      </c>
      <c r="F169" t="s">
        <v>27753</v>
      </c>
      <c r="G169" t="s">
        <v>27744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6">
        <v>164</v>
      </c>
      <c r="B170" t="s">
        <v>27754</v>
      </c>
      <c r="C170" t="s">
        <v>26</v>
      </c>
      <c r="D170" t="s">
        <v>27755</v>
      </c>
      <c r="E170" t="s">
        <v>9513</v>
      </c>
      <c r="F170" t="s">
        <v>27756</v>
      </c>
      <c r="G170" t="s">
        <v>27744</v>
      </c>
      <c r="H170" t="s">
        <v>36</v>
      </c>
      <c r="I170" t="s">
        <v>36</v>
      </c>
      <c r="J170" t="s">
        <v>36</v>
      </c>
      <c r="K170" t="s">
        <v>31</v>
      </c>
      <c r="L170" t="s">
        <v>36</v>
      </c>
      <c r="M170" t="s">
        <v>36</v>
      </c>
      <c r="N170" t="s">
        <v>36</v>
      </c>
      <c r="O170" t="s">
        <v>36</v>
      </c>
      <c r="P170" t="s">
        <v>36</v>
      </c>
      <c r="Q170" t="s">
        <v>36</v>
      </c>
      <c r="S170">
        <f t="shared" si="4"/>
        <v>1</v>
      </c>
      <c r="T170">
        <f t="shared" si="5"/>
        <v>9</v>
      </c>
    </row>
    <row r="171" spans="1:20" x14ac:dyDescent="0.25">
      <c r="A171" s="6">
        <v>165</v>
      </c>
      <c r="B171" t="s">
        <v>27757</v>
      </c>
      <c r="C171" t="s">
        <v>126</v>
      </c>
      <c r="D171" t="s">
        <v>27758</v>
      </c>
      <c r="E171" t="s">
        <v>27759</v>
      </c>
      <c r="F171" t="s">
        <v>27760</v>
      </c>
      <c r="G171" t="s">
        <v>27744</v>
      </c>
      <c r="H171" t="s">
        <v>36</v>
      </c>
      <c r="I171" t="s">
        <v>36</v>
      </c>
      <c r="J171" t="s">
        <v>36</v>
      </c>
      <c r="K171" t="s">
        <v>31</v>
      </c>
      <c r="L171" t="s">
        <v>36</v>
      </c>
      <c r="M171" t="s">
        <v>36</v>
      </c>
      <c r="N171" t="s">
        <v>36</v>
      </c>
      <c r="O171" t="s">
        <v>36</v>
      </c>
      <c r="P171" t="s">
        <v>36</v>
      </c>
      <c r="Q171" t="s">
        <v>36</v>
      </c>
      <c r="S171">
        <f t="shared" si="4"/>
        <v>1</v>
      </c>
      <c r="T171">
        <f t="shared" si="5"/>
        <v>9</v>
      </c>
    </row>
    <row r="174" spans="1:20" s="1" customFormat="1" x14ac:dyDescent="0.25">
      <c r="H174" s="68">
        <v>2015</v>
      </c>
      <c r="I174" s="68"/>
      <c r="J174" s="68"/>
      <c r="K174" s="68"/>
      <c r="L174" s="68"/>
      <c r="M174" s="68"/>
      <c r="N174" s="68"/>
      <c r="O174" s="68"/>
      <c r="P174" s="68"/>
      <c r="Q174" s="68"/>
      <c r="S174"/>
      <c r="T174"/>
    </row>
    <row r="175" spans="1:20" s="1" customFormat="1" x14ac:dyDescent="0.25">
      <c r="A175" s="3" t="s">
        <v>952</v>
      </c>
      <c r="B175" s="3"/>
      <c r="H175" s="68" t="s">
        <v>7</v>
      </c>
      <c r="I175" s="68"/>
      <c r="J175" s="68"/>
      <c r="K175" s="68"/>
      <c r="L175" s="68"/>
      <c r="M175" s="68"/>
      <c r="N175" s="68"/>
      <c r="O175" s="68"/>
      <c r="P175" s="68"/>
      <c r="Q175" s="68"/>
      <c r="S175"/>
      <c r="T175"/>
    </row>
    <row r="176" spans="1:20" s="3" customFormat="1" x14ac:dyDescent="0.25">
      <c r="A176" s="4" t="s">
        <v>8</v>
      </c>
      <c r="B176" s="4" t="s">
        <v>9</v>
      </c>
      <c r="C176" s="4" t="s">
        <v>10</v>
      </c>
      <c r="D176" s="4" t="s">
        <v>11</v>
      </c>
      <c r="E176" s="4" t="s">
        <v>12</v>
      </c>
      <c r="F176" s="4" t="s">
        <v>13</v>
      </c>
      <c r="G176" s="4" t="s">
        <v>14</v>
      </c>
      <c r="H176" s="5" t="s">
        <v>15</v>
      </c>
      <c r="I176" s="5" t="s">
        <v>16</v>
      </c>
      <c r="J176" s="5" t="s">
        <v>17</v>
      </c>
      <c r="K176" s="5" t="s">
        <v>18</v>
      </c>
      <c r="L176" s="5" t="s">
        <v>19</v>
      </c>
      <c r="M176" s="5" t="s">
        <v>20</v>
      </c>
      <c r="N176" s="5" t="s">
        <v>21</v>
      </c>
      <c r="O176" s="5" t="s">
        <v>22</v>
      </c>
      <c r="P176" s="5" t="s">
        <v>23</v>
      </c>
      <c r="Q176" s="5" t="s">
        <v>24</v>
      </c>
      <c r="S176">
        <f>SUM(S177:S211)</f>
        <v>246</v>
      </c>
      <c r="T176">
        <f>SUM(T177:T211)</f>
        <v>104</v>
      </c>
    </row>
    <row r="177" spans="1:20" x14ac:dyDescent="0.25">
      <c r="A177" s="6">
        <v>1</v>
      </c>
      <c r="B177" t="s">
        <v>27761</v>
      </c>
      <c r="C177" t="s">
        <v>26</v>
      </c>
      <c r="D177" t="s">
        <v>27762</v>
      </c>
      <c r="E177" t="s">
        <v>27763</v>
      </c>
      <c r="F177" t="s">
        <v>27764</v>
      </c>
      <c r="G177" t="s">
        <v>27159</v>
      </c>
      <c r="H177" t="s">
        <v>36</v>
      </c>
      <c r="I177" t="s">
        <v>31</v>
      </c>
      <c r="J177" t="s">
        <v>36</v>
      </c>
      <c r="K177" t="s">
        <v>36</v>
      </c>
      <c r="L177" t="s">
        <v>36</v>
      </c>
      <c r="M177" t="s">
        <v>31</v>
      </c>
      <c r="N177" t="s">
        <v>36</v>
      </c>
      <c r="O177" t="s">
        <v>36</v>
      </c>
      <c r="P177" t="s">
        <v>36</v>
      </c>
      <c r="Q177" t="s">
        <v>36</v>
      </c>
      <c r="S177">
        <f t="shared" si="4"/>
        <v>2</v>
      </c>
      <c r="T177">
        <f t="shared" si="5"/>
        <v>8</v>
      </c>
    </row>
    <row r="178" spans="1:20" x14ac:dyDescent="0.25">
      <c r="A178" s="6">
        <v>2</v>
      </c>
      <c r="B178" t="s">
        <v>27765</v>
      </c>
      <c r="C178" t="s">
        <v>26</v>
      </c>
      <c r="D178" t="s">
        <v>27766</v>
      </c>
      <c r="E178" t="s">
        <v>64</v>
      </c>
      <c r="F178" t="s">
        <v>27767</v>
      </c>
      <c r="G178" t="s">
        <v>27159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36</v>
      </c>
      <c r="O178" t="s">
        <v>31</v>
      </c>
      <c r="P178" t="s">
        <v>31</v>
      </c>
      <c r="Q178" t="s">
        <v>31</v>
      </c>
      <c r="S178">
        <f t="shared" si="4"/>
        <v>9</v>
      </c>
      <c r="T178">
        <f t="shared" si="5"/>
        <v>1</v>
      </c>
    </row>
    <row r="179" spans="1:20" x14ac:dyDescent="0.25">
      <c r="A179" s="6">
        <v>3</v>
      </c>
      <c r="B179" t="s">
        <v>27768</v>
      </c>
      <c r="C179" t="s">
        <v>26</v>
      </c>
      <c r="D179" t="s">
        <v>27769</v>
      </c>
      <c r="E179" t="s">
        <v>64</v>
      </c>
      <c r="F179" t="s">
        <v>27770</v>
      </c>
      <c r="G179" t="s">
        <v>27159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4</v>
      </c>
      <c r="B180" t="s">
        <v>27771</v>
      </c>
      <c r="C180" t="s">
        <v>26</v>
      </c>
      <c r="D180" t="s">
        <v>27772</v>
      </c>
      <c r="E180" t="s">
        <v>64</v>
      </c>
      <c r="F180" t="s">
        <v>27773</v>
      </c>
      <c r="G180" t="s">
        <v>27159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5</v>
      </c>
      <c r="B181" t="s">
        <v>27774</v>
      </c>
      <c r="C181" t="s">
        <v>126</v>
      </c>
      <c r="D181" t="s">
        <v>27775</v>
      </c>
      <c r="E181" t="s">
        <v>304</v>
      </c>
      <c r="F181" t="s">
        <v>27776</v>
      </c>
      <c r="G181" t="s">
        <v>27243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6">
        <v>6</v>
      </c>
      <c r="B182" t="s">
        <v>27774</v>
      </c>
      <c r="C182" t="s">
        <v>26</v>
      </c>
      <c r="D182" t="s">
        <v>27775</v>
      </c>
      <c r="E182" t="s">
        <v>2667</v>
      </c>
      <c r="F182" t="s">
        <v>27777</v>
      </c>
      <c r="G182" t="s">
        <v>27243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4"/>
        <v>10</v>
      </c>
      <c r="T182">
        <f t="shared" si="5"/>
        <v>0</v>
      </c>
    </row>
    <row r="183" spans="1:20" s="16" customFormat="1" x14ac:dyDescent="0.25">
      <c r="A183" s="6">
        <v>7</v>
      </c>
      <c r="B183" t="s">
        <v>27778</v>
      </c>
      <c r="C183" t="s">
        <v>26</v>
      </c>
      <c r="D183" t="s">
        <v>27779</v>
      </c>
      <c r="E183" t="s">
        <v>64</v>
      </c>
      <c r="F183" t="s">
        <v>27780</v>
      </c>
      <c r="G183" t="s">
        <v>27254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R183"/>
      <c r="S183">
        <f t="shared" si="4"/>
        <v>10</v>
      </c>
      <c r="T183">
        <f t="shared" si="5"/>
        <v>0</v>
      </c>
    </row>
    <row r="184" spans="1:20" x14ac:dyDescent="0.25">
      <c r="A184" s="6">
        <v>8</v>
      </c>
      <c r="B184" t="s">
        <v>27781</v>
      </c>
      <c r="C184" t="s">
        <v>26</v>
      </c>
      <c r="D184" t="s">
        <v>27782</v>
      </c>
      <c r="E184" t="s">
        <v>64</v>
      </c>
      <c r="F184" t="s">
        <v>27783</v>
      </c>
      <c r="G184" t="s">
        <v>27334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6">
        <v>9</v>
      </c>
      <c r="B185" t="s">
        <v>27784</v>
      </c>
      <c r="C185" t="s">
        <v>26</v>
      </c>
      <c r="D185" t="s">
        <v>27785</v>
      </c>
      <c r="E185" t="s">
        <v>64</v>
      </c>
      <c r="F185" t="s">
        <v>27786</v>
      </c>
      <c r="G185" t="s">
        <v>27338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6">
        <v>10</v>
      </c>
      <c r="B186" t="s">
        <v>27787</v>
      </c>
      <c r="C186" t="s">
        <v>26</v>
      </c>
      <c r="D186" t="s">
        <v>27788</v>
      </c>
      <c r="E186" t="s">
        <v>64</v>
      </c>
      <c r="F186" t="s">
        <v>27789</v>
      </c>
      <c r="G186" t="s">
        <v>27338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6">
        <v>11</v>
      </c>
      <c r="B187" t="s">
        <v>27790</v>
      </c>
      <c r="C187" t="s">
        <v>26</v>
      </c>
      <c r="D187" t="s">
        <v>27791</v>
      </c>
      <c r="E187" t="s">
        <v>27792</v>
      </c>
      <c r="F187" t="s">
        <v>27793</v>
      </c>
      <c r="G187" t="s">
        <v>27338</v>
      </c>
      <c r="H187" t="s">
        <v>36</v>
      </c>
      <c r="I187" t="s">
        <v>36</v>
      </c>
      <c r="J187" t="s">
        <v>36</v>
      </c>
      <c r="K187" t="s">
        <v>36</v>
      </c>
      <c r="L187" t="s">
        <v>31</v>
      </c>
      <c r="M187" t="s">
        <v>31</v>
      </c>
      <c r="N187" t="s">
        <v>36</v>
      </c>
      <c r="O187" t="s">
        <v>36</v>
      </c>
      <c r="P187" t="s">
        <v>36</v>
      </c>
      <c r="Q187" t="s">
        <v>31</v>
      </c>
      <c r="S187">
        <f t="shared" si="4"/>
        <v>3</v>
      </c>
      <c r="T187">
        <f t="shared" si="5"/>
        <v>7</v>
      </c>
    </row>
    <row r="188" spans="1:20" x14ac:dyDescent="0.25">
      <c r="A188" s="6">
        <v>12</v>
      </c>
      <c r="B188" t="s">
        <v>27794</v>
      </c>
      <c r="C188" t="s">
        <v>26</v>
      </c>
      <c r="D188" t="s">
        <v>27795</v>
      </c>
      <c r="E188" t="s">
        <v>27796</v>
      </c>
      <c r="F188" t="s">
        <v>27797</v>
      </c>
      <c r="G188" t="s">
        <v>27338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6">
        <v>13</v>
      </c>
      <c r="B189" t="s">
        <v>27798</v>
      </c>
      <c r="C189" t="s">
        <v>26</v>
      </c>
      <c r="D189" t="s">
        <v>27799</v>
      </c>
      <c r="E189" t="s">
        <v>27800</v>
      </c>
      <c r="F189" t="s">
        <v>27801</v>
      </c>
      <c r="G189" t="s">
        <v>27338</v>
      </c>
      <c r="H189" t="s">
        <v>36</v>
      </c>
      <c r="I189" t="s">
        <v>36</v>
      </c>
      <c r="J189" t="s">
        <v>36</v>
      </c>
      <c r="K189" t="s">
        <v>31</v>
      </c>
      <c r="L189" t="s">
        <v>36</v>
      </c>
      <c r="M189" t="s">
        <v>36</v>
      </c>
      <c r="N189" t="s">
        <v>36</v>
      </c>
      <c r="O189" t="s">
        <v>36</v>
      </c>
      <c r="P189" t="s">
        <v>36</v>
      </c>
      <c r="Q189" t="s">
        <v>36</v>
      </c>
      <c r="S189">
        <f t="shared" si="4"/>
        <v>1</v>
      </c>
      <c r="T189">
        <f t="shared" si="5"/>
        <v>9</v>
      </c>
    </row>
    <row r="190" spans="1:20" x14ac:dyDescent="0.25">
      <c r="A190" s="6">
        <v>14</v>
      </c>
      <c r="B190" t="s">
        <v>27802</v>
      </c>
      <c r="C190" t="s">
        <v>26</v>
      </c>
      <c r="D190" t="s">
        <v>27803</v>
      </c>
      <c r="E190" t="s">
        <v>27804</v>
      </c>
      <c r="F190" t="s">
        <v>27805</v>
      </c>
      <c r="G190" t="s">
        <v>27338</v>
      </c>
      <c r="H190" t="s">
        <v>31</v>
      </c>
      <c r="I190" t="s">
        <v>31</v>
      </c>
      <c r="J190" t="s">
        <v>36</v>
      </c>
      <c r="K190" t="s">
        <v>36</v>
      </c>
      <c r="L190" t="s">
        <v>36</v>
      </c>
      <c r="M190" t="s">
        <v>36</v>
      </c>
      <c r="N190" t="s">
        <v>31</v>
      </c>
      <c r="O190" t="s">
        <v>36</v>
      </c>
      <c r="P190" t="s">
        <v>36</v>
      </c>
      <c r="Q190" t="s">
        <v>36</v>
      </c>
      <c r="S190">
        <f t="shared" si="4"/>
        <v>3</v>
      </c>
      <c r="T190">
        <f t="shared" si="5"/>
        <v>7</v>
      </c>
    </row>
    <row r="191" spans="1:20" x14ac:dyDescent="0.25">
      <c r="A191" s="6">
        <v>15</v>
      </c>
      <c r="B191" t="s">
        <v>27806</v>
      </c>
      <c r="C191" t="s">
        <v>26</v>
      </c>
      <c r="D191" t="s">
        <v>27807</v>
      </c>
      <c r="E191" t="s">
        <v>27808</v>
      </c>
      <c r="F191" t="s">
        <v>27809</v>
      </c>
      <c r="G191" t="s">
        <v>27338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36</v>
      </c>
      <c r="Q191" t="s">
        <v>36</v>
      </c>
      <c r="S191">
        <f t="shared" si="4"/>
        <v>8</v>
      </c>
      <c r="T191">
        <f t="shared" si="5"/>
        <v>2</v>
      </c>
    </row>
    <row r="192" spans="1:20" x14ac:dyDescent="0.25">
      <c r="A192" s="6">
        <v>16</v>
      </c>
      <c r="B192" t="s">
        <v>27810</v>
      </c>
      <c r="C192" t="s">
        <v>26</v>
      </c>
      <c r="D192" t="s">
        <v>27811</v>
      </c>
      <c r="E192" t="s">
        <v>17804</v>
      </c>
      <c r="F192" t="s">
        <v>27812</v>
      </c>
      <c r="G192" t="s">
        <v>27480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4"/>
        <v>10</v>
      </c>
      <c r="T192">
        <f t="shared" si="5"/>
        <v>0</v>
      </c>
    </row>
    <row r="193" spans="1:20" x14ac:dyDescent="0.25">
      <c r="A193" s="6">
        <v>17</v>
      </c>
      <c r="B193" t="s">
        <v>27813</v>
      </c>
      <c r="C193" t="s">
        <v>26</v>
      </c>
      <c r="D193" t="s">
        <v>27814</v>
      </c>
      <c r="E193" t="s">
        <v>27815</v>
      </c>
      <c r="F193" t="s">
        <v>27816</v>
      </c>
      <c r="G193" t="s">
        <v>27546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6">
        <v>18</v>
      </c>
      <c r="B194" t="s">
        <v>27817</v>
      </c>
      <c r="C194" t="s">
        <v>26</v>
      </c>
      <c r="D194" t="s">
        <v>27818</v>
      </c>
      <c r="E194" t="s">
        <v>27819</v>
      </c>
      <c r="F194" t="s">
        <v>27820</v>
      </c>
      <c r="G194" t="s">
        <v>27546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6">
        <v>19</v>
      </c>
      <c r="B195" t="s">
        <v>27821</v>
      </c>
      <c r="C195" t="s">
        <v>26</v>
      </c>
      <c r="D195" t="s">
        <v>27822</v>
      </c>
      <c r="E195" t="s">
        <v>64</v>
      </c>
      <c r="F195" t="s">
        <v>27823</v>
      </c>
      <c r="G195" t="s">
        <v>27546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6">
        <v>20</v>
      </c>
      <c r="B196" t="s">
        <v>27824</v>
      </c>
      <c r="C196" t="s">
        <v>26</v>
      </c>
      <c r="D196" t="s">
        <v>27825</v>
      </c>
      <c r="E196" t="s">
        <v>64</v>
      </c>
      <c r="F196" t="s">
        <v>27826</v>
      </c>
      <c r="G196" t="s">
        <v>27595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6">
        <v>21</v>
      </c>
      <c r="B197" t="s">
        <v>27827</v>
      </c>
      <c r="C197" t="s">
        <v>26</v>
      </c>
      <c r="D197" t="s">
        <v>27828</v>
      </c>
      <c r="E197" t="s">
        <v>27829</v>
      </c>
      <c r="F197" t="s">
        <v>27830</v>
      </c>
      <c r="G197" t="s">
        <v>27595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4"/>
        <v>10</v>
      </c>
      <c r="T197">
        <f t="shared" si="5"/>
        <v>0</v>
      </c>
    </row>
    <row r="198" spans="1:20" x14ac:dyDescent="0.25">
      <c r="A198" s="6">
        <v>22</v>
      </c>
      <c r="B198" t="s">
        <v>27831</v>
      </c>
      <c r="C198" t="s">
        <v>26</v>
      </c>
      <c r="D198" t="s">
        <v>27832</v>
      </c>
      <c r="E198" t="s">
        <v>9252</v>
      </c>
      <c r="F198" t="s">
        <v>27833</v>
      </c>
      <c r="G198" t="s">
        <v>27615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6">
        <v>23</v>
      </c>
      <c r="B199" t="s">
        <v>27834</v>
      </c>
      <c r="C199" t="s">
        <v>26</v>
      </c>
      <c r="D199" t="s">
        <v>27835</v>
      </c>
      <c r="E199" t="s">
        <v>27836</v>
      </c>
      <c r="F199" t="s">
        <v>27837</v>
      </c>
      <c r="G199" t="s">
        <v>27642</v>
      </c>
      <c r="H199" t="s">
        <v>36</v>
      </c>
      <c r="I199" t="s">
        <v>36</v>
      </c>
      <c r="J199" t="s">
        <v>36</v>
      </c>
      <c r="K199" t="s">
        <v>36</v>
      </c>
      <c r="L199" t="s">
        <v>36</v>
      </c>
      <c r="M199" t="s">
        <v>36</v>
      </c>
      <c r="N199" t="s">
        <v>36</v>
      </c>
      <c r="O199" t="s">
        <v>31</v>
      </c>
      <c r="P199" t="s">
        <v>36</v>
      </c>
      <c r="Q199" t="s">
        <v>36</v>
      </c>
      <c r="S199">
        <f t="shared" si="4"/>
        <v>1</v>
      </c>
      <c r="T199">
        <f t="shared" si="5"/>
        <v>9</v>
      </c>
    </row>
    <row r="200" spans="1:20" x14ac:dyDescent="0.25">
      <c r="A200" s="6">
        <v>24</v>
      </c>
      <c r="B200" t="s">
        <v>27838</v>
      </c>
      <c r="C200" t="s">
        <v>26</v>
      </c>
      <c r="D200" t="s">
        <v>27839</v>
      </c>
      <c r="E200" t="s">
        <v>27840</v>
      </c>
      <c r="F200" t="s">
        <v>27841</v>
      </c>
      <c r="G200" t="s">
        <v>27642</v>
      </c>
      <c r="H200" t="s">
        <v>36</v>
      </c>
      <c r="I200" t="s">
        <v>36</v>
      </c>
      <c r="J200" t="s">
        <v>36</v>
      </c>
      <c r="K200" t="s">
        <v>36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S200">
        <f t="shared" ref="S200:S211" si="6">COUNTIF(H200:Q200,"o")</f>
        <v>6</v>
      </c>
      <c r="T200">
        <f t="shared" ref="T200:T211" si="7">COUNTIF(H200:Q200,"i")</f>
        <v>4</v>
      </c>
    </row>
    <row r="201" spans="1:20" s="7" customFormat="1" x14ac:dyDescent="0.25">
      <c r="A201" s="6">
        <v>25</v>
      </c>
      <c r="B201" t="s">
        <v>27842</v>
      </c>
      <c r="C201" t="s">
        <v>126</v>
      </c>
      <c r="D201" t="s">
        <v>27843</v>
      </c>
      <c r="E201" t="s">
        <v>27661</v>
      </c>
      <c r="F201" t="s">
        <v>27662</v>
      </c>
      <c r="G201" t="s">
        <v>27658</v>
      </c>
      <c r="H201" t="s">
        <v>36</v>
      </c>
      <c r="I201" t="s">
        <v>36</v>
      </c>
      <c r="J201" t="s">
        <v>36</v>
      </c>
      <c r="K201" t="s">
        <v>36</v>
      </c>
      <c r="L201" t="s">
        <v>31</v>
      </c>
      <c r="M201" t="s">
        <v>36</v>
      </c>
      <c r="N201" t="s">
        <v>36</v>
      </c>
      <c r="O201" t="s">
        <v>36</v>
      </c>
      <c r="P201" t="s">
        <v>36</v>
      </c>
      <c r="Q201" t="s">
        <v>36</v>
      </c>
      <c r="R201"/>
      <c r="S201">
        <f t="shared" si="6"/>
        <v>1</v>
      </c>
      <c r="T201">
        <f t="shared" si="7"/>
        <v>9</v>
      </c>
    </row>
    <row r="202" spans="1:20" x14ac:dyDescent="0.25">
      <c r="A202" s="6">
        <v>26</v>
      </c>
      <c r="B202" t="s">
        <v>27844</v>
      </c>
      <c r="C202" t="s">
        <v>26</v>
      </c>
      <c r="D202" t="s">
        <v>27845</v>
      </c>
      <c r="E202" t="s">
        <v>9252</v>
      </c>
      <c r="F202" t="s">
        <v>27846</v>
      </c>
      <c r="G202" t="s">
        <v>27658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S202">
        <f t="shared" si="6"/>
        <v>10</v>
      </c>
      <c r="T202">
        <f t="shared" si="7"/>
        <v>0</v>
      </c>
    </row>
    <row r="203" spans="1:20" x14ac:dyDescent="0.25">
      <c r="A203" s="6">
        <v>27</v>
      </c>
      <c r="B203" t="s">
        <v>27847</v>
      </c>
      <c r="C203" t="s">
        <v>26</v>
      </c>
      <c r="D203" t="s">
        <v>27848</v>
      </c>
      <c r="E203" t="s">
        <v>27849</v>
      </c>
      <c r="F203" t="s">
        <v>27850</v>
      </c>
      <c r="G203" t="s">
        <v>27658</v>
      </c>
      <c r="H203" t="s">
        <v>31</v>
      </c>
      <c r="I203" t="s">
        <v>36</v>
      </c>
      <c r="J203" t="s">
        <v>36</v>
      </c>
      <c r="K203" t="s">
        <v>36</v>
      </c>
      <c r="L203" t="s">
        <v>36</v>
      </c>
      <c r="M203" t="s">
        <v>31</v>
      </c>
      <c r="N203" t="s">
        <v>36</v>
      </c>
      <c r="O203" t="s">
        <v>36</v>
      </c>
      <c r="P203" t="s">
        <v>36</v>
      </c>
      <c r="Q203" t="s">
        <v>36</v>
      </c>
      <c r="S203">
        <f t="shared" si="6"/>
        <v>2</v>
      </c>
      <c r="T203">
        <f t="shared" si="7"/>
        <v>8</v>
      </c>
    </row>
    <row r="204" spans="1:20" x14ac:dyDescent="0.25">
      <c r="A204" s="6">
        <v>28</v>
      </c>
      <c r="B204" t="s">
        <v>27851</v>
      </c>
      <c r="C204" t="s">
        <v>26</v>
      </c>
      <c r="D204" t="s">
        <v>27852</v>
      </c>
      <c r="E204" t="s">
        <v>27853</v>
      </c>
      <c r="F204" t="s">
        <v>27854</v>
      </c>
      <c r="G204" t="s">
        <v>27658</v>
      </c>
      <c r="H204" t="s">
        <v>36</v>
      </c>
      <c r="I204" t="s">
        <v>36</v>
      </c>
      <c r="J204" t="s">
        <v>36</v>
      </c>
      <c r="K204" t="s">
        <v>36</v>
      </c>
      <c r="L204" t="s">
        <v>36</v>
      </c>
      <c r="M204" t="s">
        <v>36</v>
      </c>
      <c r="N204" t="s">
        <v>36</v>
      </c>
      <c r="O204" t="s">
        <v>31</v>
      </c>
      <c r="P204" t="s">
        <v>31</v>
      </c>
      <c r="Q204" t="s">
        <v>31</v>
      </c>
      <c r="S204">
        <f t="shared" si="6"/>
        <v>3</v>
      </c>
      <c r="T204">
        <f t="shared" si="7"/>
        <v>7</v>
      </c>
    </row>
    <row r="205" spans="1:20" x14ac:dyDescent="0.25">
      <c r="A205" s="6">
        <v>29</v>
      </c>
      <c r="B205" t="s">
        <v>27855</v>
      </c>
      <c r="C205" t="s">
        <v>26</v>
      </c>
      <c r="D205" t="s">
        <v>27856</v>
      </c>
      <c r="E205" t="s">
        <v>27857</v>
      </c>
      <c r="F205" t="s">
        <v>27858</v>
      </c>
      <c r="G205" t="s">
        <v>27658</v>
      </c>
      <c r="H205" t="s">
        <v>31</v>
      </c>
      <c r="I205" t="s">
        <v>36</v>
      </c>
      <c r="J205" t="s">
        <v>36</v>
      </c>
      <c r="K205" t="s">
        <v>36</v>
      </c>
      <c r="L205" t="s">
        <v>36</v>
      </c>
      <c r="M205" t="s">
        <v>36</v>
      </c>
      <c r="N205" t="s">
        <v>36</v>
      </c>
      <c r="O205" t="s">
        <v>36</v>
      </c>
      <c r="P205" t="s">
        <v>36</v>
      </c>
      <c r="Q205" t="s">
        <v>36</v>
      </c>
      <c r="S205">
        <f t="shared" si="6"/>
        <v>1</v>
      </c>
      <c r="T205">
        <f t="shared" si="7"/>
        <v>9</v>
      </c>
    </row>
    <row r="206" spans="1:20" x14ac:dyDescent="0.25">
      <c r="A206" s="6">
        <v>30</v>
      </c>
      <c r="B206" t="s">
        <v>27859</v>
      </c>
      <c r="C206" t="s">
        <v>26</v>
      </c>
      <c r="D206" t="s">
        <v>27860</v>
      </c>
      <c r="E206" t="s">
        <v>1709</v>
      </c>
      <c r="F206" t="s">
        <v>27861</v>
      </c>
      <c r="G206" t="s">
        <v>27658</v>
      </c>
      <c r="H206" t="s">
        <v>31</v>
      </c>
      <c r="I206" t="s">
        <v>31</v>
      </c>
      <c r="J206" t="s">
        <v>36</v>
      </c>
      <c r="K206" t="s">
        <v>36</v>
      </c>
      <c r="L206" t="s">
        <v>36</v>
      </c>
      <c r="M206" t="s">
        <v>36</v>
      </c>
      <c r="N206" t="s">
        <v>36</v>
      </c>
      <c r="O206" t="s">
        <v>36</v>
      </c>
      <c r="P206" t="s">
        <v>36</v>
      </c>
      <c r="Q206" t="s">
        <v>36</v>
      </c>
      <c r="S206">
        <f t="shared" si="6"/>
        <v>2</v>
      </c>
      <c r="T206">
        <f t="shared" si="7"/>
        <v>8</v>
      </c>
    </row>
    <row r="207" spans="1:20" s="16" customFormat="1" x14ac:dyDescent="0.25">
      <c r="A207" s="6">
        <v>31</v>
      </c>
      <c r="B207" t="s">
        <v>27862</v>
      </c>
      <c r="C207" t="s">
        <v>26</v>
      </c>
      <c r="D207" t="s">
        <v>27863</v>
      </c>
      <c r="E207" t="s">
        <v>64</v>
      </c>
      <c r="F207" t="s">
        <v>27864</v>
      </c>
      <c r="G207" t="s">
        <v>27689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R207"/>
      <c r="S207">
        <f t="shared" si="6"/>
        <v>10</v>
      </c>
      <c r="T207">
        <f t="shared" si="7"/>
        <v>0</v>
      </c>
    </row>
    <row r="208" spans="1:20" x14ac:dyDescent="0.25">
      <c r="A208" s="6">
        <v>32</v>
      </c>
      <c r="B208" t="s">
        <v>27865</v>
      </c>
      <c r="C208" t="s">
        <v>26</v>
      </c>
      <c r="D208" t="s">
        <v>27866</v>
      </c>
      <c r="E208" t="s">
        <v>27867</v>
      </c>
      <c r="F208" t="s">
        <v>27868</v>
      </c>
      <c r="G208" t="s">
        <v>27701</v>
      </c>
      <c r="H208" t="s">
        <v>36</v>
      </c>
      <c r="I208" t="s">
        <v>36</v>
      </c>
      <c r="J208" t="s">
        <v>36</v>
      </c>
      <c r="K208" t="s">
        <v>36</v>
      </c>
      <c r="L208" t="s">
        <v>31</v>
      </c>
      <c r="M208" t="s">
        <v>36</v>
      </c>
      <c r="N208" t="s">
        <v>36</v>
      </c>
      <c r="O208" t="s">
        <v>31</v>
      </c>
      <c r="P208" t="s">
        <v>31</v>
      </c>
      <c r="Q208" t="s">
        <v>31</v>
      </c>
      <c r="S208">
        <f t="shared" si="6"/>
        <v>4</v>
      </c>
      <c r="T208">
        <f t="shared" si="7"/>
        <v>6</v>
      </c>
    </row>
    <row r="209" spans="1:20" x14ac:dyDescent="0.25">
      <c r="A209" s="6">
        <v>33</v>
      </c>
      <c r="B209" t="s">
        <v>27865</v>
      </c>
      <c r="C209" t="s">
        <v>126</v>
      </c>
      <c r="D209" t="s">
        <v>27866</v>
      </c>
      <c r="E209" t="s">
        <v>27869</v>
      </c>
      <c r="F209" t="s">
        <v>27870</v>
      </c>
      <c r="G209" t="s">
        <v>27701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36</v>
      </c>
      <c r="O209" t="s">
        <v>31</v>
      </c>
      <c r="P209" t="s">
        <v>31</v>
      </c>
      <c r="Q209" t="s">
        <v>31</v>
      </c>
      <c r="S209">
        <f t="shared" si="6"/>
        <v>9</v>
      </c>
      <c r="T209">
        <f t="shared" si="7"/>
        <v>1</v>
      </c>
    </row>
    <row r="210" spans="1:20" x14ac:dyDescent="0.25">
      <c r="A210" s="6">
        <v>34</v>
      </c>
      <c r="B210" t="s">
        <v>27871</v>
      </c>
      <c r="C210" t="s">
        <v>26</v>
      </c>
      <c r="D210" t="s">
        <v>27872</v>
      </c>
      <c r="E210" t="s">
        <v>27873</v>
      </c>
      <c r="F210" t="s">
        <v>27874</v>
      </c>
      <c r="G210" t="s">
        <v>27701</v>
      </c>
      <c r="H210" t="s">
        <v>36</v>
      </c>
      <c r="I210" t="s">
        <v>36</v>
      </c>
      <c r="J210" t="s">
        <v>36</v>
      </c>
      <c r="K210" t="s">
        <v>31</v>
      </c>
      <c r="L210" t="s">
        <v>36</v>
      </c>
      <c r="M210" t="s">
        <v>36</v>
      </c>
      <c r="N210" t="s">
        <v>36</v>
      </c>
      <c r="O210" t="s">
        <v>36</v>
      </c>
      <c r="P210" t="s">
        <v>36</v>
      </c>
      <c r="Q210" t="s">
        <v>36</v>
      </c>
      <c r="S210">
        <f t="shared" si="6"/>
        <v>1</v>
      </c>
      <c r="T210">
        <f t="shared" si="7"/>
        <v>9</v>
      </c>
    </row>
    <row r="211" spans="1:20" x14ac:dyDescent="0.25">
      <c r="A211" s="6">
        <v>35</v>
      </c>
      <c r="B211" t="s">
        <v>27875</v>
      </c>
      <c r="C211" t="s">
        <v>26</v>
      </c>
      <c r="D211" t="s">
        <v>27876</v>
      </c>
      <c r="E211" t="s">
        <v>27877</v>
      </c>
      <c r="F211" t="s">
        <v>27878</v>
      </c>
      <c r="G211" t="s">
        <v>27744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S211">
        <f t="shared" si="6"/>
        <v>10</v>
      </c>
      <c r="T211">
        <f t="shared" si="7"/>
        <v>0</v>
      </c>
    </row>
  </sheetData>
  <mergeCells count="4">
    <mergeCell ref="H4:Q4"/>
    <mergeCell ref="H5:Q5"/>
    <mergeCell ref="H174:Q174"/>
    <mergeCell ref="H175:Q17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9"/>
  <sheetViews>
    <sheetView workbookViewId="0">
      <selection activeCell="Z216" sqref="Z216"/>
    </sheetView>
  </sheetViews>
  <sheetFormatPr baseColWidth="10" defaultRowHeight="15" x14ac:dyDescent="0.25"/>
  <cols>
    <col min="1" max="1" width="11.42578125" style="7"/>
    <col min="2" max="2" width="12" style="7" bestFit="1" customWidth="1"/>
    <col min="3" max="3" width="9" style="7" customWidth="1"/>
    <col min="4" max="4" width="42.42578125" style="7" customWidth="1"/>
    <col min="5" max="5" width="30.85546875" style="7" customWidth="1"/>
    <col min="6" max="6" width="76.140625" style="7" bestFit="1" customWidth="1"/>
    <col min="7" max="7" width="33.5703125" style="7" bestFit="1" customWidth="1"/>
    <col min="8" max="17" width="11.42578125" style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9044</v>
      </c>
    </row>
    <row r="2" spans="1:20" x14ac:dyDescent="0.25">
      <c r="B2" s="7" t="s">
        <v>2</v>
      </c>
      <c r="C2" s="7" t="s">
        <v>3</v>
      </c>
    </row>
    <row r="3" spans="1:20" x14ac:dyDescent="0.25">
      <c r="A3" s="2" t="s">
        <v>4</v>
      </c>
      <c r="B3" s="2">
        <f>COUNTA(B7:B205)</f>
        <v>199</v>
      </c>
    </row>
    <row r="4" spans="1:20" s="1" customFormat="1" x14ac:dyDescent="0.25">
      <c r="A4" s="1" t="s">
        <v>5</v>
      </c>
      <c r="B4" s="2">
        <f>COUNTA(B211:B1048576)</f>
        <v>69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SUM(S7:S205)</f>
        <v>1813</v>
      </c>
      <c r="T6" s="3">
        <f>SUM(T7:T205)</f>
        <v>177</v>
      </c>
    </row>
    <row r="7" spans="1:20" x14ac:dyDescent="0.25">
      <c r="A7" s="17">
        <v>1</v>
      </c>
      <c r="B7" s="7" t="s">
        <v>9045</v>
      </c>
      <c r="C7" s="7" t="s">
        <v>26</v>
      </c>
      <c r="D7" s="7" t="s">
        <v>9046</v>
      </c>
      <c r="E7" s="7" t="s">
        <v>9047</v>
      </c>
      <c r="F7" s="7" t="s">
        <v>9048</v>
      </c>
      <c r="G7" s="7" t="s">
        <v>9049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17">
        <v>2</v>
      </c>
      <c r="B8" s="7" t="s">
        <v>9050</v>
      </c>
      <c r="C8" s="7" t="s">
        <v>126</v>
      </c>
      <c r="D8" s="7" t="s">
        <v>9051</v>
      </c>
      <c r="E8" s="7" t="s">
        <v>9052</v>
      </c>
      <c r="F8" s="7" t="s">
        <v>9053</v>
      </c>
      <c r="G8" s="7" t="s">
        <v>9054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17">
        <v>3</v>
      </c>
      <c r="B9" s="7" t="s">
        <v>9055</v>
      </c>
      <c r="C9" s="7" t="s">
        <v>26</v>
      </c>
      <c r="D9" s="7" t="s">
        <v>9056</v>
      </c>
      <c r="E9" s="7" t="s">
        <v>9057</v>
      </c>
      <c r="F9" s="7" t="s">
        <v>9058</v>
      </c>
      <c r="G9" s="7" t="s">
        <v>9054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17">
        <v>4</v>
      </c>
      <c r="B10" s="7" t="s">
        <v>9059</v>
      </c>
      <c r="C10" s="7" t="s">
        <v>26</v>
      </c>
      <c r="D10" s="7" t="s">
        <v>9060</v>
      </c>
      <c r="E10" s="7" t="s">
        <v>5251</v>
      </c>
      <c r="F10" s="7" t="s">
        <v>9061</v>
      </c>
      <c r="G10" s="7" t="s">
        <v>9054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17">
        <v>5</v>
      </c>
      <c r="B11" s="7" t="s">
        <v>9062</v>
      </c>
      <c r="C11" s="7" t="s">
        <v>26</v>
      </c>
      <c r="D11" s="7" t="s">
        <v>9063</v>
      </c>
      <c r="E11" s="7" t="s">
        <v>9064</v>
      </c>
      <c r="F11" s="7" t="s">
        <v>9065</v>
      </c>
      <c r="G11" s="7" t="s">
        <v>9054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17">
        <v>6</v>
      </c>
      <c r="B12" s="7" t="s">
        <v>9066</v>
      </c>
      <c r="C12" s="7" t="s">
        <v>26</v>
      </c>
      <c r="D12" s="7" t="s">
        <v>9067</v>
      </c>
      <c r="E12" s="7" t="s">
        <v>9068</v>
      </c>
      <c r="F12" s="7" t="s">
        <v>9069</v>
      </c>
      <c r="G12" s="7" t="s">
        <v>9054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17">
        <v>7</v>
      </c>
      <c r="B13" s="7" t="s">
        <v>9070</v>
      </c>
      <c r="C13" s="7" t="s">
        <v>26</v>
      </c>
      <c r="D13" s="7" t="s">
        <v>9071</v>
      </c>
      <c r="E13" s="7" t="s">
        <v>9072</v>
      </c>
      <c r="F13" s="7" t="s">
        <v>9073</v>
      </c>
      <c r="G13" s="7" t="s">
        <v>9054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17">
        <v>8</v>
      </c>
      <c r="B14" s="7" t="s">
        <v>9074</v>
      </c>
      <c r="C14" s="7" t="s">
        <v>26</v>
      </c>
      <c r="D14" s="7" t="s">
        <v>9075</v>
      </c>
      <c r="E14" s="7" t="s">
        <v>9076</v>
      </c>
      <c r="F14" s="7" t="s">
        <v>9077</v>
      </c>
      <c r="G14" s="7" t="s">
        <v>9054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17">
        <v>9</v>
      </c>
      <c r="B15" s="7" t="s">
        <v>9078</v>
      </c>
      <c r="C15" s="7" t="s">
        <v>26</v>
      </c>
      <c r="D15" s="7" t="s">
        <v>9079</v>
      </c>
      <c r="E15" s="7" t="s">
        <v>9080</v>
      </c>
      <c r="F15" s="7" t="s">
        <v>9081</v>
      </c>
      <c r="G15" s="7" t="s">
        <v>9054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17">
        <v>10</v>
      </c>
      <c r="B16" s="7" t="s">
        <v>9082</v>
      </c>
      <c r="C16" s="7" t="s">
        <v>26</v>
      </c>
      <c r="D16" s="7" t="s">
        <v>9083</v>
      </c>
      <c r="E16" s="7" t="s">
        <v>9084</v>
      </c>
      <c r="F16" s="7" t="s">
        <v>9085</v>
      </c>
      <c r="G16" s="7" t="s">
        <v>9054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17">
        <v>11</v>
      </c>
      <c r="B17" s="7" t="s">
        <v>9086</v>
      </c>
      <c r="C17" s="7" t="s">
        <v>26</v>
      </c>
      <c r="D17" s="7" t="s">
        <v>9087</v>
      </c>
      <c r="E17" s="7" t="s">
        <v>9088</v>
      </c>
      <c r="F17" s="7" t="s">
        <v>9089</v>
      </c>
      <c r="G17" s="7" t="s">
        <v>9054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17">
        <v>12</v>
      </c>
      <c r="B18" s="7" t="s">
        <v>9090</v>
      </c>
      <c r="C18" s="7" t="s">
        <v>26</v>
      </c>
      <c r="D18" s="7" t="s">
        <v>9091</v>
      </c>
      <c r="E18" s="7" t="s">
        <v>2965</v>
      </c>
      <c r="F18" s="7" t="s">
        <v>9092</v>
      </c>
      <c r="G18" s="7" t="s">
        <v>9054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17">
        <v>13</v>
      </c>
      <c r="B19" s="7" t="s">
        <v>9093</v>
      </c>
      <c r="C19" s="7" t="s">
        <v>26</v>
      </c>
      <c r="D19" s="7" t="s">
        <v>9094</v>
      </c>
      <c r="E19" s="7" t="s">
        <v>9095</v>
      </c>
      <c r="F19" s="7" t="s">
        <v>9096</v>
      </c>
      <c r="G19" s="7" t="s">
        <v>9054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17">
        <v>14</v>
      </c>
      <c r="B20" s="7" t="s">
        <v>9097</v>
      </c>
      <c r="C20" s="7" t="s">
        <v>26</v>
      </c>
      <c r="D20" s="7" t="s">
        <v>9098</v>
      </c>
      <c r="E20" s="7" t="s">
        <v>2777</v>
      </c>
      <c r="F20" s="7" t="s">
        <v>9099</v>
      </c>
      <c r="G20" s="7" t="s">
        <v>9054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17">
        <v>15</v>
      </c>
      <c r="B21" s="7" t="s">
        <v>9100</v>
      </c>
      <c r="C21" s="7" t="s">
        <v>26</v>
      </c>
      <c r="D21" s="7" t="s">
        <v>9101</v>
      </c>
      <c r="E21" s="7" t="s">
        <v>9102</v>
      </c>
      <c r="F21" s="7" t="s">
        <v>9103</v>
      </c>
      <c r="G21" s="7" t="s">
        <v>9054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17">
        <v>16</v>
      </c>
      <c r="B22" s="7" t="s">
        <v>9104</v>
      </c>
      <c r="C22" s="7" t="s">
        <v>26</v>
      </c>
      <c r="D22" s="7" t="s">
        <v>9105</v>
      </c>
      <c r="E22" s="7" t="s">
        <v>9106</v>
      </c>
      <c r="F22" s="7" t="s">
        <v>9107</v>
      </c>
      <c r="G22" s="7" t="s">
        <v>9054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17">
        <v>17</v>
      </c>
      <c r="B23" s="7" t="s">
        <v>9108</v>
      </c>
      <c r="C23" s="7" t="s">
        <v>26</v>
      </c>
      <c r="D23" s="7" t="s">
        <v>9109</v>
      </c>
      <c r="E23" s="7" t="s">
        <v>9110</v>
      </c>
      <c r="F23" s="7" t="s">
        <v>9111</v>
      </c>
      <c r="G23" s="7" t="s">
        <v>9054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17">
        <v>18</v>
      </c>
      <c r="B24" s="7" t="s">
        <v>9112</v>
      </c>
      <c r="C24" s="7" t="s">
        <v>26</v>
      </c>
      <c r="D24" s="7" t="s">
        <v>9113</v>
      </c>
      <c r="E24" s="7" t="s">
        <v>9114</v>
      </c>
      <c r="F24" s="7" t="s">
        <v>9115</v>
      </c>
      <c r="G24" s="7" t="s">
        <v>9054</v>
      </c>
      <c r="H24" s="1" t="s">
        <v>31</v>
      </c>
      <c r="I24" s="1" t="s">
        <v>31</v>
      </c>
      <c r="J24" s="1" t="s">
        <v>36</v>
      </c>
      <c r="K24" s="1" t="s">
        <v>36</v>
      </c>
      <c r="L24" s="1" t="s">
        <v>31</v>
      </c>
      <c r="M24" s="1" t="s">
        <v>36</v>
      </c>
      <c r="N24" s="1" t="s">
        <v>31</v>
      </c>
      <c r="O24" s="1" t="s">
        <v>36</v>
      </c>
      <c r="P24" s="1" t="s">
        <v>36</v>
      </c>
      <c r="Q24" s="1" t="s">
        <v>31</v>
      </c>
      <c r="S24">
        <f t="shared" si="0"/>
        <v>5</v>
      </c>
      <c r="T24">
        <f t="shared" si="1"/>
        <v>5</v>
      </c>
    </row>
    <row r="25" spans="1:20" x14ac:dyDescent="0.25">
      <c r="A25" s="17">
        <v>19</v>
      </c>
      <c r="B25" s="7" t="s">
        <v>9116</v>
      </c>
      <c r="C25" s="7" t="s">
        <v>26</v>
      </c>
      <c r="D25" s="7" t="s">
        <v>9117</v>
      </c>
      <c r="E25" s="7" t="s">
        <v>9118</v>
      </c>
      <c r="F25" s="7" t="s">
        <v>9119</v>
      </c>
      <c r="G25" s="7" t="s">
        <v>9054</v>
      </c>
      <c r="H25" s="1" t="s">
        <v>36</v>
      </c>
      <c r="I25" s="1" t="s">
        <v>36</v>
      </c>
      <c r="J25" s="1" t="s">
        <v>36</v>
      </c>
      <c r="K25" s="1" t="s">
        <v>36</v>
      </c>
      <c r="L25" s="1" t="s">
        <v>36</v>
      </c>
      <c r="M25" s="1" t="s">
        <v>36</v>
      </c>
      <c r="N25" s="1" t="s">
        <v>36</v>
      </c>
      <c r="O25" s="1" t="s">
        <v>31</v>
      </c>
      <c r="P25" s="1" t="s">
        <v>36</v>
      </c>
      <c r="Q25" s="1" t="s">
        <v>36</v>
      </c>
      <c r="S25">
        <f t="shared" si="0"/>
        <v>1</v>
      </c>
      <c r="T25">
        <f t="shared" si="1"/>
        <v>9</v>
      </c>
    </row>
    <row r="26" spans="1:20" x14ac:dyDescent="0.25">
      <c r="A26" s="17">
        <v>20</v>
      </c>
      <c r="B26" s="7" t="s">
        <v>9120</v>
      </c>
      <c r="C26" s="7" t="s">
        <v>26</v>
      </c>
      <c r="D26" s="7" t="s">
        <v>9121</v>
      </c>
      <c r="E26" s="7" t="s">
        <v>9122</v>
      </c>
      <c r="F26" s="7" t="s">
        <v>9123</v>
      </c>
      <c r="G26" s="7" t="s">
        <v>9054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36</v>
      </c>
      <c r="S26">
        <f t="shared" si="0"/>
        <v>9</v>
      </c>
      <c r="T26">
        <f t="shared" si="1"/>
        <v>1</v>
      </c>
    </row>
    <row r="27" spans="1:20" x14ac:dyDescent="0.25">
      <c r="A27" s="17">
        <v>21</v>
      </c>
      <c r="B27" s="7" t="s">
        <v>9124</v>
      </c>
      <c r="C27" s="7" t="s">
        <v>26</v>
      </c>
      <c r="D27" s="7" t="s">
        <v>9125</v>
      </c>
      <c r="E27" s="7" t="s">
        <v>9126</v>
      </c>
      <c r="F27" s="7" t="s">
        <v>9127</v>
      </c>
      <c r="G27" s="7" t="s">
        <v>9054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17">
        <v>22</v>
      </c>
      <c r="B28" s="7" t="s">
        <v>9128</v>
      </c>
      <c r="C28" s="7" t="s">
        <v>26</v>
      </c>
      <c r="D28" s="7" t="s">
        <v>9129</v>
      </c>
      <c r="E28" s="7" t="s">
        <v>9130</v>
      </c>
      <c r="F28" s="7" t="s">
        <v>9131</v>
      </c>
      <c r="G28" s="7" t="s">
        <v>9054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17">
        <v>23</v>
      </c>
      <c r="B29" s="7" t="s">
        <v>9132</v>
      </c>
      <c r="C29" s="7" t="s">
        <v>26</v>
      </c>
      <c r="D29" s="7" t="s">
        <v>9133</v>
      </c>
      <c r="E29" s="7" t="s">
        <v>8218</v>
      </c>
      <c r="F29" s="7" t="s">
        <v>9134</v>
      </c>
      <c r="G29" s="7" t="s">
        <v>9054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17">
        <v>24</v>
      </c>
      <c r="B30" s="7" t="s">
        <v>9135</v>
      </c>
      <c r="C30" s="7" t="s">
        <v>26</v>
      </c>
      <c r="D30" s="7" t="s">
        <v>9136</v>
      </c>
      <c r="E30" s="7" t="s">
        <v>9137</v>
      </c>
      <c r="F30" s="7" t="s">
        <v>9138</v>
      </c>
      <c r="G30" s="7" t="s">
        <v>9054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17">
        <v>25</v>
      </c>
      <c r="B31" s="7" t="s">
        <v>9139</v>
      </c>
      <c r="C31" s="7" t="s">
        <v>26</v>
      </c>
      <c r="D31" s="7" t="s">
        <v>9140</v>
      </c>
      <c r="E31" s="7" t="s">
        <v>9141</v>
      </c>
      <c r="F31" s="7" t="s">
        <v>9142</v>
      </c>
      <c r="G31" s="7" t="s">
        <v>9054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17">
        <v>26</v>
      </c>
      <c r="B32" s="7" t="s">
        <v>9143</v>
      </c>
      <c r="C32" s="7" t="s">
        <v>26</v>
      </c>
      <c r="D32" s="7" t="s">
        <v>9144</v>
      </c>
      <c r="E32" s="7" t="s">
        <v>8466</v>
      </c>
      <c r="F32" s="7" t="s">
        <v>9145</v>
      </c>
      <c r="G32" s="7" t="s">
        <v>9054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17">
        <v>27</v>
      </c>
      <c r="B33" s="7" t="s">
        <v>9146</v>
      </c>
      <c r="C33" s="7" t="s">
        <v>26</v>
      </c>
      <c r="D33" s="7" t="s">
        <v>9147</v>
      </c>
      <c r="E33" s="7" t="s">
        <v>752</v>
      </c>
      <c r="F33" s="7" t="s">
        <v>9148</v>
      </c>
      <c r="G33" s="7" t="s">
        <v>9054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17">
        <v>28</v>
      </c>
      <c r="B34" s="7" t="s">
        <v>9149</v>
      </c>
      <c r="C34" s="7" t="s">
        <v>26</v>
      </c>
      <c r="D34" s="7" t="s">
        <v>9150</v>
      </c>
      <c r="E34" s="7" t="s">
        <v>9151</v>
      </c>
      <c r="F34" s="7" t="s">
        <v>9152</v>
      </c>
      <c r="G34" s="7" t="s">
        <v>9054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17">
        <v>29</v>
      </c>
      <c r="B35" s="7" t="s">
        <v>9153</v>
      </c>
      <c r="C35" s="7" t="s">
        <v>26</v>
      </c>
      <c r="D35" s="7" t="s">
        <v>9154</v>
      </c>
      <c r="E35" s="7" t="s">
        <v>9155</v>
      </c>
      <c r="F35" s="7" t="s">
        <v>9156</v>
      </c>
      <c r="G35" s="7" t="s">
        <v>9054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17">
        <v>30</v>
      </c>
      <c r="B36" s="7" t="s">
        <v>9157</v>
      </c>
      <c r="C36" s="7" t="s">
        <v>26</v>
      </c>
      <c r="D36" s="7" t="s">
        <v>9158</v>
      </c>
      <c r="E36" s="7" t="s">
        <v>9159</v>
      </c>
      <c r="F36" s="7" t="s">
        <v>9160</v>
      </c>
      <c r="G36" s="7" t="s">
        <v>9054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17">
        <v>31</v>
      </c>
      <c r="B37" s="7" t="s">
        <v>9161</v>
      </c>
      <c r="C37" s="7" t="s">
        <v>126</v>
      </c>
      <c r="D37" s="7" t="s">
        <v>9162</v>
      </c>
      <c r="E37" s="7" t="s">
        <v>9163</v>
      </c>
      <c r="F37" s="7" t="s">
        <v>9164</v>
      </c>
      <c r="G37" s="7" t="s">
        <v>9165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17">
        <v>32</v>
      </c>
      <c r="B38" s="7" t="s">
        <v>9166</v>
      </c>
      <c r="C38" s="7" t="s">
        <v>26</v>
      </c>
      <c r="D38" s="7" t="s">
        <v>9167</v>
      </c>
      <c r="E38" s="7" t="s">
        <v>9168</v>
      </c>
      <c r="F38" s="7" t="s">
        <v>9169</v>
      </c>
      <c r="G38" s="7" t="s">
        <v>9165</v>
      </c>
      <c r="H38" s="1" t="s">
        <v>36</v>
      </c>
      <c r="I38" s="1" t="s">
        <v>36</v>
      </c>
      <c r="J38" s="1" t="s">
        <v>36</v>
      </c>
      <c r="K38" s="1" t="s">
        <v>36</v>
      </c>
      <c r="L38" s="1" t="s">
        <v>36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5</v>
      </c>
      <c r="T38">
        <f t="shared" si="1"/>
        <v>5</v>
      </c>
    </row>
    <row r="39" spans="1:20" x14ac:dyDescent="0.25">
      <c r="A39" s="17">
        <v>33</v>
      </c>
      <c r="B39" s="7" t="s">
        <v>9170</v>
      </c>
      <c r="C39" s="7" t="s">
        <v>26</v>
      </c>
      <c r="D39" s="7" t="s">
        <v>9171</v>
      </c>
      <c r="E39" s="7" t="s">
        <v>1988</v>
      </c>
      <c r="F39" s="7" t="s">
        <v>9172</v>
      </c>
      <c r="G39" s="7" t="s">
        <v>9165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17">
        <v>34</v>
      </c>
      <c r="B40" s="7" t="s">
        <v>9173</v>
      </c>
      <c r="C40" s="7" t="s">
        <v>26</v>
      </c>
      <c r="D40" s="7" t="s">
        <v>9174</v>
      </c>
      <c r="E40" s="7" t="s">
        <v>272</v>
      </c>
      <c r="F40" s="7" t="s">
        <v>9175</v>
      </c>
      <c r="G40" s="7" t="s">
        <v>9176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17">
        <v>35</v>
      </c>
      <c r="B41" s="7" t="s">
        <v>9177</v>
      </c>
      <c r="C41" s="7" t="s">
        <v>26</v>
      </c>
      <c r="D41" s="7" t="s">
        <v>9178</v>
      </c>
      <c r="E41" s="7" t="s">
        <v>9179</v>
      </c>
      <c r="F41" s="7" t="s">
        <v>9180</v>
      </c>
      <c r="G41" s="7" t="s">
        <v>9176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17">
        <v>36</v>
      </c>
      <c r="B42" s="7" t="s">
        <v>9181</v>
      </c>
      <c r="C42" s="7" t="s">
        <v>26</v>
      </c>
      <c r="D42" s="7" t="s">
        <v>9182</v>
      </c>
      <c r="E42" s="7" t="s">
        <v>5347</v>
      </c>
      <c r="F42" s="7" t="s">
        <v>9183</v>
      </c>
      <c r="G42" s="7" t="s">
        <v>9176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17">
        <v>37</v>
      </c>
      <c r="B43" s="7" t="s">
        <v>9184</v>
      </c>
      <c r="C43" s="7" t="s">
        <v>26</v>
      </c>
      <c r="D43" s="7" t="s">
        <v>9185</v>
      </c>
      <c r="E43" s="7" t="s">
        <v>9186</v>
      </c>
      <c r="F43" s="7" t="s">
        <v>9187</v>
      </c>
      <c r="G43" s="7" t="s">
        <v>9176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17">
        <v>38</v>
      </c>
      <c r="B44" s="7" t="s">
        <v>9188</v>
      </c>
      <c r="C44" s="7" t="s">
        <v>26</v>
      </c>
      <c r="D44" s="7" t="s">
        <v>9189</v>
      </c>
      <c r="E44" s="7" t="s">
        <v>9190</v>
      </c>
      <c r="F44" s="7" t="s">
        <v>9191</v>
      </c>
      <c r="G44" s="7" t="s">
        <v>9176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17">
        <v>39</v>
      </c>
      <c r="B45" s="7" t="s">
        <v>9192</v>
      </c>
      <c r="C45" s="7" t="s">
        <v>26</v>
      </c>
      <c r="D45" s="7" t="s">
        <v>9193</v>
      </c>
      <c r="E45" s="7" t="s">
        <v>9194</v>
      </c>
      <c r="F45" s="7" t="s">
        <v>9195</v>
      </c>
      <c r="G45" s="7" t="s">
        <v>9176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36</v>
      </c>
      <c r="M45" s="1" t="s">
        <v>36</v>
      </c>
      <c r="N45" s="1" t="s">
        <v>36</v>
      </c>
      <c r="O45" s="1" t="s">
        <v>31</v>
      </c>
      <c r="P45" s="1" t="s">
        <v>36</v>
      </c>
      <c r="Q45" s="1" t="s">
        <v>36</v>
      </c>
      <c r="S45">
        <f t="shared" si="0"/>
        <v>5</v>
      </c>
      <c r="T45">
        <f t="shared" si="1"/>
        <v>5</v>
      </c>
    </row>
    <row r="46" spans="1:20" x14ac:dyDescent="0.25">
      <c r="A46" s="17">
        <v>40</v>
      </c>
      <c r="B46" s="7" t="s">
        <v>9196</v>
      </c>
      <c r="C46" s="7" t="s">
        <v>26</v>
      </c>
      <c r="D46" s="7" t="s">
        <v>9197</v>
      </c>
      <c r="E46" s="7" t="s">
        <v>9198</v>
      </c>
      <c r="F46" s="7" t="s">
        <v>9199</v>
      </c>
      <c r="G46" s="7" t="s">
        <v>9176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17">
        <v>41</v>
      </c>
      <c r="B47" s="7" t="s">
        <v>9200</v>
      </c>
      <c r="C47" s="7" t="s">
        <v>26</v>
      </c>
      <c r="D47" s="7" t="s">
        <v>9201</v>
      </c>
      <c r="E47" s="7" t="s">
        <v>9202</v>
      </c>
      <c r="F47" s="7" t="s">
        <v>9203</v>
      </c>
      <c r="G47" s="7" t="s">
        <v>9176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17">
        <v>42</v>
      </c>
      <c r="B48" s="7" t="s">
        <v>9204</v>
      </c>
      <c r="C48" s="7" t="s">
        <v>26</v>
      </c>
      <c r="D48" s="7" t="s">
        <v>9205</v>
      </c>
      <c r="E48" s="7" t="s">
        <v>64</v>
      </c>
      <c r="F48" s="7" t="s">
        <v>9206</v>
      </c>
      <c r="G48" s="7" t="s">
        <v>9176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17">
        <v>43</v>
      </c>
      <c r="B49" s="7" t="s">
        <v>9207</v>
      </c>
      <c r="C49" s="7" t="s">
        <v>26</v>
      </c>
      <c r="D49" s="7" t="s">
        <v>9208</v>
      </c>
      <c r="E49" s="7" t="s">
        <v>197</v>
      </c>
      <c r="F49" s="7" t="s">
        <v>9209</v>
      </c>
      <c r="G49" s="7" t="s">
        <v>9176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17">
        <v>44</v>
      </c>
      <c r="B50" s="7" t="s">
        <v>9210</v>
      </c>
      <c r="C50" s="7" t="s">
        <v>26</v>
      </c>
      <c r="D50" s="7" t="s">
        <v>9211</v>
      </c>
      <c r="E50" s="7" t="s">
        <v>9212</v>
      </c>
      <c r="F50" s="7" t="s">
        <v>9213</v>
      </c>
      <c r="G50" s="7" t="s">
        <v>9176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17">
        <v>45</v>
      </c>
      <c r="B51" s="7" t="s">
        <v>9214</v>
      </c>
      <c r="C51" s="7" t="s">
        <v>26</v>
      </c>
      <c r="D51" s="7" t="s">
        <v>9215</v>
      </c>
      <c r="E51" s="7" t="s">
        <v>9216</v>
      </c>
      <c r="F51" s="7" t="s">
        <v>9217</v>
      </c>
      <c r="G51" s="7" t="s">
        <v>9176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17">
        <v>46</v>
      </c>
      <c r="B52" s="7" t="s">
        <v>9218</v>
      </c>
      <c r="C52" s="7" t="s">
        <v>26</v>
      </c>
      <c r="D52" s="7" t="s">
        <v>9219</v>
      </c>
      <c r="E52" s="7" t="s">
        <v>9220</v>
      </c>
      <c r="F52" s="7" t="s">
        <v>9221</v>
      </c>
      <c r="G52" s="7" t="s">
        <v>9176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17">
        <v>47</v>
      </c>
      <c r="B53" s="7" t="s">
        <v>9222</v>
      </c>
      <c r="C53" s="7" t="s">
        <v>26</v>
      </c>
      <c r="D53" s="7" t="s">
        <v>9223</v>
      </c>
      <c r="E53" s="7" t="s">
        <v>9224</v>
      </c>
      <c r="F53" s="7" t="s">
        <v>9225</v>
      </c>
      <c r="G53" s="7" t="s">
        <v>9226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17">
        <v>48</v>
      </c>
      <c r="B54" s="7" t="s">
        <v>9227</v>
      </c>
      <c r="C54" s="7" t="s">
        <v>26</v>
      </c>
      <c r="D54" s="7" t="s">
        <v>9228</v>
      </c>
      <c r="E54" s="7" t="s">
        <v>9229</v>
      </c>
      <c r="F54" s="7" t="s">
        <v>9230</v>
      </c>
      <c r="G54" s="7" t="s">
        <v>9226</v>
      </c>
      <c r="H54" s="1" t="s">
        <v>36</v>
      </c>
      <c r="I54" s="1" t="s">
        <v>36</v>
      </c>
      <c r="J54" s="1" t="s">
        <v>36</v>
      </c>
      <c r="K54" s="1" t="s">
        <v>36</v>
      </c>
      <c r="L54" s="1" t="s">
        <v>36</v>
      </c>
      <c r="M54" s="1" t="s">
        <v>36</v>
      </c>
      <c r="N54" s="1" t="s">
        <v>36</v>
      </c>
      <c r="O54" s="1" t="s">
        <v>36</v>
      </c>
      <c r="P54" s="1" t="s">
        <v>31</v>
      </c>
      <c r="Q54" s="1" t="s">
        <v>31</v>
      </c>
      <c r="S54">
        <f t="shared" si="0"/>
        <v>2</v>
      </c>
      <c r="T54">
        <f t="shared" si="1"/>
        <v>8</v>
      </c>
    </row>
    <row r="55" spans="1:20" x14ac:dyDescent="0.25">
      <c r="A55" s="17">
        <v>49</v>
      </c>
      <c r="B55" s="7" t="s">
        <v>9231</v>
      </c>
      <c r="C55" s="7" t="s">
        <v>26</v>
      </c>
      <c r="D55" s="7" t="s">
        <v>9232</v>
      </c>
      <c r="E55" s="7" t="s">
        <v>3740</v>
      </c>
      <c r="F55" s="7" t="s">
        <v>9233</v>
      </c>
      <c r="G55" s="7" t="s">
        <v>9226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17">
        <v>50</v>
      </c>
      <c r="B56" s="7" t="s">
        <v>9234</v>
      </c>
      <c r="C56" s="7" t="s">
        <v>26</v>
      </c>
      <c r="D56" s="7" t="s">
        <v>9235</v>
      </c>
      <c r="E56" s="7" t="s">
        <v>9236</v>
      </c>
      <c r="F56" s="7" t="s">
        <v>9237</v>
      </c>
      <c r="G56" s="7" t="s">
        <v>9226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17">
        <v>51</v>
      </c>
      <c r="B57" s="7" t="s">
        <v>9238</v>
      </c>
      <c r="C57" s="7" t="s">
        <v>26</v>
      </c>
      <c r="D57" s="7" t="s">
        <v>9239</v>
      </c>
      <c r="E57" s="7" t="s">
        <v>9240</v>
      </c>
      <c r="F57" s="7" t="s">
        <v>9241</v>
      </c>
      <c r="G57" s="7" t="s">
        <v>9226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17">
        <v>52</v>
      </c>
      <c r="B58" s="7" t="s">
        <v>9242</v>
      </c>
      <c r="C58" s="7" t="s">
        <v>26</v>
      </c>
      <c r="D58" s="7" t="s">
        <v>9243</v>
      </c>
      <c r="E58" s="7" t="s">
        <v>9244</v>
      </c>
      <c r="F58" s="7" t="s">
        <v>9245</v>
      </c>
      <c r="G58" s="7" t="s">
        <v>9226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17">
        <v>53</v>
      </c>
      <c r="B59" s="7" t="s">
        <v>9246</v>
      </c>
      <c r="C59" s="7" t="s">
        <v>26</v>
      </c>
      <c r="D59" s="7" t="s">
        <v>9247</v>
      </c>
      <c r="E59" s="7" t="s">
        <v>9248</v>
      </c>
      <c r="F59" s="7" t="s">
        <v>9249</v>
      </c>
      <c r="G59" s="7" t="s">
        <v>9226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17">
        <v>54</v>
      </c>
      <c r="B60" s="7" t="s">
        <v>9250</v>
      </c>
      <c r="C60" s="7" t="s">
        <v>26</v>
      </c>
      <c r="D60" s="7" t="s">
        <v>9251</v>
      </c>
      <c r="E60" s="7" t="s">
        <v>9252</v>
      </c>
      <c r="F60" s="7" t="s">
        <v>9253</v>
      </c>
      <c r="G60" s="7" t="s">
        <v>9226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17">
        <v>55</v>
      </c>
      <c r="B61" s="7" t="s">
        <v>9254</v>
      </c>
      <c r="C61" s="7" t="s">
        <v>26</v>
      </c>
      <c r="D61" s="7" t="s">
        <v>9255</v>
      </c>
      <c r="E61" s="7" t="s">
        <v>2138</v>
      </c>
      <c r="F61" s="7" t="s">
        <v>9256</v>
      </c>
      <c r="G61" s="7" t="s">
        <v>9226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17">
        <v>56</v>
      </c>
      <c r="B62" s="7" t="s">
        <v>9257</v>
      </c>
      <c r="C62" s="7" t="s">
        <v>26</v>
      </c>
      <c r="D62" s="7" t="s">
        <v>9258</v>
      </c>
      <c r="E62" s="7" t="s">
        <v>9259</v>
      </c>
      <c r="F62" s="7" t="s">
        <v>9260</v>
      </c>
      <c r="G62" s="7" t="s">
        <v>9226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17">
        <v>57</v>
      </c>
      <c r="B63" s="7" t="s">
        <v>9261</v>
      </c>
      <c r="C63" s="7" t="s">
        <v>26</v>
      </c>
      <c r="D63" s="7" t="s">
        <v>9262</v>
      </c>
      <c r="E63" s="7" t="s">
        <v>4775</v>
      </c>
      <c r="F63" s="7" t="s">
        <v>9263</v>
      </c>
      <c r="G63" s="7" t="s">
        <v>9226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17">
        <v>58</v>
      </c>
      <c r="B64" s="7" t="s">
        <v>9264</v>
      </c>
      <c r="C64" s="7" t="s">
        <v>26</v>
      </c>
      <c r="D64" s="7" t="s">
        <v>9265</v>
      </c>
      <c r="E64" s="7" t="s">
        <v>9266</v>
      </c>
      <c r="F64" s="7" t="s">
        <v>9267</v>
      </c>
      <c r="G64" s="7" t="s">
        <v>9226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17">
        <v>59</v>
      </c>
      <c r="B65" s="7" t="s">
        <v>9268</v>
      </c>
      <c r="C65" s="7" t="s">
        <v>26</v>
      </c>
      <c r="D65" s="7" t="s">
        <v>9269</v>
      </c>
      <c r="E65" s="7" t="s">
        <v>8652</v>
      </c>
      <c r="F65" s="7" t="s">
        <v>9270</v>
      </c>
      <c r="G65" s="7" t="s">
        <v>9226</v>
      </c>
      <c r="H65" s="1" t="s">
        <v>31</v>
      </c>
      <c r="I65" s="1" t="s">
        <v>36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9</v>
      </c>
      <c r="T65">
        <f t="shared" si="1"/>
        <v>1</v>
      </c>
    </row>
    <row r="66" spans="1:20" x14ac:dyDescent="0.25">
      <c r="A66" s="17">
        <v>60</v>
      </c>
      <c r="B66" s="7" t="s">
        <v>9271</v>
      </c>
      <c r="C66" s="7" t="s">
        <v>26</v>
      </c>
      <c r="D66" s="7" t="s">
        <v>9272</v>
      </c>
      <c r="E66" s="7" t="s">
        <v>9273</v>
      </c>
      <c r="F66" s="7" t="s">
        <v>9274</v>
      </c>
      <c r="G66" s="7" t="s">
        <v>9226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17">
        <v>61</v>
      </c>
      <c r="B67" s="7" t="s">
        <v>9275</v>
      </c>
      <c r="C67" s="7" t="s">
        <v>126</v>
      </c>
      <c r="D67" s="7" t="s">
        <v>9276</v>
      </c>
      <c r="E67" s="7" t="s">
        <v>9277</v>
      </c>
      <c r="F67" s="7" t="s">
        <v>9278</v>
      </c>
      <c r="G67" s="7" t="s">
        <v>9226</v>
      </c>
      <c r="H67" s="1" t="s">
        <v>31</v>
      </c>
      <c r="I67" s="1" t="s">
        <v>36</v>
      </c>
      <c r="J67" s="1" t="s">
        <v>36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8</v>
      </c>
      <c r="T67">
        <f t="shared" si="1"/>
        <v>2</v>
      </c>
    </row>
    <row r="68" spans="1:20" x14ac:dyDescent="0.25">
      <c r="A68" s="17">
        <v>62</v>
      </c>
      <c r="B68" s="7" t="s">
        <v>9279</v>
      </c>
      <c r="C68" s="7" t="s">
        <v>26</v>
      </c>
      <c r="D68" s="7" t="s">
        <v>9280</v>
      </c>
      <c r="E68" s="7" t="s">
        <v>9281</v>
      </c>
      <c r="F68" s="7" t="s">
        <v>9282</v>
      </c>
      <c r="G68" s="7" t="s">
        <v>9226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17">
        <v>63</v>
      </c>
      <c r="B69" s="7" t="s">
        <v>9283</v>
      </c>
      <c r="C69" s="7" t="s">
        <v>26</v>
      </c>
      <c r="D69" s="7" t="s">
        <v>9284</v>
      </c>
      <c r="E69" s="7" t="s">
        <v>9285</v>
      </c>
      <c r="F69" s="7" t="s">
        <v>9286</v>
      </c>
      <c r="G69" s="7" t="s">
        <v>9226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17">
        <v>64</v>
      </c>
      <c r="B70" s="7" t="s">
        <v>9287</v>
      </c>
      <c r="C70" s="7" t="s">
        <v>26</v>
      </c>
      <c r="D70" s="7" t="s">
        <v>9288</v>
      </c>
      <c r="E70" s="7" t="s">
        <v>9289</v>
      </c>
      <c r="F70" s="7" t="s">
        <v>9290</v>
      </c>
      <c r="G70" s="7" t="s">
        <v>9291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17">
        <v>65</v>
      </c>
      <c r="B71" s="7" t="s">
        <v>9292</v>
      </c>
      <c r="C71" s="7" t="s">
        <v>26</v>
      </c>
      <c r="D71" s="7" t="s">
        <v>9293</v>
      </c>
      <c r="E71" s="7" t="s">
        <v>9294</v>
      </c>
      <c r="F71" s="7" t="s">
        <v>9295</v>
      </c>
      <c r="G71" s="7" t="s">
        <v>9296</v>
      </c>
      <c r="H71" s="1" t="s">
        <v>36</v>
      </c>
      <c r="I71" s="1" t="s">
        <v>31</v>
      </c>
      <c r="J71" s="1" t="s">
        <v>36</v>
      </c>
      <c r="K71" s="1" t="s">
        <v>36</v>
      </c>
      <c r="L71" s="1" t="s">
        <v>36</v>
      </c>
      <c r="M71" s="1" t="s">
        <v>36</v>
      </c>
      <c r="N71" s="1" t="s">
        <v>31</v>
      </c>
      <c r="O71" s="1" t="s">
        <v>36</v>
      </c>
      <c r="P71" s="1" t="s">
        <v>36</v>
      </c>
      <c r="Q71" s="1" t="s">
        <v>36</v>
      </c>
      <c r="S71">
        <f t="shared" si="0"/>
        <v>2</v>
      </c>
      <c r="T71">
        <f t="shared" si="1"/>
        <v>8</v>
      </c>
    </row>
    <row r="72" spans="1:20" x14ac:dyDescent="0.25">
      <c r="A72" s="17">
        <v>66</v>
      </c>
      <c r="B72" s="7" t="s">
        <v>9297</v>
      </c>
      <c r="C72" s="7" t="s">
        <v>26</v>
      </c>
      <c r="D72" s="7" t="s">
        <v>9298</v>
      </c>
      <c r="E72" s="7" t="s">
        <v>9299</v>
      </c>
      <c r="F72" s="7" t="s">
        <v>9300</v>
      </c>
      <c r="G72" s="7" t="s">
        <v>9296</v>
      </c>
      <c r="H72" s="1" t="s">
        <v>36</v>
      </c>
      <c r="I72" s="1" t="s">
        <v>36</v>
      </c>
      <c r="J72" s="1" t="s">
        <v>36</v>
      </c>
      <c r="K72" s="1" t="s">
        <v>36</v>
      </c>
      <c r="L72" s="1" t="s">
        <v>36</v>
      </c>
      <c r="M72" s="1" t="s">
        <v>31</v>
      </c>
      <c r="N72" s="1" t="s">
        <v>36</v>
      </c>
      <c r="O72" s="1" t="s">
        <v>36</v>
      </c>
      <c r="P72" s="1" t="s">
        <v>36</v>
      </c>
      <c r="Q72" s="1" t="s">
        <v>36</v>
      </c>
      <c r="S72">
        <f t="shared" ref="S72:S135" si="2">COUNTIF(H72:Q72,"o")</f>
        <v>1</v>
      </c>
      <c r="T72">
        <f t="shared" ref="T72:T135" si="3">COUNTIF(H72:Q72,"i")</f>
        <v>9</v>
      </c>
    </row>
    <row r="73" spans="1:20" x14ac:dyDescent="0.25">
      <c r="A73" s="17">
        <v>67</v>
      </c>
      <c r="B73" s="7" t="s">
        <v>9301</v>
      </c>
      <c r="C73" s="7" t="s">
        <v>126</v>
      </c>
      <c r="D73" s="7" t="s">
        <v>9302</v>
      </c>
      <c r="E73" s="7" t="s">
        <v>9303</v>
      </c>
      <c r="F73" s="7" t="s">
        <v>9304</v>
      </c>
      <c r="G73" s="7" t="s">
        <v>9296</v>
      </c>
      <c r="H73" s="1" t="s">
        <v>36</v>
      </c>
      <c r="I73" s="1" t="s">
        <v>31</v>
      </c>
      <c r="J73" s="1" t="s">
        <v>36</v>
      </c>
      <c r="K73" s="1" t="s">
        <v>36</v>
      </c>
      <c r="L73" s="1" t="s">
        <v>36</v>
      </c>
      <c r="M73" s="1" t="s">
        <v>36</v>
      </c>
      <c r="N73" s="1" t="s">
        <v>36</v>
      </c>
      <c r="O73" s="1" t="s">
        <v>36</v>
      </c>
      <c r="P73" s="1" t="s">
        <v>36</v>
      </c>
      <c r="Q73" s="1" t="s">
        <v>36</v>
      </c>
      <c r="S73">
        <f t="shared" si="2"/>
        <v>1</v>
      </c>
      <c r="T73">
        <f t="shared" si="3"/>
        <v>9</v>
      </c>
    </row>
    <row r="74" spans="1:20" x14ac:dyDescent="0.25">
      <c r="A74" s="17">
        <v>68</v>
      </c>
      <c r="B74" s="7" t="s">
        <v>9305</v>
      </c>
      <c r="C74" s="7" t="s">
        <v>126</v>
      </c>
      <c r="D74" s="7" t="s">
        <v>9306</v>
      </c>
      <c r="E74" s="7" t="s">
        <v>9307</v>
      </c>
      <c r="F74" s="7" t="s">
        <v>9308</v>
      </c>
      <c r="G74" s="7" t="s">
        <v>9296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x14ac:dyDescent="0.25">
      <c r="A75" s="17">
        <v>69</v>
      </c>
      <c r="B75" s="7" t="s">
        <v>9309</v>
      </c>
      <c r="C75" s="7" t="s">
        <v>26</v>
      </c>
      <c r="D75" s="7" t="s">
        <v>9310</v>
      </c>
      <c r="E75" s="7" t="s">
        <v>9311</v>
      </c>
      <c r="F75" s="7" t="s">
        <v>9312</v>
      </c>
      <c r="G75" s="7" t="s">
        <v>9296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17">
        <v>70</v>
      </c>
      <c r="B76" s="7" t="s">
        <v>9313</v>
      </c>
      <c r="C76" s="7" t="s">
        <v>26</v>
      </c>
      <c r="D76" s="7" t="s">
        <v>9314</v>
      </c>
      <c r="E76" s="7" t="s">
        <v>9315</v>
      </c>
      <c r="F76" s="7" t="s">
        <v>9316</v>
      </c>
      <c r="G76" s="7" t="s">
        <v>9317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17">
        <v>71</v>
      </c>
      <c r="B77" s="7" t="s">
        <v>9318</v>
      </c>
      <c r="C77" s="7" t="s">
        <v>26</v>
      </c>
      <c r="D77" s="7" t="s">
        <v>9319</v>
      </c>
      <c r="E77" s="7" t="s">
        <v>9320</v>
      </c>
      <c r="F77" s="7" t="s">
        <v>9321</v>
      </c>
      <c r="G77" s="7" t="s">
        <v>9322</v>
      </c>
      <c r="H77" s="1" t="s">
        <v>31</v>
      </c>
      <c r="I77" s="1" t="s">
        <v>36</v>
      </c>
      <c r="J77" s="1" t="s">
        <v>36</v>
      </c>
      <c r="K77" s="1" t="s">
        <v>36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7</v>
      </c>
      <c r="T77">
        <f t="shared" si="3"/>
        <v>3</v>
      </c>
    </row>
    <row r="78" spans="1:20" x14ac:dyDescent="0.25">
      <c r="A78" s="17">
        <v>72</v>
      </c>
      <c r="B78" s="7" t="s">
        <v>9323</v>
      </c>
      <c r="C78" s="7" t="s">
        <v>26</v>
      </c>
      <c r="D78" s="7" t="s">
        <v>9324</v>
      </c>
      <c r="E78" s="7" t="s">
        <v>9325</v>
      </c>
      <c r="F78" s="7" t="s">
        <v>9326</v>
      </c>
      <c r="G78" s="7" t="s">
        <v>9322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17">
        <v>73</v>
      </c>
      <c r="B79" s="7" t="s">
        <v>9327</v>
      </c>
      <c r="C79" s="7" t="s">
        <v>26</v>
      </c>
      <c r="D79" s="7" t="s">
        <v>9328</v>
      </c>
      <c r="E79" s="7" t="s">
        <v>9329</v>
      </c>
      <c r="F79" s="7" t="s">
        <v>9330</v>
      </c>
      <c r="G79" s="7" t="s">
        <v>9322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17">
        <v>74</v>
      </c>
      <c r="B80" s="7" t="s">
        <v>9331</v>
      </c>
      <c r="C80" s="7" t="s">
        <v>26</v>
      </c>
      <c r="D80" s="7" t="s">
        <v>9332</v>
      </c>
      <c r="E80" s="7" t="s">
        <v>9333</v>
      </c>
      <c r="F80" s="7" t="s">
        <v>9334</v>
      </c>
      <c r="G80" s="7" t="s">
        <v>9322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17">
        <v>75</v>
      </c>
      <c r="B81" s="7" t="s">
        <v>9335</v>
      </c>
      <c r="C81" s="7" t="s">
        <v>26</v>
      </c>
      <c r="D81" s="7" t="s">
        <v>9336</v>
      </c>
      <c r="E81" s="7" t="s">
        <v>9337</v>
      </c>
      <c r="F81" s="7" t="s">
        <v>9338</v>
      </c>
      <c r="G81" s="7" t="s">
        <v>9322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17">
        <v>76</v>
      </c>
      <c r="B82" s="7" t="s">
        <v>9339</v>
      </c>
      <c r="C82" s="7" t="s">
        <v>26</v>
      </c>
      <c r="D82" s="7" t="s">
        <v>9340</v>
      </c>
      <c r="E82" s="7" t="s">
        <v>9341</v>
      </c>
      <c r="F82" s="7" t="s">
        <v>9342</v>
      </c>
      <c r="G82" s="7" t="s">
        <v>9322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17">
        <v>77</v>
      </c>
      <c r="B83" s="7" t="s">
        <v>9343</v>
      </c>
      <c r="C83" s="7" t="s">
        <v>26</v>
      </c>
      <c r="D83" s="7" t="s">
        <v>9344</v>
      </c>
      <c r="E83" s="7" t="s">
        <v>9345</v>
      </c>
      <c r="F83" s="7" t="s">
        <v>9346</v>
      </c>
      <c r="G83" s="7" t="s">
        <v>9322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17">
        <v>78</v>
      </c>
      <c r="B84" s="7" t="s">
        <v>9347</v>
      </c>
      <c r="C84" s="7" t="s">
        <v>26</v>
      </c>
      <c r="D84" s="7" t="s">
        <v>9348</v>
      </c>
      <c r="E84" s="7" t="s">
        <v>9349</v>
      </c>
      <c r="F84" s="7" t="s">
        <v>9350</v>
      </c>
      <c r="G84" s="7" t="s">
        <v>9322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36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9</v>
      </c>
      <c r="T84">
        <f t="shared" si="3"/>
        <v>1</v>
      </c>
    </row>
    <row r="85" spans="1:20" x14ac:dyDescent="0.25">
      <c r="A85" s="17">
        <v>79</v>
      </c>
      <c r="B85" s="7" t="s">
        <v>9351</v>
      </c>
      <c r="C85" s="7" t="s">
        <v>26</v>
      </c>
      <c r="D85" s="7" t="s">
        <v>9352</v>
      </c>
      <c r="E85" s="7" t="s">
        <v>9353</v>
      </c>
      <c r="F85" s="7" t="s">
        <v>9354</v>
      </c>
      <c r="G85" s="7" t="s">
        <v>9322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17">
        <v>80</v>
      </c>
      <c r="B86" s="7" t="s">
        <v>9355</v>
      </c>
      <c r="C86" s="7" t="s">
        <v>26</v>
      </c>
      <c r="D86" s="7" t="s">
        <v>9356</v>
      </c>
      <c r="E86" s="7" t="s">
        <v>9357</v>
      </c>
      <c r="F86" s="7" t="s">
        <v>9358</v>
      </c>
      <c r="G86" s="7" t="s">
        <v>9322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17">
        <v>81</v>
      </c>
      <c r="B87" s="7" t="s">
        <v>9359</v>
      </c>
      <c r="C87" s="7" t="s">
        <v>26</v>
      </c>
      <c r="D87" s="7" t="s">
        <v>9360</v>
      </c>
      <c r="E87" s="7" t="s">
        <v>9361</v>
      </c>
      <c r="F87" s="7" t="s">
        <v>9362</v>
      </c>
      <c r="G87" s="7" t="s">
        <v>9322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17">
        <v>82</v>
      </c>
      <c r="B88" s="7" t="s">
        <v>9363</v>
      </c>
      <c r="C88" s="7" t="s">
        <v>26</v>
      </c>
      <c r="D88" s="7" t="s">
        <v>9364</v>
      </c>
      <c r="E88" s="7" t="s">
        <v>9365</v>
      </c>
      <c r="F88" s="7" t="s">
        <v>9366</v>
      </c>
      <c r="G88" s="7" t="s">
        <v>9322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17">
        <v>83</v>
      </c>
      <c r="B89" s="7" t="s">
        <v>9231</v>
      </c>
      <c r="C89" s="7" t="s">
        <v>126</v>
      </c>
      <c r="D89" s="7" t="s">
        <v>9232</v>
      </c>
      <c r="E89" s="7" t="s">
        <v>2029</v>
      </c>
      <c r="F89" s="7" t="s">
        <v>9367</v>
      </c>
      <c r="G89" s="7" t="s">
        <v>9322</v>
      </c>
      <c r="H89" s="1" t="s">
        <v>36</v>
      </c>
      <c r="I89" s="1" t="s">
        <v>31</v>
      </c>
      <c r="J89" s="1" t="s">
        <v>36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8</v>
      </c>
      <c r="T89">
        <f t="shared" si="3"/>
        <v>2</v>
      </c>
    </row>
    <row r="90" spans="1:20" x14ac:dyDescent="0.25">
      <c r="A90" s="17">
        <v>84</v>
      </c>
      <c r="B90" s="7" t="s">
        <v>9368</v>
      </c>
      <c r="C90" s="7" t="s">
        <v>26</v>
      </c>
      <c r="D90" s="7" t="s">
        <v>9369</v>
      </c>
      <c r="E90" s="7" t="s">
        <v>9370</v>
      </c>
      <c r="F90" s="7" t="s">
        <v>9371</v>
      </c>
      <c r="G90" s="7" t="s">
        <v>9322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x14ac:dyDescent="0.25">
      <c r="A91" s="17">
        <v>85</v>
      </c>
      <c r="B91" s="7" t="s">
        <v>9372</v>
      </c>
      <c r="C91" s="7" t="s">
        <v>26</v>
      </c>
      <c r="D91" s="7" t="s">
        <v>9373</v>
      </c>
      <c r="E91" s="7" t="s">
        <v>9374</v>
      </c>
      <c r="F91" s="7" t="s">
        <v>9375</v>
      </c>
      <c r="G91" s="7" t="s">
        <v>9322</v>
      </c>
      <c r="H91" s="1" t="s">
        <v>36</v>
      </c>
      <c r="I91" s="1" t="s">
        <v>36</v>
      </c>
      <c r="J91" s="1" t="s">
        <v>36</v>
      </c>
      <c r="K91" s="1" t="s">
        <v>36</v>
      </c>
      <c r="L91" s="1" t="s">
        <v>36</v>
      </c>
      <c r="M91" s="1" t="s">
        <v>31</v>
      </c>
      <c r="N91" s="1" t="s">
        <v>36</v>
      </c>
      <c r="O91" s="1" t="s">
        <v>36</v>
      </c>
      <c r="P91" s="1" t="s">
        <v>36</v>
      </c>
      <c r="Q91" s="1" t="s">
        <v>36</v>
      </c>
      <c r="S91">
        <f t="shared" si="2"/>
        <v>1</v>
      </c>
      <c r="T91">
        <f t="shared" si="3"/>
        <v>9</v>
      </c>
    </row>
    <row r="92" spans="1:20" x14ac:dyDescent="0.25">
      <c r="A92" s="17">
        <v>86</v>
      </c>
      <c r="B92" s="7" t="s">
        <v>9376</v>
      </c>
      <c r="C92" s="7" t="s">
        <v>26</v>
      </c>
      <c r="D92" s="7" t="s">
        <v>9377</v>
      </c>
      <c r="E92" s="7" t="s">
        <v>9378</v>
      </c>
      <c r="F92" s="7" t="s">
        <v>9379</v>
      </c>
      <c r="G92" s="7" t="s">
        <v>9322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17">
        <v>87</v>
      </c>
      <c r="B93" s="7" t="s">
        <v>9380</v>
      </c>
      <c r="C93" s="7" t="s">
        <v>126</v>
      </c>
      <c r="D93" s="7" t="s">
        <v>9381</v>
      </c>
      <c r="E93" s="7" t="s">
        <v>3626</v>
      </c>
      <c r="F93" s="7" t="s">
        <v>9382</v>
      </c>
      <c r="G93" s="7" t="s">
        <v>9322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17">
        <v>88</v>
      </c>
      <c r="B94" s="7" t="s">
        <v>9305</v>
      </c>
      <c r="C94" s="7" t="s">
        <v>26</v>
      </c>
      <c r="D94" s="7" t="s">
        <v>9306</v>
      </c>
      <c r="E94" s="7" t="s">
        <v>64</v>
      </c>
      <c r="F94" s="7" t="s">
        <v>9383</v>
      </c>
      <c r="G94" s="7" t="s">
        <v>9322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17">
        <v>89</v>
      </c>
      <c r="B95" s="7" t="s">
        <v>9384</v>
      </c>
      <c r="C95" s="7" t="s">
        <v>26</v>
      </c>
      <c r="D95" s="7" t="s">
        <v>9385</v>
      </c>
      <c r="E95" s="7" t="s">
        <v>9386</v>
      </c>
      <c r="F95" s="7" t="s">
        <v>9387</v>
      </c>
      <c r="G95" s="7" t="s">
        <v>9322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17">
        <v>90</v>
      </c>
      <c r="B96" s="7" t="s">
        <v>9388</v>
      </c>
      <c r="C96" s="7" t="s">
        <v>26</v>
      </c>
      <c r="D96" s="7" t="s">
        <v>9389</v>
      </c>
      <c r="E96" s="7" t="s">
        <v>9390</v>
      </c>
      <c r="F96" s="7" t="s">
        <v>9391</v>
      </c>
      <c r="G96" s="7" t="s">
        <v>9322</v>
      </c>
      <c r="H96" s="1" t="s">
        <v>31</v>
      </c>
      <c r="I96" s="1" t="s">
        <v>36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9</v>
      </c>
      <c r="T96">
        <f t="shared" si="3"/>
        <v>1</v>
      </c>
    </row>
    <row r="97" spans="1:20" x14ac:dyDescent="0.25">
      <c r="A97" s="17">
        <v>91</v>
      </c>
      <c r="B97" s="7" t="s">
        <v>9392</v>
      </c>
      <c r="C97" s="7" t="s">
        <v>26</v>
      </c>
      <c r="D97" s="7" t="s">
        <v>9393</v>
      </c>
      <c r="E97" s="7" t="s">
        <v>9394</v>
      </c>
      <c r="F97" s="7" t="s">
        <v>9395</v>
      </c>
      <c r="G97" s="7" t="s">
        <v>9322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17">
        <v>92</v>
      </c>
      <c r="B98" s="7" t="s">
        <v>9396</v>
      </c>
      <c r="C98" s="7" t="s">
        <v>26</v>
      </c>
      <c r="D98" s="7" t="s">
        <v>9397</v>
      </c>
      <c r="E98" s="7" t="s">
        <v>64</v>
      </c>
      <c r="F98" s="7" t="s">
        <v>9398</v>
      </c>
      <c r="G98" s="7" t="s">
        <v>9322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17">
        <v>93</v>
      </c>
      <c r="B99" s="7" t="s">
        <v>9399</v>
      </c>
      <c r="C99" s="7" t="s">
        <v>26</v>
      </c>
      <c r="D99" s="7" t="s">
        <v>9400</v>
      </c>
      <c r="E99" s="7" t="s">
        <v>9401</v>
      </c>
      <c r="F99" s="7" t="s">
        <v>9402</v>
      </c>
      <c r="G99" s="7" t="s">
        <v>9322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17">
        <v>94</v>
      </c>
      <c r="B100" s="7" t="s">
        <v>9403</v>
      </c>
      <c r="C100" s="7" t="s">
        <v>26</v>
      </c>
      <c r="D100" s="7" t="s">
        <v>9404</v>
      </c>
      <c r="E100" s="7" t="s">
        <v>9405</v>
      </c>
      <c r="F100" s="7" t="s">
        <v>9406</v>
      </c>
      <c r="G100" s="7" t="s">
        <v>9322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17">
        <v>95</v>
      </c>
      <c r="B101" s="7" t="s">
        <v>9407</v>
      </c>
      <c r="C101" s="7" t="s">
        <v>26</v>
      </c>
      <c r="D101" s="7" t="s">
        <v>9408</v>
      </c>
      <c r="E101" s="7" t="s">
        <v>9409</v>
      </c>
      <c r="F101" s="7" t="s">
        <v>9410</v>
      </c>
      <c r="G101" s="7" t="s">
        <v>9322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17">
        <v>96</v>
      </c>
      <c r="B102" s="7" t="s">
        <v>9411</v>
      </c>
      <c r="C102" s="7" t="s">
        <v>26</v>
      </c>
      <c r="D102" s="7" t="s">
        <v>9412</v>
      </c>
      <c r="E102" s="7" t="s">
        <v>4332</v>
      </c>
      <c r="F102" s="7" t="s">
        <v>9413</v>
      </c>
      <c r="G102" s="7" t="s">
        <v>9322</v>
      </c>
      <c r="H102" s="1" t="s">
        <v>36</v>
      </c>
      <c r="I102" s="1" t="s">
        <v>36</v>
      </c>
      <c r="J102" s="1" t="s">
        <v>36</v>
      </c>
      <c r="K102" s="1" t="s">
        <v>36</v>
      </c>
      <c r="L102" s="1" t="s">
        <v>36</v>
      </c>
      <c r="M102" s="1" t="s">
        <v>36</v>
      </c>
      <c r="N102" s="1" t="s">
        <v>36</v>
      </c>
      <c r="O102" s="1" t="s">
        <v>31</v>
      </c>
      <c r="P102" s="1" t="s">
        <v>36</v>
      </c>
      <c r="Q102" s="1" t="s">
        <v>36</v>
      </c>
      <c r="S102">
        <f t="shared" si="2"/>
        <v>1</v>
      </c>
      <c r="T102">
        <f t="shared" si="3"/>
        <v>9</v>
      </c>
    </row>
    <row r="103" spans="1:20" x14ac:dyDescent="0.25">
      <c r="A103" s="17">
        <v>97</v>
      </c>
      <c r="B103" s="7" t="s">
        <v>9414</v>
      </c>
      <c r="C103" s="7" t="s">
        <v>26</v>
      </c>
      <c r="D103" s="7" t="s">
        <v>9415</v>
      </c>
      <c r="E103" s="7" t="s">
        <v>9416</v>
      </c>
      <c r="F103" s="7" t="s">
        <v>9417</v>
      </c>
      <c r="G103" s="7" t="s">
        <v>9322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17">
        <v>98</v>
      </c>
      <c r="B104" s="7" t="s">
        <v>9418</v>
      </c>
      <c r="C104" s="7" t="s">
        <v>26</v>
      </c>
      <c r="D104" s="7" t="s">
        <v>9419</v>
      </c>
      <c r="E104" s="7" t="s">
        <v>9420</v>
      </c>
      <c r="F104" s="7" t="s">
        <v>9421</v>
      </c>
      <c r="G104" s="7" t="s">
        <v>9322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17">
        <v>99</v>
      </c>
      <c r="B105" s="7" t="s">
        <v>9422</v>
      </c>
      <c r="C105" s="7" t="s">
        <v>26</v>
      </c>
      <c r="D105" s="7" t="s">
        <v>9423</v>
      </c>
      <c r="E105" s="7" t="s">
        <v>9424</v>
      </c>
      <c r="F105" s="7" t="s">
        <v>9425</v>
      </c>
      <c r="G105" s="7" t="s">
        <v>9322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17">
        <v>100</v>
      </c>
      <c r="B106" s="7" t="s">
        <v>9426</v>
      </c>
      <c r="C106" s="7" t="s">
        <v>26</v>
      </c>
      <c r="D106" s="7" t="s">
        <v>9427</v>
      </c>
      <c r="E106" s="7" t="s">
        <v>9428</v>
      </c>
      <c r="F106" s="7" t="s">
        <v>9429</v>
      </c>
      <c r="G106" s="7" t="s">
        <v>9322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17">
        <v>101</v>
      </c>
      <c r="B107" s="7" t="s">
        <v>9430</v>
      </c>
      <c r="C107" s="7" t="s">
        <v>26</v>
      </c>
      <c r="D107" s="7" t="s">
        <v>9431</v>
      </c>
      <c r="E107" s="7" t="s">
        <v>7299</v>
      </c>
      <c r="F107" s="7" t="s">
        <v>9432</v>
      </c>
      <c r="G107" s="7" t="s">
        <v>9322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17">
        <v>102</v>
      </c>
      <c r="B108" s="7" t="s">
        <v>9433</v>
      </c>
      <c r="C108" s="7" t="s">
        <v>26</v>
      </c>
      <c r="D108" s="7" t="s">
        <v>9434</v>
      </c>
      <c r="E108" s="7" t="s">
        <v>9435</v>
      </c>
      <c r="F108" s="7" t="s">
        <v>9436</v>
      </c>
      <c r="G108" s="7" t="s">
        <v>9322</v>
      </c>
      <c r="H108" s="1" t="s">
        <v>36</v>
      </c>
      <c r="I108" s="1" t="s">
        <v>31</v>
      </c>
      <c r="J108" s="1" t="s">
        <v>36</v>
      </c>
      <c r="K108" s="1" t="s">
        <v>36</v>
      </c>
      <c r="L108" s="1" t="s">
        <v>36</v>
      </c>
      <c r="M108" s="1" t="s">
        <v>31</v>
      </c>
      <c r="N108" s="1" t="s">
        <v>31</v>
      </c>
      <c r="O108" s="1" t="s">
        <v>31</v>
      </c>
      <c r="P108" s="1" t="s">
        <v>36</v>
      </c>
      <c r="Q108" s="1" t="s">
        <v>31</v>
      </c>
      <c r="S108">
        <f t="shared" si="2"/>
        <v>5</v>
      </c>
      <c r="T108">
        <f t="shared" si="3"/>
        <v>5</v>
      </c>
    </row>
    <row r="109" spans="1:20" x14ac:dyDescent="0.25">
      <c r="A109" s="17">
        <v>103</v>
      </c>
      <c r="B109" s="7" t="s">
        <v>9437</v>
      </c>
      <c r="C109" s="7" t="s">
        <v>26</v>
      </c>
      <c r="D109" s="7" t="s">
        <v>9438</v>
      </c>
      <c r="E109" s="7" t="s">
        <v>9439</v>
      </c>
      <c r="F109" s="7" t="s">
        <v>9440</v>
      </c>
      <c r="G109" s="7" t="s">
        <v>9322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17">
        <v>104</v>
      </c>
      <c r="B110" s="7" t="s">
        <v>9441</v>
      </c>
      <c r="C110" s="7" t="s">
        <v>26</v>
      </c>
      <c r="D110" s="7" t="s">
        <v>9442</v>
      </c>
      <c r="E110" s="7" t="s">
        <v>9443</v>
      </c>
      <c r="F110" s="7" t="s">
        <v>9444</v>
      </c>
      <c r="G110" s="7" t="s">
        <v>9322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17">
        <v>105</v>
      </c>
      <c r="B111" s="7" t="s">
        <v>9445</v>
      </c>
      <c r="C111" s="7" t="s">
        <v>26</v>
      </c>
      <c r="D111" s="7" t="s">
        <v>9446</v>
      </c>
      <c r="E111" s="7" t="s">
        <v>9447</v>
      </c>
      <c r="F111" s="7" t="s">
        <v>9448</v>
      </c>
      <c r="G111" s="7" t="s">
        <v>9322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17">
        <v>106</v>
      </c>
      <c r="B112" s="7" t="s">
        <v>9449</v>
      </c>
      <c r="C112" s="7" t="s">
        <v>26</v>
      </c>
      <c r="D112" s="7" t="s">
        <v>9450</v>
      </c>
      <c r="E112" s="7" t="s">
        <v>9451</v>
      </c>
      <c r="F112" s="7" t="s">
        <v>9452</v>
      </c>
      <c r="G112" s="7" t="s">
        <v>9322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17">
        <v>107</v>
      </c>
      <c r="B113" s="7" t="s">
        <v>9453</v>
      </c>
      <c r="C113" s="7" t="s">
        <v>26</v>
      </c>
      <c r="D113" s="7" t="s">
        <v>9454</v>
      </c>
      <c r="E113" s="7" t="s">
        <v>9455</v>
      </c>
      <c r="F113" s="7" t="s">
        <v>9456</v>
      </c>
      <c r="G113" s="7" t="s">
        <v>9322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17">
        <v>108</v>
      </c>
      <c r="B114" s="7" t="s">
        <v>9457</v>
      </c>
      <c r="C114" s="7" t="s">
        <v>26</v>
      </c>
      <c r="D114" s="7" t="s">
        <v>9458</v>
      </c>
      <c r="E114" s="7" t="s">
        <v>9459</v>
      </c>
      <c r="F114" s="7" t="s">
        <v>9460</v>
      </c>
      <c r="G114" s="7" t="s">
        <v>9322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17">
        <v>109</v>
      </c>
      <c r="B115" s="7" t="s">
        <v>9461</v>
      </c>
      <c r="C115" s="7" t="s">
        <v>26</v>
      </c>
      <c r="D115" s="7" t="s">
        <v>9462</v>
      </c>
      <c r="E115" s="7" t="s">
        <v>9463</v>
      </c>
      <c r="F115" s="7" t="s">
        <v>9464</v>
      </c>
      <c r="G115" s="7" t="s">
        <v>9322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17">
        <v>110</v>
      </c>
      <c r="B116" s="7" t="s">
        <v>9465</v>
      </c>
      <c r="C116" s="7" t="s">
        <v>26</v>
      </c>
      <c r="D116" s="7" t="s">
        <v>9466</v>
      </c>
      <c r="E116" s="7" t="s">
        <v>9467</v>
      </c>
      <c r="F116" s="7" t="s">
        <v>9468</v>
      </c>
      <c r="G116" s="7" t="s">
        <v>9322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17">
        <v>111</v>
      </c>
      <c r="B117" s="7" t="s">
        <v>9469</v>
      </c>
      <c r="C117" s="7" t="s">
        <v>26</v>
      </c>
      <c r="D117" s="7" t="s">
        <v>9470</v>
      </c>
      <c r="E117" s="7" t="s">
        <v>9471</v>
      </c>
      <c r="F117" s="7" t="s">
        <v>9472</v>
      </c>
      <c r="G117" s="7" t="s">
        <v>9322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17">
        <v>112</v>
      </c>
      <c r="B118" s="7" t="s">
        <v>9473</v>
      </c>
      <c r="C118" s="7" t="s">
        <v>26</v>
      </c>
      <c r="D118" s="7" t="s">
        <v>9474</v>
      </c>
      <c r="E118" s="7" t="s">
        <v>9475</v>
      </c>
      <c r="F118" s="7" t="s">
        <v>9476</v>
      </c>
      <c r="G118" s="7" t="s">
        <v>9322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17">
        <v>113</v>
      </c>
      <c r="B119" s="7" t="s">
        <v>9477</v>
      </c>
      <c r="C119" s="7" t="s">
        <v>26</v>
      </c>
      <c r="D119" s="7" t="s">
        <v>9478</v>
      </c>
      <c r="E119" s="7" t="s">
        <v>9479</v>
      </c>
      <c r="F119" s="7" t="s">
        <v>9480</v>
      </c>
      <c r="G119" s="7" t="s">
        <v>9322</v>
      </c>
      <c r="H119" s="1" t="s">
        <v>36</v>
      </c>
      <c r="I119" s="1" t="s">
        <v>36</v>
      </c>
      <c r="J119" s="1" t="s">
        <v>36</v>
      </c>
      <c r="K119" s="1" t="s">
        <v>36</v>
      </c>
      <c r="L119" s="1" t="s">
        <v>36</v>
      </c>
      <c r="M119" s="1" t="s">
        <v>36</v>
      </c>
      <c r="N119" s="1" t="s">
        <v>31</v>
      </c>
      <c r="O119" s="1" t="s">
        <v>36</v>
      </c>
      <c r="P119" s="1" t="s">
        <v>36</v>
      </c>
      <c r="Q119" s="1" t="s">
        <v>31</v>
      </c>
      <c r="S119">
        <f t="shared" si="2"/>
        <v>2</v>
      </c>
      <c r="T119">
        <f t="shared" si="3"/>
        <v>8</v>
      </c>
    </row>
    <row r="120" spans="1:20" x14ac:dyDescent="0.25">
      <c r="A120" s="17">
        <v>114</v>
      </c>
      <c r="B120" s="7" t="s">
        <v>9481</v>
      </c>
      <c r="C120" s="7" t="s">
        <v>26</v>
      </c>
      <c r="D120" s="7" t="s">
        <v>9482</v>
      </c>
      <c r="E120" s="7" t="s">
        <v>9483</v>
      </c>
      <c r="F120" s="7" t="s">
        <v>9484</v>
      </c>
      <c r="G120" s="7" t="s">
        <v>9322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17">
        <v>115</v>
      </c>
      <c r="B121" s="7" t="s">
        <v>9485</v>
      </c>
      <c r="C121" s="7" t="s">
        <v>26</v>
      </c>
      <c r="D121" s="7" t="s">
        <v>9486</v>
      </c>
      <c r="E121" s="7" t="s">
        <v>9487</v>
      </c>
      <c r="F121" s="7" t="s">
        <v>9488</v>
      </c>
      <c r="G121" s="7" t="s">
        <v>9322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17">
        <v>116</v>
      </c>
      <c r="B122" s="7" t="s">
        <v>9489</v>
      </c>
      <c r="C122" s="7" t="s">
        <v>26</v>
      </c>
      <c r="D122" s="7" t="s">
        <v>9490</v>
      </c>
      <c r="E122" s="7" t="s">
        <v>2795</v>
      </c>
      <c r="F122" s="7" t="s">
        <v>9491</v>
      </c>
      <c r="G122" s="7" t="s">
        <v>9322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17">
        <v>117</v>
      </c>
      <c r="B123" s="7" t="s">
        <v>9492</v>
      </c>
      <c r="C123" s="7" t="s">
        <v>26</v>
      </c>
      <c r="D123" s="7" t="s">
        <v>9493</v>
      </c>
      <c r="E123" s="7" t="s">
        <v>9494</v>
      </c>
      <c r="F123" s="7" t="s">
        <v>9495</v>
      </c>
      <c r="G123" s="7" t="s">
        <v>9322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17">
        <v>118</v>
      </c>
      <c r="B124" s="7" t="s">
        <v>9496</v>
      </c>
      <c r="C124" s="7" t="s">
        <v>26</v>
      </c>
      <c r="D124" s="7" t="s">
        <v>9497</v>
      </c>
      <c r="E124" s="7" t="s">
        <v>9498</v>
      </c>
      <c r="F124" s="7" t="s">
        <v>9499</v>
      </c>
      <c r="G124" s="7" t="s">
        <v>9322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17">
        <v>119</v>
      </c>
      <c r="B125" s="7" t="s">
        <v>9500</v>
      </c>
      <c r="C125" s="7" t="s">
        <v>26</v>
      </c>
      <c r="D125" s="7" t="s">
        <v>9501</v>
      </c>
      <c r="E125" s="7" t="s">
        <v>2221</v>
      </c>
      <c r="F125" s="7" t="s">
        <v>9502</v>
      </c>
      <c r="G125" s="7" t="s">
        <v>9322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17">
        <v>120</v>
      </c>
      <c r="B126" s="7" t="s">
        <v>9503</v>
      </c>
      <c r="C126" s="7" t="s">
        <v>26</v>
      </c>
      <c r="D126" s="7" t="s">
        <v>9504</v>
      </c>
      <c r="E126" s="7" t="s">
        <v>9505</v>
      </c>
      <c r="F126" s="7" t="s">
        <v>9506</v>
      </c>
      <c r="G126" s="7" t="s">
        <v>9322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17">
        <v>121</v>
      </c>
      <c r="B127" s="7" t="s">
        <v>9507</v>
      </c>
      <c r="C127" s="7" t="s">
        <v>26</v>
      </c>
      <c r="D127" s="7" t="s">
        <v>9508</v>
      </c>
      <c r="E127" s="7" t="s">
        <v>9509</v>
      </c>
      <c r="F127" s="7" t="s">
        <v>9510</v>
      </c>
      <c r="G127" s="7" t="s">
        <v>9322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17">
        <v>122</v>
      </c>
      <c r="B128" s="7" t="s">
        <v>9511</v>
      </c>
      <c r="C128" s="7" t="s">
        <v>26</v>
      </c>
      <c r="D128" s="7" t="s">
        <v>9512</v>
      </c>
      <c r="E128" s="7" t="s">
        <v>9513</v>
      </c>
      <c r="F128" s="7" t="s">
        <v>9514</v>
      </c>
      <c r="G128" s="7" t="s">
        <v>9322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17">
        <v>123</v>
      </c>
      <c r="B129" s="7" t="s">
        <v>9515</v>
      </c>
      <c r="C129" s="7" t="s">
        <v>26</v>
      </c>
      <c r="D129" s="7" t="s">
        <v>9516</v>
      </c>
      <c r="E129" s="7" t="s">
        <v>9517</v>
      </c>
      <c r="F129" s="7" t="s">
        <v>9518</v>
      </c>
      <c r="G129" s="7" t="s">
        <v>9322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17">
        <v>124</v>
      </c>
      <c r="B130" s="7" t="s">
        <v>9519</v>
      </c>
      <c r="C130" s="7" t="s">
        <v>126</v>
      </c>
      <c r="D130" s="7" t="s">
        <v>9520</v>
      </c>
      <c r="E130" s="7" t="s">
        <v>9521</v>
      </c>
      <c r="F130" s="7" t="s">
        <v>9522</v>
      </c>
      <c r="G130" s="7" t="s">
        <v>9322</v>
      </c>
      <c r="H130" s="1" t="s">
        <v>36</v>
      </c>
      <c r="I130" s="1" t="s">
        <v>36</v>
      </c>
      <c r="J130" s="1" t="s">
        <v>36</v>
      </c>
      <c r="K130" s="1" t="s">
        <v>36</v>
      </c>
      <c r="L130" s="1" t="s">
        <v>36</v>
      </c>
      <c r="M130" s="1" t="s">
        <v>31</v>
      </c>
      <c r="N130" s="1" t="s">
        <v>36</v>
      </c>
      <c r="O130" s="1" t="s">
        <v>36</v>
      </c>
      <c r="P130" s="1" t="s">
        <v>36</v>
      </c>
      <c r="Q130" s="1" t="s">
        <v>36</v>
      </c>
      <c r="S130">
        <f t="shared" si="2"/>
        <v>1</v>
      </c>
      <c r="T130">
        <f t="shared" si="3"/>
        <v>9</v>
      </c>
    </row>
    <row r="131" spans="1:20" x14ac:dyDescent="0.25">
      <c r="A131" s="17">
        <v>125</v>
      </c>
      <c r="B131" s="7" t="s">
        <v>9523</v>
      </c>
      <c r="C131" s="7" t="s">
        <v>26</v>
      </c>
      <c r="D131" s="7" t="s">
        <v>9524</v>
      </c>
      <c r="E131" s="7" t="s">
        <v>9525</v>
      </c>
      <c r="F131" s="7" t="s">
        <v>9526</v>
      </c>
      <c r="G131" s="7" t="s">
        <v>9322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17">
        <v>126</v>
      </c>
      <c r="B132" s="7" t="s">
        <v>9527</v>
      </c>
      <c r="C132" s="7" t="s">
        <v>26</v>
      </c>
      <c r="D132" s="7" t="s">
        <v>9528</v>
      </c>
      <c r="E132" s="7" t="s">
        <v>9529</v>
      </c>
      <c r="F132" s="7" t="s">
        <v>9530</v>
      </c>
      <c r="G132" s="7" t="s">
        <v>9322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17">
        <v>127</v>
      </c>
      <c r="B133" s="7" t="s">
        <v>9531</v>
      </c>
      <c r="C133" s="7" t="s">
        <v>26</v>
      </c>
      <c r="D133" s="7" t="s">
        <v>9532</v>
      </c>
      <c r="E133" s="7" t="s">
        <v>9533</v>
      </c>
      <c r="F133" s="7" t="s">
        <v>9534</v>
      </c>
      <c r="G133" s="7" t="s">
        <v>9322</v>
      </c>
      <c r="H133" s="1" t="s">
        <v>36</v>
      </c>
      <c r="I133" s="1" t="s">
        <v>36</v>
      </c>
      <c r="J133" s="1" t="s">
        <v>36</v>
      </c>
      <c r="K133" s="1" t="s">
        <v>36</v>
      </c>
      <c r="L133" s="1" t="s">
        <v>36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5</v>
      </c>
      <c r="T133">
        <f t="shared" si="3"/>
        <v>5</v>
      </c>
    </row>
    <row r="134" spans="1:20" x14ac:dyDescent="0.25">
      <c r="A134" s="17">
        <v>128</v>
      </c>
      <c r="B134" s="7" t="s">
        <v>9535</v>
      </c>
      <c r="C134" s="7" t="s">
        <v>26</v>
      </c>
      <c r="D134" s="7" t="s">
        <v>9536</v>
      </c>
      <c r="E134" s="7" t="s">
        <v>9537</v>
      </c>
      <c r="F134" s="7" t="s">
        <v>9538</v>
      </c>
      <c r="G134" s="7" t="s">
        <v>9322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17">
        <v>129</v>
      </c>
      <c r="B135" s="7" t="s">
        <v>9539</v>
      </c>
      <c r="C135" s="7" t="s">
        <v>26</v>
      </c>
      <c r="D135" s="7" t="s">
        <v>9540</v>
      </c>
      <c r="E135" s="7" t="s">
        <v>9541</v>
      </c>
      <c r="F135" s="7" t="s">
        <v>9542</v>
      </c>
      <c r="G135" s="7" t="s">
        <v>9322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17">
        <v>130</v>
      </c>
      <c r="B136" s="7" t="s">
        <v>9543</v>
      </c>
      <c r="C136" s="7" t="s">
        <v>126</v>
      </c>
      <c r="D136" s="7" t="s">
        <v>9544</v>
      </c>
      <c r="E136" s="7" t="s">
        <v>9545</v>
      </c>
      <c r="F136" s="7" t="s">
        <v>9546</v>
      </c>
      <c r="G136" s="7" t="s">
        <v>9322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99" si="5">COUNTIF(H136:Q136,"i")</f>
        <v>0</v>
      </c>
    </row>
    <row r="137" spans="1:20" x14ac:dyDescent="0.25">
      <c r="A137" s="17">
        <v>131</v>
      </c>
      <c r="B137" s="7" t="s">
        <v>9547</v>
      </c>
      <c r="C137" s="7" t="s">
        <v>26</v>
      </c>
      <c r="D137" s="7" t="s">
        <v>9548</v>
      </c>
      <c r="E137" s="7" t="s">
        <v>9549</v>
      </c>
      <c r="F137" s="7" t="s">
        <v>9550</v>
      </c>
      <c r="G137" s="7" t="s">
        <v>9322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17">
        <v>132</v>
      </c>
      <c r="B138" s="7" t="s">
        <v>9551</v>
      </c>
      <c r="C138" s="7" t="s">
        <v>26</v>
      </c>
      <c r="D138" s="7" t="s">
        <v>9552</v>
      </c>
      <c r="E138" s="7" t="s">
        <v>9553</v>
      </c>
      <c r="F138" s="7" t="s">
        <v>9554</v>
      </c>
      <c r="G138" s="7" t="s">
        <v>9322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17">
        <v>133</v>
      </c>
      <c r="B139" s="7" t="s">
        <v>9555</v>
      </c>
      <c r="C139" s="7" t="s">
        <v>26</v>
      </c>
      <c r="D139" s="7" t="s">
        <v>9556</v>
      </c>
      <c r="E139" s="7" t="s">
        <v>1198</v>
      </c>
      <c r="F139" s="7" t="s">
        <v>9557</v>
      </c>
      <c r="G139" s="7" t="s">
        <v>9322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17">
        <v>134</v>
      </c>
      <c r="B140" s="7" t="s">
        <v>9558</v>
      </c>
      <c r="C140" s="7" t="s">
        <v>26</v>
      </c>
      <c r="D140" s="7" t="s">
        <v>9559</v>
      </c>
      <c r="E140" s="7" t="s">
        <v>9560</v>
      </c>
      <c r="F140" s="7" t="s">
        <v>9561</v>
      </c>
      <c r="G140" s="7" t="s">
        <v>9322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17">
        <v>135</v>
      </c>
      <c r="B141" s="7" t="s">
        <v>9562</v>
      </c>
      <c r="C141" s="7" t="s">
        <v>26</v>
      </c>
      <c r="D141" s="7" t="s">
        <v>9563</v>
      </c>
      <c r="E141" s="7" t="s">
        <v>9564</v>
      </c>
      <c r="F141" s="7" t="s">
        <v>9565</v>
      </c>
      <c r="G141" s="7" t="s">
        <v>9322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17">
        <v>136</v>
      </c>
      <c r="B142" s="7" t="s">
        <v>9566</v>
      </c>
      <c r="C142" s="7" t="s">
        <v>126</v>
      </c>
      <c r="D142" s="7" t="s">
        <v>9567</v>
      </c>
      <c r="E142" s="7" t="s">
        <v>4003</v>
      </c>
      <c r="F142" s="7" t="s">
        <v>9568</v>
      </c>
      <c r="G142" s="7" t="s">
        <v>9322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17">
        <v>137</v>
      </c>
      <c r="B143" s="7" t="s">
        <v>9569</v>
      </c>
      <c r="C143" s="7" t="s">
        <v>26</v>
      </c>
      <c r="D143" s="7" t="s">
        <v>9570</v>
      </c>
      <c r="E143" s="7" t="s">
        <v>9571</v>
      </c>
      <c r="F143" s="7" t="s">
        <v>9572</v>
      </c>
      <c r="G143" s="7" t="s">
        <v>9322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17">
        <v>138</v>
      </c>
      <c r="B144" s="7" t="s">
        <v>9573</v>
      </c>
      <c r="C144" s="7" t="s">
        <v>26</v>
      </c>
      <c r="D144" s="7" t="s">
        <v>9574</v>
      </c>
      <c r="E144" s="7" t="s">
        <v>1484</v>
      </c>
      <c r="F144" s="7" t="s">
        <v>9575</v>
      </c>
      <c r="G144" s="7" t="s">
        <v>9322</v>
      </c>
      <c r="H144" s="1" t="s">
        <v>31</v>
      </c>
      <c r="I144" s="1" t="s">
        <v>36</v>
      </c>
      <c r="J144" s="1" t="s">
        <v>36</v>
      </c>
      <c r="K144" s="1" t="s">
        <v>31</v>
      </c>
      <c r="L144" s="1" t="s">
        <v>36</v>
      </c>
      <c r="M144" s="1" t="s">
        <v>31</v>
      </c>
      <c r="N144" s="1" t="s">
        <v>31</v>
      </c>
      <c r="O144" s="1" t="s">
        <v>36</v>
      </c>
      <c r="P144" s="1" t="s">
        <v>36</v>
      </c>
      <c r="Q144" s="1" t="s">
        <v>31</v>
      </c>
      <c r="S144">
        <f t="shared" si="4"/>
        <v>5</v>
      </c>
      <c r="T144">
        <f t="shared" si="5"/>
        <v>5</v>
      </c>
    </row>
    <row r="145" spans="1:20" x14ac:dyDescent="0.25">
      <c r="A145" s="17">
        <v>139</v>
      </c>
      <c r="B145" s="7" t="s">
        <v>9576</v>
      </c>
      <c r="C145" s="7" t="s">
        <v>26</v>
      </c>
      <c r="D145" s="7" t="s">
        <v>9577</v>
      </c>
      <c r="E145" s="7" t="s">
        <v>9578</v>
      </c>
      <c r="F145" s="7" t="s">
        <v>9579</v>
      </c>
      <c r="G145" s="7" t="s">
        <v>9322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17">
        <v>140</v>
      </c>
      <c r="B146" s="7" t="s">
        <v>9580</v>
      </c>
      <c r="C146" s="7" t="s">
        <v>26</v>
      </c>
      <c r="D146" s="7" t="s">
        <v>9581</v>
      </c>
      <c r="E146" s="7" t="s">
        <v>9582</v>
      </c>
      <c r="F146" s="7" t="s">
        <v>9583</v>
      </c>
      <c r="G146" s="7" t="s">
        <v>9322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17">
        <v>141</v>
      </c>
      <c r="B147" s="7" t="s">
        <v>9584</v>
      </c>
      <c r="C147" s="7" t="s">
        <v>26</v>
      </c>
      <c r="D147" s="7" t="s">
        <v>9585</v>
      </c>
      <c r="E147" s="7" t="s">
        <v>9586</v>
      </c>
      <c r="F147" s="7" t="s">
        <v>9587</v>
      </c>
      <c r="G147" s="7" t="s">
        <v>9322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17">
        <v>142</v>
      </c>
      <c r="B148" s="7" t="s">
        <v>9588</v>
      </c>
      <c r="C148" s="7" t="s">
        <v>26</v>
      </c>
      <c r="D148" s="7" t="s">
        <v>9589</v>
      </c>
      <c r="E148" s="7" t="s">
        <v>9590</v>
      </c>
      <c r="F148" s="7" t="s">
        <v>9591</v>
      </c>
      <c r="G148" s="7" t="s">
        <v>9322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17">
        <v>143</v>
      </c>
      <c r="B149" s="7" t="s">
        <v>9592</v>
      </c>
      <c r="C149" s="7" t="s">
        <v>26</v>
      </c>
      <c r="D149" s="7" t="s">
        <v>9593</v>
      </c>
      <c r="E149" s="7" t="s">
        <v>8631</v>
      </c>
      <c r="F149" s="7" t="s">
        <v>9594</v>
      </c>
      <c r="G149" s="7" t="s">
        <v>9322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17">
        <v>144</v>
      </c>
      <c r="B150" s="7" t="s">
        <v>9595</v>
      </c>
      <c r="C150" s="7" t="s">
        <v>26</v>
      </c>
      <c r="D150" s="7" t="s">
        <v>9596</v>
      </c>
      <c r="E150" s="7" t="s">
        <v>9597</v>
      </c>
      <c r="F150" s="7" t="s">
        <v>9598</v>
      </c>
      <c r="G150" s="7" t="s">
        <v>9322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17">
        <v>145</v>
      </c>
      <c r="B151" s="7" t="s">
        <v>9599</v>
      </c>
      <c r="C151" s="7" t="s">
        <v>26</v>
      </c>
      <c r="D151" s="7" t="s">
        <v>9600</v>
      </c>
      <c r="E151" s="7" t="s">
        <v>9601</v>
      </c>
      <c r="F151" s="7" t="s">
        <v>9602</v>
      </c>
      <c r="G151" s="7" t="s">
        <v>9322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17">
        <v>146</v>
      </c>
      <c r="B152" s="7" t="s">
        <v>9603</v>
      </c>
      <c r="C152" s="7" t="s">
        <v>126</v>
      </c>
      <c r="D152" s="7" t="s">
        <v>9604</v>
      </c>
      <c r="E152" s="7" t="s">
        <v>8041</v>
      </c>
      <c r="F152" s="7" t="s">
        <v>9605</v>
      </c>
      <c r="G152" s="7" t="s">
        <v>9322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17">
        <v>147</v>
      </c>
      <c r="B153" s="7" t="s">
        <v>9606</v>
      </c>
      <c r="C153" s="7" t="s">
        <v>26</v>
      </c>
      <c r="D153" s="7" t="s">
        <v>9607</v>
      </c>
      <c r="E153" s="7" t="s">
        <v>9608</v>
      </c>
      <c r="F153" s="7" t="s">
        <v>9609</v>
      </c>
      <c r="G153" s="7" t="s">
        <v>9322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17">
        <v>148</v>
      </c>
      <c r="B154" s="7" t="s">
        <v>9610</v>
      </c>
      <c r="C154" s="7" t="s">
        <v>26</v>
      </c>
      <c r="D154" s="7" t="s">
        <v>9611</v>
      </c>
      <c r="E154" s="7" t="s">
        <v>9612</v>
      </c>
      <c r="F154" s="7" t="s">
        <v>9613</v>
      </c>
      <c r="G154" s="7" t="s">
        <v>9322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17">
        <v>149</v>
      </c>
      <c r="B155" s="7" t="s">
        <v>9614</v>
      </c>
      <c r="C155" s="7" t="s">
        <v>26</v>
      </c>
      <c r="D155" s="7" t="s">
        <v>9615</v>
      </c>
      <c r="E155" s="7" t="s">
        <v>9616</v>
      </c>
      <c r="F155" s="7" t="s">
        <v>9617</v>
      </c>
      <c r="G155" s="7" t="s">
        <v>9322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17">
        <v>150</v>
      </c>
      <c r="B156" s="7" t="s">
        <v>9618</v>
      </c>
      <c r="C156" s="7" t="s">
        <v>26</v>
      </c>
      <c r="D156" s="7" t="s">
        <v>9619</v>
      </c>
      <c r="E156" s="7" t="s">
        <v>9620</v>
      </c>
      <c r="F156" s="7" t="s">
        <v>9621</v>
      </c>
      <c r="G156" s="7" t="s">
        <v>9322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17">
        <v>151</v>
      </c>
      <c r="B157" s="7" t="s">
        <v>9622</v>
      </c>
      <c r="C157" s="7" t="s">
        <v>26</v>
      </c>
      <c r="D157" s="7" t="s">
        <v>9623</v>
      </c>
      <c r="E157" s="7" t="s">
        <v>9624</v>
      </c>
      <c r="F157" s="7" t="s">
        <v>9625</v>
      </c>
      <c r="G157" s="7" t="s">
        <v>9322</v>
      </c>
      <c r="H157" s="1" t="s">
        <v>36</v>
      </c>
      <c r="I157" s="1" t="s">
        <v>36</v>
      </c>
      <c r="J157" s="1" t="s">
        <v>36</v>
      </c>
      <c r="K157" s="1" t="s">
        <v>36</v>
      </c>
      <c r="L157" s="1" t="s">
        <v>36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5</v>
      </c>
      <c r="T157">
        <f t="shared" si="5"/>
        <v>5</v>
      </c>
    </row>
    <row r="158" spans="1:20" x14ac:dyDescent="0.25">
      <c r="A158" s="17">
        <v>152</v>
      </c>
      <c r="B158" s="7" t="s">
        <v>9626</v>
      </c>
      <c r="C158" s="7" t="s">
        <v>126</v>
      </c>
      <c r="D158" s="7" t="s">
        <v>9627</v>
      </c>
      <c r="E158" s="7" t="s">
        <v>9628</v>
      </c>
      <c r="F158" s="7" t="s">
        <v>9629</v>
      </c>
      <c r="G158" s="7" t="s">
        <v>9322</v>
      </c>
      <c r="H158" s="1" t="s">
        <v>31</v>
      </c>
      <c r="I158" s="1" t="s">
        <v>36</v>
      </c>
      <c r="J158" s="1" t="s">
        <v>36</v>
      </c>
      <c r="K158" s="1" t="s">
        <v>31</v>
      </c>
      <c r="L158" s="1" t="s">
        <v>31</v>
      </c>
      <c r="M158" s="1" t="s">
        <v>36</v>
      </c>
      <c r="N158" s="1" t="s">
        <v>36</v>
      </c>
      <c r="O158" s="1" t="s">
        <v>36</v>
      </c>
      <c r="P158" s="1" t="s">
        <v>36</v>
      </c>
      <c r="Q158" s="1" t="s">
        <v>36</v>
      </c>
      <c r="S158">
        <f t="shared" si="4"/>
        <v>3</v>
      </c>
      <c r="T158">
        <f t="shared" si="5"/>
        <v>7</v>
      </c>
    </row>
    <row r="159" spans="1:20" x14ac:dyDescent="0.25">
      <c r="A159" s="17">
        <v>153</v>
      </c>
      <c r="B159" s="7" t="s">
        <v>9630</v>
      </c>
      <c r="C159" s="7" t="s">
        <v>26</v>
      </c>
      <c r="D159" s="7" t="s">
        <v>9631</v>
      </c>
      <c r="E159" s="7" t="s">
        <v>9632</v>
      </c>
      <c r="F159" s="7" t="s">
        <v>9633</v>
      </c>
      <c r="G159" s="7" t="s">
        <v>9322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17">
        <v>154</v>
      </c>
      <c r="B160" s="7" t="s">
        <v>9634</v>
      </c>
      <c r="C160" s="7" t="s">
        <v>26</v>
      </c>
      <c r="D160" s="7" t="s">
        <v>9635</v>
      </c>
      <c r="E160" s="7" t="s">
        <v>9636</v>
      </c>
      <c r="F160" s="7" t="s">
        <v>9637</v>
      </c>
      <c r="G160" s="7" t="s">
        <v>9322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17">
        <v>155</v>
      </c>
      <c r="B161" s="7" t="s">
        <v>9638</v>
      </c>
      <c r="C161" s="7" t="s">
        <v>26</v>
      </c>
      <c r="D161" s="7" t="s">
        <v>9639</v>
      </c>
      <c r="E161" s="7" t="s">
        <v>9640</v>
      </c>
      <c r="F161" s="7" t="s">
        <v>9641</v>
      </c>
      <c r="G161" s="7" t="s">
        <v>9322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17">
        <v>156</v>
      </c>
      <c r="B162" s="7" t="s">
        <v>9642</v>
      </c>
      <c r="C162" s="7" t="s">
        <v>26</v>
      </c>
      <c r="D162" s="7" t="s">
        <v>9643</v>
      </c>
      <c r="E162" s="7" t="s">
        <v>9644</v>
      </c>
      <c r="F162" s="7" t="s">
        <v>9645</v>
      </c>
      <c r="G162" s="7" t="s">
        <v>9322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17">
        <v>157</v>
      </c>
      <c r="B163" s="7" t="s">
        <v>9646</v>
      </c>
      <c r="C163" s="7" t="s">
        <v>26</v>
      </c>
      <c r="D163" s="7" t="s">
        <v>9647</v>
      </c>
      <c r="E163" s="7" t="s">
        <v>9648</v>
      </c>
      <c r="F163" s="7" t="s">
        <v>9649</v>
      </c>
      <c r="G163" s="7" t="s">
        <v>9322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17">
        <v>158</v>
      </c>
      <c r="B164" s="7" t="s">
        <v>9650</v>
      </c>
      <c r="C164" s="7" t="s">
        <v>26</v>
      </c>
      <c r="D164" s="7" t="s">
        <v>9651</v>
      </c>
      <c r="E164" s="7" t="s">
        <v>9652</v>
      </c>
      <c r="F164" s="7" t="s">
        <v>9653</v>
      </c>
      <c r="G164" s="7" t="s">
        <v>9322</v>
      </c>
      <c r="H164" s="1" t="s">
        <v>31</v>
      </c>
      <c r="I164" s="1" t="s">
        <v>36</v>
      </c>
      <c r="J164" s="1" t="s">
        <v>36</v>
      </c>
      <c r="K164" s="1" t="s">
        <v>36</v>
      </c>
      <c r="L164" s="1" t="s">
        <v>36</v>
      </c>
      <c r="M164" s="1" t="s">
        <v>36</v>
      </c>
      <c r="N164" s="1" t="s">
        <v>36</v>
      </c>
      <c r="O164" s="1" t="s">
        <v>36</v>
      </c>
      <c r="P164" s="1" t="s">
        <v>36</v>
      </c>
      <c r="Q164" s="1" t="s">
        <v>36</v>
      </c>
      <c r="S164">
        <f t="shared" si="4"/>
        <v>1</v>
      </c>
      <c r="T164">
        <f t="shared" si="5"/>
        <v>9</v>
      </c>
    </row>
    <row r="165" spans="1:20" x14ac:dyDescent="0.25">
      <c r="A165" s="17">
        <v>159</v>
      </c>
      <c r="B165" s="7" t="s">
        <v>9654</v>
      </c>
      <c r="C165" s="7" t="s">
        <v>26</v>
      </c>
      <c r="D165" s="7" t="s">
        <v>9655</v>
      </c>
      <c r="E165" s="7" t="s">
        <v>9656</v>
      </c>
      <c r="F165" s="7" t="s">
        <v>9657</v>
      </c>
      <c r="G165" s="7" t="s">
        <v>9322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17">
        <v>160</v>
      </c>
      <c r="B166" s="7" t="s">
        <v>9658</v>
      </c>
      <c r="C166" s="7" t="s">
        <v>26</v>
      </c>
      <c r="D166" s="7" t="s">
        <v>9659</v>
      </c>
      <c r="E166" s="7" t="s">
        <v>9660</v>
      </c>
      <c r="F166" s="7" t="s">
        <v>9661</v>
      </c>
      <c r="G166" s="7" t="s">
        <v>9322</v>
      </c>
      <c r="H166" s="1" t="s">
        <v>36</v>
      </c>
      <c r="I166" s="1" t="s">
        <v>31</v>
      </c>
      <c r="J166" s="1" t="s">
        <v>36</v>
      </c>
      <c r="K166" s="1" t="s">
        <v>31</v>
      </c>
      <c r="L166" s="1" t="s">
        <v>36</v>
      </c>
      <c r="M166" s="1" t="s">
        <v>36</v>
      </c>
      <c r="N166" s="1" t="s">
        <v>36</v>
      </c>
      <c r="O166" s="1" t="s">
        <v>36</v>
      </c>
      <c r="P166" s="1" t="s">
        <v>36</v>
      </c>
      <c r="Q166" s="1" t="s">
        <v>36</v>
      </c>
      <c r="S166">
        <f t="shared" si="4"/>
        <v>2</v>
      </c>
      <c r="T166">
        <f t="shared" si="5"/>
        <v>8</v>
      </c>
    </row>
    <row r="167" spans="1:20" x14ac:dyDescent="0.25">
      <c r="A167" s="17">
        <v>161</v>
      </c>
      <c r="B167" s="7" t="s">
        <v>9662</v>
      </c>
      <c r="C167" s="7" t="s">
        <v>26</v>
      </c>
      <c r="D167" s="7" t="s">
        <v>9663</v>
      </c>
      <c r="E167" s="7" t="s">
        <v>9664</v>
      </c>
      <c r="F167" s="7" t="s">
        <v>9665</v>
      </c>
      <c r="G167" s="7" t="s">
        <v>9322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17">
        <v>162</v>
      </c>
      <c r="B168" s="7" t="s">
        <v>9666</v>
      </c>
      <c r="C168" s="7" t="s">
        <v>26</v>
      </c>
      <c r="D168" s="7" t="s">
        <v>9667</v>
      </c>
      <c r="E168" s="7" t="s">
        <v>9668</v>
      </c>
      <c r="F168" s="7" t="s">
        <v>9669</v>
      </c>
      <c r="G168" s="7" t="s">
        <v>9322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36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9</v>
      </c>
      <c r="T168">
        <f t="shared" si="5"/>
        <v>1</v>
      </c>
    </row>
    <row r="169" spans="1:20" x14ac:dyDescent="0.25">
      <c r="A169" s="17">
        <v>163</v>
      </c>
      <c r="B169" s="7" t="s">
        <v>9670</v>
      </c>
      <c r="C169" s="7" t="s">
        <v>26</v>
      </c>
      <c r="D169" s="7" t="s">
        <v>9671</v>
      </c>
      <c r="E169" s="7" t="s">
        <v>9672</v>
      </c>
      <c r="F169" s="7" t="s">
        <v>9673</v>
      </c>
      <c r="G169" s="7" t="s">
        <v>9322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17">
        <v>164</v>
      </c>
      <c r="B170" s="7" t="s">
        <v>9674</v>
      </c>
      <c r="C170" s="7" t="s">
        <v>26</v>
      </c>
      <c r="D170" s="7" t="s">
        <v>9675</v>
      </c>
      <c r="E170" s="7" t="s">
        <v>9676</v>
      </c>
      <c r="F170" s="7" t="s">
        <v>9677</v>
      </c>
      <c r="G170" s="7" t="s">
        <v>9322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17">
        <v>165</v>
      </c>
      <c r="B171" s="7" t="s">
        <v>9678</v>
      </c>
      <c r="C171" s="7" t="s">
        <v>26</v>
      </c>
      <c r="D171" s="7" t="s">
        <v>9679</v>
      </c>
      <c r="E171" s="7" t="s">
        <v>9680</v>
      </c>
      <c r="F171" s="7" t="s">
        <v>9681</v>
      </c>
      <c r="G171" s="7" t="s">
        <v>9322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17">
        <v>166</v>
      </c>
      <c r="B172" s="7" t="s">
        <v>9682</v>
      </c>
      <c r="C172" s="7" t="s">
        <v>26</v>
      </c>
      <c r="D172" s="7" t="s">
        <v>9683</v>
      </c>
      <c r="E172" s="7" t="s">
        <v>90</v>
      </c>
      <c r="F172" s="7" t="s">
        <v>9684</v>
      </c>
      <c r="G172" s="7" t="s">
        <v>9322</v>
      </c>
      <c r="H172" s="1" t="s">
        <v>36</v>
      </c>
      <c r="I172" s="1" t="s">
        <v>36</v>
      </c>
      <c r="J172" s="1" t="s">
        <v>36</v>
      </c>
      <c r="K172" s="1" t="s">
        <v>36</v>
      </c>
      <c r="L172" s="1" t="s">
        <v>36</v>
      </c>
      <c r="M172" s="1" t="s">
        <v>31</v>
      </c>
      <c r="N172" s="1" t="s">
        <v>36</v>
      </c>
      <c r="O172" s="1" t="s">
        <v>36</v>
      </c>
      <c r="P172" s="1" t="s">
        <v>36</v>
      </c>
      <c r="Q172" s="1" t="s">
        <v>36</v>
      </c>
      <c r="S172">
        <f t="shared" si="4"/>
        <v>1</v>
      </c>
      <c r="T172">
        <f t="shared" si="5"/>
        <v>9</v>
      </c>
    </row>
    <row r="173" spans="1:20" x14ac:dyDescent="0.25">
      <c r="A173" s="17">
        <v>167</v>
      </c>
      <c r="B173" s="7" t="s">
        <v>9685</v>
      </c>
      <c r="C173" s="7" t="s">
        <v>26</v>
      </c>
      <c r="D173" s="7" t="s">
        <v>9686</v>
      </c>
      <c r="E173" s="7" t="s">
        <v>9687</v>
      </c>
      <c r="F173" s="7" t="s">
        <v>9688</v>
      </c>
      <c r="G173" s="7" t="s">
        <v>9322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17">
        <v>168</v>
      </c>
      <c r="B174" s="7" t="s">
        <v>9380</v>
      </c>
      <c r="C174" s="7" t="s">
        <v>50</v>
      </c>
      <c r="D174" s="7" t="s">
        <v>9381</v>
      </c>
      <c r="E174" s="7" t="s">
        <v>9689</v>
      </c>
      <c r="F174" s="7" t="s">
        <v>9690</v>
      </c>
      <c r="G174" s="7" t="s">
        <v>9322</v>
      </c>
      <c r="H174" s="1" t="s">
        <v>31</v>
      </c>
      <c r="I174" s="1" t="s">
        <v>31</v>
      </c>
      <c r="J174" s="1" t="s">
        <v>31</v>
      </c>
      <c r="K174" s="1" t="s">
        <v>36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9</v>
      </c>
      <c r="T174">
        <f t="shared" si="5"/>
        <v>1</v>
      </c>
    </row>
    <row r="175" spans="1:20" x14ac:dyDescent="0.25">
      <c r="A175" s="17">
        <v>169</v>
      </c>
      <c r="B175" s="7" t="s">
        <v>9691</v>
      </c>
      <c r="C175" s="7" t="s">
        <v>126</v>
      </c>
      <c r="D175" s="7" t="s">
        <v>9692</v>
      </c>
      <c r="E175" s="7" t="s">
        <v>9693</v>
      </c>
      <c r="F175" s="7" t="s">
        <v>9694</v>
      </c>
      <c r="G175" s="7" t="s">
        <v>9322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17">
        <v>170</v>
      </c>
      <c r="B176" s="7" t="s">
        <v>9695</v>
      </c>
      <c r="C176" s="7" t="s">
        <v>26</v>
      </c>
      <c r="D176" s="7" t="s">
        <v>9696</v>
      </c>
      <c r="E176" s="7" t="s">
        <v>9697</v>
      </c>
      <c r="F176" s="7" t="s">
        <v>9698</v>
      </c>
      <c r="G176" s="7" t="s">
        <v>9322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17">
        <v>171</v>
      </c>
      <c r="B177" s="7" t="s">
        <v>9699</v>
      </c>
      <c r="C177" s="7" t="s">
        <v>26</v>
      </c>
      <c r="D177" s="7" t="s">
        <v>9700</v>
      </c>
      <c r="E177" s="7" t="s">
        <v>9701</v>
      </c>
      <c r="F177" s="7" t="s">
        <v>9702</v>
      </c>
      <c r="G177" s="7" t="s">
        <v>9322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17">
        <v>172</v>
      </c>
      <c r="B178" s="7" t="s">
        <v>9703</v>
      </c>
      <c r="C178" s="7" t="s">
        <v>26</v>
      </c>
      <c r="D178" s="7" t="s">
        <v>9704</v>
      </c>
      <c r="E178" s="7" t="s">
        <v>9705</v>
      </c>
      <c r="F178" s="7" t="s">
        <v>9706</v>
      </c>
      <c r="G178" s="7" t="s">
        <v>9322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17">
        <v>173</v>
      </c>
      <c r="B179" s="7" t="s">
        <v>9707</v>
      </c>
      <c r="C179" s="7" t="s">
        <v>26</v>
      </c>
      <c r="D179" s="7" t="s">
        <v>9708</v>
      </c>
      <c r="E179" s="7" t="s">
        <v>9709</v>
      </c>
      <c r="F179" s="7" t="s">
        <v>9710</v>
      </c>
      <c r="G179" s="7" t="s">
        <v>9322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17">
        <v>174</v>
      </c>
      <c r="B180" s="7" t="s">
        <v>9711</v>
      </c>
      <c r="C180" s="7" t="s">
        <v>26</v>
      </c>
      <c r="D180" s="7" t="s">
        <v>9712</v>
      </c>
      <c r="E180" s="7" t="s">
        <v>1395</v>
      </c>
      <c r="F180" s="7" t="s">
        <v>9713</v>
      </c>
      <c r="G180" s="7" t="s">
        <v>9322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17">
        <v>175</v>
      </c>
      <c r="B181" s="7" t="s">
        <v>9714</v>
      </c>
      <c r="C181" s="7" t="s">
        <v>26</v>
      </c>
      <c r="D181" s="7" t="s">
        <v>9715</v>
      </c>
      <c r="E181" s="7" t="s">
        <v>9716</v>
      </c>
      <c r="F181" s="7" t="s">
        <v>9717</v>
      </c>
      <c r="G181" s="7" t="s">
        <v>9322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17">
        <v>176</v>
      </c>
      <c r="B182" s="7" t="s">
        <v>9718</v>
      </c>
      <c r="C182" s="7" t="s">
        <v>26</v>
      </c>
      <c r="D182" s="7" t="s">
        <v>9719</v>
      </c>
      <c r="E182" s="7" t="s">
        <v>9720</v>
      </c>
      <c r="F182" s="7" t="s">
        <v>9721</v>
      </c>
      <c r="G182" s="7" t="s">
        <v>9322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17">
        <v>177</v>
      </c>
      <c r="B183" s="7" t="s">
        <v>9722</v>
      </c>
      <c r="C183" s="7" t="s">
        <v>26</v>
      </c>
      <c r="D183" s="7" t="s">
        <v>9723</v>
      </c>
      <c r="E183" s="7" t="s">
        <v>9724</v>
      </c>
      <c r="F183" s="7" t="s">
        <v>9725</v>
      </c>
      <c r="G183" s="7" t="s">
        <v>9322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17">
        <v>178</v>
      </c>
      <c r="B184" s="7" t="s">
        <v>9726</v>
      </c>
      <c r="C184" s="7" t="s">
        <v>26</v>
      </c>
      <c r="D184" s="7" t="s">
        <v>9727</v>
      </c>
      <c r="E184" s="7" t="s">
        <v>9728</v>
      </c>
      <c r="F184" s="7" t="s">
        <v>9729</v>
      </c>
      <c r="G184" s="7" t="s">
        <v>9322</v>
      </c>
      <c r="H184" s="1" t="s">
        <v>36</v>
      </c>
      <c r="I184" s="1" t="s">
        <v>36</v>
      </c>
      <c r="J184" s="1" t="s">
        <v>36</v>
      </c>
      <c r="K184" s="1" t="s">
        <v>36</v>
      </c>
      <c r="L184" s="1" t="s">
        <v>36</v>
      </c>
      <c r="M184" s="1" t="s">
        <v>31</v>
      </c>
      <c r="N184" s="1" t="s">
        <v>36</v>
      </c>
      <c r="O184" s="1" t="s">
        <v>36</v>
      </c>
      <c r="P184" s="1" t="s">
        <v>36</v>
      </c>
      <c r="Q184" s="1" t="s">
        <v>36</v>
      </c>
      <c r="S184">
        <f t="shared" si="4"/>
        <v>1</v>
      </c>
      <c r="T184">
        <f t="shared" si="5"/>
        <v>9</v>
      </c>
    </row>
    <row r="185" spans="1:20" x14ac:dyDescent="0.25">
      <c r="A185" s="17">
        <v>179</v>
      </c>
      <c r="B185" s="7" t="s">
        <v>9730</v>
      </c>
      <c r="C185" s="7" t="s">
        <v>26</v>
      </c>
      <c r="D185" s="7" t="s">
        <v>9731</v>
      </c>
      <c r="E185" s="7" t="s">
        <v>9732</v>
      </c>
      <c r="F185" s="7" t="s">
        <v>9733</v>
      </c>
      <c r="G185" s="7" t="s">
        <v>9322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17">
        <v>180</v>
      </c>
      <c r="B186" s="7" t="s">
        <v>9734</v>
      </c>
      <c r="C186" s="7" t="s">
        <v>26</v>
      </c>
      <c r="D186" s="7" t="s">
        <v>9735</v>
      </c>
      <c r="E186" s="7" t="s">
        <v>9736</v>
      </c>
      <c r="F186" s="7" t="s">
        <v>9737</v>
      </c>
      <c r="G186" s="7" t="s">
        <v>9322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17">
        <v>181</v>
      </c>
      <c r="B187" s="7" t="s">
        <v>9738</v>
      </c>
      <c r="C187" s="7" t="s">
        <v>26</v>
      </c>
      <c r="D187" s="7" t="s">
        <v>9739</v>
      </c>
      <c r="E187" s="7" t="s">
        <v>7978</v>
      </c>
      <c r="F187" s="7" t="s">
        <v>9740</v>
      </c>
      <c r="G187" s="7" t="s">
        <v>9322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17">
        <v>182</v>
      </c>
      <c r="B188" s="7" t="s">
        <v>9741</v>
      </c>
      <c r="C188" s="7" t="s">
        <v>26</v>
      </c>
      <c r="D188" s="7" t="s">
        <v>9742</v>
      </c>
      <c r="E188" s="7" t="s">
        <v>4249</v>
      </c>
      <c r="F188" s="7" t="s">
        <v>9743</v>
      </c>
      <c r="G188" s="7" t="s">
        <v>9322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17">
        <v>183</v>
      </c>
      <c r="B189" s="7" t="s">
        <v>9744</v>
      </c>
      <c r="C189" s="7" t="s">
        <v>26</v>
      </c>
      <c r="D189" s="7" t="s">
        <v>9745</v>
      </c>
      <c r="E189" s="7" t="s">
        <v>9746</v>
      </c>
      <c r="F189" s="7" t="s">
        <v>9747</v>
      </c>
      <c r="G189" s="7" t="s">
        <v>9322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17">
        <v>184</v>
      </c>
      <c r="B190" s="7" t="s">
        <v>9748</v>
      </c>
      <c r="C190" s="7" t="s">
        <v>26</v>
      </c>
      <c r="D190" s="7" t="s">
        <v>9749</v>
      </c>
      <c r="E190" s="7" t="s">
        <v>9750</v>
      </c>
      <c r="F190" s="7" t="s">
        <v>9751</v>
      </c>
      <c r="G190" s="7" t="s">
        <v>9322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17">
        <v>185</v>
      </c>
      <c r="B191" s="7" t="s">
        <v>9752</v>
      </c>
      <c r="C191" s="7" t="s">
        <v>26</v>
      </c>
      <c r="D191" s="7" t="s">
        <v>9753</v>
      </c>
      <c r="E191" s="7" t="s">
        <v>9754</v>
      </c>
      <c r="F191" s="7" t="s">
        <v>9755</v>
      </c>
      <c r="G191" s="7" t="s">
        <v>9322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17">
        <v>186</v>
      </c>
      <c r="B192" s="7" t="s">
        <v>9756</v>
      </c>
      <c r="C192" s="7" t="s">
        <v>26</v>
      </c>
      <c r="D192" s="7" t="s">
        <v>9757</v>
      </c>
      <c r="E192" s="7" t="s">
        <v>9758</v>
      </c>
      <c r="F192" s="7" t="s">
        <v>9759</v>
      </c>
      <c r="G192" s="7" t="s">
        <v>9322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4"/>
        <v>10</v>
      </c>
      <c r="T192">
        <f t="shared" si="5"/>
        <v>0</v>
      </c>
    </row>
    <row r="193" spans="1:20" x14ac:dyDescent="0.25">
      <c r="A193" s="17">
        <v>187</v>
      </c>
      <c r="B193" s="7" t="s">
        <v>9760</v>
      </c>
      <c r="C193" s="7" t="s">
        <v>26</v>
      </c>
      <c r="D193" s="7" t="s">
        <v>9761</v>
      </c>
      <c r="E193" s="7" t="s">
        <v>1261</v>
      </c>
      <c r="F193" s="7" t="s">
        <v>9762</v>
      </c>
      <c r="G193" s="7" t="s">
        <v>9322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17">
        <v>188</v>
      </c>
      <c r="B194" s="7" t="s">
        <v>9763</v>
      </c>
      <c r="C194" s="7" t="s">
        <v>26</v>
      </c>
      <c r="D194" s="7" t="s">
        <v>9764</v>
      </c>
      <c r="E194" s="7" t="s">
        <v>9765</v>
      </c>
      <c r="F194" s="7" t="s">
        <v>9766</v>
      </c>
      <c r="G194" s="7" t="s">
        <v>9322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17">
        <v>189</v>
      </c>
      <c r="B195" s="7" t="s">
        <v>9767</v>
      </c>
      <c r="C195" s="7" t="s">
        <v>26</v>
      </c>
      <c r="D195" s="7" t="s">
        <v>9768</v>
      </c>
      <c r="E195" s="7" t="s">
        <v>9769</v>
      </c>
      <c r="F195" s="7" t="s">
        <v>9770</v>
      </c>
      <c r="G195" s="7" t="s">
        <v>9322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17">
        <v>190</v>
      </c>
      <c r="B196" s="7" t="s">
        <v>9771</v>
      </c>
      <c r="C196" s="7" t="s">
        <v>26</v>
      </c>
      <c r="D196" s="7" t="s">
        <v>9772</v>
      </c>
      <c r="E196" s="7" t="s">
        <v>9773</v>
      </c>
      <c r="F196" s="7" t="s">
        <v>9774</v>
      </c>
      <c r="G196" s="7" t="s">
        <v>9322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17">
        <v>191</v>
      </c>
      <c r="B197" s="7" t="s">
        <v>9775</v>
      </c>
      <c r="C197" s="7" t="s">
        <v>26</v>
      </c>
      <c r="D197" s="7" t="s">
        <v>9776</v>
      </c>
      <c r="E197" s="7" t="s">
        <v>9777</v>
      </c>
      <c r="F197" s="7" t="s">
        <v>9778</v>
      </c>
      <c r="G197" s="7" t="s">
        <v>9322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10</v>
      </c>
      <c r="T197">
        <f t="shared" si="5"/>
        <v>0</v>
      </c>
    </row>
    <row r="198" spans="1:20" x14ac:dyDescent="0.25">
      <c r="A198" s="17">
        <v>192</v>
      </c>
      <c r="B198" s="7" t="s">
        <v>9779</v>
      </c>
      <c r="C198" s="7" t="s">
        <v>26</v>
      </c>
      <c r="D198" s="7" t="s">
        <v>9780</v>
      </c>
      <c r="E198" s="7" t="s">
        <v>9781</v>
      </c>
      <c r="F198" s="7" t="s">
        <v>9782</v>
      </c>
      <c r="G198" s="7" t="s">
        <v>9322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17">
        <v>193</v>
      </c>
      <c r="B199" s="7" t="s">
        <v>9783</v>
      </c>
      <c r="C199" s="7" t="s">
        <v>26</v>
      </c>
      <c r="D199" s="7" t="s">
        <v>9784</v>
      </c>
      <c r="E199" s="7" t="s">
        <v>9785</v>
      </c>
      <c r="F199" s="7" t="s">
        <v>9786</v>
      </c>
      <c r="G199" s="7" t="s">
        <v>9322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20" x14ac:dyDescent="0.25">
      <c r="A200" s="17">
        <v>194</v>
      </c>
      <c r="B200" s="7" t="s">
        <v>9787</v>
      </c>
      <c r="C200" s="7" t="s">
        <v>26</v>
      </c>
      <c r="D200" s="7" t="s">
        <v>9788</v>
      </c>
      <c r="E200" s="7" t="s">
        <v>9789</v>
      </c>
      <c r="F200" s="7" t="s">
        <v>9790</v>
      </c>
      <c r="G200" s="7" t="s">
        <v>9322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63" si="6">COUNTIF(H200:Q200,"o")</f>
        <v>10</v>
      </c>
      <c r="T200">
        <f t="shared" ref="T200:T205" si="7">COUNTIF(H200:Q200,"i")</f>
        <v>0</v>
      </c>
    </row>
    <row r="201" spans="1:20" x14ac:dyDescent="0.25">
      <c r="A201" s="17">
        <v>195</v>
      </c>
      <c r="B201" s="7" t="s">
        <v>9791</v>
      </c>
      <c r="C201" s="7" t="s">
        <v>26</v>
      </c>
      <c r="D201" s="7" t="s">
        <v>9792</v>
      </c>
      <c r="E201" s="7" t="s">
        <v>1127</v>
      </c>
      <c r="F201" s="7" t="s">
        <v>9793</v>
      </c>
      <c r="G201" s="7" t="s">
        <v>9322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x14ac:dyDescent="0.25">
      <c r="A202" s="17">
        <v>196</v>
      </c>
      <c r="B202" s="7" t="s">
        <v>9794</v>
      </c>
      <c r="C202" s="7" t="s">
        <v>26</v>
      </c>
      <c r="D202" s="7" t="s">
        <v>9795</v>
      </c>
      <c r="E202" s="7" t="s">
        <v>9796</v>
      </c>
      <c r="F202" s="7" t="s">
        <v>9797</v>
      </c>
      <c r="G202" s="7" t="s">
        <v>9322</v>
      </c>
      <c r="H202" s="1" t="s">
        <v>36</v>
      </c>
      <c r="I202" s="1" t="s">
        <v>36</v>
      </c>
      <c r="J202" s="1" t="s">
        <v>36</v>
      </c>
      <c r="K202" s="1" t="s">
        <v>36</v>
      </c>
      <c r="L202" s="1" t="s">
        <v>36</v>
      </c>
      <c r="M202" s="1" t="s">
        <v>36</v>
      </c>
      <c r="N202" s="1" t="s">
        <v>36</v>
      </c>
      <c r="O202" s="1" t="s">
        <v>31</v>
      </c>
      <c r="P202" s="1" t="s">
        <v>36</v>
      </c>
      <c r="Q202" s="1" t="s">
        <v>36</v>
      </c>
      <c r="S202">
        <f t="shared" si="6"/>
        <v>1</v>
      </c>
      <c r="T202">
        <f t="shared" si="7"/>
        <v>9</v>
      </c>
    </row>
    <row r="203" spans="1:20" x14ac:dyDescent="0.25">
      <c r="A203" s="17">
        <v>197</v>
      </c>
      <c r="B203" s="7" t="s">
        <v>9798</v>
      </c>
      <c r="C203" s="7" t="s">
        <v>26</v>
      </c>
      <c r="D203" s="7" t="s">
        <v>9799</v>
      </c>
      <c r="E203" s="7" t="s">
        <v>9800</v>
      </c>
      <c r="F203" s="7" t="s">
        <v>9801</v>
      </c>
      <c r="G203" s="7" t="s">
        <v>9322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x14ac:dyDescent="0.25">
      <c r="A204" s="17">
        <v>198</v>
      </c>
      <c r="B204" s="7" t="s">
        <v>9802</v>
      </c>
      <c r="C204" s="7" t="s">
        <v>26</v>
      </c>
      <c r="D204" s="7" t="s">
        <v>9803</v>
      </c>
      <c r="E204" s="7" t="s">
        <v>9804</v>
      </c>
      <c r="F204" s="7" t="s">
        <v>9805</v>
      </c>
      <c r="G204" s="7" t="s">
        <v>9806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20" x14ac:dyDescent="0.25">
      <c r="A205" s="17">
        <v>199</v>
      </c>
      <c r="B205" s="7" t="s">
        <v>9807</v>
      </c>
      <c r="C205" s="7" t="s">
        <v>26</v>
      </c>
      <c r="D205" s="7" t="s">
        <v>9808</v>
      </c>
      <c r="E205" s="7" t="s">
        <v>9809</v>
      </c>
      <c r="F205" s="7" t="s">
        <v>9810</v>
      </c>
      <c r="G205" s="7" t="s">
        <v>9806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8" spans="1:20" s="1" customFormat="1" x14ac:dyDescent="0.25">
      <c r="H208" s="68">
        <v>2015</v>
      </c>
      <c r="I208" s="68"/>
      <c r="J208" s="68"/>
      <c r="K208" s="68"/>
      <c r="L208" s="68"/>
      <c r="M208" s="68"/>
      <c r="N208" s="68"/>
      <c r="O208" s="68"/>
      <c r="P208" s="68"/>
      <c r="Q208" s="68"/>
      <c r="S208"/>
      <c r="T208"/>
    </row>
    <row r="209" spans="1:20" s="1" customFormat="1" x14ac:dyDescent="0.25">
      <c r="A209" s="3" t="s">
        <v>952</v>
      </c>
      <c r="B209" s="3"/>
      <c r="H209" s="68" t="s">
        <v>7</v>
      </c>
      <c r="I209" s="68"/>
      <c r="J209" s="68"/>
      <c r="K209" s="68"/>
      <c r="L209" s="68"/>
      <c r="M209" s="68"/>
      <c r="N209" s="68"/>
      <c r="O209" s="68"/>
      <c r="P209" s="68"/>
      <c r="Q209" s="68"/>
      <c r="S209"/>
      <c r="T209"/>
    </row>
    <row r="210" spans="1:20" s="3" customFormat="1" x14ac:dyDescent="0.25">
      <c r="A210" s="4" t="s">
        <v>8</v>
      </c>
      <c r="B210" s="4" t="s">
        <v>9</v>
      </c>
      <c r="C210" s="4" t="s">
        <v>10</v>
      </c>
      <c r="D210" s="4" t="s">
        <v>11</v>
      </c>
      <c r="E210" s="4" t="s">
        <v>12</v>
      </c>
      <c r="F210" s="4" t="s">
        <v>13</v>
      </c>
      <c r="G210" s="4" t="s">
        <v>14</v>
      </c>
      <c r="H210" s="5" t="s">
        <v>15</v>
      </c>
      <c r="I210" s="5" t="s">
        <v>16</v>
      </c>
      <c r="J210" s="5" t="s">
        <v>17</v>
      </c>
      <c r="K210" s="5" t="s">
        <v>18</v>
      </c>
      <c r="L210" s="5" t="s">
        <v>19</v>
      </c>
      <c r="M210" s="5" t="s">
        <v>20</v>
      </c>
      <c r="N210" s="5" t="s">
        <v>21</v>
      </c>
      <c r="O210" s="5" t="s">
        <v>22</v>
      </c>
      <c r="P210" s="5" t="s">
        <v>23</v>
      </c>
      <c r="Q210" s="5" t="s">
        <v>24</v>
      </c>
      <c r="S210" s="19">
        <f>SUM(S211:S279)</f>
        <v>613</v>
      </c>
      <c r="T210" s="19">
        <f>SUM(T211:T279)</f>
        <v>77</v>
      </c>
    </row>
    <row r="211" spans="1:20" x14ac:dyDescent="0.25">
      <c r="A211" s="17">
        <v>1</v>
      </c>
      <c r="B211" s="7" t="s">
        <v>9811</v>
      </c>
      <c r="C211" s="7" t="s">
        <v>26</v>
      </c>
      <c r="D211" s="7" t="s">
        <v>9812</v>
      </c>
      <c r="E211" s="7" t="s">
        <v>9813</v>
      </c>
      <c r="F211" s="7" t="s">
        <v>9814</v>
      </c>
      <c r="G211" s="7" t="s">
        <v>9815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6"/>
        <v>10</v>
      </c>
      <c r="T211">
        <f t="shared" ref="T211:T274" si="8">COUNTIF(H211:Q211,"i")</f>
        <v>0</v>
      </c>
    </row>
    <row r="212" spans="1:20" x14ac:dyDescent="0.25">
      <c r="A212" s="17">
        <v>2</v>
      </c>
      <c r="B212" s="7" t="s">
        <v>9816</v>
      </c>
      <c r="C212" s="7" t="s">
        <v>26</v>
      </c>
      <c r="D212" s="7" t="s">
        <v>9817</v>
      </c>
      <c r="E212" s="7" t="s">
        <v>9818</v>
      </c>
      <c r="F212" s="7" t="s">
        <v>9819</v>
      </c>
      <c r="G212" s="7" t="s">
        <v>9820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8"/>
        <v>0</v>
      </c>
    </row>
    <row r="213" spans="1:20" x14ac:dyDescent="0.25">
      <c r="A213" s="17">
        <v>3</v>
      </c>
      <c r="B213" s="7" t="s">
        <v>9821</v>
      </c>
      <c r="C213" s="7" t="s">
        <v>26</v>
      </c>
      <c r="D213" s="7" t="s">
        <v>9822</v>
      </c>
      <c r="E213" s="7" t="s">
        <v>9823</v>
      </c>
      <c r="F213" s="7" t="s">
        <v>9824</v>
      </c>
      <c r="G213" s="7" t="s">
        <v>9054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8"/>
        <v>0</v>
      </c>
    </row>
    <row r="214" spans="1:20" x14ac:dyDescent="0.25">
      <c r="A214" s="17">
        <v>4</v>
      </c>
      <c r="B214" s="7" t="s">
        <v>9825</v>
      </c>
      <c r="C214" s="7" t="s">
        <v>26</v>
      </c>
      <c r="D214" s="7" t="s">
        <v>9826</v>
      </c>
      <c r="E214" s="7" t="s">
        <v>9827</v>
      </c>
      <c r="F214" s="7" t="s">
        <v>9828</v>
      </c>
      <c r="G214" s="7" t="s">
        <v>9054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8"/>
        <v>0</v>
      </c>
    </row>
    <row r="215" spans="1:20" x14ac:dyDescent="0.25">
      <c r="A215" s="17">
        <v>5</v>
      </c>
      <c r="B215" s="7" t="s">
        <v>9829</v>
      </c>
      <c r="C215" s="7" t="s">
        <v>26</v>
      </c>
      <c r="D215" s="7" t="s">
        <v>9830</v>
      </c>
      <c r="E215" s="7" t="s">
        <v>64</v>
      </c>
      <c r="F215" s="7" t="s">
        <v>9831</v>
      </c>
      <c r="G215" s="7" t="s">
        <v>9054</v>
      </c>
      <c r="H215" s="1" t="s">
        <v>31</v>
      </c>
      <c r="I215" s="1" t="s">
        <v>31</v>
      </c>
      <c r="J215" s="1" t="s">
        <v>31</v>
      </c>
      <c r="K215" s="1" t="s">
        <v>31</v>
      </c>
      <c r="L215" s="1" t="s">
        <v>31</v>
      </c>
      <c r="M215" s="1" t="s">
        <v>31</v>
      </c>
      <c r="N215" s="1" t="s">
        <v>31</v>
      </c>
      <c r="O215" s="1" t="s">
        <v>31</v>
      </c>
      <c r="P215" s="1" t="s">
        <v>31</v>
      </c>
      <c r="Q215" s="1" t="s">
        <v>31</v>
      </c>
      <c r="S215">
        <f t="shared" si="6"/>
        <v>10</v>
      </c>
      <c r="T215">
        <f t="shared" si="8"/>
        <v>0</v>
      </c>
    </row>
    <row r="216" spans="1:20" x14ac:dyDescent="0.25">
      <c r="A216" s="17">
        <v>6</v>
      </c>
      <c r="B216" s="7" t="s">
        <v>9832</v>
      </c>
      <c r="C216" s="7" t="s">
        <v>26</v>
      </c>
      <c r="D216" s="7" t="s">
        <v>9833</v>
      </c>
      <c r="E216" s="7" t="s">
        <v>64</v>
      </c>
      <c r="F216" s="7" t="s">
        <v>9834</v>
      </c>
      <c r="G216" s="7" t="s">
        <v>9165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8"/>
        <v>0</v>
      </c>
    </row>
    <row r="217" spans="1:20" x14ac:dyDescent="0.25">
      <c r="A217" s="17">
        <v>7</v>
      </c>
      <c r="B217" s="7" t="s">
        <v>9835</v>
      </c>
      <c r="C217" s="7" t="s">
        <v>26</v>
      </c>
      <c r="D217" s="7" t="s">
        <v>9836</v>
      </c>
      <c r="E217" s="7" t="s">
        <v>9837</v>
      </c>
      <c r="F217" s="7" t="s">
        <v>9838</v>
      </c>
      <c r="G217" s="7" t="s">
        <v>9226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6"/>
        <v>10</v>
      </c>
      <c r="T217">
        <f t="shared" si="8"/>
        <v>0</v>
      </c>
    </row>
    <row r="218" spans="1:20" x14ac:dyDescent="0.25">
      <c r="A218" s="17">
        <v>8</v>
      </c>
      <c r="B218" s="7" t="s">
        <v>9839</v>
      </c>
      <c r="C218" s="7" t="s">
        <v>26</v>
      </c>
      <c r="D218" s="7" t="s">
        <v>9840</v>
      </c>
      <c r="E218" s="7" t="s">
        <v>9841</v>
      </c>
      <c r="F218" s="7" t="s">
        <v>9842</v>
      </c>
      <c r="G218" s="7" t="s">
        <v>9226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8"/>
        <v>0</v>
      </c>
    </row>
    <row r="219" spans="1:20" x14ac:dyDescent="0.25">
      <c r="A219" s="17">
        <v>9</v>
      </c>
      <c r="B219" s="7" t="s">
        <v>9843</v>
      </c>
      <c r="C219" s="7" t="s">
        <v>26</v>
      </c>
      <c r="D219" s="7" t="s">
        <v>9844</v>
      </c>
      <c r="E219" s="7" t="s">
        <v>9845</v>
      </c>
      <c r="F219" s="7" t="s">
        <v>9846</v>
      </c>
      <c r="G219" s="7" t="s">
        <v>9296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8"/>
        <v>0</v>
      </c>
    </row>
    <row r="220" spans="1:20" x14ac:dyDescent="0.25">
      <c r="A220" s="17">
        <v>10</v>
      </c>
      <c r="B220" s="7" t="s">
        <v>9847</v>
      </c>
      <c r="C220" s="7" t="s">
        <v>126</v>
      </c>
      <c r="D220" s="7" t="s">
        <v>9848</v>
      </c>
      <c r="E220" s="7" t="s">
        <v>64</v>
      </c>
      <c r="F220" s="7" t="s">
        <v>9849</v>
      </c>
      <c r="G220" s="7" t="s">
        <v>9317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8"/>
        <v>0</v>
      </c>
    </row>
    <row r="221" spans="1:20" x14ac:dyDescent="0.25">
      <c r="A221" s="17">
        <v>11</v>
      </c>
      <c r="B221" s="7" t="s">
        <v>9850</v>
      </c>
      <c r="C221" s="7" t="s">
        <v>126</v>
      </c>
      <c r="D221" s="7" t="s">
        <v>9851</v>
      </c>
      <c r="E221" s="7" t="s">
        <v>64</v>
      </c>
      <c r="F221" s="7" t="s">
        <v>9852</v>
      </c>
      <c r="G221" s="7" t="s">
        <v>9322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8"/>
        <v>0</v>
      </c>
    </row>
    <row r="222" spans="1:20" x14ac:dyDescent="0.25">
      <c r="A222" s="17">
        <v>12</v>
      </c>
      <c r="B222" s="7" t="s">
        <v>9847</v>
      </c>
      <c r="C222" s="7" t="s">
        <v>26</v>
      </c>
      <c r="D222" s="7" t="s">
        <v>9848</v>
      </c>
      <c r="E222" s="7" t="s">
        <v>9853</v>
      </c>
      <c r="F222" s="7" t="s">
        <v>9854</v>
      </c>
      <c r="G222" s="7" t="s">
        <v>9322</v>
      </c>
      <c r="H222" s="1" t="s">
        <v>31</v>
      </c>
      <c r="I222" s="1" t="s">
        <v>31</v>
      </c>
      <c r="J222" s="1" t="s">
        <v>31</v>
      </c>
      <c r="K222" s="1" t="s">
        <v>31</v>
      </c>
      <c r="L222" s="1" t="s">
        <v>31</v>
      </c>
      <c r="M222" s="1" t="s">
        <v>31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10</v>
      </c>
      <c r="T222">
        <f t="shared" si="8"/>
        <v>0</v>
      </c>
    </row>
    <row r="223" spans="1:20" x14ac:dyDescent="0.25">
      <c r="A223" s="17">
        <v>13</v>
      </c>
      <c r="B223" s="7" t="s">
        <v>9855</v>
      </c>
      <c r="C223" s="7" t="s">
        <v>26</v>
      </c>
      <c r="D223" s="7" t="s">
        <v>9856</v>
      </c>
      <c r="E223" s="7" t="s">
        <v>9857</v>
      </c>
      <c r="F223" s="7" t="s">
        <v>9858</v>
      </c>
      <c r="G223" s="7" t="s">
        <v>9322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8"/>
        <v>0</v>
      </c>
    </row>
    <row r="224" spans="1:20" x14ac:dyDescent="0.25">
      <c r="A224" s="17">
        <v>14</v>
      </c>
      <c r="B224" s="7" t="s">
        <v>9859</v>
      </c>
      <c r="C224" s="7" t="s">
        <v>26</v>
      </c>
      <c r="D224" s="7" t="s">
        <v>9860</v>
      </c>
      <c r="E224" s="7" t="s">
        <v>9861</v>
      </c>
      <c r="F224" s="7" t="s">
        <v>9862</v>
      </c>
      <c r="G224" s="7" t="s">
        <v>9322</v>
      </c>
      <c r="H224" s="1" t="s">
        <v>36</v>
      </c>
      <c r="I224" s="1" t="s">
        <v>36</v>
      </c>
      <c r="J224" s="1" t="s">
        <v>36</v>
      </c>
      <c r="K224" s="1" t="s">
        <v>36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6</v>
      </c>
      <c r="T224">
        <f t="shared" si="8"/>
        <v>4</v>
      </c>
    </row>
    <row r="225" spans="1:20" x14ac:dyDescent="0.25">
      <c r="A225" s="17">
        <v>15</v>
      </c>
      <c r="B225" s="7" t="s">
        <v>9863</v>
      </c>
      <c r="C225" s="7" t="s">
        <v>26</v>
      </c>
      <c r="D225" s="7" t="s">
        <v>9864</v>
      </c>
      <c r="E225" s="7" t="s">
        <v>9865</v>
      </c>
      <c r="F225" s="7" t="s">
        <v>9866</v>
      </c>
      <c r="G225" s="7" t="s">
        <v>9322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8"/>
        <v>0</v>
      </c>
    </row>
    <row r="226" spans="1:20" x14ac:dyDescent="0.25">
      <c r="A226" s="17">
        <v>16</v>
      </c>
      <c r="B226" s="7" t="s">
        <v>9867</v>
      </c>
      <c r="C226" s="7" t="s">
        <v>26</v>
      </c>
      <c r="D226" s="7" t="s">
        <v>9868</v>
      </c>
      <c r="E226" s="7" t="s">
        <v>9869</v>
      </c>
      <c r="F226" s="7" t="s">
        <v>9870</v>
      </c>
      <c r="G226" s="7" t="s">
        <v>9322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8"/>
        <v>0</v>
      </c>
    </row>
    <row r="227" spans="1:20" x14ac:dyDescent="0.25">
      <c r="A227" s="17">
        <v>17</v>
      </c>
      <c r="B227" s="7" t="s">
        <v>9871</v>
      </c>
      <c r="C227" s="7" t="s">
        <v>26</v>
      </c>
      <c r="D227" s="7" t="s">
        <v>9872</v>
      </c>
      <c r="E227" s="7" t="s">
        <v>9873</v>
      </c>
      <c r="F227" s="7" t="s">
        <v>9874</v>
      </c>
      <c r="G227" s="7" t="s">
        <v>9322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8"/>
        <v>0</v>
      </c>
    </row>
    <row r="228" spans="1:20" x14ac:dyDescent="0.25">
      <c r="A228" s="17">
        <v>18</v>
      </c>
      <c r="B228" s="7" t="s">
        <v>9875</v>
      </c>
      <c r="C228" s="7" t="s">
        <v>26</v>
      </c>
      <c r="D228" s="7" t="s">
        <v>9876</v>
      </c>
      <c r="E228" s="7" t="s">
        <v>9877</v>
      </c>
      <c r="F228" s="7" t="s">
        <v>9878</v>
      </c>
      <c r="G228" s="7" t="s">
        <v>9322</v>
      </c>
      <c r="H228" s="1" t="s">
        <v>36</v>
      </c>
      <c r="I228" s="1" t="s">
        <v>31</v>
      </c>
      <c r="J228" s="1" t="s">
        <v>36</v>
      </c>
      <c r="K228" s="1" t="s">
        <v>36</v>
      </c>
      <c r="L228" s="1" t="s">
        <v>36</v>
      </c>
      <c r="M228" s="1" t="s">
        <v>36</v>
      </c>
      <c r="N228" s="1" t="s">
        <v>36</v>
      </c>
      <c r="O228" s="1" t="s">
        <v>36</v>
      </c>
      <c r="P228" s="1" t="s">
        <v>36</v>
      </c>
      <c r="Q228" s="1" t="s">
        <v>36</v>
      </c>
      <c r="S228">
        <f t="shared" si="6"/>
        <v>1</v>
      </c>
      <c r="T228">
        <f t="shared" si="8"/>
        <v>9</v>
      </c>
    </row>
    <row r="229" spans="1:20" x14ac:dyDescent="0.25">
      <c r="A229" s="17">
        <v>19</v>
      </c>
      <c r="B229" s="7" t="s">
        <v>9879</v>
      </c>
      <c r="C229" s="7" t="s">
        <v>26</v>
      </c>
      <c r="D229" s="7" t="s">
        <v>9880</v>
      </c>
      <c r="E229" s="7" t="s">
        <v>8512</v>
      </c>
      <c r="F229" s="7" t="s">
        <v>9881</v>
      </c>
      <c r="G229" s="7" t="s">
        <v>9322</v>
      </c>
      <c r="H229" s="1" t="s">
        <v>31</v>
      </c>
      <c r="I229" s="1" t="s">
        <v>31</v>
      </c>
      <c r="J229" s="1" t="s">
        <v>31</v>
      </c>
      <c r="K229" s="1" t="s">
        <v>31</v>
      </c>
      <c r="L229" s="1" t="s">
        <v>31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10</v>
      </c>
      <c r="T229">
        <f t="shared" si="8"/>
        <v>0</v>
      </c>
    </row>
    <row r="230" spans="1:20" x14ac:dyDescent="0.25">
      <c r="A230" s="17">
        <v>20</v>
      </c>
      <c r="B230" s="7" t="s">
        <v>9882</v>
      </c>
      <c r="C230" s="7" t="s">
        <v>26</v>
      </c>
      <c r="D230" s="7" t="s">
        <v>9883</v>
      </c>
      <c r="E230" s="7" t="s">
        <v>60</v>
      </c>
      <c r="F230" s="7" t="s">
        <v>9884</v>
      </c>
      <c r="G230" s="7" t="s">
        <v>9322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8"/>
        <v>0</v>
      </c>
    </row>
    <row r="231" spans="1:20" x14ac:dyDescent="0.25">
      <c r="A231" s="17">
        <v>21</v>
      </c>
      <c r="B231" s="7" t="s">
        <v>9885</v>
      </c>
      <c r="C231" s="7" t="s">
        <v>26</v>
      </c>
      <c r="D231" s="7" t="s">
        <v>9886</v>
      </c>
      <c r="E231" s="7" t="s">
        <v>9887</v>
      </c>
      <c r="F231" s="7" t="s">
        <v>9888</v>
      </c>
      <c r="G231" s="7" t="s">
        <v>9322</v>
      </c>
      <c r="H231" s="1" t="s">
        <v>31</v>
      </c>
      <c r="I231" s="1" t="s">
        <v>31</v>
      </c>
      <c r="J231" s="1" t="s">
        <v>31</v>
      </c>
      <c r="K231" s="1" t="s">
        <v>31</v>
      </c>
      <c r="L231" s="1" t="s">
        <v>31</v>
      </c>
      <c r="M231" s="1" t="s">
        <v>31</v>
      </c>
      <c r="N231" s="1" t="s">
        <v>31</v>
      </c>
      <c r="O231" s="1" t="s">
        <v>31</v>
      </c>
      <c r="P231" s="1" t="s">
        <v>31</v>
      </c>
      <c r="Q231" s="1" t="s">
        <v>31</v>
      </c>
      <c r="S231">
        <f t="shared" si="6"/>
        <v>10</v>
      </c>
      <c r="T231">
        <f t="shared" si="8"/>
        <v>0</v>
      </c>
    </row>
    <row r="232" spans="1:20" x14ac:dyDescent="0.25">
      <c r="A232" s="17">
        <v>22</v>
      </c>
      <c r="B232" s="7" t="s">
        <v>9889</v>
      </c>
      <c r="C232" s="7" t="s">
        <v>126</v>
      </c>
      <c r="D232" s="7" t="s">
        <v>9890</v>
      </c>
      <c r="E232" s="7" t="s">
        <v>9891</v>
      </c>
      <c r="F232" s="7" t="s">
        <v>9892</v>
      </c>
      <c r="G232" s="7" t="s">
        <v>9322</v>
      </c>
      <c r="H232" s="1" t="s">
        <v>36</v>
      </c>
      <c r="I232" s="1" t="s">
        <v>31</v>
      </c>
      <c r="J232" s="1" t="s">
        <v>36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8</v>
      </c>
      <c r="T232">
        <f t="shared" si="8"/>
        <v>2</v>
      </c>
    </row>
    <row r="233" spans="1:20" x14ac:dyDescent="0.25">
      <c r="A233" s="17">
        <v>23</v>
      </c>
      <c r="B233" s="7" t="s">
        <v>9893</v>
      </c>
      <c r="C233" s="7" t="s">
        <v>26</v>
      </c>
      <c r="D233" s="7" t="s">
        <v>9894</v>
      </c>
      <c r="E233" s="7" t="s">
        <v>9895</v>
      </c>
      <c r="F233" s="7" t="s">
        <v>9896</v>
      </c>
      <c r="G233" s="7" t="s">
        <v>9322</v>
      </c>
      <c r="H233" s="1" t="s">
        <v>36</v>
      </c>
      <c r="I233" s="1" t="s">
        <v>36</v>
      </c>
      <c r="J233" s="1" t="s">
        <v>36</v>
      </c>
      <c r="K233" s="1" t="s">
        <v>36</v>
      </c>
      <c r="L233" s="1" t="s">
        <v>36</v>
      </c>
      <c r="M233" s="1" t="s">
        <v>36</v>
      </c>
      <c r="N233" s="1" t="s">
        <v>36</v>
      </c>
      <c r="O233" s="1" t="s">
        <v>31</v>
      </c>
      <c r="P233" s="1" t="s">
        <v>36</v>
      </c>
      <c r="Q233" s="1" t="s">
        <v>31</v>
      </c>
      <c r="S233">
        <f t="shared" si="6"/>
        <v>2</v>
      </c>
      <c r="T233">
        <f t="shared" si="8"/>
        <v>8</v>
      </c>
    </row>
    <row r="234" spans="1:20" x14ac:dyDescent="0.25">
      <c r="A234" s="17">
        <v>24</v>
      </c>
      <c r="B234" s="7" t="s">
        <v>9897</v>
      </c>
      <c r="C234" s="7" t="s">
        <v>26</v>
      </c>
      <c r="D234" s="7" t="s">
        <v>9898</v>
      </c>
      <c r="E234" s="7" t="s">
        <v>64</v>
      </c>
      <c r="F234" s="7" t="s">
        <v>9899</v>
      </c>
      <c r="G234" s="7" t="s">
        <v>9322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8"/>
        <v>0</v>
      </c>
    </row>
    <row r="235" spans="1:20" x14ac:dyDescent="0.25">
      <c r="A235" s="17">
        <v>25</v>
      </c>
      <c r="B235" s="7" t="s">
        <v>9900</v>
      </c>
      <c r="C235" s="7" t="s">
        <v>26</v>
      </c>
      <c r="D235" s="7" t="s">
        <v>9901</v>
      </c>
      <c r="E235" s="7" t="s">
        <v>9902</v>
      </c>
      <c r="F235" s="7" t="s">
        <v>9903</v>
      </c>
      <c r="G235" s="7" t="s">
        <v>9322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8"/>
        <v>0</v>
      </c>
    </row>
    <row r="236" spans="1:20" x14ac:dyDescent="0.25">
      <c r="A236" s="17">
        <v>26</v>
      </c>
      <c r="B236" s="7" t="s">
        <v>9904</v>
      </c>
      <c r="C236" s="7" t="s">
        <v>26</v>
      </c>
      <c r="D236" s="7" t="s">
        <v>9905</v>
      </c>
      <c r="E236" s="7" t="s">
        <v>9906</v>
      </c>
      <c r="F236" s="7" t="s">
        <v>9907</v>
      </c>
      <c r="G236" s="7" t="s">
        <v>9322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8"/>
        <v>0</v>
      </c>
    </row>
    <row r="237" spans="1:20" x14ac:dyDescent="0.25">
      <c r="A237" s="17">
        <v>27</v>
      </c>
      <c r="B237" s="7" t="s">
        <v>9908</v>
      </c>
      <c r="C237" s="7" t="s">
        <v>26</v>
      </c>
      <c r="D237" s="7" t="s">
        <v>9909</v>
      </c>
      <c r="E237" s="7" t="s">
        <v>64</v>
      </c>
      <c r="F237" s="7" t="s">
        <v>9910</v>
      </c>
      <c r="G237" s="7" t="s">
        <v>9322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8"/>
        <v>0</v>
      </c>
    </row>
    <row r="238" spans="1:20" x14ac:dyDescent="0.25">
      <c r="A238" s="17">
        <v>28</v>
      </c>
      <c r="B238" s="7" t="s">
        <v>9911</v>
      </c>
      <c r="C238" s="7" t="s">
        <v>26</v>
      </c>
      <c r="D238" s="7" t="s">
        <v>9912</v>
      </c>
      <c r="E238" s="7" t="s">
        <v>9913</v>
      </c>
      <c r="F238" s="7" t="s">
        <v>9914</v>
      </c>
      <c r="G238" s="7" t="s">
        <v>9322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8"/>
        <v>0</v>
      </c>
    </row>
    <row r="239" spans="1:20" x14ac:dyDescent="0.25">
      <c r="A239" s="17">
        <v>29</v>
      </c>
      <c r="B239" s="7" t="s">
        <v>9915</v>
      </c>
      <c r="C239" s="7" t="s">
        <v>26</v>
      </c>
      <c r="D239" s="7" t="s">
        <v>9916</v>
      </c>
      <c r="E239" s="7" t="s">
        <v>9917</v>
      </c>
      <c r="F239" s="7" t="s">
        <v>9918</v>
      </c>
      <c r="G239" s="7" t="s">
        <v>9322</v>
      </c>
      <c r="H239" s="1" t="s">
        <v>31</v>
      </c>
      <c r="I239" s="1" t="s">
        <v>31</v>
      </c>
      <c r="J239" s="1" t="s">
        <v>31</v>
      </c>
      <c r="K239" s="1" t="s">
        <v>31</v>
      </c>
      <c r="L239" s="1" t="s">
        <v>31</v>
      </c>
      <c r="M239" s="1" t="s">
        <v>31</v>
      </c>
      <c r="N239" s="1" t="s">
        <v>31</v>
      </c>
      <c r="O239" s="1" t="s">
        <v>31</v>
      </c>
      <c r="P239" s="1" t="s">
        <v>31</v>
      </c>
      <c r="Q239" s="1" t="s">
        <v>31</v>
      </c>
      <c r="S239">
        <f t="shared" si="6"/>
        <v>10</v>
      </c>
      <c r="T239">
        <f t="shared" si="8"/>
        <v>0</v>
      </c>
    </row>
    <row r="240" spans="1:20" x14ac:dyDescent="0.25">
      <c r="A240" s="17">
        <v>30</v>
      </c>
      <c r="B240" s="7" t="s">
        <v>9919</v>
      </c>
      <c r="C240" s="7" t="s">
        <v>26</v>
      </c>
      <c r="D240" s="7" t="s">
        <v>9920</v>
      </c>
      <c r="E240" s="7" t="s">
        <v>9921</v>
      </c>
      <c r="F240" s="7" t="s">
        <v>9922</v>
      </c>
      <c r="G240" s="7" t="s">
        <v>9322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8"/>
        <v>0</v>
      </c>
    </row>
    <row r="241" spans="1:20" x14ac:dyDescent="0.25">
      <c r="A241" s="17">
        <v>31</v>
      </c>
      <c r="B241" s="7" t="s">
        <v>9923</v>
      </c>
      <c r="C241" s="7" t="s">
        <v>26</v>
      </c>
      <c r="D241" s="7" t="s">
        <v>9924</v>
      </c>
      <c r="E241" s="7" t="s">
        <v>9925</v>
      </c>
      <c r="F241" s="7" t="s">
        <v>9926</v>
      </c>
      <c r="G241" s="7" t="s">
        <v>9322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8"/>
        <v>0</v>
      </c>
    </row>
    <row r="242" spans="1:20" x14ac:dyDescent="0.25">
      <c r="A242" s="17">
        <v>32</v>
      </c>
      <c r="B242" s="7" t="s">
        <v>9927</v>
      </c>
      <c r="C242" s="7" t="s">
        <v>26</v>
      </c>
      <c r="D242" s="7" t="s">
        <v>9928</v>
      </c>
      <c r="E242" s="7" t="s">
        <v>64</v>
      </c>
      <c r="F242" s="7" t="s">
        <v>9929</v>
      </c>
      <c r="G242" s="7" t="s">
        <v>9322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8"/>
        <v>0</v>
      </c>
    </row>
    <row r="243" spans="1:20" x14ac:dyDescent="0.25">
      <c r="A243" s="17">
        <v>33</v>
      </c>
      <c r="B243" s="7" t="s">
        <v>9930</v>
      </c>
      <c r="C243" s="7" t="s">
        <v>26</v>
      </c>
      <c r="D243" s="7" t="s">
        <v>9931</v>
      </c>
      <c r="E243" s="7" t="s">
        <v>9932</v>
      </c>
      <c r="F243" s="7" t="s">
        <v>9933</v>
      </c>
      <c r="G243" s="7" t="s">
        <v>9322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8"/>
        <v>0</v>
      </c>
    </row>
    <row r="244" spans="1:20" x14ac:dyDescent="0.25">
      <c r="A244" s="17">
        <v>34</v>
      </c>
      <c r="B244" s="7" t="s">
        <v>3688</v>
      </c>
      <c r="C244" s="7" t="s">
        <v>126</v>
      </c>
      <c r="D244" s="7" t="s">
        <v>3689</v>
      </c>
      <c r="E244" s="7" t="s">
        <v>9934</v>
      </c>
      <c r="F244" s="7" t="s">
        <v>9935</v>
      </c>
      <c r="G244" s="7" t="s">
        <v>9322</v>
      </c>
      <c r="H244" s="1" t="s">
        <v>31</v>
      </c>
      <c r="I244" s="1" t="s">
        <v>31</v>
      </c>
      <c r="J244" s="1" t="s">
        <v>31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31</v>
      </c>
      <c r="P244" s="1" t="s">
        <v>31</v>
      </c>
      <c r="Q244" s="1" t="s">
        <v>31</v>
      </c>
      <c r="S244">
        <f t="shared" si="6"/>
        <v>10</v>
      </c>
      <c r="T244">
        <f t="shared" si="8"/>
        <v>0</v>
      </c>
    </row>
    <row r="245" spans="1:20" x14ac:dyDescent="0.25">
      <c r="A245" s="17">
        <v>35</v>
      </c>
      <c r="B245" s="7" t="s">
        <v>9936</v>
      </c>
      <c r="C245" s="7" t="s">
        <v>26</v>
      </c>
      <c r="D245" s="7" t="s">
        <v>9937</v>
      </c>
      <c r="E245" s="7" t="s">
        <v>2667</v>
      </c>
      <c r="F245" s="7" t="s">
        <v>9938</v>
      </c>
      <c r="G245" s="7" t="s">
        <v>9322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8"/>
        <v>0</v>
      </c>
    </row>
    <row r="246" spans="1:20" x14ac:dyDescent="0.25">
      <c r="A246" s="17">
        <v>36</v>
      </c>
      <c r="B246" s="7" t="s">
        <v>9939</v>
      </c>
      <c r="C246" s="7" t="s">
        <v>26</v>
      </c>
      <c r="D246" s="7" t="s">
        <v>9940</v>
      </c>
      <c r="E246" s="7" t="s">
        <v>9941</v>
      </c>
      <c r="F246" s="7" t="s">
        <v>9942</v>
      </c>
      <c r="G246" s="7" t="s">
        <v>9322</v>
      </c>
      <c r="H246" s="1" t="s">
        <v>36</v>
      </c>
      <c r="I246" s="1" t="s">
        <v>36</v>
      </c>
      <c r="J246" s="1" t="s">
        <v>36</v>
      </c>
      <c r="K246" s="1" t="s">
        <v>36</v>
      </c>
      <c r="L246" s="1" t="s">
        <v>36</v>
      </c>
      <c r="M246" s="1" t="s">
        <v>36</v>
      </c>
      <c r="N246" s="1" t="s">
        <v>36</v>
      </c>
      <c r="O246" s="1" t="s">
        <v>31</v>
      </c>
      <c r="P246" s="1" t="s">
        <v>36</v>
      </c>
      <c r="Q246" s="1" t="s">
        <v>31</v>
      </c>
      <c r="S246">
        <f t="shared" si="6"/>
        <v>2</v>
      </c>
      <c r="T246">
        <f t="shared" si="8"/>
        <v>8</v>
      </c>
    </row>
    <row r="247" spans="1:20" x14ac:dyDescent="0.25">
      <c r="A247" s="17">
        <v>37</v>
      </c>
      <c r="B247" s="7" t="s">
        <v>9943</v>
      </c>
      <c r="C247" s="7" t="s">
        <v>26</v>
      </c>
      <c r="D247" s="7" t="s">
        <v>9944</v>
      </c>
      <c r="E247" s="7" t="s">
        <v>9945</v>
      </c>
      <c r="F247" s="7" t="s">
        <v>9946</v>
      </c>
      <c r="G247" s="7" t="s">
        <v>9322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8"/>
        <v>0</v>
      </c>
    </row>
    <row r="248" spans="1:20" x14ac:dyDescent="0.25">
      <c r="A248" s="17">
        <v>38</v>
      </c>
      <c r="B248" s="7" t="s">
        <v>9947</v>
      </c>
      <c r="C248" s="7" t="s">
        <v>26</v>
      </c>
      <c r="D248" s="7" t="s">
        <v>9948</v>
      </c>
      <c r="E248" s="7" t="s">
        <v>9949</v>
      </c>
      <c r="F248" s="7" t="s">
        <v>9950</v>
      </c>
      <c r="G248" s="7" t="s">
        <v>9322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8"/>
        <v>0</v>
      </c>
    </row>
    <row r="249" spans="1:20" x14ac:dyDescent="0.25">
      <c r="A249" s="17">
        <v>39</v>
      </c>
      <c r="B249" s="7" t="s">
        <v>9867</v>
      </c>
      <c r="C249" s="7" t="s">
        <v>126</v>
      </c>
      <c r="D249" s="7" t="s">
        <v>9868</v>
      </c>
      <c r="E249" s="7" t="s">
        <v>64</v>
      </c>
      <c r="F249" s="7" t="s">
        <v>9951</v>
      </c>
      <c r="G249" s="7" t="s">
        <v>9322</v>
      </c>
      <c r="H249" s="1" t="s">
        <v>31</v>
      </c>
      <c r="I249" s="1" t="s">
        <v>31</v>
      </c>
      <c r="J249" s="1" t="s">
        <v>31</v>
      </c>
      <c r="K249" s="1" t="s">
        <v>31</v>
      </c>
      <c r="L249" s="1" t="s">
        <v>31</v>
      </c>
      <c r="M249" s="1" t="s">
        <v>31</v>
      </c>
      <c r="N249" s="1" t="s">
        <v>31</v>
      </c>
      <c r="O249" s="1" t="s">
        <v>31</v>
      </c>
      <c r="P249" s="1" t="s">
        <v>31</v>
      </c>
      <c r="Q249" s="1" t="s">
        <v>31</v>
      </c>
      <c r="S249">
        <f t="shared" si="6"/>
        <v>10</v>
      </c>
      <c r="T249">
        <f t="shared" si="8"/>
        <v>0</v>
      </c>
    </row>
    <row r="250" spans="1:20" x14ac:dyDescent="0.25">
      <c r="A250" s="17">
        <v>40</v>
      </c>
      <c r="B250" s="7" t="s">
        <v>9952</v>
      </c>
      <c r="C250" s="7" t="s">
        <v>26</v>
      </c>
      <c r="D250" s="7" t="s">
        <v>9953</v>
      </c>
      <c r="E250" s="7" t="s">
        <v>9954</v>
      </c>
      <c r="F250" s="7" t="s">
        <v>9955</v>
      </c>
      <c r="G250" s="7" t="s">
        <v>9322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si="6"/>
        <v>10</v>
      </c>
      <c r="T250">
        <f t="shared" si="8"/>
        <v>0</v>
      </c>
    </row>
    <row r="251" spans="1:20" x14ac:dyDescent="0.25">
      <c r="A251" s="17">
        <v>41</v>
      </c>
      <c r="B251" s="7" t="s">
        <v>9956</v>
      </c>
      <c r="C251" s="7" t="s">
        <v>26</v>
      </c>
      <c r="D251" s="7" t="s">
        <v>9957</v>
      </c>
      <c r="E251" s="7" t="s">
        <v>9958</v>
      </c>
      <c r="F251" s="7" t="s">
        <v>9959</v>
      </c>
      <c r="G251" s="7" t="s">
        <v>9322</v>
      </c>
      <c r="H251" s="1" t="s">
        <v>31</v>
      </c>
      <c r="I251" s="1" t="s">
        <v>31</v>
      </c>
      <c r="J251" s="1" t="s">
        <v>31</v>
      </c>
      <c r="K251" s="1" t="s">
        <v>31</v>
      </c>
      <c r="L251" s="1" t="s">
        <v>31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6"/>
        <v>10</v>
      </c>
      <c r="T251">
        <f t="shared" si="8"/>
        <v>0</v>
      </c>
    </row>
    <row r="252" spans="1:20" x14ac:dyDescent="0.25">
      <c r="A252" s="17">
        <v>42</v>
      </c>
      <c r="B252" s="7" t="s">
        <v>9960</v>
      </c>
      <c r="C252" s="7" t="s">
        <v>26</v>
      </c>
      <c r="D252" s="7" t="s">
        <v>9961</v>
      </c>
      <c r="E252" s="7" t="s">
        <v>9962</v>
      </c>
      <c r="F252" s="7" t="s">
        <v>9963</v>
      </c>
      <c r="G252" s="7" t="s">
        <v>9322</v>
      </c>
      <c r="H252" s="1" t="s">
        <v>36</v>
      </c>
      <c r="I252" s="1" t="s">
        <v>36</v>
      </c>
      <c r="J252" s="1" t="s">
        <v>36</v>
      </c>
      <c r="K252" s="1" t="s">
        <v>36</v>
      </c>
      <c r="L252" s="1" t="s">
        <v>36</v>
      </c>
      <c r="M252" s="1" t="s">
        <v>31</v>
      </c>
      <c r="N252" s="1" t="s">
        <v>31</v>
      </c>
      <c r="O252" s="1" t="s">
        <v>31</v>
      </c>
      <c r="P252" s="1" t="s">
        <v>36</v>
      </c>
      <c r="Q252" s="1" t="s">
        <v>31</v>
      </c>
      <c r="S252">
        <f t="shared" si="6"/>
        <v>4</v>
      </c>
      <c r="T252">
        <f t="shared" si="8"/>
        <v>6</v>
      </c>
    </row>
    <row r="253" spans="1:20" x14ac:dyDescent="0.25">
      <c r="A253" s="17">
        <v>43</v>
      </c>
      <c r="B253" s="7" t="s">
        <v>9964</v>
      </c>
      <c r="C253" s="7" t="s">
        <v>26</v>
      </c>
      <c r="D253" s="7" t="s">
        <v>9965</v>
      </c>
      <c r="E253" s="7" t="s">
        <v>9966</v>
      </c>
      <c r="F253" s="7" t="s">
        <v>9967</v>
      </c>
      <c r="G253" s="7" t="s">
        <v>9322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6"/>
        <v>10</v>
      </c>
      <c r="T253">
        <f t="shared" si="8"/>
        <v>0</v>
      </c>
    </row>
    <row r="254" spans="1:20" x14ac:dyDescent="0.25">
      <c r="A254" s="17">
        <v>44</v>
      </c>
      <c r="B254" s="7" t="s">
        <v>9968</v>
      </c>
      <c r="C254" s="7" t="s">
        <v>26</v>
      </c>
      <c r="D254" s="7" t="s">
        <v>9969</v>
      </c>
      <c r="E254" s="7" t="s">
        <v>9970</v>
      </c>
      <c r="F254" s="7" t="s">
        <v>9971</v>
      </c>
      <c r="G254" s="7" t="s">
        <v>9322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6"/>
        <v>10</v>
      </c>
      <c r="T254">
        <f t="shared" si="8"/>
        <v>0</v>
      </c>
    </row>
    <row r="255" spans="1:20" x14ac:dyDescent="0.25">
      <c r="A255" s="17">
        <v>45</v>
      </c>
      <c r="B255" s="7" t="s">
        <v>9972</v>
      </c>
      <c r="C255" s="7" t="s">
        <v>26</v>
      </c>
      <c r="D255" s="7" t="s">
        <v>9973</v>
      </c>
      <c r="E255" s="7" t="s">
        <v>9974</v>
      </c>
      <c r="F255" s="7" t="s">
        <v>9975</v>
      </c>
      <c r="G255" s="7" t="s">
        <v>9322</v>
      </c>
      <c r="H255" s="1" t="s">
        <v>36</v>
      </c>
      <c r="I255" s="1" t="s">
        <v>36</v>
      </c>
      <c r="J255" s="1" t="s">
        <v>36</v>
      </c>
      <c r="K255" s="1" t="s">
        <v>36</v>
      </c>
      <c r="L255" s="1" t="s">
        <v>36</v>
      </c>
      <c r="M255" s="1" t="s">
        <v>31</v>
      </c>
      <c r="N255" s="1" t="s">
        <v>36</v>
      </c>
      <c r="O255" s="1" t="s">
        <v>36</v>
      </c>
      <c r="P255" s="1" t="s">
        <v>36</v>
      </c>
      <c r="Q255" s="1" t="s">
        <v>36</v>
      </c>
      <c r="S255">
        <f t="shared" si="6"/>
        <v>1</v>
      </c>
      <c r="T255">
        <f t="shared" si="8"/>
        <v>9</v>
      </c>
    </row>
    <row r="256" spans="1:20" x14ac:dyDescent="0.25">
      <c r="A256" s="17">
        <v>46</v>
      </c>
      <c r="B256" s="7" t="s">
        <v>9976</v>
      </c>
      <c r="C256" s="7" t="s">
        <v>26</v>
      </c>
      <c r="D256" s="7" t="s">
        <v>9977</v>
      </c>
      <c r="E256" s="7" t="s">
        <v>9978</v>
      </c>
      <c r="F256" s="7" t="s">
        <v>9979</v>
      </c>
      <c r="G256" s="7" t="s">
        <v>9322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6"/>
        <v>10</v>
      </c>
      <c r="T256">
        <f t="shared" si="8"/>
        <v>0</v>
      </c>
    </row>
    <row r="257" spans="1:20" x14ac:dyDescent="0.25">
      <c r="A257" s="17">
        <v>47</v>
      </c>
      <c r="B257" s="7" t="s">
        <v>9980</v>
      </c>
      <c r="C257" s="7" t="s">
        <v>26</v>
      </c>
      <c r="D257" s="7" t="s">
        <v>9981</v>
      </c>
      <c r="E257" s="7" t="s">
        <v>9982</v>
      </c>
      <c r="F257" s="7" t="s">
        <v>9983</v>
      </c>
      <c r="G257" s="7" t="s">
        <v>9322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6"/>
        <v>10</v>
      </c>
      <c r="T257">
        <f t="shared" si="8"/>
        <v>0</v>
      </c>
    </row>
    <row r="258" spans="1:20" x14ac:dyDescent="0.25">
      <c r="A258" s="17">
        <v>48</v>
      </c>
      <c r="B258" s="7" t="s">
        <v>9984</v>
      </c>
      <c r="C258" s="7" t="s">
        <v>26</v>
      </c>
      <c r="D258" s="7" t="s">
        <v>9985</v>
      </c>
      <c r="E258" s="7" t="s">
        <v>9986</v>
      </c>
      <c r="F258" s="7" t="s">
        <v>9987</v>
      </c>
      <c r="G258" s="7" t="s">
        <v>9322</v>
      </c>
      <c r="H258" s="1" t="s">
        <v>36</v>
      </c>
      <c r="I258" s="1" t="s">
        <v>36</v>
      </c>
      <c r="J258" s="1" t="s">
        <v>36</v>
      </c>
      <c r="K258" s="1" t="s">
        <v>36</v>
      </c>
      <c r="L258" s="1" t="s">
        <v>36</v>
      </c>
      <c r="M258" s="1" t="s">
        <v>36</v>
      </c>
      <c r="N258" s="1" t="s">
        <v>36</v>
      </c>
      <c r="O258" s="1" t="s">
        <v>31</v>
      </c>
      <c r="P258" s="1" t="s">
        <v>36</v>
      </c>
      <c r="Q258" s="1" t="s">
        <v>31</v>
      </c>
      <c r="S258">
        <f t="shared" si="6"/>
        <v>2</v>
      </c>
      <c r="T258">
        <f t="shared" si="8"/>
        <v>8</v>
      </c>
    </row>
    <row r="259" spans="1:20" x14ac:dyDescent="0.25">
      <c r="A259" s="17">
        <v>49</v>
      </c>
      <c r="B259" s="7" t="s">
        <v>9988</v>
      </c>
      <c r="C259" s="7" t="s">
        <v>26</v>
      </c>
      <c r="D259" s="7" t="s">
        <v>9989</v>
      </c>
      <c r="E259" s="7" t="s">
        <v>9990</v>
      </c>
      <c r="F259" s="7" t="s">
        <v>9991</v>
      </c>
      <c r="G259" s="7" t="s">
        <v>9322</v>
      </c>
      <c r="H259" s="1" t="s">
        <v>36</v>
      </c>
      <c r="I259" s="1" t="s">
        <v>36</v>
      </c>
      <c r="J259" s="1" t="s">
        <v>36</v>
      </c>
      <c r="K259" s="1" t="s">
        <v>36</v>
      </c>
      <c r="L259" s="1" t="s">
        <v>36</v>
      </c>
      <c r="M259" s="1" t="s">
        <v>36</v>
      </c>
      <c r="N259" s="1" t="s">
        <v>36</v>
      </c>
      <c r="O259" s="1" t="s">
        <v>31</v>
      </c>
      <c r="P259" s="1" t="s">
        <v>31</v>
      </c>
      <c r="Q259" s="1" t="s">
        <v>31</v>
      </c>
      <c r="S259">
        <f t="shared" si="6"/>
        <v>3</v>
      </c>
      <c r="T259">
        <f t="shared" si="8"/>
        <v>7</v>
      </c>
    </row>
    <row r="260" spans="1:20" x14ac:dyDescent="0.25">
      <c r="A260" s="17">
        <v>50</v>
      </c>
      <c r="B260" s="7" t="s">
        <v>9992</v>
      </c>
      <c r="C260" s="7" t="s">
        <v>26</v>
      </c>
      <c r="D260" s="7" t="s">
        <v>9993</v>
      </c>
      <c r="E260" s="7" t="s">
        <v>9994</v>
      </c>
      <c r="F260" s="7" t="s">
        <v>9995</v>
      </c>
      <c r="G260" s="7" t="s">
        <v>9322</v>
      </c>
      <c r="H260" s="1" t="s">
        <v>31</v>
      </c>
      <c r="I260" s="1" t="s">
        <v>31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6"/>
        <v>10</v>
      </c>
      <c r="T260">
        <f t="shared" si="8"/>
        <v>0</v>
      </c>
    </row>
    <row r="261" spans="1:20" x14ac:dyDescent="0.25">
      <c r="A261" s="17">
        <v>51</v>
      </c>
      <c r="B261" s="7" t="s">
        <v>9996</v>
      </c>
      <c r="C261" s="7" t="s">
        <v>26</v>
      </c>
      <c r="D261" s="7" t="s">
        <v>9997</v>
      </c>
      <c r="E261" s="7" t="s">
        <v>9998</v>
      </c>
      <c r="F261" s="7" t="s">
        <v>9999</v>
      </c>
      <c r="G261" s="7" t="s">
        <v>9322</v>
      </c>
      <c r="H261" s="1" t="s">
        <v>31</v>
      </c>
      <c r="I261" s="1" t="s">
        <v>31</v>
      </c>
      <c r="J261" s="1" t="s">
        <v>31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10</v>
      </c>
      <c r="T261">
        <f t="shared" si="8"/>
        <v>0</v>
      </c>
    </row>
    <row r="262" spans="1:20" x14ac:dyDescent="0.25">
      <c r="A262" s="17">
        <v>52</v>
      </c>
      <c r="B262" s="7" t="s">
        <v>10000</v>
      </c>
      <c r="C262" s="7" t="s">
        <v>26</v>
      </c>
      <c r="D262" s="7" t="s">
        <v>10001</v>
      </c>
      <c r="E262" s="7" t="s">
        <v>10002</v>
      </c>
      <c r="F262" s="7" t="s">
        <v>10003</v>
      </c>
      <c r="G262" s="7" t="s">
        <v>9322</v>
      </c>
      <c r="H262" s="1" t="s">
        <v>31</v>
      </c>
      <c r="I262" s="1" t="s">
        <v>31</v>
      </c>
      <c r="J262" s="1" t="s">
        <v>31</v>
      </c>
      <c r="K262" s="1" t="s">
        <v>31</v>
      </c>
      <c r="L262" s="1" t="s">
        <v>31</v>
      </c>
      <c r="M262" s="1" t="s">
        <v>31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6"/>
        <v>10</v>
      </c>
      <c r="T262">
        <f t="shared" si="8"/>
        <v>0</v>
      </c>
    </row>
    <row r="263" spans="1:20" x14ac:dyDescent="0.25">
      <c r="A263" s="17">
        <v>53</v>
      </c>
      <c r="B263" s="7" t="s">
        <v>10004</v>
      </c>
      <c r="C263" s="7" t="s">
        <v>26</v>
      </c>
      <c r="D263" s="7" t="s">
        <v>10005</v>
      </c>
      <c r="E263" s="7" t="s">
        <v>10006</v>
      </c>
      <c r="F263" s="7" t="s">
        <v>10007</v>
      </c>
      <c r="G263" s="7" t="s">
        <v>9322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6"/>
        <v>10</v>
      </c>
      <c r="T263">
        <f t="shared" si="8"/>
        <v>0</v>
      </c>
    </row>
    <row r="264" spans="1:20" x14ac:dyDescent="0.25">
      <c r="A264" s="17">
        <v>54</v>
      </c>
      <c r="B264" s="7" t="s">
        <v>10008</v>
      </c>
      <c r="C264" s="7" t="s">
        <v>26</v>
      </c>
      <c r="D264" s="7" t="s">
        <v>10009</v>
      </c>
      <c r="E264" s="7" t="s">
        <v>10010</v>
      </c>
      <c r="F264" s="7" t="s">
        <v>10011</v>
      </c>
      <c r="G264" s="7" t="s">
        <v>9322</v>
      </c>
      <c r="H264" s="1" t="s">
        <v>36</v>
      </c>
      <c r="I264" s="1" t="s">
        <v>31</v>
      </c>
      <c r="J264" s="1" t="s">
        <v>36</v>
      </c>
      <c r="K264" s="1" t="s">
        <v>31</v>
      </c>
      <c r="L264" s="1" t="s">
        <v>36</v>
      </c>
      <c r="M264" s="1" t="s">
        <v>36</v>
      </c>
      <c r="N264" s="1" t="s">
        <v>36</v>
      </c>
      <c r="O264" s="1" t="s">
        <v>36</v>
      </c>
      <c r="P264" s="1" t="s">
        <v>36</v>
      </c>
      <c r="Q264" s="1" t="s">
        <v>36</v>
      </c>
      <c r="S264">
        <f t="shared" ref="S264:S279" si="9">COUNTIF(H264:Q264,"o")</f>
        <v>2</v>
      </c>
      <c r="T264">
        <f t="shared" si="8"/>
        <v>8</v>
      </c>
    </row>
    <row r="265" spans="1:20" x14ac:dyDescent="0.25">
      <c r="A265" s="17">
        <v>55</v>
      </c>
      <c r="B265" s="7" t="s">
        <v>10012</v>
      </c>
      <c r="C265" s="7" t="s">
        <v>26</v>
      </c>
      <c r="D265" s="7" t="s">
        <v>10013</v>
      </c>
      <c r="E265" s="7" t="s">
        <v>10014</v>
      </c>
      <c r="F265" s="7" t="s">
        <v>10015</v>
      </c>
      <c r="G265" s="7" t="s">
        <v>9322</v>
      </c>
      <c r="H265" s="1" t="s">
        <v>31</v>
      </c>
      <c r="I265" s="1" t="s">
        <v>31</v>
      </c>
      <c r="J265" s="1" t="s">
        <v>31</v>
      </c>
      <c r="K265" s="1" t="s">
        <v>31</v>
      </c>
      <c r="L265" s="1" t="s">
        <v>31</v>
      </c>
      <c r="M265" s="1" t="s">
        <v>31</v>
      </c>
      <c r="N265" s="1" t="s">
        <v>31</v>
      </c>
      <c r="O265" s="1" t="s">
        <v>31</v>
      </c>
      <c r="P265" s="1" t="s">
        <v>31</v>
      </c>
      <c r="Q265" s="1" t="s">
        <v>31</v>
      </c>
      <c r="S265">
        <f t="shared" si="9"/>
        <v>10</v>
      </c>
      <c r="T265">
        <f t="shared" si="8"/>
        <v>0</v>
      </c>
    </row>
    <row r="266" spans="1:20" x14ac:dyDescent="0.25">
      <c r="A266" s="17">
        <v>56</v>
      </c>
      <c r="B266" s="7" t="s">
        <v>10016</v>
      </c>
      <c r="C266" s="7" t="s">
        <v>26</v>
      </c>
      <c r="D266" s="7" t="s">
        <v>10017</v>
      </c>
      <c r="E266" s="7" t="s">
        <v>10018</v>
      </c>
      <c r="F266" s="7" t="s">
        <v>10019</v>
      </c>
      <c r="G266" s="7" t="s">
        <v>9322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9"/>
        <v>10</v>
      </c>
      <c r="T266">
        <f t="shared" si="8"/>
        <v>0</v>
      </c>
    </row>
    <row r="267" spans="1:20" x14ac:dyDescent="0.25">
      <c r="A267" s="17">
        <v>57</v>
      </c>
      <c r="B267" s="7" t="s">
        <v>10020</v>
      </c>
      <c r="C267" s="7" t="s">
        <v>26</v>
      </c>
      <c r="D267" s="7" t="s">
        <v>10021</v>
      </c>
      <c r="E267" s="7" t="s">
        <v>64</v>
      </c>
      <c r="F267" s="7" t="s">
        <v>10022</v>
      </c>
      <c r="G267" s="7" t="s">
        <v>9322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9"/>
        <v>10</v>
      </c>
      <c r="T267">
        <f t="shared" si="8"/>
        <v>0</v>
      </c>
    </row>
    <row r="268" spans="1:20" x14ac:dyDescent="0.25">
      <c r="A268" s="17">
        <v>58</v>
      </c>
      <c r="B268" s="7" t="s">
        <v>9850</v>
      </c>
      <c r="C268" s="7" t="s">
        <v>26</v>
      </c>
      <c r="D268" s="7" t="s">
        <v>9851</v>
      </c>
      <c r="E268" s="7" t="s">
        <v>64</v>
      </c>
      <c r="F268" s="7" t="s">
        <v>10023</v>
      </c>
      <c r="G268" s="7" t="s">
        <v>9322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9"/>
        <v>10</v>
      </c>
      <c r="T268">
        <f t="shared" si="8"/>
        <v>0</v>
      </c>
    </row>
    <row r="269" spans="1:20" x14ac:dyDescent="0.25">
      <c r="A269" s="17">
        <v>59</v>
      </c>
      <c r="B269" s="7" t="s">
        <v>9889</v>
      </c>
      <c r="C269" s="7" t="s">
        <v>26</v>
      </c>
      <c r="D269" s="7" t="s">
        <v>9890</v>
      </c>
      <c r="E269" s="7" t="s">
        <v>5199</v>
      </c>
      <c r="F269" s="7" t="s">
        <v>10024</v>
      </c>
      <c r="G269" s="7" t="s">
        <v>9322</v>
      </c>
      <c r="H269" s="1" t="s">
        <v>31</v>
      </c>
      <c r="I269" s="1" t="s">
        <v>36</v>
      </c>
      <c r="J269" s="1" t="s">
        <v>31</v>
      </c>
      <c r="K269" s="1" t="s">
        <v>36</v>
      </c>
      <c r="L269" s="1" t="s">
        <v>36</v>
      </c>
      <c r="M269" s="1" t="s">
        <v>36</v>
      </c>
      <c r="N269" s="1" t="s">
        <v>36</v>
      </c>
      <c r="O269" s="1" t="s">
        <v>36</v>
      </c>
      <c r="P269" s="1" t="s">
        <v>36</v>
      </c>
      <c r="Q269" s="1" t="s">
        <v>36</v>
      </c>
      <c r="S269">
        <f t="shared" si="9"/>
        <v>2</v>
      </c>
      <c r="T269">
        <f t="shared" si="8"/>
        <v>8</v>
      </c>
    </row>
    <row r="270" spans="1:20" x14ac:dyDescent="0.25">
      <c r="A270" s="17">
        <v>60</v>
      </c>
      <c r="B270" s="7" t="s">
        <v>10025</v>
      </c>
      <c r="C270" s="7" t="s">
        <v>26</v>
      </c>
      <c r="D270" s="7" t="s">
        <v>10026</v>
      </c>
      <c r="E270" s="7" t="s">
        <v>10027</v>
      </c>
      <c r="F270" s="7" t="s">
        <v>10028</v>
      </c>
      <c r="G270" s="7" t="s">
        <v>9322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9"/>
        <v>10</v>
      </c>
      <c r="T270">
        <f t="shared" si="8"/>
        <v>0</v>
      </c>
    </row>
    <row r="271" spans="1:20" x14ac:dyDescent="0.25">
      <c r="A271" s="17">
        <v>61</v>
      </c>
      <c r="B271" s="7" t="s">
        <v>10029</v>
      </c>
      <c r="C271" s="7" t="s">
        <v>26</v>
      </c>
      <c r="D271" s="7" t="s">
        <v>10030</v>
      </c>
      <c r="E271" s="7" t="s">
        <v>10031</v>
      </c>
      <c r="F271" s="7" t="s">
        <v>10032</v>
      </c>
      <c r="G271" s="7" t="s">
        <v>9322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9"/>
        <v>10</v>
      </c>
      <c r="T271">
        <f t="shared" si="8"/>
        <v>0</v>
      </c>
    </row>
    <row r="272" spans="1:20" x14ac:dyDescent="0.25">
      <c r="A272" s="17">
        <v>62</v>
      </c>
      <c r="B272" s="7" t="s">
        <v>10033</v>
      </c>
      <c r="C272" s="7" t="s">
        <v>26</v>
      </c>
      <c r="D272" s="7" t="s">
        <v>10034</v>
      </c>
      <c r="E272" s="7" t="s">
        <v>10035</v>
      </c>
      <c r="F272" s="7" t="s">
        <v>10036</v>
      </c>
      <c r="G272" s="7" t="s">
        <v>9322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9"/>
        <v>10</v>
      </c>
      <c r="T272">
        <f t="shared" si="8"/>
        <v>0</v>
      </c>
    </row>
    <row r="273" spans="1:20" x14ac:dyDescent="0.25">
      <c r="A273" s="17">
        <v>63</v>
      </c>
      <c r="B273" s="7" t="s">
        <v>10037</v>
      </c>
      <c r="C273" s="7" t="s">
        <v>26</v>
      </c>
      <c r="D273" s="7" t="s">
        <v>10038</v>
      </c>
      <c r="E273" s="7" t="s">
        <v>10039</v>
      </c>
      <c r="F273" s="7" t="s">
        <v>10040</v>
      </c>
      <c r="G273" s="7" t="s">
        <v>9322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9"/>
        <v>10</v>
      </c>
      <c r="T273">
        <f t="shared" si="8"/>
        <v>0</v>
      </c>
    </row>
    <row r="274" spans="1:20" x14ac:dyDescent="0.25">
      <c r="A274" s="17">
        <v>64</v>
      </c>
      <c r="B274" s="7" t="s">
        <v>10041</v>
      </c>
      <c r="C274" s="7" t="s">
        <v>26</v>
      </c>
      <c r="D274" s="7" t="s">
        <v>10042</v>
      </c>
      <c r="E274" s="7" t="s">
        <v>10043</v>
      </c>
      <c r="F274" s="7" t="s">
        <v>10044</v>
      </c>
      <c r="G274" s="7" t="s">
        <v>9322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9"/>
        <v>10</v>
      </c>
      <c r="T274">
        <f t="shared" si="8"/>
        <v>0</v>
      </c>
    </row>
    <row r="275" spans="1:20" x14ac:dyDescent="0.25">
      <c r="A275" s="17">
        <v>65</v>
      </c>
      <c r="B275" s="7" t="s">
        <v>10045</v>
      </c>
      <c r="C275" s="7" t="s">
        <v>26</v>
      </c>
      <c r="D275" s="7" t="s">
        <v>10046</v>
      </c>
      <c r="E275" s="7" t="s">
        <v>10047</v>
      </c>
      <c r="F275" s="7" t="s">
        <v>10048</v>
      </c>
      <c r="G275" s="7" t="s">
        <v>9322</v>
      </c>
      <c r="H275" s="1" t="s">
        <v>31</v>
      </c>
      <c r="I275" s="1" t="s">
        <v>31</v>
      </c>
      <c r="J275" s="1" t="s">
        <v>31</v>
      </c>
      <c r="K275" s="1" t="s">
        <v>31</v>
      </c>
      <c r="L275" s="1" t="s">
        <v>31</v>
      </c>
      <c r="M275" s="1" t="s">
        <v>31</v>
      </c>
      <c r="N275" s="1" t="s">
        <v>31</v>
      </c>
      <c r="O275" s="1" t="s">
        <v>31</v>
      </c>
      <c r="P275" s="1" t="s">
        <v>31</v>
      </c>
      <c r="Q275" s="1" t="s">
        <v>31</v>
      </c>
      <c r="S275">
        <f t="shared" si="9"/>
        <v>10</v>
      </c>
      <c r="T275">
        <f t="shared" ref="T275:T279" si="10">COUNTIF(H275:Q275,"i")</f>
        <v>0</v>
      </c>
    </row>
    <row r="276" spans="1:20" x14ac:dyDescent="0.25">
      <c r="A276" s="17">
        <v>66</v>
      </c>
      <c r="B276" s="7" t="s">
        <v>10049</v>
      </c>
      <c r="C276" s="7" t="s">
        <v>26</v>
      </c>
      <c r="D276" s="7" t="s">
        <v>10050</v>
      </c>
      <c r="E276" s="7" t="s">
        <v>64</v>
      </c>
      <c r="F276" s="7" t="s">
        <v>10051</v>
      </c>
      <c r="G276" s="7" t="s">
        <v>9322</v>
      </c>
      <c r="H276" s="1" t="s">
        <v>31</v>
      </c>
      <c r="I276" s="1" t="s">
        <v>31</v>
      </c>
      <c r="J276" s="1" t="s">
        <v>31</v>
      </c>
      <c r="K276" s="1" t="s">
        <v>31</v>
      </c>
      <c r="L276" s="1" t="s">
        <v>31</v>
      </c>
      <c r="M276" s="1" t="s">
        <v>31</v>
      </c>
      <c r="N276" s="1" t="s">
        <v>31</v>
      </c>
      <c r="O276" s="1" t="s">
        <v>31</v>
      </c>
      <c r="P276" s="1" t="s">
        <v>31</v>
      </c>
      <c r="Q276" s="1" t="s">
        <v>31</v>
      </c>
      <c r="S276">
        <f t="shared" si="9"/>
        <v>10</v>
      </c>
      <c r="T276">
        <f t="shared" si="10"/>
        <v>0</v>
      </c>
    </row>
    <row r="277" spans="1:20" x14ac:dyDescent="0.25">
      <c r="A277" s="17">
        <v>67</v>
      </c>
      <c r="B277" s="7" t="s">
        <v>10052</v>
      </c>
      <c r="C277" s="7" t="s">
        <v>26</v>
      </c>
      <c r="D277" s="7" t="s">
        <v>10053</v>
      </c>
      <c r="E277" s="7" t="s">
        <v>10054</v>
      </c>
      <c r="F277" s="7" t="s">
        <v>10055</v>
      </c>
      <c r="G277" s="7" t="s">
        <v>9322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9"/>
        <v>10</v>
      </c>
      <c r="T277">
        <f t="shared" si="10"/>
        <v>0</v>
      </c>
    </row>
    <row r="278" spans="1:20" x14ac:dyDescent="0.25">
      <c r="A278" s="17">
        <v>68</v>
      </c>
      <c r="B278" s="7" t="s">
        <v>10052</v>
      </c>
      <c r="C278" s="7" t="s">
        <v>126</v>
      </c>
      <c r="D278" s="7" t="s">
        <v>10053</v>
      </c>
      <c r="E278" s="7" t="s">
        <v>2819</v>
      </c>
      <c r="F278" s="7" t="s">
        <v>10056</v>
      </c>
      <c r="G278" s="7" t="s">
        <v>9322</v>
      </c>
      <c r="H278" s="1" t="s">
        <v>31</v>
      </c>
      <c r="I278" s="1" t="s">
        <v>31</v>
      </c>
      <c r="J278" s="1" t="s">
        <v>31</v>
      </c>
      <c r="K278" s="1" t="s">
        <v>31</v>
      </c>
      <c r="L278" s="1" t="s">
        <v>31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9"/>
        <v>10</v>
      </c>
      <c r="T278">
        <f t="shared" si="10"/>
        <v>0</v>
      </c>
    </row>
    <row r="279" spans="1:20" x14ac:dyDescent="0.25">
      <c r="A279" s="17">
        <v>69</v>
      </c>
      <c r="B279" s="7" t="s">
        <v>10057</v>
      </c>
      <c r="C279" s="7" t="s">
        <v>26</v>
      </c>
      <c r="D279" s="7" t="s">
        <v>10058</v>
      </c>
      <c r="E279" s="7" t="s">
        <v>10059</v>
      </c>
      <c r="F279" s="7" t="s">
        <v>10060</v>
      </c>
      <c r="G279" s="7" t="s">
        <v>10061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S279">
        <f t="shared" si="9"/>
        <v>10</v>
      </c>
      <c r="T279">
        <f t="shared" si="10"/>
        <v>0</v>
      </c>
    </row>
  </sheetData>
  <mergeCells count="4">
    <mergeCell ref="H4:Q4"/>
    <mergeCell ref="H5:Q5"/>
    <mergeCell ref="H208:Q208"/>
    <mergeCell ref="H209:Q20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0"/>
  <sheetViews>
    <sheetView workbookViewId="0">
      <selection activeCell="W83" sqref="W83"/>
    </sheetView>
  </sheetViews>
  <sheetFormatPr baseColWidth="10" defaultRowHeight="15" x14ac:dyDescent="0.25"/>
  <cols>
    <col min="1" max="1" width="11.42578125" style="1"/>
    <col min="2" max="2" width="12" style="1" bestFit="1" customWidth="1"/>
    <col min="3" max="3" width="9" style="1" customWidth="1"/>
    <col min="4" max="4" width="47" style="1" customWidth="1"/>
    <col min="5" max="5" width="36" style="1" customWidth="1"/>
    <col min="6" max="6" width="54.5703125" style="1" bestFit="1" customWidth="1"/>
    <col min="7" max="7" width="54.28515625" style="1" bestFit="1" customWidth="1"/>
    <col min="8" max="18" width="11.42578125" style="1"/>
    <col min="21" max="16384" width="11.42578125" style="1"/>
  </cols>
  <sheetData>
    <row r="1" spans="1:20" x14ac:dyDescent="0.25">
      <c r="B1" s="1" t="s">
        <v>0</v>
      </c>
      <c r="C1" s="1" t="s">
        <v>10095</v>
      </c>
    </row>
    <row r="2" spans="1:20" x14ac:dyDescent="0.25">
      <c r="B2" s="1" t="s">
        <v>2</v>
      </c>
      <c r="C2" s="1" t="s">
        <v>3</v>
      </c>
    </row>
    <row r="4" spans="1:20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  <c r="S4" s="1"/>
      <c r="T4" s="1"/>
    </row>
    <row r="5" spans="1:20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  <c r="S5" s="1"/>
      <c r="T5" s="1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SUM(S7:S96)</f>
        <v>802</v>
      </c>
      <c r="T6" s="3">
        <f>SUM(T7:T96)</f>
        <v>98</v>
      </c>
    </row>
    <row r="7" spans="1:20" x14ac:dyDescent="0.25">
      <c r="A7" s="28">
        <v>1</v>
      </c>
      <c r="B7" t="s">
        <v>27879</v>
      </c>
      <c r="C7" t="s">
        <v>26</v>
      </c>
      <c r="D7" t="s">
        <v>27880</v>
      </c>
      <c r="E7" t="s">
        <v>27881</v>
      </c>
      <c r="F7" t="s">
        <v>27882</v>
      </c>
      <c r="G7" t="s">
        <v>27883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28">
        <v>2</v>
      </c>
      <c r="B8" t="s">
        <v>27884</v>
      </c>
      <c r="C8" t="s">
        <v>26</v>
      </c>
      <c r="D8" t="s">
        <v>27885</v>
      </c>
      <c r="E8" t="s">
        <v>64</v>
      </c>
      <c r="F8" t="s">
        <v>27886</v>
      </c>
      <c r="G8" t="s">
        <v>27883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28">
        <v>3</v>
      </c>
      <c r="B9" t="s">
        <v>27887</v>
      </c>
      <c r="C9" t="s">
        <v>26</v>
      </c>
      <c r="D9" t="s">
        <v>27888</v>
      </c>
      <c r="E9" t="s">
        <v>27889</v>
      </c>
      <c r="F9" t="s">
        <v>27890</v>
      </c>
      <c r="G9" t="s">
        <v>27883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x14ac:dyDescent="0.25">
      <c r="A10" s="28">
        <v>4</v>
      </c>
      <c r="B10" t="s">
        <v>27891</v>
      </c>
      <c r="C10" t="s">
        <v>26</v>
      </c>
      <c r="D10" t="s">
        <v>27892</v>
      </c>
      <c r="E10" t="s">
        <v>27893</v>
      </c>
      <c r="F10" t="s">
        <v>27894</v>
      </c>
      <c r="G10" t="s">
        <v>27883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S10">
        <f t="shared" si="0"/>
        <v>10</v>
      </c>
      <c r="T10">
        <f t="shared" si="1"/>
        <v>0</v>
      </c>
    </row>
    <row r="11" spans="1:20" x14ac:dyDescent="0.25">
      <c r="A11" s="28">
        <v>5</v>
      </c>
      <c r="B11" t="s">
        <v>27895</v>
      </c>
      <c r="C11" t="s">
        <v>26</v>
      </c>
      <c r="D11" t="s">
        <v>27896</v>
      </c>
      <c r="E11" t="s">
        <v>64</v>
      </c>
      <c r="F11" t="s">
        <v>27897</v>
      </c>
      <c r="G11" t="s">
        <v>27883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x14ac:dyDescent="0.25">
      <c r="A12" s="28">
        <v>6</v>
      </c>
      <c r="B12" t="s">
        <v>27898</v>
      </c>
      <c r="C12" t="s">
        <v>26</v>
      </c>
      <c r="D12" t="s">
        <v>27899</v>
      </c>
      <c r="E12" t="s">
        <v>27900</v>
      </c>
      <c r="F12" t="s">
        <v>27901</v>
      </c>
      <c r="G12" t="s">
        <v>27883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28">
        <v>7</v>
      </c>
      <c r="B13" t="s">
        <v>27902</v>
      </c>
      <c r="C13" t="s">
        <v>26</v>
      </c>
      <c r="D13" t="s">
        <v>27903</v>
      </c>
      <c r="E13" t="s">
        <v>27904</v>
      </c>
      <c r="F13" t="s">
        <v>27905</v>
      </c>
      <c r="G13" t="s">
        <v>27883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x14ac:dyDescent="0.25">
      <c r="A14" s="28">
        <v>8</v>
      </c>
      <c r="B14" t="s">
        <v>27906</v>
      </c>
      <c r="C14" t="s">
        <v>26</v>
      </c>
      <c r="D14" t="s">
        <v>27907</v>
      </c>
      <c r="E14" t="s">
        <v>27908</v>
      </c>
      <c r="F14" t="s">
        <v>27909</v>
      </c>
      <c r="G14" t="s">
        <v>27883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x14ac:dyDescent="0.25">
      <c r="A15" s="28">
        <v>9</v>
      </c>
      <c r="B15" t="s">
        <v>27910</v>
      </c>
      <c r="C15" t="s">
        <v>26</v>
      </c>
      <c r="D15" t="s">
        <v>27911</v>
      </c>
      <c r="E15" t="s">
        <v>27912</v>
      </c>
      <c r="F15" t="s">
        <v>27913</v>
      </c>
      <c r="G15" t="s">
        <v>27883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10</v>
      </c>
      <c r="T15">
        <f t="shared" si="1"/>
        <v>0</v>
      </c>
    </row>
    <row r="16" spans="1:20" x14ac:dyDescent="0.25">
      <c r="A16" s="28">
        <v>10</v>
      </c>
      <c r="B16" t="s">
        <v>27914</v>
      </c>
      <c r="C16" t="s">
        <v>26</v>
      </c>
      <c r="D16" t="s">
        <v>27915</v>
      </c>
      <c r="E16" t="s">
        <v>27916</v>
      </c>
      <c r="F16" t="s">
        <v>27917</v>
      </c>
      <c r="G16" t="s">
        <v>27883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10</v>
      </c>
      <c r="T16">
        <f t="shared" si="1"/>
        <v>0</v>
      </c>
    </row>
    <row r="17" spans="1:20" x14ac:dyDescent="0.25">
      <c r="A17" s="28">
        <v>11</v>
      </c>
      <c r="B17" t="s">
        <v>27918</v>
      </c>
      <c r="C17" t="s">
        <v>26</v>
      </c>
      <c r="D17" t="s">
        <v>27919</v>
      </c>
      <c r="E17" t="s">
        <v>27920</v>
      </c>
      <c r="F17" t="s">
        <v>27921</v>
      </c>
      <c r="G17" t="s">
        <v>27883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s="7" customFormat="1" x14ac:dyDescent="0.25">
      <c r="A18" s="28">
        <v>12</v>
      </c>
      <c r="B18" t="s">
        <v>27922</v>
      </c>
      <c r="C18" t="s">
        <v>26</v>
      </c>
      <c r="D18" t="s">
        <v>27923</v>
      </c>
      <c r="E18" t="s">
        <v>64</v>
      </c>
      <c r="F18" t="s">
        <v>27924</v>
      </c>
      <c r="G18" t="s">
        <v>27925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28">
        <v>13</v>
      </c>
      <c r="B19" t="s">
        <v>27926</v>
      </c>
      <c r="C19" t="s">
        <v>26</v>
      </c>
      <c r="D19" t="s">
        <v>27927</v>
      </c>
      <c r="E19" t="s">
        <v>27928</v>
      </c>
      <c r="F19" t="s">
        <v>27929</v>
      </c>
      <c r="G19" t="s">
        <v>27925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S19">
        <f t="shared" si="0"/>
        <v>10</v>
      </c>
      <c r="T19">
        <f t="shared" si="1"/>
        <v>0</v>
      </c>
    </row>
    <row r="20" spans="1:20" x14ac:dyDescent="0.25">
      <c r="A20" s="28">
        <v>14</v>
      </c>
      <c r="B20" t="s">
        <v>27930</v>
      </c>
      <c r="C20" t="s">
        <v>26</v>
      </c>
      <c r="D20" t="s">
        <v>27931</v>
      </c>
      <c r="E20" t="s">
        <v>27932</v>
      </c>
      <c r="F20" t="s">
        <v>27933</v>
      </c>
      <c r="G20" t="s">
        <v>27925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28">
        <v>15</v>
      </c>
      <c r="B21" t="s">
        <v>27934</v>
      </c>
      <c r="C21" t="s">
        <v>26</v>
      </c>
      <c r="D21" t="s">
        <v>27935</v>
      </c>
      <c r="E21" t="s">
        <v>27936</v>
      </c>
      <c r="F21" t="s">
        <v>27937</v>
      </c>
      <c r="G21" t="s">
        <v>27925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S21">
        <f t="shared" si="0"/>
        <v>10</v>
      </c>
      <c r="T21">
        <f t="shared" si="1"/>
        <v>0</v>
      </c>
    </row>
    <row r="22" spans="1:20" x14ac:dyDescent="0.25">
      <c r="A22" s="28">
        <v>16</v>
      </c>
      <c r="B22" t="s">
        <v>27938</v>
      </c>
      <c r="C22" t="s">
        <v>26</v>
      </c>
      <c r="D22" t="s">
        <v>27939</v>
      </c>
      <c r="E22" t="s">
        <v>27940</v>
      </c>
      <c r="F22" t="s">
        <v>27941</v>
      </c>
      <c r="G22" t="s">
        <v>27925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S22">
        <f t="shared" si="0"/>
        <v>10</v>
      </c>
      <c r="T22">
        <f t="shared" si="1"/>
        <v>0</v>
      </c>
    </row>
    <row r="23" spans="1:20" x14ac:dyDescent="0.25">
      <c r="A23" s="28">
        <v>17</v>
      </c>
      <c r="B23" t="s">
        <v>27942</v>
      </c>
      <c r="C23" t="s">
        <v>26</v>
      </c>
      <c r="D23" t="s">
        <v>27943</v>
      </c>
      <c r="E23" t="s">
        <v>64</v>
      </c>
      <c r="F23" t="s">
        <v>27944</v>
      </c>
      <c r="G23" t="s">
        <v>27925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x14ac:dyDescent="0.25">
      <c r="A24" s="28">
        <v>18</v>
      </c>
      <c r="B24" t="s">
        <v>27945</v>
      </c>
      <c r="C24" t="s">
        <v>26</v>
      </c>
      <c r="D24" t="s">
        <v>27946</v>
      </c>
      <c r="E24" t="s">
        <v>27947</v>
      </c>
      <c r="F24" t="s">
        <v>27948</v>
      </c>
      <c r="G24" t="s">
        <v>27925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S24">
        <f t="shared" si="0"/>
        <v>10</v>
      </c>
      <c r="T24">
        <f t="shared" si="1"/>
        <v>0</v>
      </c>
    </row>
    <row r="25" spans="1:20" x14ac:dyDescent="0.25">
      <c r="A25" s="28">
        <v>19</v>
      </c>
      <c r="B25" t="s">
        <v>27949</v>
      </c>
      <c r="C25" t="s">
        <v>26</v>
      </c>
      <c r="D25" t="s">
        <v>27950</v>
      </c>
      <c r="E25" t="s">
        <v>27951</v>
      </c>
      <c r="F25" t="s">
        <v>27952</v>
      </c>
      <c r="G25" t="s">
        <v>27925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10</v>
      </c>
      <c r="T25">
        <f t="shared" si="1"/>
        <v>0</v>
      </c>
    </row>
    <row r="26" spans="1:20" x14ac:dyDescent="0.25">
      <c r="A26" s="28">
        <v>20</v>
      </c>
      <c r="B26">
        <v>20409336206</v>
      </c>
      <c r="C26" t="s">
        <v>26</v>
      </c>
      <c r="D26" t="s">
        <v>27953</v>
      </c>
      <c r="E26" t="s">
        <v>27954</v>
      </c>
      <c r="F26" t="s">
        <v>27955</v>
      </c>
      <c r="G26" t="s">
        <v>27925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x14ac:dyDescent="0.25">
      <c r="A27" s="28">
        <v>21</v>
      </c>
      <c r="B27" t="s">
        <v>27956</v>
      </c>
      <c r="C27" t="s">
        <v>26</v>
      </c>
      <c r="D27" t="s">
        <v>27957</v>
      </c>
      <c r="E27" t="s">
        <v>10225</v>
      </c>
      <c r="F27" t="s">
        <v>27958</v>
      </c>
      <c r="G27" t="s">
        <v>27925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x14ac:dyDescent="0.25">
      <c r="A28" s="28">
        <v>22</v>
      </c>
      <c r="B28" t="s">
        <v>27959</v>
      </c>
      <c r="C28" t="s">
        <v>26</v>
      </c>
      <c r="D28" t="s">
        <v>27960</v>
      </c>
      <c r="E28" t="s">
        <v>27961</v>
      </c>
      <c r="F28" t="s">
        <v>27962</v>
      </c>
      <c r="G28" t="s">
        <v>27925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x14ac:dyDescent="0.25">
      <c r="A29" s="28">
        <v>23</v>
      </c>
      <c r="B29" t="s">
        <v>27963</v>
      </c>
      <c r="C29" t="s">
        <v>26</v>
      </c>
      <c r="D29" t="s">
        <v>27964</v>
      </c>
      <c r="E29" t="s">
        <v>27965</v>
      </c>
      <c r="F29" t="s">
        <v>27966</v>
      </c>
      <c r="G29" t="s">
        <v>27925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x14ac:dyDescent="0.25">
      <c r="A30" s="28">
        <v>24</v>
      </c>
      <c r="B30" t="s">
        <v>27967</v>
      </c>
      <c r="C30" t="s">
        <v>26</v>
      </c>
      <c r="D30" t="s">
        <v>27968</v>
      </c>
      <c r="E30" t="s">
        <v>27969</v>
      </c>
      <c r="F30" t="s">
        <v>27970</v>
      </c>
      <c r="G30" t="s">
        <v>27925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S30">
        <f t="shared" si="0"/>
        <v>10</v>
      </c>
      <c r="T30">
        <f t="shared" si="1"/>
        <v>0</v>
      </c>
    </row>
    <row r="31" spans="1:20" x14ac:dyDescent="0.25">
      <c r="A31" s="28">
        <v>25</v>
      </c>
      <c r="B31" t="s">
        <v>27971</v>
      </c>
      <c r="C31" t="s">
        <v>26</v>
      </c>
      <c r="D31" t="s">
        <v>27972</v>
      </c>
      <c r="E31" t="s">
        <v>27973</v>
      </c>
      <c r="F31" t="s">
        <v>27974</v>
      </c>
      <c r="G31" t="s">
        <v>27925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28">
        <v>26</v>
      </c>
      <c r="B32" t="s">
        <v>27975</v>
      </c>
      <c r="C32" t="s">
        <v>26</v>
      </c>
      <c r="D32" t="s">
        <v>27976</v>
      </c>
      <c r="E32" t="s">
        <v>27977</v>
      </c>
      <c r="F32" t="s">
        <v>27978</v>
      </c>
      <c r="G32" t="s">
        <v>27925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36</v>
      </c>
      <c r="O32" t="s">
        <v>36</v>
      </c>
      <c r="P32" t="s">
        <v>31</v>
      </c>
      <c r="Q32" t="s">
        <v>31</v>
      </c>
      <c r="S32">
        <f t="shared" si="0"/>
        <v>8</v>
      </c>
      <c r="T32">
        <f t="shared" si="1"/>
        <v>2</v>
      </c>
    </row>
    <row r="33" spans="1:20" x14ac:dyDescent="0.25">
      <c r="A33" s="28">
        <v>27</v>
      </c>
      <c r="B33" t="s">
        <v>27979</v>
      </c>
      <c r="C33" t="s">
        <v>26</v>
      </c>
      <c r="D33" t="s">
        <v>27980</v>
      </c>
      <c r="E33" t="s">
        <v>27981</v>
      </c>
      <c r="F33" t="s">
        <v>27982</v>
      </c>
      <c r="G33" t="s">
        <v>27925</v>
      </c>
      <c r="H33" t="s">
        <v>31</v>
      </c>
      <c r="I33" t="s">
        <v>31</v>
      </c>
      <c r="J33" t="s">
        <v>36</v>
      </c>
      <c r="K33" t="s">
        <v>36</v>
      </c>
      <c r="L33" t="s">
        <v>36</v>
      </c>
      <c r="M33" t="s">
        <v>31</v>
      </c>
      <c r="N33" t="s">
        <v>31</v>
      </c>
      <c r="O33" t="s">
        <v>36</v>
      </c>
      <c r="P33" t="s">
        <v>31</v>
      </c>
      <c r="Q33" t="s">
        <v>31</v>
      </c>
      <c r="S33">
        <f t="shared" si="0"/>
        <v>6</v>
      </c>
      <c r="T33">
        <f t="shared" si="1"/>
        <v>4</v>
      </c>
    </row>
    <row r="34" spans="1:20" x14ac:dyDescent="0.25">
      <c r="A34" s="28">
        <v>28</v>
      </c>
      <c r="B34" t="s">
        <v>27983</v>
      </c>
      <c r="C34" t="s">
        <v>26</v>
      </c>
      <c r="D34" t="s">
        <v>27984</v>
      </c>
      <c r="E34" t="s">
        <v>64</v>
      </c>
      <c r="F34" t="s">
        <v>27985</v>
      </c>
      <c r="G34" t="s">
        <v>27925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28">
        <v>29</v>
      </c>
      <c r="B35" t="s">
        <v>27986</v>
      </c>
      <c r="C35" t="s">
        <v>26</v>
      </c>
      <c r="D35" t="s">
        <v>27987</v>
      </c>
      <c r="E35" t="s">
        <v>27988</v>
      </c>
      <c r="F35" t="s">
        <v>27989</v>
      </c>
      <c r="G35" t="s">
        <v>27925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28">
        <v>30</v>
      </c>
      <c r="B36" t="s">
        <v>27990</v>
      </c>
      <c r="C36" t="s">
        <v>26</v>
      </c>
      <c r="D36" t="s">
        <v>27991</v>
      </c>
      <c r="E36" t="s">
        <v>27992</v>
      </c>
      <c r="F36" t="s">
        <v>27993</v>
      </c>
      <c r="G36" t="s">
        <v>27925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28">
        <v>31</v>
      </c>
      <c r="B37" t="s">
        <v>27994</v>
      </c>
      <c r="C37" t="s">
        <v>126</v>
      </c>
      <c r="D37" t="s">
        <v>27995</v>
      </c>
      <c r="E37" t="s">
        <v>27996</v>
      </c>
      <c r="F37" t="s">
        <v>27997</v>
      </c>
      <c r="G37" t="s">
        <v>27998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S37">
        <f t="shared" si="0"/>
        <v>10</v>
      </c>
      <c r="T37">
        <f t="shared" si="1"/>
        <v>0</v>
      </c>
    </row>
    <row r="38" spans="1:20" x14ac:dyDescent="0.25">
      <c r="A38" s="28">
        <v>32</v>
      </c>
      <c r="B38" t="s">
        <v>27999</v>
      </c>
      <c r="C38" t="s">
        <v>126</v>
      </c>
      <c r="D38" t="s">
        <v>28000</v>
      </c>
      <c r="E38" t="s">
        <v>28001</v>
      </c>
      <c r="F38" t="s">
        <v>28002</v>
      </c>
      <c r="G38" t="s">
        <v>27998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28">
        <v>33</v>
      </c>
      <c r="B39" t="s">
        <v>28003</v>
      </c>
      <c r="C39" t="s">
        <v>26</v>
      </c>
      <c r="D39" t="s">
        <v>28004</v>
      </c>
      <c r="E39" t="s">
        <v>28005</v>
      </c>
      <c r="F39" t="s">
        <v>28006</v>
      </c>
      <c r="G39" t="s">
        <v>28007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x14ac:dyDescent="0.25">
      <c r="A40" s="28">
        <v>34</v>
      </c>
      <c r="B40" t="s">
        <v>28008</v>
      </c>
      <c r="C40" t="s">
        <v>26</v>
      </c>
      <c r="D40" t="s">
        <v>28009</v>
      </c>
      <c r="E40" t="s">
        <v>64</v>
      </c>
      <c r="F40" t="s">
        <v>28010</v>
      </c>
      <c r="G40" t="s">
        <v>28007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S40">
        <f t="shared" si="0"/>
        <v>10</v>
      </c>
      <c r="T40">
        <f t="shared" si="1"/>
        <v>0</v>
      </c>
    </row>
    <row r="41" spans="1:20" x14ac:dyDescent="0.25">
      <c r="A41" s="28">
        <v>35</v>
      </c>
      <c r="B41" t="s">
        <v>28011</v>
      </c>
      <c r="C41" t="s">
        <v>26</v>
      </c>
      <c r="D41" t="s">
        <v>28012</v>
      </c>
      <c r="E41" t="s">
        <v>64</v>
      </c>
      <c r="F41" t="s">
        <v>28013</v>
      </c>
      <c r="G41" t="s">
        <v>28007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x14ac:dyDescent="0.25">
      <c r="A42" s="28">
        <v>36</v>
      </c>
      <c r="B42" t="s">
        <v>28014</v>
      </c>
      <c r="C42" t="s">
        <v>26</v>
      </c>
      <c r="D42" t="s">
        <v>28015</v>
      </c>
      <c r="E42" t="s">
        <v>28016</v>
      </c>
      <c r="F42" t="s">
        <v>28017</v>
      </c>
      <c r="G42" t="s">
        <v>28007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x14ac:dyDescent="0.25">
      <c r="A43" s="28">
        <v>37</v>
      </c>
      <c r="B43" t="s">
        <v>28018</v>
      </c>
      <c r="C43" t="s">
        <v>26</v>
      </c>
      <c r="D43" t="s">
        <v>28019</v>
      </c>
      <c r="E43" t="s">
        <v>64</v>
      </c>
      <c r="F43" t="s">
        <v>28020</v>
      </c>
      <c r="G43" t="s">
        <v>28021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s="16" customFormat="1" x14ac:dyDescent="0.25">
      <c r="A44" s="28">
        <v>38</v>
      </c>
      <c r="B44" t="s">
        <v>28022</v>
      </c>
      <c r="C44" t="s">
        <v>26</v>
      </c>
      <c r="D44" t="s">
        <v>28023</v>
      </c>
      <c r="E44" t="s">
        <v>10773</v>
      </c>
      <c r="F44" t="s">
        <v>28024</v>
      </c>
      <c r="G44" t="s">
        <v>28025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x14ac:dyDescent="0.25">
      <c r="A45" s="28">
        <v>39</v>
      </c>
      <c r="B45" t="s">
        <v>28026</v>
      </c>
      <c r="C45" t="s">
        <v>26</v>
      </c>
      <c r="D45" t="s">
        <v>28027</v>
      </c>
      <c r="E45" t="s">
        <v>28028</v>
      </c>
      <c r="F45" t="s">
        <v>28029</v>
      </c>
      <c r="G45" t="s">
        <v>28025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0" x14ac:dyDescent="0.25">
      <c r="A46" s="28">
        <v>40</v>
      </c>
      <c r="B46" t="s">
        <v>28030</v>
      </c>
      <c r="C46" t="s">
        <v>26</v>
      </c>
      <c r="D46" t="s">
        <v>28031</v>
      </c>
      <c r="E46" t="s">
        <v>64</v>
      </c>
      <c r="F46" t="s">
        <v>28032</v>
      </c>
      <c r="G46" t="s">
        <v>28025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x14ac:dyDescent="0.25">
      <c r="A47" s="28">
        <v>41</v>
      </c>
      <c r="B47" t="s">
        <v>28033</v>
      </c>
      <c r="C47" t="s">
        <v>26</v>
      </c>
      <c r="D47" t="s">
        <v>28034</v>
      </c>
      <c r="E47" t="s">
        <v>28035</v>
      </c>
      <c r="F47" t="s">
        <v>28036</v>
      </c>
      <c r="G47" t="s">
        <v>28025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S47">
        <f t="shared" si="0"/>
        <v>10</v>
      </c>
      <c r="T47">
        <f t="shared" si="1"/>
        <v>0</v>
      </c>
    </row>
    <row r="48" spans="1:20" x14ac:dyDescent="0.25">
      <c r="A48" s="28">
        <v>42</v>
      </c>
      <c r="B48" t="s">
        <v>28037</v>
      </c>
      <c r="C48" t="s">
        <v>26</v>
      </c>
      <c r="D48" t="s">
        <v>28038</v>
      </c>
      <c r="E48" t="s">
        <v>28039</v>
      </c>
      <c r="F48" t="s">
        <v>28040</v>
      </c>
      <c r="G48" t="s">
        <v>28025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x14ac:dyDescent="0.25">
      <c r="A49" s="28">
        <v>43</v>
      </c>
      <c r="B49" t="s">
        <v>28041</v>
      </c>
      <c r="C49" t="s">
        <v>26</v>
      </c>
      <c r="D49" t="s">
        <v>28042</v>
      </c>
      <c r="E49" t="s">
        <v>28043</v>
      </c>
      <c r="F49" t="s">
        <v>28044</v>
      </c>
      <c r="G49" t="s">
        <v>28025</v>
      </c>
      <c r="H49" t="s">
        <v>36</v>
      </c>
      <c r="I49" t="s">
        <v>31</v>
      </c>
      <c r="J49" t="s">
        <v>36</v>
      </c>
      <c r="K49" t="s">
        <v>36</v>
      </c>
      <c r="L49" t="s">
        <v>36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6</v>
      </c>
      <c r="T49">
        <f t="shared" si="1"/>
        <v>4</v>
      </c>
    </row>
    <row r="50" spans="1:20" x14ac:dyDescent="0.25">
      <c r="A50" s="28">
        <v>44</v>
      </c>
      <c r="B50" t="s">
        <v>28045</v>
      </c>
      <c r="C50" t="s">
        <v>26</v>
      </c>
      <c r="D50" t="s">
        <v>28046</v>
      </c>
      <c r="E50" t="s">
        <v>23112</v>
      </c>
      <c r="F50" t="s">
        <v>28047</v>
      </c>
      <c r="G50" t="s">
        <v>28025</v>
      </c>
      <c r="H50" t="s">
        <v>31</v>
      </c>
      <c r="I50" t="s">
        <v>36</v>
      </c>
      <c r="J50" t="s">
        <v>36</v>
      </c>
      <c r="K50" t="s">
        <v>36</v>
      </c>
      <c r="L50" t="s">
        <v>36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S50">
        <f t="shared" si="0"/>
        <v>6</v>
      </c>
      <c r="T50">
        <f t="shared" si="1"/>
        <v>4</v>
      </c>
    </row>
    <row r="51" spans="1:20" x14ac:dyDescent="0.25">
      <c r="A51" s="28">
        <v>45</v>
      </c>
      <c r="B51" t="s">
        <v>28048</v>
      </c>
      <c r="C51" t="s">
        <v>26</v>
      </c>
      <c r="D51" t="s">
        <v>28049</v>
      </c>
      <c r="E51" t="s">
        <v>28050</v>
      </c>
      <c r="F51" t="s">
        <v>28051</v>
      </c>
      <c r="G51" t="s">
        <v>28025</v>
      </c>
      <c r="H51" t="s">
        <v>36</v>
      </c>
      <c r="I51" t="s">
        <v>36</v>
      </c>
      <c r="J51" t="s">
        <v>36</v>
      </c>
      <c r="K51" t="s">
        <v>36</v>
      </c>
      <c r="L51" t="s">
        <v>31</v>
      </c>
      <c r="M51" t="s">
        <v>36</v>
      </c>
      <c r="N51" t="s">
        <v>36</v>
      </c>
      <c r="O51" t="s">
        <v>36</v>
      </c>
      <c r="P51" t="s">
        <v>31</v>
      </c>
      <c r="Q51" t="s">
        <v>36</v>
      </c>
      <c r="S51">
        <f t="shared" si="0"/>
        <v>2</v>
      </c>
      <c r="T51">
        <f t="shared" si="1"/>
        <v>8</v>
      </c>
    </row>
    <row r="52" spans="1:20" x14ac:dyDescent="0.25">
      <c r="A52" s="28">
        <v>46</v>
      </c>
      <c r="B52" t="s">
        <v>28052</v>
      </c>
      <c r="C52" t="s">
        <v>26</v>
      </c>
      <c r="D52" t="s">
        <v>28053</v>
      </c>
      <c r="E52" t="s">
        <v>28054</v>
      </c>
      <c r="F52" t="s">
        <v>28055</v>
      </c>
      <c r="G52" t="s">
        <v>28025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S52">
        <f t="shared" si="0"/>
        <v>10</v>
      </c>
      <c r="T52">
        <f t="shared" si="1"/>
        <v>0</v>
      </c>
    </row>
    <row r="53" spans="1:20" x14ac:dyDescent="0.25">
      <c r="A53" s="28">
        <v>47</v>
      </c>
      <c r="B53" t="s">
        <v>28056</v>
      </c>
      <c r="C53" t="s">
        <v>26</v>
      </c>
      <c r="D53" t="s">
        <v>28057</v>
      </c>
      <c r="E53" t="s">
        <v>28058</v>
      </c>
      <c r="F53" t="s">
        <v>28059</v>
      </c>
      <c r="G53" t="s">
        <v>28025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x14ac:dyDescent="0.25">
      <c r="A54" s="28">
        <v>48</v>
      </c>
      <c r="B54" t="s">
        <v>28060</v>
      </c>
      <c r="C54" t="s">
        <v>26</v>
      </c>
      <c r="D54" t="s">
        <v>28061</v>
      </c>
      <c r="E54" t="s">
        <v>28062</v>
      </c>
      <c r="F54" t="s">
        <v>28063</v>
      </c>
      <c r="G54" t="s">
        <v>28025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10</v>
      </c>
      <c r="T54">
        <f t="shared" si="1"/>
        <v>0</v>
      </c>
    </row>
    <row r="55" spans="1:20" x14ac:dyDescent="0.25">
      <c r="A55" s="28">
        <v>49</v>
      </c>
      <c r="B55" t="s">
        <v>28064</v>
      </c>
      <c r="C55" t="s">
        <v>26</v>
      </c>
      <c r="D55" t="s">
        <v>28065</v>
      </c>
      <c r="E55" t="s">
        <v>28066</v>
      </c>
      <c r="F55" t="s">
        <v>28067</v>
      </c>
      <c r="G55" t="s">
        <v>28025</v>
      </c>
      <c r="H55" t="s">
        <v>31</v>
      </c>
      <c r="I55" t="s">
        <v>31</v>
      </c>
      <c r="J55" t="s">
        <v>31</v>
      </c>
      <c r="K55" t="s">
        <v>36</v>
      </c>
      <c r="L55" t="s">
        <v>36</v>
      </c>
      <c r="M55" t="s">
        <v>31</v>
      </c>
      <c r="N55" t="s">
        <v>31</v>
      </c>
      <c r="O55" t="s">
        <v>36</v>
      </c>
      <c r="P55" t="s">
        <v>36</v>
      </c>
      <c r="Q55" t="s">
        <v>36</v>
      </c>
      <c r="S55">
        <f t="shared" si="0"/>
        <v>5</v>
      </c>
      <c r="T55">
        <f t="shared" si="1"/>
        <v>5</v>
      </c>
    </row>
    <row r="56" spans="1:20" x14ac:dyDescent="0.25">
      <c r="A56" s="28">
        <v>50</v>
      </c>
      <c r="B56" t="s">
        <v>28068</v>
      </c>
      <c r="C56" t="s">
        <v>26</v>
      </c>
      <c r="D56" t="s">
        <v>28069</v>
      </c>
      <c r="E56" t="s">
        <v>28070</v>
      </c>
      <c r="F56" t="s">
        <v>28071</v>
      </c>
      <c r="G56" t="s">
        <v>28025</v>
      </c>
      <c r="H56" t="s">
        <v>36</v>
      </c>
      <c r="I56" t="s">
        <v>31</v>
      </c>
      <c r="J56" t="s">
        <v>36</v>
      </c>
      <c r="K56" t="s">
        <v>36</v>
      </c>
      <c r="L56" t="s">
        <v>36</v>
      </c>
      <c r="M56" t="s">
        <v>36</v>
      </c>
      <c r="N56" t="s">
        <v>36</v>
      </c>
      <c r="O56" t="s">
        <v>31</v>
      </c>
      <c r="P56" t="s">
        <v>36</v>
      </c>
      <c r="Q56" t="s">
        <v>36</v>
      </c>
      <c r="S56">
        <f t="shared" si="0"/>
        <v>2</v>
      </c>
      <c r="T56">
        <f t="shared" si="1"/>
        <v>8</v>
      </c>
    </row>
    <row r="57" spans="1:20" x14ac:dyDescent="0.25">
      <c r="A57" s="28">
        <v>51</v>
      </c>
      <c r="B57" t="s">
        <v>28072</v>
      </c>
      <c r="C57" t="s">
        <v>26</v>
      </c>
      <c r="D57" t="s">
        <v>28073</v>
      </c>
      <c r="E57" t="s">
        <v>28074</v>
      </c>
      <c r="F57" t="s">
        <v>28075</v>
      </c>
      <c r="G57" t="s">
        <v>28025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x14ac:dyDescent="0.25">
      <c r="A58" s="28">
        <v>52</v>
      </c>
      <c r="B58" t="s">
        <v>28076</v>
      </c>
      <c r="C58" t="s">
        <v>26</v>
      </c>
      <c r="D58" t="s">
        <v>28077</v>
      </c>
      <c r="E58" t="s">
        <v>28078</v>
      </c>
      <c r="F58" t="s">
        <v>28079</v>
      </c>
      <c r="G58" t="s">
        <v>28025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S58">
        <f t="shared" si="0"/>
        <v>10</v>
      </c>
      <c r="T58">
        <f t="shared" si="1"/>
        <v>0</v>
      </c>
    </row>
    <row r="59" spans="1:20" x14ac:dyDescent="0.25">
      <c r="A59" s="28">
        <v>53</v>
      </c>
      <c r="B59" t="s">
        <v>28080</v>
      </c>
      <c r="C59" t="s">
        <v>26</v>
      </c>
      <c r="D59" t="s">
        <v>28081</v>
      </c>
      <c r="E59" t="s">
        <v>28082</v>
      </c>
      <c r="F59" t="s">
        <v>28083</v>
      </c>
      <c r="G59" t="s">
        <v>28025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x14ac:dyDescent="0.25">
      <c r="A60" s="28">
        <v>54</v>
      </c>
      <c r="B60" t="s">
        <v>28084</v>
      </c>
      <c r="C60" t="s">
        <v>26</v>
      </c>
      <c r="D60" t="s">
        <v>28085</v>
      </c>
      <c r="E60" t="s">
        <v>64</v>
      </c>
      <c r="F60" t="s">
        <v>28086</v>
      </c>
      <c r="G60" t="s">
        <v>28025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10</v>
      </c>
      <c r="T60">
        <f t="shared" si="1"/>
        <v>0</v>
      </c>
    </row>
    <row r="61" spans="1:20" x14ac:dyDescent="0.25">
      <c r="A61" s="28">
        <v>55</v>
      </c>
      <c r="B61" t="s">
        <v>28087</v>
      </c>
      <c r="C61" t="s">
        <v>26</v>
      </c>
      <c r="D61" t="s">
        <v>28088</v>
      </c>
      <c r="E61" t="s">
        <v>1261</v>
      </c>
      <c r="F61" t="s">
        <v>28089</v>
      </c>
      <c r="G61" t="s">
        <v>28025</v>
      </c>
      <c r="H61" t="s">
        <v>36</v>
      </c>
      <c r="I61" t="s">
        <v>31</v>
      </c>
      <c r="J61" t="s">
        <v>36</v>
      </c>
      <c r="K61" t="s">
        <v>36</v>
      </c>
      <c r="L61" t="s">
        <v>36</v>
      </c>
      <c r="M61" t="s">
        <v>36</v>
      </c>
      <c r="N61" t="s">
        <v>31</v>
      </c>
      <c r="O61" t="s">
        <v>36</v>
      </c>
      <c r="P61" t="s">
        <v>36</v>
      </c>
      <c r="Q61" t="s">
        <v>36</v>
      </c>
      <c r="S61">
        <f t="shared" si="0"/>
        <v>2</v>
      </c>
      <c r="T61">
        <f t="shared" si="1"/>
        <v>8</v>
      </c>
    </row>
    <row r="62" spans="1:20" x14ac:dyDescent="0.25">
      <c r="A62" s="28">
        <v>56</v>
      </c>
      <c r="B62" t="s">
        <v>28090</v>
      </c>
      <c r="C62" t="s">
        <v>26</v>
      </c>
      <c r="D62" t="s">
        <v>28091</v>
      </c>
      <c r="E62" t="s">
        <v>28092</v>
      </c>
      <c r="F62" t="s">
        <v>28093</v>
      </c>
      <c r="G62" t="s">
        <v>28025</v>
      </c>
      <c r="H62" t="s">
        <v>36</v>
      </c>
      <c r="I62" t="s">
        <v>36</v>
      </c>
      <c r="J62" t="s">
        <v>36</v>
      </c>
      <c r="K62" t="s">
        <v>31</v>
      </c>
      <c r="L62" t="s">
        <v>31</v>
      </c>
      <c r="M62" t="s">
        <v>36</v>
      </c>
      <c r="N62" t="s">
        <v>31</v>
      </c>
      <c r="O62" t="s">
        <v>36</v>
      </c>
      <c r="P62" t="s">
        <v>36</v>
      </c>
      <c r="Q62" t="s">
        <v>36</v>
      </c>
      <c r="S62">
        <f t="shared" si="0"/>
        <v>3</v>
      </c>
      <c r="T62">
        <f t="shared" si="1"/>
        <v>7</v>
      </c>
    </row>
    <row r="63" spans="1:20" x14ac:dyDescent="0.25">
      <c r="A63" s="28">
        <v>57</v>
      </c>
      <c r="B63" t="s">
        <v>28094</v>
      </c>
      <c r="C63" t="s">
        <v>26</v>
      </c>
      <c r="D63" t="s">
        <v>28095</v>
      </c>
      <c r="E63" t="s">
        <v>28096</v>
      </c>
      <c r="F63" t="s">
        <v>28097</v>
      </c>
      <c r="G63" t="s">
        <v>28025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S63">
        <f t="shared" si="0"/>
        <v>10</v>
      </c>
      <c r="T63">
        <f t="shared" si="1"/>
        <v>0</v>
      </c>
    </row>
    <row r="64" spans="1:20" x14ac:dyDescent="0.25">
      <c r="A64" s="28">
        <v>58</v>
      </c>
      <c r="B64" t="s">
        <v>28098</v>
      </c>
      <c r="C64" t="s">
        <v>126</v>
      </c>
      <c r="D64" t="s">
        <v>28099</v>
      </c>
      <c r="E64" t="s">
        <v>28100</v>
      </c>
      <c r="F64" t="s">
        <v>28101</v>
      </c>
      <c r="G64" t="s">
        <v>28025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S64">
        <f t="shared" si="0"/>
        <v>10</v>
      </c>
      <c r="T64">
        <f t="shared" si="1"/>
        <v>0</v>
      </c>
    </row>
    <row r="65" spans="1:20" x14ac:dyDescent="0.25">
      <c r="A65" s="28">
        <v>59</v>
      </c>
      <c r="B65" t="s">
        <v>28102</v>
      </c>
      <c r="C65" t="s">
        <v>26</v>
      </c>
      <c r="D65" t="s">
        <v>28103</v>
      </c>
      <c r="E65" t="s">
        <v>11283</v>
      </c>
      <c r="F65" t="s">
        <v>28104</v>
      </c>
      <c r="G65" t="s">
        <v>28025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28">
        <v>60</v>
      </c>
      <c r="B66" t="s">
        <v>28105</v>
      </c>
      <c r="C66" t="s">
        <v>26</v>
      </c>
      <c r="D66" t="s">
        <v>28106</v>
      </c>
      <c r="E66" t="s">
        <v>64</v>
      </c>
      <c r="F66" t="s">
        <v>28107</v>
      </c>
      <c r="G66" t="s">
        <v>28025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x14ac:dyDescent="0.25">
      <c r="A67" s="28">
        <v>61</v>
      </c>
      <c r="B67" t="s">
        <v>28108</v>
      </c>
      <c r="C67" t="s">
        <v>26</v>
      </c>
      <c r="D67" t="s">
        <v>28109</v>
      </c>
      <c r="E67" t="s">
        <v>2395</v>
      </c>
      <c r="F67" t="s">
        <v>28110</v>
      </c>
      <c r="G67" t="s">
        <v>28025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S67">
        <f t="shared" si="0"/>
        <v>10</v>
      </c>
      <c r="T67">
        <f t="shared" si="1"/>
        <v>0</v>
      </c>
    </row>
    <row r="68" spans="1:20" x14ac:dyDescent="0.25">
      <c r="A68" s="28">
        <v>62</v>
      </c>
      <c r="B68" t="s">
        <v>28111</v>
      </c>
      <c r="C68" t="s">
        <v>26</v>
      </c>
      <c r="D68" t="s">
        <v>28112</v>
      </c>
      <c r="E68" t="s">
        <v>28113</v>
      </c>
      <c r="F68" t="s">
        <v>28114</v>
      </c>
      <c r="G68" t="s">
        <v>28025</v>
      </c>
      <c r="H68" t="s">
        <v>36</v>
      </c>
      <c r="I68" t="s">
        <v>36</v>
      </c>
      <c r="J68" t="s">
        <v>36</v>
      </c>
      <c r="K68" t="s">
        <v>36</v>
      </c>
      <c r="L68" t="s">
        <v>31</v>
      </c>
      <c r="M68" t="s">
        <v>36</v>
      </c>
      <c r="N68" t="s">
        <v>36</v>
      </c>
      <c r="O68" t="s">
        <v>36</v>
      </c>
      <c r="P68" t="s">
        <v>36</v>
      </c>
      <c r="Q68" t="s">
        <v>36</v>
      </c>
      <c r="S68">
        <f t="shared" si="0"/>
        <v>1</v>
      </c>
      <c r="T68">
        <f t="shared" si="1"/>
        <v>9</v>
      </c>
    </row>
    <row r="69" spans="1:20" x14ac:dyDescent="0.25">
      <c r="A69" s="28">
        <v>63</v>
      </c>
      <c r="B69" t="s">
        <v>28115</v>
      </c>
      <c r="C69" t="s">
        <v>26</v>
      </c>
      <c r="D69" t="s">
        <v>28116</v>
      </c>
      <c r="E69" t="s">
        <v>64</v>
      </c>
      <c r="F69" t="s">
        <v>28117</v>
      </c>
      <c r="G69" t="s">
        <v>28025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x14ac:dyDescent="0.25">
      <c r="A70" s="28">
        <v>64</v>
      </c>
      <c r="B70" t="s">
        <v>28118</v>
      </c>
      <c r="C70" t="s">
        <v>26</v>
      </c>
      <c r="D70" t="s">
        <v>28119</v>
      </c>
      <c r="E70" t="s">
        <v>64</v>
      </c>
      <c r="F70" t="s">
        <v>28120</v>
      </c>
      <c r="G70" t="s">
        <v>28025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S70">
        <f t="shared" si="0"/>
        <v>10</v>
      </c>
      <c r="T70">
        <f t="shared" si="1"/>
        <v>0</v>
      </c>
    </row>
    <row r="71" spans="1:20" x14ac:dyDescent="0.25">
      <c r="A71" s="28">
        <v>65</v>
      </c>
      <c r="B71" t="s">
        <v>28121</v>
      </c>
      <c r="C71" t="s">
        <v>26</v>
      </c>
      <c r="D71" t="s">
        <v>28122</v>
      </c>
      <c r="E71" t="s">
        <v>28123</v>
      </c>
      <c r="F71" t="s">
        <v>28124</v>
      </c>
      <c r="G71" t="s">
        <v>28025</v>
      </c>
      <c r="H71" t="s">
        <v>36</v>
      </c>
      <c r="I71" t="s">
        <v>31</v>
      </c>
      <c r="J71" t="s">
        <v>36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36</v>
      </c>
      <c r="S71">
        <f t="shared" si="0"/>
        <v>7</v>
      </c>
      <c r="T71">
        <f t="shared" si="1"/>
        <v>3</v>
      </c>
    </row>
    <row r="72" spans="1:20" x14ac:dyDescent="0.25">
      <c r="A72" s="28">
        <v>66</v>
      </c>
      <c r="B72" t="s">
        <v>28125</v>
      </c>
      <c r="C72" t="s">
        <v>126</v>
      </c>
      <c r="D72" t="s">
        <v>28126</v>
      </c>
      <c r="E72" t="s">
        <v>17756</v>
      </c>
      <c r="F72" t="s">
        <v>28127</v>
      </c>
      <c r="G72" t="s">
        <v>28025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5" si="2">COUNTIF(H72:Q72,"o")</f>
        <v>10</v>
      </c>
      <c r="T72">
        <f t="shared" ref="T72:T96" si="3">COUNTIF(H72:Q72,"i")</f>
        <v>0</v>
      </c>
    </row>
    <row r="73" spans="1:20" x14ac:dyDescent="0.25">
      <c r="A73" s="28">
        <v>67</v>
      </c>
      <c r="B73" t="s">
        <v>28128</v>
      </c>
      <c r="C73" t="s">
        <v>26</v>
      </c>
      <c r="D73" t="s">
        <v>28129</v>
      </c>
      <c r="E73" t="s">
        <v>28130</v>
      </c>
      <c r="F73" t="s">
        <v>28131</v>
      </c>
      <c r="G73" t="s">
        <v>28025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S73">
        <f t="shared" si="2"/>
        <v>10</v>
      </c>
      <c r="T73">
        <f t="shared" si="3"/>
        <v>0</v>
      </c>
    </row>
    <row r="74" spans="1:20" x14ac:dyDescent="0.25">
      <c r="A74" s="28">
        <v>68</v>
      </c>
      <c r="B74" t="s">
        <v>28132</v>
      </c>
      <c r="C74" t="s">
        <v>26</v>
      </c>
      <c r="D74" t="s">
        <v>28133</v>
      </c>
      <c r="E74" t="s">
        <v>28134</v>
      </c>
      <c r="F74" t="s">
        <v>28135</v>
      </c>
      <c r="G74" t="s">
        <v>28025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x14ac:dyDescent="0.25">
      <c r="A75" s="28">
        <v>69</v>
      </c>
      <c r="B75" t="s">
        <v>28136</v>
      </c>
      <c r="C75" t="s">
        <v>26</v>
      </c>
      <c r="D75" t="s">
        <v>28137</v>
      </c>
      <c r="E75" t="s">
        <v>28138</v>
      </c>
      <c r="F75" t="s">
        <v>28139</v>
      </c>
      <c r="G75" t="s">
        <v>28025</v>
      </c>
      <c r="H75" t="s">
        <v>36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9</v>
      </c>
      <c r="T75">
        <f t="shared" si="3"/>
        <v>1</v>
      </c>
    </row>
    <row r="76" spans="1:20" x14ac:dyDescent="0.25">
      <c r="A76" s="28">
        <v>70</v>
      </c>
      <c r="B76" t="s">
        <v>28140</v>
      </c>
      <c r="C76" t="s">
        <v>26</v>
      </c>
      <c r="D76" t="s">
        <v>28141</v>
      </c>
      <c r="E76" t="s">
        <v>28142</v>
      </c>
      <c r="F76" t="s">
        <v>28143</v>
      </c>
      <c r="G76" t="s">
        <v>28025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x14ac:dyDescent="0.25">
      <c r="A77" s="28">
        <v>71</v>
      </c>
      <c r="B77" t="s">
        <v>28144</v>
      </c>
      <c r="C77" t="s">
        <v>26</v>
      </c>
      <c r="D77" t="s">
        <v>28145</v>
      </c>
      <c r="E77" t="s">
        <v>28146</v>
      </c>
      <c r="F77" t="s">
        <v>28147</v>
      </c>
      <c r="G77" t="s">
        <v>28025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28">
        <v>72</v>
      </c>
      <c r="B78" t="s">
        <v>28148</v>
      </c>
      <c r="C78" t="s">
        <v>26</v>
      </c>
      <c r="D78" t="s">
        <v>28149</v>
      </c>
      <c r="E78" t="s">
        <v>28150</v>
      </c>
      <c r="F78" t="s">
        <v>28151</v>
      </c>
      <c r="G78" t="s">
        <v>28025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x14ac:dyDescent="0.25">
      <c r="A79" s="28">
        <v>73</v>
      </c>
      <c r="B79" t="s">
        <v>28152</v>
      </c>
      <c r="C79" t="s">
        <v>26</v>
      </c>
      <c r="D79" t="s">
        <v>28153</v>
      </c>
      <c r="E79" t="s">
        <v>28154</v>
      </c>
      <c r="F79" t="s">
        <v>28155</v>
      </c>
      <c r="G79" t="s">
        <v>28025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x14ac:dyDescent="0.25">
      <c r="A80" s="28">
        <v>74</v>
      </c>
      <c r="B80" t="s">
        <v>28156</v>
      </c>
      <c r="C80" t="s">
        <v>126</v>
      </c>
      <c r="D80" t="s">
        <v>28157</v>
      </c>
      <c r="E80" t="s">
        <v>64</v>
      </c>
      <c r="F80" t="s">
        <v>28158</v>
      </c>
      <c r="G80" t="s">
        <v>28025</v>
      </c>
      <c r="H80" t="s">
        <v>31</v>
      </c>
      <c r="I80" t="s">
        <v>31</v>
      </c>
      <c r="J80" t="s">
        <v>31</v>
      </c>
      <c r="K80" t="s">
        <v>31</v>
      </c>
      <c r="L80" t="s">
        <v>31</v>
      </c>
      <c r="M80" t="s">
        <v>31</v>
      </c>
      <c r="N80" t="s">
        <v>31</v>
      </c>
      <c r="O80" t="s">
        <v>31</v>
      </c>
      <c r="P80" t="s">
        <v>31</v>
      </c>
      <c r="Q80" t="s">
        <v>31</v>
      </c>
      <c r="S80">
        <f t="shared" si="2"/>
        <v>10</v>
      </c>
      <c r="T80">
        <f t="shared" si="3"/>
        <v>0</v>
      </c>
    </row>
    <row r="81" spans="1:20" s="16" customFormat="1" x14ac:dyDescent="0.25">
      <c r="A81" s="28">
        <v>75</v>
      </c>
      <c r="B81" t="s">
        <v>28159</v>
      </c>
      <c r="C81" t="s">
        <v>26</v>
      </c>
      <c r="D81" t="s">
        <v>28160</v>
      </c>
      <c r="E81" t="s">
        <v>28161</v>
      </c>
      <c r="F81" t="s">
        <v>28162</v>
      </c>
      <c r="G81" t="s">
        <v>28025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28">
        <v>76</v>
      </c>
      <c r="B82" t="s">
        <v>28163</v>
      </c>
      <c r="C82" t="s">
        <v>26</v>
      </c>
      <c r="D82" t="s">
        <v>28164</v>
      </c>
      <c r="E82" t="s">
        <v>28165</v>
      </c>
      <c r="F82" t="s">
        <v>28166</v>
      </c>
      <c r="G82" t="s">
        <v>28025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x14ac:dyDescent="0.25">
      <c r="A83" s="28">
        <v>77</v>
      </c>
      <c r="B83" t="s">
        <v>28167</v>
      </c>
      <c r="C83" t="s">
        <v>26</v>
      </c>
      <c r="D83" t="s">
        <v>28168</v>
      </c>
      <c r="E83" t="s">
        <v>28169</v>
      </c>
      <c r="F83" t="s">
        <v>28170</v>
      </c>
      <c r="G83" t="s">
        <v>28025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S83">
        <f t="shared" si="2"/>
        <v>10</v>
      </c>
      <c r="T83">
        <f t="shared" si="3"/>
        <v>0</v>
      </c>
    </row>
    <row r="84" spans="1:20" x14ac:dyDescent="0.25">
      <c r="A84" s="28">
        <v>78</v>
      </c>
      <c r="B84" t="s">
        <v>28171</v>
      </c>
      <c r="C84" t="s">
        <v>126</v>
      </c>
      <c r="D84" t="s">
        <v>28172</v>
      </c>
      <c r="E84" t="s">
        <v>9809</v>
      </c>
      <c r="F84" t="s">
        <v>28173</v>
      </c>
      <c r="G84" t="s">
        <v>28025</v>
      </c>
      <c r="H84" t="s">
        <v>36</v>
      </c>
      <c r="I84" t="s">
        <v>31</v>
      </c>
      <c r="J84" t="s">
        <v>36</v>
      </c>
      <c r="K84" t="s">
        <v>36</v>
      </c>
      <c r="L84" t="s">
        <v>36</v>
      </c>
      <c r="M84" t="s">
        <v>36</v>
      </c>
      <c r="N84" t="s">
        <v>36</v>
      </c>
      <c r="O84" t="s">
        <v>36</v>
      </c>
      <c r="P84" t="s">
        <v>36</v>
      </c>
      <c r="Q84" t="s">
        <v>36</v>
      </c>
      <c r="S84">
        <f t="shared" si="2"/>
        <v>1</v>
      </c>
      <c r="T84">
        <f t="shared" si="3"/>
        <v>9</v>
      </c>
    </row>
    <row r="85" spans="1:20" x14ac:dyDescent="0.25">
      <c r="A85" s="28">
        <v>79</v>
      </c>
      <c r="B85" t="s">
        <v>28174</v>
      </c>
      <c r="C85" t="s">
        <v>26</v>
      </c>
      <c r="D85" t="s">
        <v>28175</v>
      </c>
      <c r="E85" t="s">
        <v>9345</v>
      </c>
      <c r="F85" t="s">
        <v>28176</v>
      </c>
      <c r="G85" t="s">
        <v>28025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2"/>
        <v>10</v>
      </c>
      <c r="T85">
        <f t="shared" si="3"/>
        <v>0</v>
      </c>
    </row>
    <row r="86" spans="1:20" x14ac:dyDescent="0.25">
      <c r="A86" s="28">
        <v>80</v>
      </c>
      <c r="B86" t="s">
        <v>28177</v>
      </c>
      <c r="C86" t="s">
        <v>26</v>
      </c>
      <c r="D86" t="s">
        <v>28178</v>
      </c>
      <c r="E86" t="s">
        <v>28179</v>
      </c>
      <c r="F86" t="s">
        <v>28180</v>
      </c>
      <c r="G86" t="s">
        <v>28025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28">
        <v>81</v>
      </c>
      <c r="B87" t="s">
        <v>28181</v>
      </c>
      <c r="C87" t="s">
        <v>26</v>
      </c>
      <c r="D87" t="s">
        <v>28182</v>
      </c>
      <c r="E87" t="s">
        <v>28183</v>
      </c>
      <c r="F87" t="s">
        <v>28184</v>
      </c>
      <c r="G87" t="s">
        <v>28185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x14ac:dyDescent="0.25">
      <c r="A88" s="28">
        <v>82</v>
      </c>
      <c r="B88" t="s">
        <v>28186</v>
      </c>
      <c r="C88" t="s">
        <v>26</v>
      </c>
      <c r="D88" t="s">
        <v>28187</v>
      </c>
      <c r="E88" t="s">
        <v>28188</v>
      </c>
      <c r="F88" t="s">
        <v>28189</v>
      </c>
      <c r="G88" t="s">
        <v>28185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x14ac:dyDescent="0.25">
      <c r="A89" s="28">
        <v>83</v>
      </c>
      <c r="B89" t="s">
        <v>28190</v>
      </c>
      <c r="C89" t="s">
        <v>26</v>
      </c>
      <c r="D89" t="s">
        <v>28191</v>
      </c>
      <c r="E89" t="s">
        <v>28192</v>
      </c>
      <c r="F89" t="s">
        <v>28193</v>
      </c>
      <c r="G89" t="s">
        <v>28185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S89">
        <f t="shared" si="2"/>
        <v>10</v>
      </c>
      <c r="T89">
        <f t="shared" si="3"/>
        <v>0</v>
      </c>
    </row>
    <row r="90" spans="1:20" x14ac:dyDescent="0.25">
      <c r="A90" s="28">
        <v>84</v>
      </c>
      <c r="B90" t="s">
        <v>28194</v>
      </c>
      <c r="C90" t="s">
        <v>26</v>
      </c>
      <c r="D90" t="s">
        <v>28195</v>
      </c>
      <c r="E90" t="s">
        <v>2283</v>
      </c>
      <c r="F90" t="s">
        <v>28196</v>
      </c>
      <c r="G90" t="s">
        <v>28185</v>
      </c>
      <c r="H90" t="s">
        <v>36</v>
      </c>
      <c r="I90" t="s">
        <v>31</v>
      </c>
      <c r="J90" t="s">
        <v>36</v>
      </c>
      <c r="K90" t="s">
        <v>36</v>
      </c>
      <c r="L90" t="s">
        <v>31</v>
      </c>
      <c r="M90" t="s">
        <v>36</v>
      </c>
      <c r="N90" t="s">
        <v>36</v>
      </c>
      <c r="O90" t="s">
        <v>31</v>
      </c>
      <c r="P90" t="s">
        <v>31</v>
      </c>
      <c r="Q90" t="s">
        <v>31</v>
      </c>
      <c r="S90">
        <f t="shared" si="2"/>
        <v>5</v>
      </c>
      <c r="T90">
        <f t="shared" si="3"/>
        <v>5</v>
      </c>
    </row>
    <row r="91" spans="1:20" x14ac:dyDescent="0.25">
      <c r="A91" s="28">
        <v>85</v>
      </c>
      <c r="B91" t="s">
        <v>28197</v>
      </c>
      <c r="C91" t="s">
        <v>26</v>
      </c>
      <c r="D91" t="s">
        <v>28198</v>
      </c>
      <c r="E91" t="s">
        <v>28199</v>
      </c>
      <c r="F91" t="s">
        <v>28200</v>
      </c>
      <c r="G91" t="s">
        <v>28185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S91">
        <f t="shared" si="2"/>
        <v>10</v>
      </c>
      <c r="T91">
        <f t="shared" si="3"/>
        <v>0</v>
      </c>
    </row>
    <row r="92" spans="1:20" x14ac:dyDescent="0.25">
      <c r="A92" s="28">
        <v>86</v>
      </c>
      <c r="B92" t="s">
        <v>28201</v>
      </c>
      <c r="C92" t="s">
        <v>26</v>
      </c>
      <c r="D92" t="s">
        <v>28202</v>
      </c>
      <c r="E92" t="s">
        <v>8624</v>
      </c>
      <c r="F92" t="s">
        <v>28203</v>
      </c>
      <c r="G92" t="s">
        <v>28185</v>
      </c>
      <c r="H92" t="s">
        <v>36</v>
      </c>
      <c r="I92" t="s">
        <v>36</v>
      </c>
      <c r="J92" t="s">
        <v>31</v>
      </c>
      <c r="K92" t="s">
        <v>36</v>
      </c>
      <c r="L92" t="s">
        <v>31</v>
      </c>
      <c r="M92" t="s">
        <v>36</v>
      </c>
      <c r="N92" t="s">
        <v>36</v>
      </c>
      <c r="O92" t="s">
        <v>31</v>
      </c>
      <c r="P92" t="s">
        <v>31</v>
      </c>
      <c r="Q92" t="s">
        <v>31</v>
      </c>
      <c r="S92">
        <f t="shared" si="2"/>
        <v>5</v>
      </c>
      <c r="T92">
        <f t="shared" si="3"/>
        <v>5</v>
      </c>
    </row>
    <row r="93" spans="1:20" x14ac:dyDescent="0.25">
      <c r="A93" s="28">
        <v>87</v>
      </c>
      <c r="B93" t="s">
        <v>28204</v>
      </c>
      <c r="C93" t="s">
        <v>26</v>
      </c>
      <c r="D93" t="s">
        <v>28205</v>
      </c>
      <c r="E93" t="s">
        <v>28206</v>
      </c>
      <c r="F93" t="s">
        <v>28207</v>
      </c>
      <c r="G93" t="s">
        <v>28208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28">
        <v>88</v>
      </c>
      <c r="B94" t="s">
        <v>28209</v>
      </c>
      <c r="C94" t="s">
        <v>26</v>
      </c>
      <c r="D94" t="s">
        <v>28210</v>
      </c>
      <c r="E94" t="s">
        <v>28211</v>
      </c>
      <c r="F94" t="s">
        <v>28212</v>
      </c>
      <c r="G94" t="s">
        <v>28208</v>
      </c>
      <c r="H94" t="s">
        <v>36</v>
      </c>
      <c r="I94" t="s">
        <v>31</v>
      </c>
      <c r="J94" t="s">
        <v>36</v>
      </c>
      <c r="K94" t="s">
        <v>36</v>
      </c>
      <c r="L94" t="s">
        <v>31</v>
      </c>
      <c r="M94" t="s">
        <v>36</v>
      </c>
      <c r="N94" t="s">
        <v>36</v>
      </c>
      <c r="O94" t="s">
        <v>36</v>
      </c>
      <c r="P94" t="s">
        <v>36</v>
      </c>
      <c r="Q94" t="s">
        <v>36</v>
      </c>
      <c r="S94">
        <f t="shared" si="2"/>
        <v>2</v>
      </c>
      <c r="T94">
        <f t="shared" si="3"/>
        <v>8</v>
      </c>
    </row>
    <row r="95" spans="1:20" x14ac:dyDescent="0.25">
      <c r="A95" s="28">
        <v>89</v>
      </c>
      <c r="B95" t="s">
        <v>28213</v>
      </c>
      <c r="C95" t="s">
        <v>26</v>
      </c>
      <c r="D95" t="s">
        <v>28214</v>
      </c>
      <c r="E95" t="s">
        <v>5717</v>
      </c>
      <c r="F95" t="s">
        <v>28215</v>
      </c>
      <c r="G95" t="s">
        <v>28208</v>
      </c>
      <c r="H95" t="s">
        <v>31</v>
      </c>
      <c r="I95" t="s">
        <v>36</v>
      </c>
      <c r="J95" t="s">
        <v>36</v>
      </c>
      <c r="K95" t="s">
        <v>36</v>
      </c>
      <c r="L95" t="s">
        <v>36</v>
      </c>
      <c r="M95" t="s">
        <v>36</v>
      </c>
      <c r="N95" t="s">
        <v>36</v>
      </c>
      <c r="O95" t="s">
        <v>36</v>
      </c>
      <c r="P95" t="s">
        <v>31</v>
      </c>
      <c r="Q95" t="s">
        <v>36</v>
      </c>
      <c r="S95">
        <f t="shared" si="2"/>
        <v>2</v>
      </c>
      <c r="T95">
        <f t="shared" si="3"/>
        <v>8</v>
      </c>
    </row>
    <row r="96" spans="1:20" x14ac:dyDescent="0.25">
      <c r="A96" s="28">
        <v>90</v>
      </c>
      <c r="B96" t="s">
        <v>28216</v>
      </c>
      <c r="C96" t="s">
        <v>26</v>
      </c>
      <c r="D96" t="s">
        <v>28217</v>
      </c>
      <c r="E96" t="s">
        <v>28218</v>
      </c>
      <c r="F96" t="s">
        <v>28219</v>
      </c>
      <c r="G96" t="s">
        <v>28208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9" spans="1:20" x14ac:dyDescent="0.25">
      <c r="H99" s="68">
        <v>2015</v>
      </c>
      <c r="I99" s="68"/>
      <c r="J99" s="68"/>
      <c r="K99" s="68"/>
      <c r="L99" s="68"/>
      <c r="M99" s="68"/>
      <c r="N99" s="68"/>
      <c r="O99" s="68"/>
      <c r="P99" s="68"/>
      <c r="Q99" s="68"/>
    </row>
    <row r="100" spans="1:20" x14ac:dyDescent="0.25">
      <c r="A100" s="3" t="s">
        <v>952</v>
      </c>
      <c r="B100" s="3"/>
      <c r="H100" s="68" t="s">
        <v>7</v>
      </c>
      <c r="I100" s="68"/>
      <c r="J100" s="68"/>
      <c r="K100" s="68"/>
      <c r="L100" s="68"/>
      <c r="M100" s="68"/>
      <c r="N100" s="68"/>
      <c r="O100" s="68"/>
      <c r="P100" s="68"/>
      <c r="Q100" s="68"/>
    </row>
    <row r="101" spans="1:20" s="3" customFormat="1" x14ac:dyDescent="0.25">
      <c r="A101" s="4" t="s">
        <v>8</v>
      </c>
      <c r="B101" s="4" t="s">
        <v>9</v>
      </c>
      <c r="C101" s="4" t="s">
        <v>10</v>
      </c>
      <c r="D101" s="4" t="s">
        <v>11</v>
      </c>
      <c r="E101" s="4" t="s">
        <v>12</v>
      </c>
      <c r="F101" s="4" t="s">
        <v>13</v>
      </c>
      <c r="G101" s="4" t="s">
        <v>14</v>
      </c>
      <c r="H101" s="5" t="s">
        <v>15</v>
      </c>
      <c r="I101" s="5" t="s">
        <v>16</v>
      </c>
      <c r="J101" s="5" t="s">
        <v>17</v>
      </c>
      <c r="K101" s="5" t="s">
        <v>18</v>
      </c>
      <c r="L101" s="5" t="s">
        <v>19</v>
      </c>
      <c r="M101" s="5" t="s">
        <v>20</v>
      </c>
      <c r="N101" s="5" t="s">
        <v>21</v>
      </c>
      <c r="O101" s="5" t="s">
        <v>22</v>
      </c>
      <c r="P101" s="5" t="s">
        <v>23</v>
      </c>
      <c r="Q101" s="5" t="s">
        <v>24</v>
      </c>
      <c r="S101">
        <f>SUM(S102:S149)</f>
        <v>402</v>
      </c>
      <c r="T101">
        <f>SUM(T102:T149)</f>
        <v>78</v>
      </c>
    </row>
    <row r="102" spans="1:20" x14ac:dyDescent="0.25">
      <c r="A102" s="28">
        <v>1</v>
      </c>
      <c r="B102" t="s">
        <v>28220</v>
      </c>
      <c r="C102" t="s">
        <v>26</v>
      </c>
      <c r="D102" t="s">
        <v>28221</v>
      </c>
      <c r="E102" t="s">
        <v>28222</v>
      </c>
      <c r="F102" t="s">
        <v>28223</v>
      </c>
      <c r="G102" t="s">
        <v>27883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ref="T102:T149" si="4">COUNTIF(H102:Q102,"i")</f>
        <v>0</v>
      </c>
    </row>
    <row r="103" spans="1:20" x14ac:dyDescent="0.25">
      <c r="A103" s="28">
        <v>2</v>
      </c>
      <c r="B103" t="s">
        <v>28224</v>
      </c>
      <c r="C103" t="s">
        <v>26</v>
      </c>
      <c r="D103" t="s">
        <v>28225</v>
      </c>
      <c r="E103" t="s">
        <v>28226</v>
      </c>
      <c r="F103" t="s">
        <v>28227</v>
      </c>
      <c r="G103" t="s">
        <v>27883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S103">
        <f t="shared" si="2"/>
        <v>10</v>
      </c>
      <c r="T103">
        <f t="shared" si="4"/>
        <v>0</v>
      </c>
    </row>
    <row r="104" spans="1:20" x14ac:dyDescent="0.25">
      <c r="A104" s="28">
        <v>3</v>
      </c>
      <c r="B104" t="s">
        <v>28228</v>
      </c>
      <c r="C104" t="s">
        <v>26</v>
      </c>
      <c r="D104" t="s">
        <v>28229</v>
      </c>
      <c r="E104" t="s">
        <v>28230</v>
      </c>
      <c r="F104" t="s">
        <v>28231</v>
      </c>
      <c r="G104" t="s">
        <v>27883</v>
      </c>
      <c r="H104" t="s">
        <v>36</v>
      </c>
      <c r="I104" t="s">
        <v>36</v>
      </c>
      <c r="J104" t="s">
        <v>31</v>
      </c>
      <c r="K104" t="s">
        <v>36</v>
      </c>
      <c r="L104" t="s">
        <v>36</v>
      </c>
      <c r="M104" t="s">
        <v>36</v>
      </c>
      <c r="N104" t="s">
        <v>36</v>
      </c>
      <c r="O104" t="s">
        <v>31</v>
      </c>
      <c r="P104" t="s">
        <v>36</v>
      </c>
      <c r="Q104" t="s">
        <v>36</v>
      </c>
      <c r="S104">
        <f t="shared" si="2"/>
        <v>2</v>
      </c>
      <c r="T104">
        <f t="shared" si="4"/>
        <v>8</v>
      </c>
    </row>
    <row r="105" spans="1:20" x14ac:dyDescent="0.25">
      <c r="A105" s="28">
        <v>4</v>
      </c>
      <c r="B105" t="s">
        <v>28232</v>
      </c>
      <c r="C105" t="s">
        <v>26</v>
      </c>
      <c r="D105" t="s">
        <v>28233</v>
      </c>
      <c r="E105" t="s">
        <v>28234</v>
      </c>
      <c r="F105" t="s">
        <v>28235</v>
      </c>
      <c r="G105" t="s">
        <v>27883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4"/>
        <v>0</v>
      </c>
    </row>
    <row r="106" spans="1:20" x14ac:dyDescent="0.25">
      <c r="A106" s="28">
        <v>5</v>
      </c>
      <c r="B106" t="s">
        <v>28236</v>
      </c>
      <c r="C106" t="s">
        <v>26</v>
      </c>
      <c r="D106" t="s">
        <v>28237</v>
      </c>
      <c r="E106" t="s">
        <v>28238</v>
      </c>
      <c r="F106" t="s">
        <v>28239</v>
      </c>
      <c r="G106" t="s">
        <v>27883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4"/>
        <v>0</v>
      </c>
    </row>
    <row r="107" spans="1:20" x14ac:dyDescent="0.25">
      <c r="A107" s="28">
        <v>6</v>
      </c>
      <c r="B107" t="s">
        <v>26752</v>
      </c>
      <c r="C107" t="s">
        <v>126</v>
      </c>
      <c r="D107" t="s">
        <v>26753</v>
      </c>
      <c r="E107" t="s">
        <v>28240</v>
      </c>
      <c r="F107" t="s">
        <v>28241</v>
      </c>
      <c r="G107" t="s">
        <v>27883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S107">
        <f t="shared" si="2"/>
        <v>10</v>
      </c>
      <c r="T107">
        <f t="shared" si="4"/>
        <v>0</v>
      </c>
    </row>
    <row r="108" spans="1:20" x14ac:dyDescent="0.25">
      <c r="A108" s="28">
        <v>7</v>
      </c>
      <c r="B108" t="s">
        <v>28242</v>
      </c>
      <c r="C108" t="s">
        <v>26</v>
      </c>
      <c r="D108" t="s">
        <v>28243</v>
      </c>
      <c r="E108" t="s">
        <v>28244</v>
      </c>
      <c r="F108" t="s">
        <v>28245</v>
      </c>
      <c r="G108" t="s">
        <v>27883</v>
      </c>
      <c r="H108" t="s">
        <v>36</v>
      </c>
      <c r="I108" t="s">
        <v>36</v>
      </c>
      <c r="J108" t="s">
        <v>31</v>
      </c>
      <c r="K108" t="s">
        <v>31</v>
      </c>
      <c r="L108" t="s">
        <v>36</v>
      </c>
      <c r="M108" t="s">
        <v>31</v>
      </c>
      <c r="N108" t="s">
        <v>36</v>
      </c>
      <c r="O108" t="s">
        <v>31</v>
      </c>
      <c r="P108" t="s">
        <v>31</v>
      </c>
      <c r="Q108" t="s">
        <v>31</v>
      </c>
      <c r="S108">
        <f t="shared" si="2"/>
        <v>6</v>
      </c>
      <c r="T108">
        <f t="shared" si="4"/>
        <v>4</v>
      </c>
    </row>
    <row r="109" spans="1:20" x14ac:dyDescent="0.25">
      <c r="A109" s="28">
        <v>8</v>
      </c>
      <c r="B109" t="s">
        <v>28246</v>
      </c>
      <c r="C109" t="s">
        <v>26</v>
      </c>
      <c r="D109" t="s">
        <v>28247</v>
      </c>
      <c r="E109" t="s">
        <v>28248</v>
      </c>
      <c r="F109" t="s">
        <v>28249</v>
      </c>
      <c r="G109" t="s">
        <v>27883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4"/>
        <v>0</v>
      </c>
    </row>
    <row r="110" spans="1:20" x14ac:dyDescent="0.25">
      <c r="A110" s="28">
        <v>9</v>
      </c>
      <c r="B110" t="s">
        <v>28250</v>
      </c>
      <c r="C110" t="s">
        <v>26</v>
      </c>
      <c r="D110" t="s">
        <v>28251</v>
      </c>
      <c r="E110" t="s">
        <v>28252</v>
      </c>
      <c r="F110" t="s">
        <v>28253</v>
      </c>
      <c r="G110" t="s">
        <v>27883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4"/>
        <v>0</v>
      </c>
    </row>
    <row r="111" spans="1:20" x14ac:dyDescent="0.25">
      <c r="A111" s="28">
        <v>10</v>
      </c>
      <c r="B111" t="s">
        <v>28254</v>
      </c>
      <c r="C111" t="s">
        <v>26</v>
      </c>
      <c r="D111" t="s">
        <v>28255</v>
      </c>
      <c r="E111" t="s">
        <v>64</v>
      </c>
      <c r="F111" t="s">
        <v>28256</v>
      </c>
      <c r="G111" t="s">
        <v>27883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4"/>
        <v>0</v>
      </c>
    </row>
    <row r="112" spans="1:20" x14ac:dyDescent="0.25">
      <c r="A112" s="28">
        <v>11</v>
      </c>
      <c r="B112" t="s">
        <v>28257</v>
      </c>
      <c r="C112" t="s">
        <v>26</v>
      </c>
      <c r="D112" t="s">
        <v>28258</v>
      </c>
      <c r="E112" t="s">
        <v>28259</v>
      </c>
      <c r="F112" t="s">
        <v>28260</v>
      </c>
      <c r="G112" t="s">
        <v>27925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4"/>
        <v>0</v>
      </c>
    </row>
    <row r="113" spans="1:20" x14ac:dyDescent="0.25">
      <c r="A113" s="28">
        <v>12</v>
      </c>
      <c r="B113" t="s">
        <v>28261</v>
      </c>
      <c r="C113" t="s">
        <v>26</v>
      </c>
      <c r="D113" t="s">
        <v>28262</v>
      </c>
      <c r="E113" t="s">
        <v>28263</v>
      </c>
      <c r="F113" t="s">
        <v>28264</v>
      </c>
      <c r="G113" t="s">
        <v>27925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4"/>
        <v>0</v>
      </c>
    </row>
    <row r="114" spans="1:20" x14ac:dyDescent="0.25">
      <c r="A114" s="28">
        <v>13</v>
      </c>
      <c r="B114" t="s">
        <v>28265</v>
      </c>
      <c r="C114" t="s">
        <v>26</v>
      </c>
      <c r="D114" t="s">
        <v>28266</v>
      </c>
      <c r="E114" t="s">
        <v>28267</v>
      </c>
      <c r="F114" t="s">
        <v>28268</v>
      </c>
      <c r="G114" t="s">
        <v>27925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4"/>
        <v>0</v>
      </c>
    </row>
    <row r="115" spans="1:20" x14ac:dyDescent="0.25">
      <c r="A115" s="28">
        <v>14</v>
      </c>
      <c r="B115" t="s">
        <v>28269</v>
      </c>
      <c r="C115" t="s">
        <v>26</v>
      </c>
      <c r="D115" t="s">
        <v>28270</v>
      </c>
      <c r="E115" t="s">
        <v>28271</v>
      </c>
      <c r="F115" t="s">
        <v>28272</v>
      </c>
      <c r="G115" t="s">
        <v>27925</v>
      </c>
      <c r="H115" t="s">
        <v>36</v>
      </c>
      <c r="I115" t="s">
        <v>31</v>
      </c>
      <c r="J115" t="s">
        <v>36</v>
      </c>
      <c r="K115" t="s">
        <v>36</v>
      </c>
      <c r="L115" t="s">
        <v>36</v>
      </c>
      <c r="M115" t="s">
        <v>31</v>
      </c>
      <c r="N115" t="s">
        <v>36</v>
      </c>
      <c r="O115" t="s">
        <v>36</v>
      </c>
      <c r="P115" t="s">
        <v>36</v>
      </c>
      <c r="Q115" t="s">
        <v>36</v>
      </c>
      <c r="S115">
        <f t="shared" si="2"/>
        <v>2</v>
      </c>
      <c r="T115">
        <f t="shared" si="4"/>
        <v>8</v>
      </c>
    </row>
    <row r="116" spans="1:20" x14ac:dyDescent="0.25">
      <c r="A116" s="28">
        <v>15</v>
      </c>
      <c r="B116" t="s">
        <v>28273</v>
      </c>
      <c r="C116" t="s">
        <v>26</v>
      </c>
      <c r="D116" t="s">
        <v>28274</v>
      </c>
      <c r="E116" t="s">
        <v>28275</v>
      </c>
      <c r="F116" t="s">
        <v>28276</v>
      </c>
      <c r="G116" t="s">
        <v>27925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2"/>
        <v>10</v>
      </c>
      <c r="T116">
        <f t="shared" si="4"/>
        <v>0</v>
      </c>
    </row>
    <row r="117" spans="1:20" x14ac:dyDescent="0.25">
      <c r="A117" s="28">
        <v>16</v>
      </c>
      <c r="B117" t="s">
        <v>28277</v>
      </c>
      <c r="C117" t="s">
        <v>26</v>
      </c>
      <c r="D117" t="s">
        <v>28278</v>
      </c>
      <c r="E117" t="s">
        <v>64</v>
      </c>
      <c r="F117" t="s">
        <v>28279</v>
      </c>
      <c r="G117" t="s">
        <v>27925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4"/>
        <v>0</v>
      </c>
    </row>
    <row r="118" spans="1:20" x14ac:dyDescent="0.25">
      <c r="A118" s="28">
        <v>17</v>
      </c>
      <c r="B118" t="s">
        <v>28280</v>
      </c>
      <c r="C118" t="s">
        <v>126</v>
      </c>
      <c r="D118" t="s">
        <v>28281</v>
      </c>
      <c r="E118" t="s">
        <v>28282</v>
      </c>
      <c r="F118" t="s">
        <v>28283</v>
      </c>
      <c r="G118" t="s">
        <v>27925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4"/>
        <v>0</v>
      </c>
    </row>
    <row r="119" spans="1:20" x14ac:dyDescent="0.25">
      <c r="A119" s="28">
        <v>18</v>
      </c>
      <c r="B119" t="s">
        <v>28284</v>
      </c>
      <c r="C119" t="s">
        <v>26</v>
      </c>
      <c r="D119" t="s">
        <v>28285</v>
      </c>
      <c r="E119" t="s">
        <v>28286</v>
      </c>
      <c r="F119" t="s">
        <v>28287</v>
      </c>
      <c r="G119" t="s">
        <v>27925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4"/>
        <v>0</v>
      </c>
    </row>
    <row r="120" spans="1:20" x14ac:dyDescent="0.25">
      <c r="A120" s="28">
        <v>19</v>
      </c>
      <c r="B120" t="s">
        <v>28288</v>
      </c>
      <c r="C120" t="s">
        <v>126</v>
      </c>
      <c r="D120" t="s">
        <v>28289</v>
      </c>
      <c r="E120" t="s">
        <v>28290</v>
      </c>
      <c r="F120" t="s">
        <v>28291</v>
      </c>
      <c r="G120" t="s">
        <v>27925</v>
      </c>
      <c r="H120" t="s">
        <v>36</v>
      </c>
      <c r="I120" t="s">
        <v>36</v>
      </c>
      <c r="J120" t="s">
        <v>36</v>
      </c>
      <c r="K120" t="s">
        <v>31</v>
      </c>
      <c r="L120" t="s">
        <v>36</v>
      </c>
      <c r="M120" t="s">
        <v>36</v>
      </c>
      <c r="N120" t="s">
        <v>36</v>
      </c>
      <c r="O120" t="s">
        <v>36</v>
      </c>
      <c r="P120" t="s">
        <v>36</v>
      </c>
      <c r="Q120" t="s">
        <v>36</v>
      </c>
      <c r="S120">
        <f t="shared" si="2"/>
        <v>1</v>
      </c>
      <c r="T120">
        <f t="shared" si="4"/>
        <v>9</v>
      </c>
    </row>
    <row r="121" spans="1:20" x14ac:dyDescent="0.25">
      <c r="A121" s="28">
        <v>20</v>
      </c>
      <c r="B121" t="s">
        <v>28292</v>
      </c>
      <c r="C121" t="s">
        <v>26</v>
      </c>
      <c r="D121" t="s">
        <v>28293</v>
      </c>
      <c r="E121" t="s">
        <v>28294</v>
      </c>
      <c r="F121" t="s">
        <v>28295</v>
      </c>
      <c r="G121" t="s">
        <v>27925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4"/>
        <v>0</v>
      </c>
    </row>
    <row r="122" spans="1:20" x14ac:dyDescent="0.25">
      <c r="A122" s="28">
        <v>21</v>
      </c>
      <c r="B122" t="s">
        <v>28296</v>
      </c>
      <c r="C122" t="s">
        <v>26</v>
      </c>
      <c r="D122" t="s">
        <v>28297</v>
      </c>
      <c r="E122" t="s">
        <v>28298</v>
      </c>
      <c r="F122" t="s">
        <v>28299</v>
      </c>
      <c r="G122" t="s">
        <v>27925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10</v>
      </c>
      <c r="T122">
        <f t="shared" si="4"/>
        <v>0</v>
      </c>
    </row>
    <row r="123" spans="1:20" x14ac:dyDescent="0.25">
      <c r="A123" s="28">
        <v>22</v>
      </c>
      <c r="B123" t="s">
        <v>28300</v>
      </c>
      <c r="C123" t="s">
        <v>50</v>
      </c>
      <c r="D123" t="s">
        <v>28301</v>
      </c>
      <c r="E123" t="s">
        <v>28302</v>
      </c>
      <c r="F123" t="s">
        <v>28303</v>
      </c>
      <c r="G123" t="s">
        <v>27925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4"/>
        <v>0</v>
      </c>
    </row>
    <row r="124" spans="1:20" x14ac:dyDescent="0.25">
      <c r="A124" s="28">
        <v>23</v>
      </c>
      <c r="B124" t="s">
        <v>28304</v>
      </c>
      <c r="C124" t="s">
        <v>26</v>
      </c>
      <c r="D124" t="s">
        <v>28305</v>
      </c>
      <c r="E124" t="s">
        <v>28306</v>
      </c>
      <c r="F124" t="s">
        <v>28307</v>
      </c>
      <c r="G124" t="s">
        <v>27925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4"/>
        <v>0</v>
      </c>
    </row>
    <row r="125" spans="1:20" x14ac:dyDescent="0.25">
      <c r="A125" s="28">
        <v>24</v>
      </c>
      <c r="B125" t="s">
        <v>28308</v>
      </c>
      <c r="C125" t="s">
        <v>26</v>
      </c>
      <c r="D125" t="s">
        <v>28309</v>
      </c>
      <c r="E125" t="s">
        <v>9252</v>
      </c>
      <c r="F125" t="s">
        <v>28310</v>
      </c>
      <c r="G125" t="s">
        <v>27925</v>
      </c>
      <c r="H125" t="s">
        <v>31</v>
      </c>
      <c r="I125" t="s">
        <v>31</v>
      </c>
      <c r="J125" t="s">
        <v>31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S125">
        <f t="shared" si="2"/>
        <v>10</v>
      </c>
      <c r="T125">
        <f t="shared" si="4"/>
        <v>0</v>
      </c>
    </row>
    <row r="126" spans="1:20" x14ac:dyDescent="0.25">
      <c r="A126" s="28">
        <v>25</v>
      </c>
      <c r="B126" t="s">
        <v>28311</v>
      </c>
      <c r="C126" t="s">
        <v>26</v>
      </c>
      <c r="D126" t="s">
        <v>28312</v>
      </c>
      <c r="E126" t="s">
        <v>26647</v>
      </c>
      <c r="F126" t="s">
        <v>28313</v>
      </c>
      <c r="G126" t="s">
        <v>27925</v>
      </c>
      <c r="H126" t="s">
        <v>31</v>
      </c>
      <c r="I126" t="s">
        <v>31</v>
      </c>
      <c r="J126" t="s">
        <v>36</v>
      </c>
      <c r="K126" t="s">
        <v>31</v>
      </c>
      <c r="L126" t="s">
        <v>31</v>
      </c>
      <c r="M126" t="s">
        <v>36</v>
      </c>
      <c r="N126" t="s">
        <v>31</v>
      </c>
      <c r="O126" t="s">
        <v>31</v>
      </c>
      <c r="P126" t="s">
        <v>31</v>
      </c>
      <c r="Q126" t="s">
        <v>31</v>
      </c>
      <c r="S126">
        <f t="shared" si="2"/>
        <v>8</v>
      </c>
      <c r="T126">
        <f t="shared" si="4"/>
        <v>2</v>
      </c>
    </row>
    <row r="127" spans="1:20" x14ac:dyDescent="0.25">
      <c r="A127" s="28">
        <v>26</v>
      </c>
      <c r="B127" t="s">
        <v>28314</v>
      </c>
      <c r="C127" t="s">
        <v>26</v>
      </c>
      <c r="D127" t="s">
        <v>28315</v>
      </c>
      <c r="E127" t="s">
        <v>28316</v>
      </c>
      <c r="F127" t="s">
        <v>28317</v>
      </c>
      <c r="G127" t="s">
        <v>27925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4"/>
        <v>0</v>
      </c>
    </row>
    <row r="128" spans="1:20" x14ac:dyDescent="0.25">
      <c r="A128" s="28">
        <v>27</v>
      </c>
      <c r="B128" t="s">
        <v>28318</v>
      </c>
      <c r="C128" t="s">
        <v>26</v>
      </c>
      <c r="D128" t="s">
        <v>28319</v>
      </c>
      <c r="E128" t="s">
        <v>28320</v>
      </c>
      <c r="F128" t="s">
        <v>28321</v>
      </c>
      <c r="G128" t="s">
        <v>27925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4"/>
        <v>0</v>
      </c>
    </row>
    <row r="129" spans="1:20" x14ac:dyDescent="0.25">
      <c r="A129" s="28">
        <v>28</v>
      </c>
      <c r="B129" t="s">
        <v>26677</v>
      </c>
      <c r="C129" t="s">
        <v>26</v>
      </c>
      <c r="D129" t="s">
        <v>26678</v>
      </c>
      <c r="E129" t="s">
        <v>28322</v>
      </c>
      <c r="F129" t="s">
        <v>28323</v>
      </c>
      <c r="G129" t="s">
        <v>27998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2"/>
        <v>10</v>
      </c>
      <c r="T129">
        <f t="shared" si="4"/>
        <v>0</v>
      </c>
    </row>
    <row r="130" spans="1:20" x14ac:dyDescent="0.25">
      <c r="A130" s="28">
        <v>29</v>
      </c>
      <c r="B130" t="s">
        <v>28324</v>
      </c>
      <c r="C130" t="s">
        <v>26</v>
      </c>
      <c r="D130" t="s">
        <v>28325</v>
      </c>
      <c r="E130" t="s">
        <v>28326</v>
      </c>
      <c r="F130" t="s">
        <v>28327</v>
      </c>
      <c r="G130" t="s">
        <v>28007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10</v>
      </c>
      <c r="T130">
        <f t="shared" si="4"/>
        <v>0</v>
      </c>
    </row>
    <row r="131" spans="1:20" x14ac:dyDescent="0.25">
      <c r="A131" s="28">
        <v>30</v>
      </c>
      <c r="B131" t="s">
        <v>28328</v>
      </c>
      <c r="C131" t="s">
        <v>26</v>
      </c>
      <c r="D131" t="s">
        <v>28329</v>
      </c>
      <c r="E131" t="s">
        <v>28330</v>
      </c>
      <c r="F131" t="s">
        <v>28331</v>
      </c>
      <c r="G131" t="s">
        <v>28025</v>
      </c>
      <c r="H131" t="s">
        <v>36</v>
      </c>
      <c r="I131" t="s">
        <v>36</v>
      </c>
      <c r="J131" t="s">
        <v>36</v>
      </c>
      <c r="K131" t="s">
        <v>36</v>
      </c>
      <c r="L131" t="s">
        <v>36</v>
      </c>
      <c r="M131" t="s">
        <v>36</v>
      </c>
      <c r="N131" t="s">
        <v>36</v>
      </c>
      <c r="O131" t="s">
        <v>36</v>
      </c>
      <c r="P131" t="s">
        <v>31</v>
      </c>
      <c r="Q131" t="s">
        <v>36</v>
      </c>
      <c r="S131">
        <f t="shared" si="2"/>
        <v>1</v>
      </c>
      <c r="T131">
        <f t="shared" si="4"/>
        <v>9</v>
      </c>
    </row>
    <row r="132" spans="1:20" x14ac:dyDescent="0.25">
      <c r="A132" s="28">
        <v>31</v>
      </c>
      <c r="B132" t="s">
        <v>28332</v>
      </c>
      <c r="C132" t="s">
        <v>26</v>
      </c>
      <c r="D132" t="s">
        <v>28333</v>
      </c>
      <c r="E132" t="s">
        <v>28334</v>
      </c>
      <c r="F132" t="s">
        <v>28044</v>
      </c>
      <c r="G132" t="s">
        <v>28025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10</v>
      </c>
      <c r="T132">
        <f t="shared" si="4"/>
        <v>0</v>
      </c>
    </row>
    <row r="133" spans="1:20" x14ac:dyDescent="0.25">
      <c r="A133" s="28">
        <v>32</v>
      </c>
      <c r="B133" t="s">
        <v>27097</v>
      </c>
      <c r="C133" t="s">
        <v>26</v>
      </c>
      <c r="D133" t="s">
        <v>27098</v>
      </c>
      <c r="E133" t="s">
        <v>64</v>
      </c>
      <c r="F133" t="s">
        <v>28335</v>
      </c>
      <c r="G133" t="s">
        <v>28025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4"/>
        <v>0</v>
      </c>
    </row>
    <row r="134" spans="1:20" x14ac:dyDescent="0.25">
      <c r="A134" s="28">
        <v>33</v>
      </c>
      <c r="B134" t="s">
        <v>28336</v>
      </c>
      <c r="C134" t="s">
        <v>26</v>
      </c>
      <c r="D134" t="s">
        <v>28337</v>
      </c>
      <c r="E134" t="s">
        <v>28338</v>
      </c>
      <c r="F134" t="s">
        <v>28339</v>
      </c>
      <c r="G134" t="s">
        <v>28025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4"/>
        <v>0</v>
      </c>
    </row>
    <row r="135" spans="1:20" x14ac:dyDescent="0.25">
      <c r="A135" s="28">
        <v>34</v>
      </c>
      <c r="B135" t="s">
        <v>28340</v>
      </c>
      <c r="C135" t="s">
        <v>26</v>
      </c>
      <c r="D135" t="s">
        <v>28341</v>
      </c>
      <c r="E135" t="s">
        <v>1886</v>
      </c>
      <c r="F135" t="s">
        <v>28342</v>
      </c>
      <c r="G135" t="s">
        <v>28025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S135">
        <f t="shared" si="2"/>
        <v>10</v>
      </c>
      <c r="T135">
        <f t="shared" si="4"/>
        <v>0</v>
      </c>
    </row>
    <row r="136" spans="1:20" x14ac:dyDescent="0.25">
      <c r="A136" s="28">
        <v>35</v>
      </c>
      <c r="B136" t="s">
        <v>28343</v>
      </c>
      <c r="C136" t="s">
        <v>26</v>
      </c>
      <c r="D136" t="s">
        <v>28344</v>
      </c>
      <c r="E136" t="s">
        <v>28345</v>
      </c>
      <c r="F136" t="s">
        <v>28346</v>
      </c>
      <c r="G136" t="s">
        <v>28025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36</v>
      </c>
      <c r="N136" t="s">
        <v>31</v>
      </c>
      <c r="O136" t="s">
        <v>31</v>
      </c>
      <c r="P136" t="s">
        <v>31</v>
      </c>
      <c r="Q136" t="s">
        <v>31</v>
      </c>
      <c r="S136">
        <f t="shared" ref="S136:S149" si="5">COUNTIF(H136:Q136,"o")</f>
        <v>9</v>
      </c>
      <c r="T136">
        <f t="shared" si="4"/>
        <v>1</v>
      </c>
    </row>
    <row r="137" spans="1:20" x14ac:dyDescent="0.25">
      <c r="A137" s="28">
        <v>36</v>
      </c>
      <c r="B137" t="s">
        <v>28347</v>
      </c>
      <c r="C137" t="s">
        <v>26</v>
      </c>
      <c r="D137" t="s">
        <v>28348</v>
      </c>
      <c r="E137" t="s">
        <v>28349</v>
      </c>
      <c r="F137" t="s">
        <v>28350</v>
      </c>
      <c r="G137" t="s">
        <v>28025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5"/>
        <v>10</v>
      </c>
      <c r="T137">
        <f t="shared" si="4"/>
        <v>0</v>
      </c>
    </row>
    <row r="138" spans="1:20" x14ac:dyDescent="0.25">
      <c r="A138" s="28">
        <v>37</v>
      </c>
      <c r="B138" t="s">
        <v>28351</v>
      </c>
      <c r="C138" t="s">
        <v>26</v>
      </c>
      <c r="D138" t="s">
        <v>28352</v>
      </c>
      <c r="E138" t="s">
        <v>28353</v>
      </c>
      <c r="F138" t="s">
        <v>28354</v>
      </c>
      <c r="G138" t="s">
        <v>28025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5"/>
        <v>10</v>
      </c>
      <c r="T138">
        <f t="shared" si="4"/>
        <v>0</v>
      </c>
    </row>
    <row r="139" spans="1:20" x14ac:dyDescent="0.25">
      <c r="A139" s="28">
        <v>38</v>
      </c>
      <c r="B139" t="s">
        <v>28355</v>
      </c>
      <c r="C139" t="s">
        <v>26</v>
      </c>
      <c r="D139" t="s">
        <v>28356</v>
      </c>
      <c r="E139" t="s">
        <v>28357</v>
      </c>
      <c r="F139" t="s">
        <v>28358</v>
      </c>
      <c r="G139" t="s">
        <v>28025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S139">
        <f t="shared" si="5"/>
        <v>10</v>
      </c>
      <c r="T139">
        <f t="shared" si="4"/>
        <v>0</v>
      </c>
    </row>
    <row r="140" spans="1:20" x14ac:dyDescent="0.25">
      <c r="A140" s="28">
        <v>39</v>
      </c>
      <c r="B140" t="s">
        <v>28359</v>
      </c>
      <c r="C140" t="s">
        <v>26</v>
      </c>
      <c r="D140" t="s">
        <v>28360</v>
      </c>
      <c r="E140" t="s">
        <v>64</v>
      </c>
      <c r="F140" t="s">
        <v>28361</v>
      </c>
      <c r="G140" t="s">
        <v>28025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5"/>
        <v>10</v>
      </c>
      <c r="T140">
        <f t="shared" si="4"/>
        <v>0</v>
      </c>
    </row>
    <row r="141" spans="1:20" x14ac:dyDescent="0.25">
      <c r="A141" s="28">
        <v>40</v>
      </c>
      <c r="B141">
        <v>20409397337</v>
      </c>
      <c r="C141" t="s">
        <v>26</v>
      </c>
      <c r="D141" t="s">
        <v>28362</v>
      </c>
      <c r="E141" t="s">
        <v>28363</v>
      </c>
      <c r="F141" t="s">
        <v>28364</v>
      </c>
      <c r="G141" t="s">
        <v>28025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5"/>
        <v>10</v>
      </c>
      <c r="T141">
        <f t="shared" si="4"/>
        <v>0</v>
      </c>
    </row>
    <row r="142" spans="1:20" x14ac:dyDescent="0.25">
      <c r="A142" s="28">
        <v>41</v>
      </c>
      <c r="B142" t="s">
        <v>28365</v>
      </c>
      <c r="C142" t="s">
        <v>26</v>
      </c>
      <c r="D142" t="s">
        <v>28366</v>
      </c>
      <c r="E142" t="s">
        <v>19580</v>
      </c>
      <c r="F142" t="s">
        <v>28367</v>
      </c>
      <c r="G142" t="s">
        <v>28025</v>
      </c>
      <c r="H142" t="s">
        <v>31</v>
      </c>
      <c r="I142" t="s">
        <v>36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36</v>
      </c>
      <c r="P142" t="s">
        <v>36</v>
      </c>
      <c r="Q142" t="s">
        <v>36</v>
      </c>
      <c r="S142">
        <f t="shared" si="5"/>
        <v>6</v>
      </c>
      <c r="T142">
        <f t="shared" si="4"/>
        <v>4</v>
      </c>
    </row>
    <row r="143" spans="1:20" x14ac:dyDescent="0.25">
      <c r="A143" s="28">
        <v>42</v>
      </c>
      <c r="B143" t="s">
        <v>28368</v>
      </c>
      <c r="C143" t="s">
        <v>26</v>
      </c>
      <c r="D143" t="s">
        <v>28369</v>
      </c>
      <c r="E143" t="s">
        <v>28370</v>
      </c>
      <c r="F143" t="s">
        <v>28371</v>
      </c>
      <c r="G143" t="s">
        <v>28025</v>
      </c>
      <c r="H143" t="s">
        <v>36</v>
      </c>
      <c r="I143" t="s">
        <v>31</v>
      </c>
      <c r="J143" t="s">
        <v>36</v>
      </c>
      <c r="K143" t="s">
        <v>36</v>
      </c>
      <c r="L143" t="s">
        <v>31</v>
      </c>
      <c r="M143" t="s">
        <v>36</v>
      </c>
      <c r="N143" t="s">
        <v>36</v>
      </c>
      <c r="O143" t="s">
        <v>31</v>
      </c>
      <c r="P143" t="s">
        <v>36</v>
      </c>
      <c r="Q143" t="s">
        <v>31</v>
      </c>
      <c r="S143">
        <f t="shared" si="5"/>
        <v>4</v>
      </c>
      <c r="T143">
        <f t="shared" si="4"/>
        <v>6</v>
      </c>
    </row>
    <row r="144" spans="1:20" x14ac:dyDescent="0.25">
      <c r="A144" s="28">
        <v>43</v>
      </c>
      <c r="B144" t="s">
        <v>28372</v>
      </c>
      <c r="C144" t="s">
        <v>26</v>
      </c>
      <c r="D144" t="s">
        <v>28373</v>
      </c>
      <c r="E144" t="s">
        <v>64</v>
      </c>
      <c r="F144" t="s">
        <v>28374</v>
      </c>
      <c r="G144" t="s">
        <v>28185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5"/>
        <v>10</v>
      </c>
      <c r="T144">
        <f t="shared" si="4"/>
        <v>0</v>
      </c>
    </row>
    <row r="145" spans="1:20" x14ac:dyDescent="0.25">
      <c r="A145" s="28">
        <v>44</v>
      </c>
      <c r="B145" t="s">
        <v>28375</v>
      </c>
      <c r="C145" t="s">
        <v>26</v>
      </c>
      <c r="D145" t="s">
        <v>28376</v>
      </c>
      <c r="E145" t="s">
        <v>28377</v>
      </c>
      <c r="F145" t="s">
        <v>28378</v>
      </c>
      <c r="G145" t="s">
        <v>28185</v>
      </c>
      <c r="H145" t="s">
        <v>31</v>
      </c>
      <c r="I145" t="s">
        <v>31</v>
      </c>
      <c r="J145" t="s">
        <v>36</v>
      </c>
      <c r="K145" t="s">
        <v>36</v>
      </c>
      <c r="L145" t="s">
        <v>36</v>
      </c>
      <c r="M145" t="s">
        <v>31</v>
      </c>
      <c r="N145" t="s">
        <v>31</v>
      </c>
      <c r="O145" t="s">
        <v>31</v>
      </c>
      <c r="P145" t="s">
        <v>36</v>
      </c>
      <c r="Q145" t="s">
        <v>36</v>
      </c>
      <c r="S145">
        <f t="shared" si="5"/>
        <v>5</v>
      </c>
      <c r="T145">
        <f t="shared" si="4"/>
        <v>5</v>
      </c>
    </row>
    <row r="146" spans="1:20" x14ac:dyDescent="0.25">
      <c r="A146" s="28">
        <v>45</v>
      </c>
      <c r="B146" t="s">
        <v>28372</v>
      </c>
      <c r="C146" t="s">
        <v>126</v>
      </c>
      <c r="D146" t="s">
        <v>28373</v>
      </c>
      <c r="E146" t="s">
        <v>64</v>
      </c>
      <c r="F146" t="s">
        <v>28379</v>
      </c>
      <c r="G146" t="s">
        <v>28185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S146">
        <f t="shared" si="5"/>
        <v>10</v>
      </c>
      <c r="T146">
        <f t="shared" si="4"/>
        <v>0</v>
      </c>
    </row>
    <row r="147" spans="1:20" x14ac:dyDescent="0.25">
      <c r="A147" s="28">
        <v>46</v>
      </c>
      <c r="B147" t="s">
        <v>28380</v>
      </c>
      <c r="C147" t="s">
        <v>26</v>
      </c>
      <c r="D147" t="s">
        <v>28381</v>
      </c>
      <c r="E147" t="s">
        <v>28382</v>
      </c>
      <c r="F147" t="s">
        <v>28383</v>
      </c>
      <c r="G147" t="s">
        <v>28208</v>
      </c>
      <c r="H147" t="s">
        <v>31</v>
      </c>
      <c r="I147" t="s">
        <v>36</v>
      </c>
      <c r="J147" t="s">
        <v>36</v>
      </c>
      <c r="K147" t="s">
        <v>36</v>
      </c>
      <c r="L147" t="s">
        <v>36</v>
      </c>
      <c r="M147" t="s">
        <v>36</v>
      </c>
      <c r="N147" t="s">
        <v>36</v>
      </c>
      <c r="O147" t="s">
        <v>36</v>
      </c>
      <c r="P147" t="s">
        <v>31</v>
      </c>
      <c r="Q147" t="s">
        <v>36</v>
      </c>
      <c r="S147">
        <f t="shared" si="5"/>
        <v>2</v>
      </c>
      <c r="T147">
        <f t="shared" si="4"/>
        <v>8</v>
      </c>
    </row>
    <row r="148" spans="1:20" x14ac:dyDescent="0.25">
      <c r="A148" s="28">
        <v>47</v>
      </c>
      <c r="B148" t="s">
        <v>28288</v>
      </c>
      <c r="C148" t="s">
        <v>26</v>
      </c>
      <c r="D148" t="s">
        <v>28289</v>
      </c>
      <c r="E148" t="s">
        <v>28384</v>
      </c>
      <c r="F148" t="s">
        <v>28385</v>
      </c>
      <c r="G148" t="s">
        <v>28208</v>
      </c>
      <c r="H148" t="s">
        <v>36</v>
      </c>
      <c r="I148" t="s">
        <v>36</v>
      </c>
      <c r="J148" t="s">
        <v>36</v>
      </c>
      <c r="K148" t="s">
        <v>31</v>
      </c>
      <c r="L148" t="s">
        <v>36</v>
      </c>
      <c r="M148" t="s">
        <v>36</v>
      </c>
      <c r="N148" t="s">
        <v>36</v>
      </c>
      <c r="O148" t="s">
        <v>36</v>
      </c>
      <c r="P148" t="s">
        <v>36</v>
      </c>
      <c r="Q148" t="s">
        <v>36</v>
      </c>
      <c r="S148">
        <f t="shared" si="5"/>
        <v>1</v>
      </c>
      <c r="T148">
        <f t="shared" si="4"/>
        <v>9</v>
      </c>
    </row>
    <row r="149" spans="1:20" x14ac:dyDescent="0.25">
      <c r="A149" s="28">
        <v>48</v>
      </c>
      <c r="B149" t="s">
        <v>28375</v>
      </c>
      <c r="C149" t="s">
        <v>126</v>
      </c>
      <c r="D149" t="s">
        <v>28376</v>
      </c>
      <c r="E149" t="s">
        <v>11773</v>
      </c>
      <c r="F149" t="s">
        <v>28386</v>
      </c>
      <c r="G149" t="s">
        <v>28208</v>
      </c>
      <c r="H149" t="s">
        <v>31</v>
      </c>
      <c r="I149" t="s">
        <v>31</v>
      </c>
      <c r="J149" t="s">
        <v>36</v>
      </c>
      <c r="K149" t="s">
        <v>36</v>
      </c>
      <c r="L149" t="s">
        <v>36</v>
      </c>
      <c r="M149" t="s">
        <v>31</v>
      </c>
      <c r="N149" t="s">
        <v>31</v>
      </c>
      <c r="O149" t="s">
        <v>31</v>
      </c>
      <c r="P149" t="s">
        <v>36</v>
      </c>
      <c r="Q149" t="s">
        <v>36</v>
      </c>
      <c r="S149">
        <f t="shared" si="5"/>
        <v>5</v>
      </c>
      <c r="T149">
        <f t="shared" si="4"/>
        <v>5</v>
      </c>
    </row>
    <row r="210" spans="19:20" x14ac:dyDescent="0.25">
      <c r="S210" s="19"/>
      <c r="T210" s="19"/>
    </row>
  </sheetData>
  <mergeCells count="4">
    <mergeCell ref="H4:Q4"/>
    <mergeCell ref="H5:Q5"/>
    <mergeCell ref="H99:Q99"/>
    <mergeCell ref="H100:Q10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0"/>
  <sheetViews>
    <sheetView workbookViewId="0">
      <selection activeCell="A6" sqref="A6:XFD6"/>
    </sheetView>
  </sheetViews>
  <sheetFormatPr baseColWidth="10" defaultRowHeight="15" x14ac:dyDescent="0.25"/>
  <cols>
    <col min="1" max="1" width="5.42578125" style="7" customWidth="1"/>
    <col min="2" max="2" width="12.140625" style="7" customWidth="1"/>
    <col min="3" max="3" width="10.7109375" style="7" customWidth="1"/>
    <col min="4" max="4" width="50.28515625" style="7" customWidth="1"/>
    <col min="5" max="5" width="34.28515625" style="7" customWidth="1"/>
    <col min="6" max="6" width="72" style="7" bestFit="1" customWidth="1"/>
    <col min="7" max="7" width="43.5703125" style="7" bestFit="1" customWidth="1"/>
    <col min="8" max="17" width="12.85546875" style="1" customWidth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10096</v>
      </c>
    </row>
    <row r="2" spans="1:20" x14ac:dyDescent="0.25">
      <c r="B2" s="7" t="s">
        <v>2</v>
      </c>
      <c r="C2" s="7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1" t="s">
        <v>6</v>
      </c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4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SUM(S7:S165)</f>
        <v>1440</v>
      </c>
      <c r="T6" s="21">
        <f>SUM(T7:T165)</f>
        <v>150</v>
      </c>
    </row>
    <row r="7" spans="1:20" x14ac:dyDescent="0.25">
      <c r="A7" s="6">
        <v>1</v>
      </c>
      <c r="B7" t="s">
        <v>15224</v>
      </c>
      <c r="C7" t="s">
        <v>26</v>
      </c>
      <c r="D7" t="s">
        <v>15225</v>
      </c>
      <c r="E7" t="s">
        <v>64</v>
      </c>
      <c r="F7" s="7" t="s">
        <v>15226</v>
      </c>
      <c r="G7" s="7" t="s">
        <v>15227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15228</v>
      </c>
      <c r="C8" t="s">
        <v>26</v>
      </c>
      <c r="D8" t="s">
        <v>15229</v>
      </c>
      <c r="E8" t="s">
        <v>15230</v>
      </c>
      <c r="F8" s="7" t="s">
        <v>15231</v>
      </c>
      <c r="G8" s="7" t="s">
        <v>15227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6">
        <v>3</v>
      </c>
      <c r="B9" t="s">
        <v>15232</v>
      </c>
      <c r="C9" t="s">
        <v>26</v>
      </c>
      <c r="D9" t="s">
        <v>15233</v>
      </c>
      <c r="E9" t="s">
        <v>64</v>
      </c>
      <c r="F9" s="7" t="s">
        <v>15234</v>
      </c>
      <c r="G9" s="7" t="s">
        <v>15227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15235</v>
      </c>
      <c r="C10" t="s">
        <v>26</v>
      </c>
      <c r="D10" t="s">
        <v>15236</v>
      </c>
      <c r="E10" t="s">
        <v>2468</v>
      </c>
      <c r="F10" s="7" t="s">
        <v>15237</v>
      </c>
      <c r="G10" s="7" t="s">
        <v>15227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6">
        <v>5</v>
      </c>
      <c r="B11" t="s">
        <v>15238</v>
      </c>
      <c r="C11" t="s">
        <v>26</v>
      </c>
      <c r="D11" t="s">
        <v>15239</v>
      </c>
      <c r="E11" t="s">
        <v>64</v>
      </c>
      <c r="F11" s="7" t="s">
        <v>15240</v>
      </c>
      <c r="G11" s="7" t="s">
        <v>15227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t="s">
        <v>15241</v>
      </c>
      <c r="C12" t="s">
        <v>26</v>
      </c>
      <c r="D12" t="s">
        <v>15242</v>
      </c>
      <c r="E12" t="s">
        <v>64</v>
      </c>
      <c r="F12" s="7" t="s">
        <v>15243</v>
      </c>
      <c r="G12" s="7" t="s">
        <v>15227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15244</v>
      </c>
      <c r="C13" t="s">
        <v>26</v>
      </c>
      <c r="D13" t="s">
        <v>15245</v>
      </c>
      <c r="E13" t="s">
        <v>64</v>
      </c>
      <c r="F13" s="7" t="s">
        <v>15246</v>
      </c>
      <c r="G13" s="7" t="s">
        <v>15227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t="s">
        <v>15247</v>
      </c>
      <c r="C14" t="s">
        <v>26</v>
      </c>
      <c r="D14" t="s">
        <v>15248</v>
      </c>
      <c r="E14" t="s">
        <v>64</v>
      </c>
      <c r="F14" s="7" t="s">
        <v>15249</v>
      </c>
      <c r="G14" s="7" t="s">
        <v>15227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15250</v>
      </c>
      <c r="C15" t="s">
        <v>26</v>
      </c>
      <c r="D15" t="s">
        <v>15251</v>
      </c>
      <c r="E15" t="s">
        <v>64</v>
      </c>
      <c r="F15" s="7" t="s">
        <v>15252</v>
      </c>
      <c r="G15" s="7" t="s">
        <v>15253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t="s">
        <v>15254</v>
      </c>
      <c r="C16" t="s">
        <v>26</v>
      </c>
      <c r="D16" t="s">
        <v>15255</v>
      </c>
      <c r="E16" t="s">
        <v>64</v>
      </c>
      <c r="F16" s="7" t="s">
        <v>15256</v>
      </c>
      <c r="G16" s="7" t="s">
        <v>15253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6">
        <v>11</v>
      </c>
      <c r="B17" t="s">
        <v>15257</v>
      </c>
      <c r="C17" t="s">
        <v>26</v>
      </c>
      <c r="D17" t="s">
        <v>15258</v>
      </c>
      <c r="E17" t="s">
        <v>64</v>
      </c>
      <c r="F17" s="7" t="s">
        <v>15259</v>
      </c>
      <c r="G17" s="7" t="s">
        <v>15253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15260</v>
      </c>
      <c r="C18" t="s">
        <v>126</v>
      </c>
      <c r="D18" t="s">
        <v>15261</v>
      </c>
      <c r="E18" t="s">
        <v>15262</v>
      </c>
      <c r="F18" s="7" t="s">
        <v>15263</v>
      </c>
      <c r="G18" s="7" t="s">
        <v>15264</v>
      </c>
      <c r="H18" s="1" t="s">
        <v>31</v>
      </c>
      <c r="I18" s="1" t="s">
        <v>36</v>
      </c>
      <c r="J18" s="1" t="s">
        <v>36</v>
      </c>
      <c r="K18" s="1" t="s">
        <v>36</v>
      </c>
      <c r="L18" s="1" t="s">
        <v>36</v>
      </c>
      <c r="M18" s="1" t="s">
        <v>36</v>
      </c>
      <c r="N18" s="1" t="s">
        <v>36</v>
      </c>
      <c r="O18" s="1" t="s">
        <v>36</v>
      </c>
      <c r="P18" s="1" t="s">
        <v>36</v>
      </c>
      <c r="Q18" s="1" t="s">
        <v>36</v>
      </c>
      <c r="S18">
        <f t="shared" si="0"/>
        <v>1</v>
      </c>
      <c r="T18">
        <f t="shared" si="1"/>
        <v>9</v>
      </c>
    </row>
    <row r="19" spans="1:20" x14ac:dyDescent="0.25">
      <c r="A19" s="6">
        <v>13</v>
      </c>
      <c r="B19" t="s">
        <v>15265</v>
      </c>
      <c r="C19" t="s">
        <v>26</v>
      </c>
      <c r="D19" t="s">
        <v>15266</v>
      </c>
      <c r="E19" t="s">
        <v>64</v>
      </c>
      <c r="F19" s="7" t="s">
        <v>15267</v>
      </c>
      <c r="G19" s="7" t="s">
        <v>15264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t="s">
        <v>15268</v>
      </c>
      <c r="C20" t="s">
        <v>26</v>
      </c>
      <c r="D20" t="s">
        <v>15269</v>
      </c>
      <c r="E20" t="s">
        <v>15270</v>
      </c>
      <c r="F20" s="7" t="s">
        <v>15271</v>
      </c>
      <c r="G20" s="7" t="s">
        <v>15264</v>
      </c>
      <c r="H20" s="1" t="s">
        <v>36</v>
      </c>
      <c r="I20" s="1" t="s">
        <v>36</v>
      </c>
      <c r="J20" s="1" t="s">
        <v>36</v>
      </c>
      <c r="K20" s="1" t="s">
        <v>36</v>
      </c>
      <c r="L20" s="1" t="s">
        <v>36</v>
      </c>
      <c r="M20" s="1" t="s">
        <v>31</v>
      </c>
      <c r="N20" s="1" t="s">
        <v>36</v>
      </c>
      <c r="O20" s="1" t="s">
        <v>36</v>
      </c>
      <c r="P20" s="1" t="s">
        <v>36</v>
      </c>
      <c r="Q20" s="1" t="s">
        <v>36</v>
      </c>
      <c r="S20">
        <f t="shared" si="0"/>
        <v>1</v>
      </c>
      <c r="T20">
        <f t="shared" si="1"/>
        <v>9</v>
      </c>
    </row>
    <row r="21" spans="1:20" x14ac:dyDescent="0.25">
      <c r="A21" s="6">
        <v>15</v>
      </c>
      <c r="B21" t="s">
        <v>15272</v>
      </c>
      <c r="C21" t="s">
        <v>26</v>
      </c>
      <c r="D21" t="s">
        <v>15273</v>
      </c>
      <c r="E21" t="s">
        <v>11129</v>
      </c>
      <c r="F21" s="7" t="s">
        <v>15274</v>
      </c>
      <c r="G21" s="7" t="s">
        <v>15264</v>
      </c>
      <c r="H21" s="1" t="s">
        <v>36</v>
      </c>
      <c r="I21" s="1" t="s">
        <v>31</v>
      </c>
      <c r="J21" s="1" t="s">
        <v>36</v>
      </c>
      <c r="K21" s="1" t="s">
        <v>36</v>
      </c>
      <c r="L21" s="1" t="s">
        <v>36</v>
      </c>
      <c r="M21" s="1" t="s">
        <v>36</v>
      </c>
      <c r="N21" s="1" t="s">
        <v>31</v>
      </c>
      <c r="O21" s="1" t="s">
        <v>36</v>
      </c>
      <c r="P21" s="1" t="s">
        <v>36</v>
      </c>
      <c r="Q21" s="1" t="s">
        <v>31</v>
      </c>
      <c r="S21">
        <f t="shared" si="0"/>
        <v>3</v>
      </c>
      <c r="T21">
        <f t="shared" si="1"/>
        <v>7</v>
      </c>
    </row>
    <row r="22" spans="1:20" x14ac:dyDescent="0.25">
      <c r="A22" s="6">
        <v>16</v>
      </c>
      <c r="B22" t="s">
        <v>15275</v>
      </c>
      <c r="C22" t="s">
        <v>26</v>
      </c>
      <c r="D22" t="s">
        <v>15276</v>
      </c>
      <c r="E22" t="s">
        <v>15277</v>
      </c>
      <c r="F22" s="7" t="s">
        <v>15278</v>
      </c>
      <c r="G22" s="7" t="s">
        <v>15264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6">
        <v>17</v>
      </c>
      <c r="B23" t="s">
        <v>15279</v>
      </c>
      <c r="C23" t="s">
        <v>26</v>
      </c>
      <c r="D23" t="s">
        <v>15280</v>
      </c>
      <c r="E23" t="s">
        <v>15281</v>
      </c>
      <c r="F23" s="7" t="s">
        <v>15282</v>
      </c>
      <c r="G23" s="7" t="s">
        <v>15264</v>
      </c>
      <c r="H23" s="1" t="s">
        <v>31</v>
      </c>
      <c r="I23" s="1" t="s">
        <v>36</v>
      </c>
      <c r="J23" s="1" t="s">
        <v>36</v>
      </c>
      <c r="K23" s="1" t="s">
        <v>36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7</v>
      </c>
      <c r="T23">
        <f t="shared" si="1"/>
        <v>3</v>
      </c>
    </row>
    <row r="24" spans="1:20" x14ac:dyDescent="0.25">
      <c r="A24" s="6">
        <v>18</v>
      </c>
      <c r="B24" t="s">
        <v>15283</v>
      </c>
      <c r="C24" t="s">
        <v>26</v>
      </c>
      <c r="D24" t="s">
        <v>15284</v>
      </c>
      <c r="E24" t="s">
        <v>8652</v>
      </c>
      <c r="F24" s="7" t="s">
        <v>15285</v>
      </c>
      <c r="G24" s="7" t="s">
        <v>15264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6">
        <v>19</v>
      </c>
      <c r="B25" t="s">
        <v>15286</v>
      </c>
      <c r="C25" t="s">
        <v>26</v>
      </c>
      <c r="D25" t="s">
        <v>15287</v>
      </c>
      <c r="E25" t="s">
        <v>64</v>
      </c>
      <c r="F25" s="7" t="s">
        <v>15288</v>
      </c>
      <c r="G25" s="7" t="s">
        <v>15264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6">
        <v>20</v>
      </c>
      <c r="B26" t="s">
        <v>15289</v>
      </c>
      <c r="C26" t="s">
        <v>26</v>
      </c>
      <c r="D26" t="s">
        <v>15290</v>
      </c>
      <c r="E26" t="s">
        <v>15291</v>
      </c>
      <c r="F26" s="7" t="s">
        <v>15292</v>
      </c>
      <c r="G26" s="7" t="s">
        <v>15264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t="s">
        <v>15293</v>
      </c>
      <c r="C27" t="s">
        <v>26</v>
      </c>
      <c r="D27" t="s">
        <v>15294</v>
      </c>
      <c r="E27" t="s">
        <v>15295</v>
      </c>
      <c r="F27" s="7" t="s">
        <v>15296</v>
      </c>
      <c r="G27" s="7" t="s">
        <v>15264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15297</v>
      </c>
      <c r="C28" t="s">
        <v>26</v>
      </c>
      <c r="D28" t="s">
        <v>15298</v>
      </c>
      <c r="E28" t="s">
        <v>15299</v>
      </c>
      <c r="F28" s="7" t="s">
        <v>15300</v>
      </c>
      <c r="G28" s="7" t="s">
        <v>15264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t="s">
        <v>15301</v>
      </c>
      <c r="C29" t="s">
        <v>26</v>
      </c>
      <c r="D29" t="s">
        <v>15302</v>
      </c>
      <c r="E29" t="s">
        <v>15303</v>
      </c>
      <c r="F29" s="7" t="s">
        <v>15304</v>
      </c>
      <c r="G29" s="7" t="s">
        <v>15264</v>
      </c>
      <c r="H29" s="1" t="s">
        <v>36</v>
      </c>
      <c r="I29" s="1" t="s">
        <v>36</v>
      </c>
      <c r="J29" s="1" t="s">
        <v>31</v>
      </c>
      <c r="K29" s="1" t="s">
        <v>31</v>
      </c>
      <c r="L29" s="1" t="s">
        <v>36</v>
      </c>
      <c r="M29" s="1" t="s">
        <v>36</v>
      </c>
      <c r="N29" s="1" t="s">
        <v>36</v>
      </c>
      <c r="O29" s="1" t="s">
        <v>31</v>
      </c>
      <c r="P29" s="1" t="s">
        <v>31</v>
      </c>
      <c r="Q29" s="1" t="s">
        <v>36</v>
      </c>
      <c r="S29">
        <f t="shared" si="0"/>
        <v>4</v>
      </c>
      <c r="T29">
        <f t="shared" si="1"/>
        <v>6</v>
      </c>
    </row>
    <row r="30" spans="1:20" x14ac:dyDescent="0.25">
      <c r="A30" s="6">
        <v>24</v>
      </c>
      <c r="B30" t="s">
        <v>15305</v>
      </c>
      <c r="C30" t="s">
        <v>26</v>
      </c>
      <c r="D30" t="s">
        <v>15306</v>
      </c>
      <c r="E30" t="s">
        <v>1320</v>
      </c>
      <c r="F30" s="7" t="s">
        <v>15307</v>
      </c>
      <c r="G30" s="7" t="s">
        <v>15264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6">
        <v>25</v>
      </c>
      <c r="B31" t="s">
        <v>15308</v>
      </c>
      <c r="C31" t="s">
        <v>26</v>
      </c>
      <c r="D31" t="s">
        <v>15309</v>
      </c>
      <c r="E31" t="s">
        <v>15310</v>
      </c>
      <c r="F31" s="7" t="s">
        <v>15311</v>
      </c>
      <c r="G31" s="7" t="s">
        <v>15264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t="s">
        <v>15312</v>
      </c>
      <c r="C32" t="s">
        <v>26</v>
      </c>
      <c r="D32" t="s">
        <v>15313</v>
      </c>
      <c r="E32" t="s">
        <v>15314</v>
      </c>
      <c r="F32" s="7" t="s">
        <v>15315</v>
      </c>
      <c r="G32" s="7" t="s">
        <v>15264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t="s">
        <v>15316</v>
      </c>
      <c r="C33" t="s">
        <v>26</v>
      </c>
      <c r="D33" t="s">
        <v>15317</v>
      </c>
      <c r="E33" t="s">
        <v>15318</v>
      </c>
      <c r="F33" s="7" t="s">
        <v>15319</v>
      </c>
      <c r="G33" s="7" t="s">
        <v>15264</v>
      </c>
      <c r="H33" s="1" t="s">
        <v>36</v>
      </c>
      <c r="I33" s="1" t="s">
        <v>36</v>
      </c>
      <c r="J33" s="1" t="s">
        <v>36</v>
      </c>
      <c r="K33" s="1" t="s">
        <v>36</v>
      </c>
      <c r="L33" s="1" t="s">
        <v>31</v>
      </c>
      <c r="M33" s="1" t="s">
        <v>36</v>
      </c>
      <c r="N33" s="1" t="s">
        <v>36</v>
      </c>
      <c r="O33" s="1" t="s">
        <v>36</v>
      </c>
      <c r="P33" s="1" t="s">
        <v>36</v>
      </c>
      <c r="Q33" s="1" t="s">
        <v>36</v>
      </c>
      <c r="S33">
        <f t="shared" si="0"/>
        <v>1</v>
      </c>
      <c r="T33">
        <f t="shared" si="1"/>
        <v>9</v>
      </c>
    </row>
    <row r="34" spans="1:20" x14ac:dyDescent="0.25">
      <c r="A34" s="6">
        <v>28</v>
      </c>
      <c r="B34" t="s">
        <v>15320</v>
      </c>
      <c r="C34" t="s">
        <v>26</v>
      </c>
      <c r="D34" t="s">
        <v>15321</v>
      </c>
      <c r="E34" t="s">
        <v>64</v>
      </c>
      <c r="F34" s="7" t="s">
        <v>15322</v>
      </c>
      <c r="G34" s="7" t="s">
        <v>15264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36</v>
      </c>
      <c r="S34">
        <f t="shared" si="0"/>
        <v>9</v>
      </c>
      <c r="T34">
        <f t="shared" si="1"/>
        <v>1</v>
      </c>
    </row>
    <row r="35" spans="1:20" x14ac:dyDescent="0.25">
      <c r="A35" s="6">
        <v>29</v>
      </c>
      <c r="B35" t="s">
        <v>15323</v>
      </c>
      <c r="C35" t="s">
        <v>26</v>
      </c>
      <c r="D35" t="s">
        <v>15324</v>
      </c>
      <c r="E35" t="s">
        <v>15325</v>
      </c>
      <c r="F35" s="7" t="s">
        <v>15326</v>
      </c>
      <c r="G35" s="7" t="s">
        <v>15264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t="s">
        <v>15327</v>
      </c>
      <c r="C36" t="s">
        <v>26</v>
      </c>
      <c r="D36" t="s">
        <v>15328</v>
      </c>
      <c r="E36" t="s">
        <v>15329</v>
      </c>
      <c r="F36" s="7" t="s">
        <v>15330</v>
      </c>
      <c r="G36" s="7" t="s">
        <v>15264</v>
      </c>
      <c r="H36" s="1" t="s">
        <v>31</v>
      </c>
      <c r="I36" s="1" t="s">
        <v>36</v>
      </c>
      <c r="J36" s="1" t="s">
        <v>36</v>
      </c>
      <c r="K36" s="1" t="s">
        <v>36</v>
      </c>
      <c r="L36" s="1" t="s">
        <v>36</v>
      </c>
      <c r="M36" s="1" t="s">
        <v>31</v>
      </c>
      <c r="N36" s="1" t="s">
        <v>36</v>
      </c>
      <c r="O36" s="1" t="s">
        <v>36</v>
      </c>
      <c r="P36" s="1" t="s">
        <v>36</v>
      </c>
      <c r="Q36" s="1" t="s">
        <v>36</v>
      </c>
      <c r="S36">
        <f t="shared" si="0"/>
        <v>2</v>
      </c>
      <c r="T36">
        <f t="shared" si="1"/>
        <v>8</v>
      </c>
    </row>
    <row r="37" spans="1:20" x14ac:dyDescent="0.25">
      <c r="A37" s="6">
        <v>31</v>
      </c>
      <c r="B37" t="s">
        <v>15331</v>
      </c>
      <c r="C37" t="s">
        <v>26</v>
      </c>
      <c r="D37" t="s">
        <v>15332</v>
      </c>
      <c r="E37" t="s">
        <v>15333</v>
      </c>
      <c r="F37" s="7" t="s">
        <v>15334</v>
      </c>
      <c r="G37" s="7" t="s">
        <v>15264</v>
      </c>
      <c r="H37" s="1" t="s">
        <v>36</v>
      </c>
      <c r="I37" s="1" t="s">
        <v>36</v>
      </c>
      <c r="J37" s="1" t="s">
        <v>36</v>
      </c>
      <c r="K37" s="1" t="s">
        <v>36</v>
      </c>
      <c r="L37" s="1" t="s">
        <v>36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5</v>
      </c>
      <c r="T37">
        <f t="shared" si="1"/>
        <v>5</v>
      </c>
    </row>
    <row r="38" spans="1:20" x14ac:dyDescent="0.25">
      <c r="A38" s="6">
        <v>32</v>
      </c>
      <c r="B38" t="s">
        <v>15335</v>
      </c>
      <c r="C38" t="s">
        <v>26</v>
      </c>
      <c r="D38" t="s">
        <v>15336</v>
      </c>
      <c r="E38" t="s">
        <v>64</v>
      </c>
      <c r="F38" s="7" t="s">
        <v>15337</v>
      </c>
      <c r="G38" s="7" t="s">
        <v>15264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t="s">
        <v>15338</v>
      </c>
      <c r="C39" t="s">
        <v>26</v>
      </c>
      <c r="D39" t="s">
        <v>15339</v>
      </c>
      <c r="E39" t="s">
        <v>64</v>
      </c>
      <c r="F39" s="7" t="s">
        <v>15340</v>
      </c>
      <c r="G39" s="7" t="s">
        <v>15264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t="s">
        <v>15341</v>
      </c>
      <c r="C40" t="s">
        <v>26</v>
      </c>
      <c r="D40" t="s">
        <v>15342</v>
      </c>
      <c r="E40" t="s">
        <v>15343</v>
      </c>
      <c r="F40" s="7" t="s">
        <v>15344</v>
      </c>
      <c r="G40" s="7" t="s">
        <v>15264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6">
        <v>35</v>
      </c>
      <c r="B41" t="s">
        <v>15345</v>
      </c>
      <c r="C41" t="s">
        <v>26</v>
      </c>
      <c r="D41" t="s">
        <v>15346</v>
      </c>
      <c r="E41" t="s">
        <v>15347</v>
      </c>
      <c r="F41" s="7" t="s">
        <v>15348</v>
      </c>
      <c r="G41" s="7" t="s">
        <v>15264</v>
      </c>
      <c r="H41" s="1" t="s">
        <v>36</v>
      </c>
      <c r="I41" s="1" t="s">
        <v>36</v>
      </c>
      <c r="J41" s="1" t="s">
        <v>36</v>
      </c>
      <c r="K41" s="1" t="s">
        <v>36</v>
      </c>
      <c r="L41" s="1" t="s">
        <v>36</v>
      </c>
      <c r="M41" s="1" t="s">
        <v>36</v>
      </c>
      <c r="N41" s="1" t="s">
        <v>31</v>
      </c>
      <c r="O41" s="1" t="s">
        <v>36</v>
      </c>
      <c r="P41" s="1" t="s">
        <v>36</v>
      </c>
      <c r="Q41" s="1" t="s">
        <v>36</v>
      </c>
      <c r="S41">
        <f t="shared" si="0"/>
        <v>1</v>
      </c>
      <c r="T41">
        <f t="shared" si="1"/>
        <v>9</v>
      </c>
    </row>
    <row r="42" spans="1:20" x14ac:dyDescent="0.25">
      <c r="A42" s="6">
        <v>36</v>
      </c>
      <c r="B42" t="s">
        <v>15349</v>
      </c>
      <c r="C42" t="s">
        <v>26</v>
      </c>
      <c r="D42" t="s">
        <v>15350</v>
      </c>
      <c r="E42" t="s">
        <v>1380</v>
      </c>
      <c r="F42" s="7" t="s">
        <v>15351</v>
      </c>
      <c r="G42" s="7" t="s">
        <v>15264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t="s">
        <v>15352</v>
      </c>
      <c r="C43" t="s">
        <v>26</v>
      </c>
      <c r="D43" t="s">
        <v>15353</v>
      </c>
      <c r="E43" t="s">
        <v>15354</v>
      </c>
      <c r="F43" s="7" t="s">
        <v>15355</v>
      </c>
      <c r="G43" s="7" t="s">
        <v>15264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6">
        <v>38</v>
      </c>
      <c r="B44" t="s">
        <v>15356</v>
      </c>
      <c r="C44" t="s">
        <v>26</v>
      </c>
      <c r="D44" t="s">
        <v>15357</v>
      </c>
      <c r="E44" t="s">
        <v>64</v>
      </c>
      <c r="F44" s="7" t="s">
        <v>15358</v>
      </c>
      <c r="G44" s="7" t="s">
        <v>15264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t="s">
        <v>15359</v>
      </c>
      <c r="C45" t="s">
        <v>26</v>
      </c>
      <c r="D45" t="s">
        <v>15360</v>
      </c>
      <c r="E45" t="s">
        <v>15361</v>
      </c>
      <c r="F45" s="7" t="s">
        <v>15362</v>
      </c>
      <c r="G45" s="7" t="s">
        <v>15264</v>
      </c>
      <c r="H45" s="1" t="s">
        <v>36</v>
      </c>
      <c r="I45" s="1" t="s">
        <v>36</v>
      </c>
      <c r="J45" s="1" t="s">
        <v>36</v>
      </c>
      <c r="K45" s="1" t="s">
        <v>36</v>
      </c>
      <c r="L45" s="1" t="s">
        <v>36</v>
      </c>
      <c r="M45" s="1" t="s">
        <v>36</v>
      </c>
      <c r="N45" s="1" t="s">
        <v>31</v>
      </c>
      <c r="O45" s="1" t="s">
        <v>36</v>
      </c>
      <c r="P45" s="1" t="s">
        <v>36</v>
      </c>
      <c r="Q45" s="1" t="s">
        <v>36</v>
      </c>
      <c r="S45">
        <f t="shared" si="0"/>
        <v>1</v>
      </c>
      <c r="T45">
        <f t="shared" si="1"/>
        <v>9</v>
      </c>
    </row>
    <row r="46" spans="1:20" x14ac:dyDescent="0.25">
      <c r="A46" s="6">
        <v>40</v>
      </c>
      <c r="B46" t="s">
        <v>15363</v>
      </c>
      <c r="C46" t="s">
        <v>26</v>
      </c>
      <c r="D46" t="s">
        <v>15364</v>
      </c>
      <c r="E46" t="s">
        <v>64</v>
      </c>
      <c r="F46" s="7" t="s">
        <v>15365</v>
      </c>
      <c r="G46" s="7" t="s">
        <v>15264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6">
        <v>41</v>
      </c>
      <c r="B47" t="s">
        <v>15366</v>
      </c>
      <c r="C47" t="s">
        <v>26</v>
      </c>
      <c r="D47" t="s">
        <v>15367</v>
      </c>
      <c r="E47" t="s">
        <v>15368</v>
      </c>
      <c r="F47" s="7" t="s">
        <v>15369</v>
      </c>
      <c r="G47" s="7" t="s">
        <v>15264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t="s">
        <v>15370</v>
      </c>
      <c r="C48" t="s">
        <v>26</v>
      </c>
      <c r="D48" t="s">
        <v>15371</v>
      </c>
      <c r="E48" t="s">
        <v>15372</v>
      </c>
      <c r="F48" s="7" t="s">
        <v>15373</v>
      </c>
      <c r="G48" s="7" t="s">
        <v>15264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t="s">
        <v>15374</v>
      </c>
      <c r="C49" t="s">
        <v>26</v>
      </c>
      <c r="D49" t="s">
        <v>15375</v>
      </c>
      <c r="E49" t="s">
        <v>15376</v>
      </c>
      <c r="F49" s="7" t="s">
        <v>15377</v>
      </c>
      <c r="G49" s="7" t="s">
        <v>15264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t="s">
        <v>15378</v>
      </c>
      <c r="C50" t="s">
        <v>26</v>
      </c>
      <c r="D50" t="s">
        <v>15379</v>
      </c>
      <c r="E50" t="s">
        <v>15380</v>
      </c>
      <c r="F50" s="7" t="s">
        <v>15381</v>
      </c>
      <c r="G50" s="7" t="s">
        <v>15264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t="s">
        <v>15382</v>
      </c>
      <c r="C51" t="s">
        <v>26</v>
      </c>
      <c r="D51" t="s">
        <v>15383</v>
      </c>
      <c r="E51" t="s">
        <v>10911</v>
      </c>
      <c r="F51" s="7" t="s">
        <v>15384</v>
      </c>
      <c r="G51" s="7" t="s">
        <v>15264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t="s">
        <v>15385</v>
      </c>
      <c r="C52" t="s">
        <v>26</v>
      </c>
      <c r="D52" t="s">
        <v>15386</v>
      </c>
      <c r="E52" t="s">
        <v>15387</v>
      </c>
      <c r="F52" s="7" t="s">
        <v>15388</v>
      </c>
      <c r="G52" s="7" t="s">
        <v>15264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6">
        <v>47</v>
      </c>
      <c r="B53" t="s">
        <v>15389</v>
      </c>
      <c r="C53" t="s">
        <v>26</v>
      </c>
      <c r="D53" t="s">
        <v>15390</v>
      </c>
      <c r="E53" t="s">
        <v>3744</v>
      </c>
      <c r="F53" s="7" t="s">
        <v>15391</v>
      </c>
      <c r="G53" s="7" t="s">
        <v>15264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t="s">
        <v>15392</v>
      </c>
      <c r="C54" t="s">
        <v>26</v>
      </c>
      <c r="D54" t="s">
        <v>15393</v>
      </c>
      <c r="E54" t="s">
        <v>15394</v>
      </c>
      <c r="F54" s="7" t="s">
        <v>15395</v>
      </c>
      <c r="G54" s="7" t="s">
        <v>15264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6">
        <v>49</v>
      </c>
      <c r="B55" t="s">
        <v>15396</v>
      </c>
      <c r="C55" t="s">
        <v>26</v>
      </c>
      <c r="D55" t="s">
        <v>15397</v>
      </c>
      <c r="E55" t="s">
        <v>64</v>
      </c>
      <c r="F55" s="7" t="s">
        <v>15398</v>
      </c>
      <c r="G55" s="7" t="s">
        <v>15264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t="s">
        <v>15399</v>
      </c>
      <c r="C56" t="s">
        <v>26</v>
      </c>
      <c r="D56" t="s">
        <v>15400</v>
      </c>
      <c r="E56" t="s">
        <v>15401</v>
      </c>
      <c r="F56" s="7" t="s">
        <v>15402</v>
      </c>
      <c r="G56" s="7" t="s">
        <v>15264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6">
        <v>51</v>
      </c>
      <c r="B57" t="s">
        <v>15403</v>
      </c>
      <c r="C57" t="s">
        <v>126</v>
      </c>
      <c r="D57" t="s">
        <v>15404</v>
      </c>
      <c r="E57" t="s">
        <v>15405</v>
      </c>
      <c r="F57" s="7" t="s">
        <v>15406</v>
      </c>
      <c r="G57" s="7" t="s">
        <v>15264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t="s">
        <v>15407</v>
      </c>
      <c r="C58" t="s">
        <v>26</v>
      </c>
      <c r="D58" t="s">
        <v>15408</v>
      </c>
      <c r="E58" t="s">
        <v>15409</v>
      </c>
      <c r="F58" s="7" t="s">
        <v>15410</v>
      </c>
      <c r="G58" s="7" t="s">
        <v>15264</v>
      </c>
      <c r="H58" s="1" t="s">
        <v>31</v>
      </c>
      <c r="I58" s="1" t="s">
        <v>31</v>
      </c>
      <c r="J58" s="1" t="s">
        <v>31</v>
      </c>
      <c r="K58" s="1" t="s">
        <v>36</v>
      </c>
      <c r="L58" s="1" t="s">
        <v>36</v>
      </c>
      <c r="M58" s="1" t="s">
        <v>36</v>
      </c>
      <c r="N58" s="1" t="s">
        <v>36</v>
      </c>
      <c r="O58" s="1" t="s">
        <v>36</v>
      </c>
      <c r="P58" s="1" t="s">
        <v>36</v>
      </c>
      <c r="Q58" s="1" t="s">
        <v>36</v>
      </c>
      <c r="S58">
        <f t="shared" si="0"/>
        <v>3</v>
      </c>
      <c r="T58">
        <f t="shared" si="1"/>
        <v>7</v>
      </c>
    </row>
    <row r="59" spans="1:20" x14ac:dyDescent="0.25">
      <c r="A59" s="6">
        <v>53</v>
      </c>
      <c r="B59" t="s">
        <v>15411</v>
      </c>
      <c r="C59" t="s">
        <v>26</v>
      </c>
      <c r="D59" t="s">
        <v>15412</v>
      </c>
      <c r="E59" t="s">
        <v>64</v>
      </c>
      <c r="F59" s="7" t="s">
        <v>15413</v>
      </c>
      <c r="G59" s="7" t="s">
        <v>15264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6">
        <v>54</v>
      </c>
      <c r="B60" t="s">
        <v>15414</v>
      </c>
      <c r="C60" t="s">
        <v>26</v>
      </c>
      <c r="D60" t="s">
        <v>15415</v>
      </c>
      <c r="E60" t="s">
        <v>64</v>
      </c>
      <c r="F60" s="7" t="s">
        <v>15416</v>
      </c>
      <c r="G60" s="7" t="s">
        <v>15264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t="s">
        <v>15417</v>
      </c>
      <c r="C61" t="s">
        <v>26</v>
      </c>
      <c r="D61" t="s">
        <v>15418</v>
      </c>
      <c r="E61" t="s">
        <v>64</v>
      </c>
      <c r="F61" s="7" t="s">
        <v>15419</v>
      </c>
      <c r="G61" s="7" t="s">
        <v>15264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t="s">
        <v>15385</v>
      </c>
      <c r="C62" t="s">
        <v>126</v>
      </c>
      <c r="D62" t="s">
        <v>15386</v>
      </c>
      <c r="E62" t="s">
        <v>64</v>
      </c>
      <c r="F62" s="7" t="s">
        <v>15420</v>
      </c>
      <c r="G62" s="7" t="s">
        <v>15264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6">
        <v>57</v>
      </c>
      <c r="B63" t="s">
        <v>15421</v>
      </c>
      <c r="C63" t="s">
        <v>26</v>
      </c>
      <c r="D63" t="s">
        <v>15422</v>
      </c>
      <c r="E63" t="s">
        <v>15423</v>
      </c>
      <c r="F63" s="7" t="s">
        <v>15424</v>
      </c>
      <c r="G63" s="7" t="s">
        <v>15264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t="s">
        <v>15425</v>
      </c>
      <c r="C64" t="s">
        <v>26</v>
      </c>
      <c r="D64" t="s">
        <v>15426</v>
      </c>
      <c r="E64" t="s">
        <v>64</v>
      </c>
      <c r="F64" s="7" t="s">
        <v>15427</v>
      </c>
      <c r="G64" s="7" t="s">
        <v>15264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6">
        <v>59</v>
      </c>
      <c r="B65" t="s">
        <v>15428</v>
      </c>
      <c r="C65" t="s">
        <v>26</v>
      </c>
      <c r="D65" t="s">
        <v>15429</v>
      </c>
      <c r="E65" t="s">
        <v>2893</v>
      </c>
      <c r="F65" s="7" t="s">
        <v>15430</v>
      </c>
      <c r="G65" s="7" t="s">
        <v>15264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6">
        <v>60</v>
      </c>
      <c r="B66" t="s">
        <v>15431</v>
      </c>
      <c r="C66" t="s">
        <v>26</v>
      </c>
      <c r="D66" t="s">
        <v>15432</v>
      </c>
      <c r="E66" t="s">
        <v>15433</v>
      </c>
      <c r="F66" s="7" t="s">
        <v>15434</v>
      </c>
      <c r="G66" s="7" t="s">
        <v>15264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6">
        <v>61</v>
      </c>
      <c r="B67" t="s">
        <v>15435</v>
      </c>
      <c r="C67" t="s">
        <v>26</v>
      </c>
      <c r="D67" t="s">
        <v>15436</v>
      </c>
      <c r="E67" t="s">
        <v>15437</v>
      </c>
      <c r="F67" s="7" t="s">
        <v>15438</v>
      </c>
      <c r="G67" s="7" t="s">
        <v>15264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6">
        <v>62</v>
      </c>
      <c r="B68" t="s">
        <v>15439</v>
      </c>
      <c r="C68" t="s">
        <v>26</v>
      </c>
      <c r="D68" t="s">
        <v>15440</v>
      </c>
      <c r="E68" t="s">
        <v>15441</v>
      </c>
      <c r="F68" s="7" t="s">
        <v>15442</v>
      </c>
      <c r="G68" s="7" t="s">
        <v>15264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t="s">
        <v>15443</v>
      </c>
      <c r="C69" t="s">
        <v>126</v>
      </c>
      <c r="D69" t="s">
        <v>15444</v>
      </c>
      <c r="E69" t="s">
        <v>52</v>
      </c>
      <c r="F69" s="7" t="s">
        <v>15445</v>
      </c>
      <c r="G69" s="7" t="s">
        <v>15264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t="s">
        <v>15446</v>
      </c>
      <c r="C70" t="s">
        <v>26</v>
      </c>
      <c r="D70" t="s">
        <v>15447</v>
      </c>
      <c r="E70" t="s">
        <v>64</v>
      </c>
      <c r="F70" s="7" t="s">
        <v>15448</v>
      </c>
      <c r="G70" s="7" t="s">
        <v>15264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t="s">
        <v>15449</v>
      </c>
      <c r="C71" t="s">
        <v>26</v>
      </c>
      <c r="D71" t="s">
        <v>15450</v>
      </c>
      <c r="E71" t="s">
        <v>15451</v>
      </c>
      <c r="F71" s="7" t="s">
        <v>15452</v>
      </c>
      <c r="G71" s="7" t="s">
        <v>15264</v>
      </c>
      <c r="H71" s="1" t="s">
        <v>36</v>
      </c>
      <c r="I71" s="1" t="s">
        <v>36</v>
      </c>
      <c r="J71" s="1" t="s">
        <v>36</v>
      </c>
      <c r="K71" s="1" t="s">
        <v>31</v>
      </c>
      <c r="L71" s="1" t="s">
        <v>36</v>
      </c>
      <c r="M71" s="1" t="s">
        <v>36</v>
      </c>
      <c r="N71" s="1" t="s">
        <v>36</v>
      </c>
      <c r="O71" s="1" t="s">
        <v>36</v>
      </c>
      <c r="P71" s="1" t="s">
        <v>36</v>
      </c>
      <c r="Q71" s="1" t="s">
        <v>36</v>
      </c>
      <c r="S71">
        <f t="shared" si="0"/>
        <v>1</v>
      </c>
      <c r="T71">
        <f t="shared" si="1"/>
        <v>9</v>
      </c>
    </row>
    <row r="72" spans="1:20" x14ac:dyDescent="0.25">
      <c r="A72" s="6">
        <v>66</v>
      </c>
      <c r="B72" t="s">
        <v>15453</v>
      </c>
      <c r="C72" t="s">
        <v>26</v>
      </c>
      <c r="D72" t="s">
        <v>15454</v>
      </c>
      <c r="E72" t="s">
        <v>15455</v>
      </c>
      <c r="F72" s="7" t="s">
        <v>15456</v>
      </c>
      <c r="G72" s="7" t="s">
        <v>15264</v>
      </c>
      <c r="H72" s="1" t="s">
        <v>36</v>
      </c>
      <c r="I72" s="1" t="s">
        <v>31</v>
      </c>
      <c r="J72" s="1" t="s">
        <v>36</v>
      </c>
      <c r="K72" s="1" t="s">
        <v>36</v>
      </c>
      <c r="L72" s="1" t="s">
        <v>36</v>
      </c>
      <c r="M72" s="1" t="s">
        <v>36</v>
      </c>
      <c r="N72" s="1" t="s">
        <v>36</v>
      </c>
      <c r="O72" s="1" t="s">
        <v>36</v>
      </c>
      <c r="P72" s="1" t="s">
        <v>36</v>
      </c>
      <c r="Q72" s="1" t="s">
        <v>36</v>
      </c>
      <c r="S72">
        <f t="shared" ref="S72:S135" si="2">COUNTIF(H72:Q72,"o")</f>
        <v>1</v>
      </c>
      <c r="T72">
        <f t="shared" ref="T72:T135" si="3">COUNTIF(H72:Q72,"i")</f>
        <v>9</v>
      </c>
    </row>
    <row r="73" spans="1:20" x14ac:dyDescent="0.25">
      <c r="A73" s="6">
        <v>67</v>
      </c>
      <c r="B73" t="s">
        <v>15457</v>
      </c>
      <c r="C73" t="s">
        <v>26</v>
      </c>
      <c r="D73" t="s">
        <v>15458</v>
      </c>
      <c r="E73" t="s">
        <v>15459</v>
      </c>
      <c r="F73" s="7" t="s">
        <v>15460</v>
      </c>
      <c r="G73" s="7" t="s">
        <v>15264</v>
      </c>
      <c r="H73" s="1" t="s">
        <v>36</v>
      </c>
      <c r="I73" s="1" t="s">
        <v>36</v>
      </c>
      <c r="J73" s="1" t="s">
        <v>36</v>
      </c>
      <c r="K73" s="1" t="s">
        <v>36</v>
      </c>
      <c r="L73" s="1" t="s">
        <v>36</v>
      </c>
      <c r="M73" s="1" t="s">
        <v>36</v>
      </c>
      <c r="N73" s="1" t="s">
        <v>36</v>
      </c>
      <c r="O73" s="1" t="s">
        <v>31</v>
      </c>
      <c r="P73" s="1" t="s">
        <v>36</v>
      </c>
      <c r="Q73" s="1" t="s">
        <v>36</v>
      </c>
      <c r="S73">
        <f t="shared" si="2"/>
        <v>1</v>
      </c>
      <c r="T73">
        <f t="shared" si="3"/>
        <v>9</v>
      </c>
    </row>
    <row r="74" spans="1:20" x14ac:dyDescent="0.25">
      <c r="A74" s="6">
        <v>68</v>
      </c>
      <c r="B74" t="s">
        <v>15461</v>
      </c>
      <c r="C74" t="s">
        <v>26</v>
      </c>
      <c r="D74" t="s">
        <v>15462</v>
      </c>
      <c r="E74" t="s">
        <v>15463</v>
      </c>
      <c r="F74" s="7" t="s">
        <v>15464</v>
      </c>
      <c r="G74" s="7" t="s">
        <v>15264</v>
      </c>
      <c r="H74" s="1" t="s">
        <v>31</v>
      </c>
      <c r="I74" s="1" t="s">
        <v>36</v>
      </c>
      <c r="J74" s="1" t="s">
        <v>36</v>
      </c>
      <c r="K74" s="1" t="s">
        <v>36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7</v>
      </c>
      <c r="T74">
        <f t="shared" si="3"/>
        <v>3</v>
      </c>
    </row>
    <row r="75" spans="1:20" x14ac:dyDescent="0.25">
      <c r="A75" s="6">
        <v>69</v>
      </c>
      <c r="B75" t="s">
        <v>15465</v>
      </c>
      <c r="C75" t="s">
        <v>26</v>
      </c>
      <c r="D75" t="s">
        <v>15466</v>
      </c>
      <c r="E75" t="s">
        <v>15467</v>
      </c>
      <c r="F75" s="7" t="s">
        <v>15468</v>
      </c>
      <c r="G75" s="7" t="s">
        <v>15264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15469</v>
      </c>
      <c r="C76" t="s">
        <v>26</v>
      </c>
      <c r="D76" t="s">
        <v>15470</v>
      </c>
      <c r="E76" t="s">
        <v>15471</v>
      </c>
      <c r="F76" s="7" t="s">
        <v>15472</v>
      </c>
      <c r="G76" s="7" t="s">
        <v>15264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t="s">
        <v>15473</v>
      </c>
      <c r="C77" t="s">
        <v>26</v>
      </c>
      <c r="D77" t="s">
        <v>15474</v>
      </c>
      <c r="E77" t="s">
        <v>15475</v>
      </c>
      <c r="F77" s="7" t="s">
        <v>15476</v>
      </c>
      <c r="G77" s="7" t="s">
        <v>15264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t="s">
        <v>15477</v>
      </c>
      <c r="C78" t="s">
        <v>26</v>
      </c>
      <c r="D78" t="s">
        <v>15478</v>
      </c>
      <c r="E78" t="s">
        <v>15479</v>
      </c>
      <c r="F78" s="7" t="s">
        <v>15480</v>
      </c>
      <c r="G78" s="7" t="s">
        <v>15264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15481</v>
      </c>
      <c r="C79" t="s">
        <v>26</v>
      </c>
      <c r="D79" t="s">
        <v>15482</v>
      </c>
      <c r="E79" t="s">
        <v>15483</v>
      </c>
      <c r="F79" s="7" t="s">
        <v>15484</v>
      </c>
      <c r="G79" s="7" t="s">
        <v>15264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6">
        <v>74</v>
      </c>
      <c r="B80" t="s">
        <v>15485</v>
      </c>
      <c r="C80" t="s">
        <v>26</v>
      </c>
      <c r="D80" t="s">
        <v>15486</v>
      </c>
      <c r="E80" t="s">
        <v>15487</v>
      </c>
      <c r="F80" s="7" t="s">
        <v>15488</v>
      </c>
      <c r="G80" s="7" t="s">
        <v>15264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t="s">
        <v>15489</v>
      </c>
      <c r="C81" t="s">
        <v>26</v>
      </c>
      <c r="D81" t="s">
        <v>15490</v>
      </c>
      <c r="E81" t="s">
        <v>15491</v>
      </c>
      <c r="F81" s="7" t="s">
        <v>15492</v>
      </c>
      <c r="G81" s="7" t="s">
        <v>15264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t="s">
        <v>15493</v>
      </c>
      <c r="C82" t="s">
        <v>26</v>
      </c>
      <c r="D82" t="s">
        <v>15494</v>
      </c>
      <c r="E82" t="s">
        <v>4300</v>
      </c>
      <c r="F82" s="7" t="s">
        <v>15495</v>
      </c>
      <c r="G82" s="7" t="s">
        <v>15264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36</v>
      </c>
      <c r="P82" s="1" t="s">
        <v>36</v>
      </c>
      <c r="Q82" s="1" t="s">
        <v>36</v>
      </c>
      <c r="S82">
        <f t="shared" si="2"/>
        <v>7</v>
      </c>
      <c r="T82">
        <f t="shared" si="3"/>
        <v>3</v>
      </c>
    </row>
    <row r="83" spans="1:20" x14ac:dyDescent="0.25">
      <c r="A83" s="6">
        <v>77</v>
      </c>
      <c r="B83" t="s">
        <v>15496</v>
      </c>
      <c r="C83" t="s">
        <v>26</v>
      </c>
      <c r="D83" t="s">
        <v>15497</v>
      </c>
      <c r="E83" t="s">
        <v>15498</v>
      </c>
      <c r="F83" s="7" t="s">
        <v>15499</v>
      </c>
      <c r="G83" s="7" t="s">
        <v>15264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t="s">
        <v>15500</v>
      </c>
      <c r="C84" t="s">
        <v>26</v>
      </c>
      <c r="D84" t="s">
        <v>15501</v>
      </c>
      <c r="E84" t="s">
        <v>14333</v>
      </c>
      <c r="F84" s="7" t="s">
        <v>15502</v>
      </c>
      <c r="G84" s="7" t="s">
        <v>15503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t="s">
        <v>15504</v>
      </c>
      <c r="C85" t="s">
        <v>26</v>
      </c>
      <c r="D85" t="s">
        <v>15505</v>
      </c>
      <c r="E85" t="s">
        <v>64</v>
      </c>
      <c r="F85" s="7" t="s">
        <v>15506</v>
      </c>
      <c r="G85" s="7" t="s">
        <v>15503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15507</v>
      </c>
      <c r="C86" t="s">
        <v>26</v>
      </c>
      <c r="D86" t="s">
        <v>15508</v>
      </c>
      <c r="E86" t="s">
        <v>64</v>
      </c>
      <c r="F86" s="7" t="s">
        <v>15509</v>
      </c>
      <c r="G86" s="7" t="s">
        <v>15503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15510</v>
      </c>
      <c r="C87" t="s">
        <v>26</v>
      </c>
      <c r="D87" t="s">
        <v>15511</v>
      </c>
      <c r="E87" t="s">
        <v>15512</v>
      </c>
      <c r="F87" s="7" t="s">
        <v>15513</v>
      </c>
      <c r="G87" s="7" t="s">
        <v>15514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15515</v>
      </c>
      <c r="C88" t="s">
        <v>26</v>
      </c>
      <c r="D88" t="s">
        <v>15516</v>
      </c>
      <c r="E88" t="s">
        <v>15517</v>
      </c>
      <c r="F88" s="7" t="s">
        <v>15518</v>
      </c>
      <c r="G88" s="7" t="s">
        <v>15519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6">
        <v>83</v>
      </c>
      <c r="B89" t="s">
        <v>15520</v>
      </c>
      <c r="C89" t="s">
        <v>26</v>
      </c>
      <c r="D89" t="s">
        <v>15521</v>
      </c>
      <c r="E89" t="s">
        <v>64</v>
      </c>
      <c r="F89" s="7" t="s">
        <v>15522</v>
      </c>
      <c r="G89" s="7" t="s">
        <v>15519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15523</v>
      </c>
      <c r="C90" t="s">
        <v>26</v>
      </c>
      <c r="D90" t="s">
        <v>15524</v>
      </c>
      <c r="E90" t="s">
        <v>15525</v>
      </c>
      <c r="F90" s="7" t="s">
        <v>15526</v>
      </c>
      <c r="G90" s="7" t="s">
        <v>15519</v>
      </c>
      <c r="H90" s="1" t="s">
        <v>36</v>
      </c>
      <c r="I90" s="1" t="s">
        <v>36</v>
      </c>
      <c r="J90" s="1" t="s">
        <v>31</v>
      </c>
      <c r="K90" s="1" t="s">
        <v>36</v>
      </c>
      <c r="L90" s="1" t="s">
        <v>36</v>
      </c>
      <c r="M90" s="1" t="s">
        <v>36</v>
      </c>
      <c r="N90" s="1" t="s">
        <v>36</v>
      </c>
      <c r="O90" s="1" t="s">
        <v>36</v>
      </c>
      <c r="P90" s="1" t="s">
        <v>36</v>
      </c>
      <c r="Q90" s="1" t="s">
        <v>36</v>
      </c>
      <c r="S90">
        <f t="shared" si="2"/>
        <v>1</v>
      </c>
      <c r="T90">
        <f t="shared" si="3"/>
        <v>9</v>
      </c>
    </row>
    <row r="91" spans="1:20" x14ac:dyDescent="0.25">
      <c r="A91" s="6">
        <v>85</v>
      </c>
      <c r="B91" t="s">
        <v>15527</v>
      </c>
      <c r="C91" t="s">
        <v>26</v>
      </c>
      <c r="D91" t="s">
        <v>15528</v>
      </c>
      <c r="E91" t="s">
        <v>64</v>
      </c>
      <c r="F91" s="7" t="s">
        <v>15529</v>
      </c>
      <c r="G91" s="7" t="s">
        <v>15519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t="s">
        <v>15530</v>
      </c>
      <c r="C92" t="s">
        <v>26</v>
      </c>
      <c r="D92" t="s">
        <v>15531</v>
      </c>
      <c r="E92" t="s">
        <v>15532</v>
      </c>
      <c r="F92" s="7" t="s">
        <v>15533</v>
      </c>
      <c r="G92" s="7" t="s">
        <v>15519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t="s">
        <v>15534</v>
      </c>
      <c r="C93" t="s">
        <v>26</v>
      </c>
      <c r="D93" t="s">
        <v>15535</v>
      </c>
      <c r="E93" t="s">
        <v>64</v>
      </c>
      <c r="F93" s="7" t="s">
        <v>15536</v>
      </c>
      <c r="G93" s="7" t="s">
        <v>15519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t="s">
        <v>15537</v>
      </c>
      <c r="C94" t="s">
        <v>50</v>
      </c>
      <c r="D94" t="s">
        <v>15538</v>
      </c>
      <c r="E94" t="s">
        <v>15539</v>
      </c>
      <c r="F94" s="7" t="s">
        <v>15540</v>
      </c>
      <c r="G94" s="7" t="s">
        <v>15519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t="s">
        <v>15541</v>
      </c>
      <c r="C95" t="s">
        <v>26</v>
      </c>
      <c r="D95" t="s">
        <v>15542</v>
      </c>
      <c r="E95" t="s">
        <v>64</v>
      </c>
      <c r="F95" s="7" t="s">
        <v>15543</v>
      </c>
      <c r="G95" s="7" t="s">
        <v>15519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t="s">
        <v>15544</v>
      </c>
      <c r="C96" t="s">
        <v>26</v>
      </c>
      <c r="D96" t="s">
        <v>15545</v>
      </c>
      <c r="E96" t="s">
        <v>64</v>
      </c>
      <c r="F96" s="7" t="s">
        <v>15546</v>
      </c>
      <c r="G96" s="7" t="s">
        <v>15547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t="s">
        <v>15548</v>
      </c>
      <c r="C97" t="s">
        <v>26</v>
      </c>
      <c r="D97" t="s">
        <v>15549</v>
      </c>
      <c r="E97" t="s">
        <v>15550</v>
      </c>
      <c r="F97" s="7" t="s">
        <v>15551</v>
      </c>
      <c r="G97" s="7" t="s">
        <v>15552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t="s">
        <v>15553</v>
      </c>
      <c r="C98" t="s">
        <v>26</v>
      </c>
      <c r="D98" t="s">
        <v>15554</v>
      </c>
      <c r="E98" t="s">
        <v>15437</v>
      </c>
      <c r="F98" s="7" t="s">
        <v>15555</v>
      </c>
      <c r="G98" s="7" t="s">
        <v>15556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t="s">
        <v>15557</v>
      </c>
      <c r="C99" t="s">
        <v>26</v>
      </c>
      <c r="D99" t="s">
        <v>15558</v>
      </c>
      <c r="E99" t="s">
        <v>15559</v>
      </c>
      <c r="F99" s="7" t="s">
        <v>15560</v>
      </c>
      <c r="G99" s="7" t="s">
        <v>15556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t="s">
        <v>15561</v>
      </c>
      <c r="C100" t="s">
        <v>26</v>
      </c>
      <c r="D100" t="s">
        <v>15562</v>
      </c>
      <c r="E100" t="s">
        <v>15563</v>
      </c>
      <c r="F100" s="7" t="s">
        <v>15564</v>
      </c>
      <c r="G100" s="7" t="s">
        <v>15556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t="s">
        <v>15565</v>
      </c>
      <c r="C101" t="s">
        <v>26</v>
      </c>
      <c r="D101" t="s">
        <v>15566</v>
      </c>
      <c r="E101" t="s">
        <v>15567</v>
      </c>
      <c r="F101" s="7" t="s">
        <v>15568</v>
      </c>
      <c r="G101" s="7" t="s">
        <v>15556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t="s">
        <v>15569</v>
      </c>
      <c r="C102" t="s">
        <v>26</v>
      </c>
      <c r="D102" t="s">
        <v>15570</v>
      </c>
      <c r="E102" t="s">
        <v>64</v>
      </c>
      <c r="F102" s="7" t="s">
        <v>15571</v>
      </c>
      <c r="G102" s="7" t="s">
        <v>15556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t="s">
        <v>15572</v>
      </c>
      <c r="C103" t="s">
        <v>26</v>
      </c>
      <c r="D103" t="s">
        <v>15573</v>
      </c>
      <c r="E103" t="s">
        <v>15574</v>
      </c>
      <c r="F103" s="7" t="s">
        <v>15575</v>
      </c>
      <c r="G103" s="7" t="s">
        <v>15556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t="s">
        <v>15576</v>
      </c>
      <c r="C104" t="s">
        <v>26</v>
      </c>
      <c r="D104" t="s">
        <v>15577</v>
      </c>
      <c r="E104" t="s">
        <v>64</v>
      </c>
      <c r="F104" s="7" t="s">
        <v>15578</v>
      </c>
      <c r="G104" s="7" t="s">
        <v>15556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t="s">
        <v>15579</v>
      </c>
      <c r="C105" t="s">
        <v>26</v>
      </c>
      <c r="D105" t="s">
        <v>15580</v>
      </c>
      <c r="E105" t="s">
        <v>15581</v>
      </c>
      <c r="F105" s="7" t="s">
        <v>15582</v>
      </c>
      <c r="G105" s="7" t="s">
        <v>15556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t="s">
        <v>15583</v>
      </c>
      <c r="C106" t="s">
        <v>26</v>
      </c>
      <c r="D106" t="s">
        <v>15584</v>
      </c>
      <c r="E106" t="s">
        <v>15585</v>
      </c>
      <c r="F106" s="7" t="s">
        <v>15586</v>
      </c>
      <c r="G106" s="7" t="s">
        <v>15556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6">
        <v>101</v>
      </c>
      <c r="B107" t="s">
        <v>15587</v>
      </c>
      <c r="C107" t="s">
        <v>26</v>
      </c>
      <c r="D107" t="s">
        <v>15588</v>
      </c>
      <c r="E107" t="s">
        <v>64</v>
      </c>
      <c r="F107" s="7" t="s">
        <v>15589</v>
      </c>
      <c r="G107" s="7" t="s">
        <v>15556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t="s">
        <v>15590</v>
      </c>
      <c r="C108" t="s">
        <v>26</v>
      </c>
      <c r="D108" t="s">
        <v>15591</v>
      </c>
      <c r="E108" t="s">
        <v>64</v>
      </c>
      <c r="F108" s="7" t="s">
        <v>15592</v>
      </c>
      <c r="G108" s="7" t="s">
        <v>15556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t="s">
        <v>15593</v>
      </c>
      <c r="C109" t="s">
        <v>26</v>
      </c>
      <c r="D109" t="s">
        <v>15594</v>
      </c>
      <c r="E109" t="s">
        <v>15595</v>
      </c>
      <c r="F109" s="7" t="s">
        <v>15596</v>
      </c>
      <c r="G109" s="7" t="s">
        <v>15556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t="s">
        <v>15597</v>
      </c>
      <c r="C110" t="s">
        <v>26</v>
      </c>
      <c r="D110" t="s">
        <v>15598</v>
      </c>
      <c r="E110" t="s">
        <v>11613</v>
      </c>
      <c r="F110" s="7" t="s">
        <v>15599</v>
      </c>
      <c r="G110" s="7" t="s">
        <v>15556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t="s">
        <v>15600</v>
      </c>
      <c r="C111" t="s">
        <v>26</v>
      </c>
      <c r="D111" t="s">
        <v>15601</v>
      </c>
      <c r="E111" t="s">
        <v>15602</v>
      </c>
      <c r="F111" s="7" t="s">
        <v>15603</v>
      </c>
      <c r="G111" s="7" t="s">
        <v>15556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t="s">
        <v>15604</v>
      </c>
      <c r="C112" t="s">
        <v>26</v>
      </c>
      <c r="D112" t="s">
        <v>15605</v>
      </c>
      <c r="E112" t="s">
        <v>64</v>
      </c>
      <c r="F112" s="7" t="s">
        <v>15606</v>
      </c>
      <c r="G112" s="7" t="s">
        <v>15556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t="s">
        <v>15607</v>
      </c>
      <c r="C113" t="s">
        <v>26</v>
      </c>
      <c r="D113" t="s">
        <v>15608</v>
      </c>
      <c r="E113" t="s">
        <v>5665</v>
      </c>
      <c r="F113" s="7" t="s">
        <v>15609</v>
      </c>
      <c r="G113" s="7" t="s">
        <v>15556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t="s">
        <v>15610</v>
      </c>
      <c r="C114" t="s">
        <v>26</v>
      </c>
      <c r="D114" t="s">
        <v>15611</v>
      </c>
      <c r="E114" t="s">
        <v>15612</v>
      </c>
      <c r="F114" s="7" t="s">
        <v>15613</v>
      </c>
      <c r="G114" s="7" t="s">
        <v>15556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6">
        <v>109</v>
      </c>
      <c r="B115" t="s">
        <v>15614</v>
      </c>
      <c r="C115" t="s">
        <v>26</v>
      </c>
      <c r="D115" t="s">
        <v>15615</v>
      </c>
      <c r="E115" t="s">
        <v>64</v>
      </c>
      <c r="F115" s="7" t="s">
        <v>15616</v>
      </c>
      <c r="G115" s="7" t="s">
        <v>15556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t="s">
        <v>15617</v>
      </c>
      <c r="C116" t="s">
        <v>26</v>
      </c>
      <c r="D116" t="s">
        <v>15618</v>
      </c>
      <c r="E116" t="s">
        <v>15619</v>
      </c>
      <c r="F116" s="7" t="s">
        <v>15620</v>
      </c>
      <c r="G116" s="7" t="s">
        <v>15556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6">
        <v>111</v>
      </c>
      <c r="B117" t="s">
        <v>15621</v>
      </c>
      <c r="C117" t="s">
        <v>26</v>
      </c>
      <c r="D117" t="s">
        <v>15622</v>
      </c>
      <c r="E117" t="s">
        <v>15619</v>
      </c>
      <c r="F117" s="7" t="s">
        <v>15623</v>
      </c>
      <c r="G117" s="7" t="s">
        <v>15556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t="s">
        <v>15624</v>
      </c>
      <c r="C118" t="s">
        <v>26</v>
      </c>
      <c r="D118" t="s">
        <v>15625</v>
      </c>
      <c r="E118" t="s">
        <v>64</v>
      </c>
      <c r="F118" s="7" t="s">
        <v>15626</v>
      </c>
      <c r="G118" s="7" t="s">
        <v>15556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t="s">
        <v>15627</v>
      </c>
      <c r="C119" t="s">
        <v>26</v>
      </c>
      <c r="D119" t="s">
        <v>15628</v>
      </c>
      <c r="E119" t="s">
        <v>15629</v>
      </c>
      <c r="F119" s="7" t="s">
        <v>15630</v>
      </c>
      <c r="G119" s="7" t="s">
        <v>15556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t="s">
        <v>15631</v>
      </c>
      <c r="C120" t="s">
        <v>26</v>
      </c>
      <c r="D120" t="s">
        <v>15632</v>
      </c>
      <c r="E120" t="s">
        <v>15633</v>
      </c>
      <c r="F120" s="7" t="s">
        <v>15634</v>
      </c>
      <c r="G120" s="7" t="s">
        <v>15556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t="s">
        <v>15635</v>
      </c>
      <c r="C121" t="s">
        <v>26</v>
      </c>
      <c r="D121" t="s">
        <v>15636</v>
      </c>
      <c r="E121" t="s">
        <v>15637</v>
      </c>
      <c r="F121" s="7" t="s">
        <v>15638</v>
      </c>
      <c r="G121" s="7" t="s">
        <v>15556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t="s">
        <v>15639</v>
      </c>
      <c r="C122" t="s">
        <v>26</v>
      </c>
      <c r="D122" t="s">
        <v>15640</v>
      </c>
      <c r="E122" t="s">
        <v>15641</v>
      </c>
      <c r="F122" s="7" t="s">
        <v>15642</v>
      </c>
      <c r="G122" s="7" t="s">
        <v>15556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6">
        <v>117</v>
      </c>
      <c r="B123" t="s">
        <v>15643</v>
      </c>
      <c r="C123" t="s">
        <v>26</v>
      </c>
      <c r="D123" t="s">
        <v>15644</v>
      </c>
      <c r="E123" t="s">
        <v>15645</v>
      </c>
      <c r="F123" s="7" t="s">
        <v>15646</v>
      </c>
      <c r="G123" s="7" t="s">
        <v>15556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6">
        <v>118</v>
      </c>
      <c r="B124" t="s">
        <v>15272</v>
      </c>
      <c r="C124" t="s">
        <v>126</v>
      </c>
      <c r="D124" t="s">
        <v>15273</v>
      </c>
      <c r="E124" t="s">
        <v>15647</v>
      </c>
      <c r="F124" s="7" t="s">
        <v>15648</v>
      </c>
      <c r="G124" s="7" t="s">
        <v>15556</v>
      </c>
      <c r="H124" s="1" t="s">
        <v>36</v>
      </c>
      <c r="I124" s="1" t="s">
        <v>31</v>
      </c>
      <c r="J124" s="1" t="s">
        <v>36</v>
      </c>
      <c r="K124" s="1" t="s">
        <v>36</v>
      </c>
      <c r="L124" s="1" t="s">
        <v>36</v>
      </c>
      <c r="M124" s="1" t="s">
        <v>36</v>
      </c>
      <c r="N124" s="1" t="s">
        <v>31</v>
      </c>
      <c r="O124" s="1" t="s">
        <v>36</v>
      </c>
      <c r="P124" s="1" t="s">
        <v>36</v>
      </c>
      <c r="Q124" s="1" t="s">
        <v>31</v>
      </c>
      <c r="S124">
        <f t="shared" si="2"/>
        <v>3</v>
      </c>
      <c r="T124">
        <f t="shared" si="3"/>
        <v>7</v>
      </c>
    </row>
    <row r="125" spans="1:20" x14ac:dyDescent="0.25">
      <c r="A125" s="6">
        <v>119</v>
      </c>
      <c r="B125" t="s">
        <v>15649</v>
      </c>
      <c r="C125" t="s">
        <v>26</v>
      </c>
      <c r="D125" t="s">
        <v>15650</v>
      </c>
      <c r="E125" t="s">
        <v>5575</v>
      </c>
      <c r="F125" s="7" t="s">
        <v>15651</v>
      </c>
      <c r="G125" s="7" t="s">
        <v>15556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6">
        <v>120</v>
      </c>
      <c r="B126" t="s">
        <v>15652</v>
      </c>
      <c r="C126" t="s">
        <v>26</v>
      </c>
      <c r="D126" t="s">
        <v>15653</v>
      </c>
      <c r="E126" t="s">
        <v>64</v>
      </c>
      <c r="F126" s="7" t="s">
        <v>15654</v>
      </c>
      <c r="G126" s="7" t="s">
        <v>15556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6">
        <v>121</v>
      </c>
      <c r="B127" t="s">
        <v>15655</v>
      </c>
      <c r="C127" t="s">
        <v>26</v>
      </c>
      <c r="D127" t="s">
        <v>15656</v>
      </c>
      <c r="E127" t="s">
        <v>15657</v>
      </c>
      <c r="F127" s="7" t="s">
        <v>15658</v>
      </c>
      <c r="G127" s="7" t="s">
        <v>15556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t="s">
        <v>15659</v>
      </c>
      <c r="C128" t="s">
        <v>26</v>
      </c>
      <c r="D128" t="s">
        <v>15660</v>
      </c>
      <c r="E128" t="s">
        <v>197</v>
      </c>
      <c r="F128" s="7" t="s">
        <v>15661</v>
      </c>
      <c r="G128" s="7" t="s">
        <v>15556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6">
        <v>123</v>
      </c>
      <c r="B129" t="s">
        <v>15662</v>
      </c>
      <c r="C129" t="s">
        <v>26</v>
      </c>
      <c r="D129" t="s">
        <v>15663</v>
      </c>
      <c r="E129" t="s">
        <v>64</v>
      </c>
      <c r="F129" s="7" t="s">
        <v>15664</v>
      </c>
      <c r="G129" s="7" t="s">
        <v>15665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6">
        <v>124</v>
      </c>
      <c r="B130" t="s">
        <v>15666</v>
      </c>
      <c r="C130" t="s">
        <v>26</v>
      </c>
      <c r="D130" t="s">
        <v>15667</v>
      </c>
      <c r="E130" t="s">
        <v>64</v>
      </c>
      <c r="F130" s="7" t="s">
        <v>15668</v>
      </c>
      <c r="G130" s="7" t="s">
        <v>15665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6">
        <v>125</v>
      </c>
      <c r="B131" t="s">
        <v>15669</v>
      </c>
      <c r="C131" t="s">
        <v>26</v>
      </c>
      <c r="D131" t="s">
        <v>15670</v>
      </c>
      <c r="E131" t="s">
        <v>64</v>
      </c>
      <c r="F131" s="7" t="s">
        <v>15671</v>
      </c>
      <c r="G131" s="7" t="s">
        <v>15672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6">
        <v>126</v>
      </c>
      <c r="B132" t="s">
        <v>15673</v>
      </c>
      <c r="C132" t="s">
        <v>26</v>
      </c>
      <c r="D132" t="s">
        <v>15674</v>
      </c>
      <c r="E132" t="s">
        <v>15675</v>
      </c>
      <c r="F132" s="7" t="s">
        <v>15676</v>
      </c>
      <c r="G132" s="7" t="s">
        <v>15672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t="s">
        <v>15677</v>
      </c>
      <c r="C133" t="s">
        <v>26</v>
      </c>
      <c r="D133" t="s">
        <v>15678</v>
      </c>
      <c r="E133" t="s">
        <v>15679</v>
      </c>
      <c r="F133" s="7" t="s">
        <v>15680</v>
      </c>
      <c r="G133" s="7" t="s">
        <v>15672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t="s">
        <v>15681</v>
      </c>
      <c r="C134" t="s">
        <v>26</v>
      </c>
      <c r="D134" t="s">
        <v>15682</v>
      </c>
      <c r="E134" t="s">
        <v>15683</v>
      </c>
      <c r="F134" s="7" t="s">
        <v>15684</v>
      </c>
      <c r="G134" s="7" t="s">
        <v>15672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t="s">
        <v>15685</v>
      </c>
      <c r="C135" t="s">
        <v>26</v>
      </c>
      <c r="D135" t="s">
        <v>15686</v>
      </c>
      <c r="E135" t="s">
        <v>11350</v>
      </c>
      <c r="F135" s="7" t="s">
        <v>15687</v>
      </c>
      <c r="G135" s="7" t="s">
        <v>15672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6">
        <v>130</v>
      </c>
      <c r="B136" t="s">
        <v>15688</v>
      </c>
      <c r="C136" t="s">
        <v>26</v>
      </c>
      <c r="D136" t="s">
        <v>15689</v>
      </c>
      <c r="E136" t="s">
        <v>64</v>
      </c>
      <c r="F136" s="7" t="s">
        <v>15690</v>
      </c>
      <c r="G136" s="7" t="s">
        <v>15672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65" si="5">COUNTIF(H136:Q136,"i")</f>
        <v>0</v>
      </c>
    </row>
    <row r="137" spans="1:20" x14ac:dyDescent="0.25">
      <c r="A137" s="6">
        <v>131</v>
      </c>
      <c r="B137" t="s">
        <v>15691</v>
      </c>
      <c r="C137" t="s">
        <v>26</v>
      </c>
      <c r="D137" t="s">
        <v>15692</v>
      </c>
      <c r="E137" t="s">
        <v>15693</v>
      </c>
      <c r="F137" s="7" t="s">
        <v>15694</v>
      </c>
      <c r="G137" s="7" t="s">
        <v>15672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6">
        <v>132</v>
      </c>
      <c r="B138" t="s">
        <v>15695</v>
      </c>
      <c r="C138" t="s">
        <v>26</v>
      </c>
      <c r="D138" t="s">
        <v>15696</v>
      </c>
      <c r="E138" t="s">
        <v>64</v>
      </c>
      <c r="F138" s="7" t="s">
        <v>15697</v>
      </c>
      <c r="G138" s="7" t="s">
        <v>15672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t="s">
        <v>15698</v>
      </c>
      <c r="C139" t="s">
        <v>26</v>
      </c>
      <c r="D139" t="s">
        <v>15699</v>
      </c>
      <c r="E139" t="s">
        <v>64</v>
      </c>
      <c r="F139" s="7" t="s">
        <v>15700</v>
      </c>
      <c r="G139" s="7" t="s">
        <v>15672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6">
        <v>134</v>
      </c>
      <c r="B140" t="s">
        <v>15701</v>
      </c>
      <c r="C140" t="s">
        <v>26</v>
      </c>
      <c r="D140" t="s">
        <v>15702</v>
      </c>
      <c r="E140" t="s">
        <v>15703</v>
      </c>
      <c r="F140" s="7" t="s">
        <v>15704</v>
      </c>
      <c r="G140" s="7" t="s">
        <v>15672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6">
        <v>135</v>
      </c>
      <c r="B141" t="s">
        <v>15705</v>
      </c>
      <c r="C141" t="s">
        <v>26</v>
      </c>
      <c r="D141" t="s">
        <v>15706</v>
      </c>
      <c r="E141" t="s">
        <v>64</v>
      </c>
      <c r="F141" s="7" t="s">
        <v>15707</v>
      </c>
      <c r="G141" s="7" t="s">
        <v>15672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t="s">
        <v>15708</v>
      </c>
      <c r="C142" t="s">
        <v>26</v>
      </c>
      <c r="D142" t="s">
        <v>15709</v>
      </c>
      <c r="E142" t="s">
        <v>64</v>
      </c>
      <c r="F142" s="7" t="s">
        <v>15710</v>
      </c>
      <c r="G142" s="7" t="s">
        <v>15672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6">
        <v>137</v>
      </c>
      <c r="B143" t="s">
        <v>15711</v>
      </c>
      <c r="C143" t="s">
        <v>26</v>
      </c>
      <c r="D143" t="s">
        <v>15712</v>
      </c>
      <c r="E143" t="s">
        <v>15550</v>
      </c>
      <c r="F143" s="7" t="s">
        <v>15713</v>
      </c>
      <c r="G143" s="7" t="s">
        <v>15714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6">
        <v>138</v>
      </c>
      <c r="B144" t="s">
        <v>15715</v>
      </c>
      <c r="C144" t="s">
        <v>26</v>
      </c>
      <c r="D144" t="s">
        <v>15716</v>
      </c>
      <c r="E144" t="s">
        <v>15717</v>
      </c>
      <c r="F144" s="7" t="s">
        <v>15718</v>
      </c>
      <c r="G144" s="7" t="s">
        <v>15714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t="s">
        <v>15719</v>
      </c>
      <c r="C145" t="s">
        <v>26</v>
      </c>
      <c r="D145" t="s">
        <v>15720</v>
      </c>
      <c r="E145" t="s">
        <v>15721</v>
      </c>
      <c r="F145" s="7" t="s">
        <v>15722</v>
      </c>
      <c r="G145" s="7" t="s">
        <v>15714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t="s">
        <v>15723</v>
      </c>
      <c r="C146" t="s">
        <v>26</v>
      </c>
      <c r="D146" t="s">
        <v>15724</v>
      </c>
      <c r="E146" t="s">
        <v>9370</v>
      </c>
      <c r="F146" s="7" t="s">
        <v>15725</v>
      </c>
      <c r="G146" s="7" t="s">
        <v>15714</v>
      </c>
      <c r="H146" s="1" t="s">
        <v>31</v>
      </c>
      <c r="I146" s="1" t="s">
        <v>31</v>
      </c>
      <c r="J146" s="1" t="s">
        <v>31</v>
      </c>
      <c r="K146" s="1" t="s">
        <v>36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9</v>
      </c>
      <c r="T146">
        <f t="shared" si="5"/>
        <v>1</v>
      </c>
    </row>
    <row r="147" spans="1:20" x14ac:dyDescent="0.25">
      <c r="A147" s="6">
        <v>141</v>
      </c>
      <c r="B147" t="s">
        <v>15726</v>
      </c>
      <c r="C147" t="s">
        <v>26</v>
      </c>
      <c r="D147" t="s">
        <v>15727</v>
      </c>
      <c r="E147" t="s">
        <v>15728</v>
      </c>
      <c r="F147" s="7" t="s">
        <v>15729</v>
      </c>
      <c r="G147" s="7" t="s">
        <v>15714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t="s">
        <v>15730</v>
      </c>
      <c r="C148" t="s">
        <v>26</v>
      </c>
      <c r="D148" t="s">
        <v>15731</v>
      </c>
      <c r="E148" t="s">
        <v>15732</v>
      </c>
      <c r="F148" s="7" t="s">
        <v>15733</v>
      </c>
      <c r="G148" s="7" t="s">
        <v>15714</v>
      </c>
      <c r="H148" s="1" t="s">
        <v>36</v>
      </c>
      <c r="I148" s="1" t="s">
        <v>36</v>
      </c>
      <c r="J148" s="1" t="s">
        <v>36</v>
      </c>
      <c r="K148" s="1" t="s">
        <v>36</v>
      </c>
      <c r="L148" s="1" t="s">
        <v>36</v>
      </c>
      <c r="M148" s="1" t="s">
        <v>36</v>
      </c>
      <c r="N148" s="1" t="s">
        <v>31</v>
      </c>
      <c r="O148" s="1" t="s">
        <v>36</v>
      </c>
      <c r="P148" s="1" t="s">
        <v>36</v>
      </c>
      <c r="Q148" s="1" t="s">
        <v>36</v>
      </c>
      <c r="S148">
        <f t="shared" si="4"/>
        <v>1</v>
      </c>
      <c r="T148">
        <f t="shared" si="5"/>
        <v>9</v>
      </c>
    </row>
    <row r="149" spans="1:20" x14ac:dyDescent="0.25">
      <c r="A149" s="6">
        <v>143</v>
      </c>
      <c r="B149" t="s">
        <v>15734</v>
      </c>
      <c r="C149" t="s">
        <v>26</v>
      </c>
      <c r="D149" t="s">
        <v>15735</v>
      </c>
      <c r="E149" t="s">
        <v>64</v>
      </c>
      <c r="F149" s="7" t="s">
        <v>15736</v>
      </c>
      <c r="G149" s="7" t="s">
        <v>15714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t="s">
        <v>15737</v>
      </c>
      <c r="C150" t="s">
        <v>26</v>
      </c>
      <c r="D150" t="s">
        <v>15738</v>
      </c>
      <c r="E150" t="s">
        <v>15451</v>
      </c>
      <c r="F150" s="7" t="s">
        <v>15739</v>
      </c>
      <c r="G150" s="7" t="s">
        <v>15714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t="s">
        <v>15740</v>
      </c>
      <c r="C151" t="s">
        <v>26</v>
      </c>
      <c r="D151" t="s">
        <v>15741</v>
      </c>
      <c r="E151" t="s">
        <v>15742</v>
      </c>
      <c r="F151" s="7" t="s">
        <v>15743</v>
      </c>
      <c r="G151" s="7" t="s">
        <v>15714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t="s">
        <v>15744</v>
      </c>
      <c r="C152" t="s">
        <v>26</v>
      </c>
      <c r="D152" t="s">
        <v>15745</v>
      </c>
      <c r="E152" t="s">
        <v>15746</v>
      </c>
      <c r="F152" s="7" t="s">
        <v>15747</v>
      </c>
      <c r="G152" s="7" t="s">
        <v>15714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t="s">
        <v>15748</v>
      </c>
      <c r="C153" t="s">
        <v>26</v>
      </c>
      <c r="D153" t="s">
        <v>15749</v>
      </c>
      <c r="E153" t="s">
        <v>64</v>
      </c>
      <c r="F153" s="7" t="s">
        <v>15750</v>
      </c>
      <c r="G153" s="7" t="s">
        <v>15714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t="s">
        <v>15751</v>
      </c>
      <c r="C154" t="s">
        <v>26</v>
      </c>
      <c r="D154" t="s">
        <v>15752</v>
      </c>
      <c r="E154" t="s">
        <v>64</v>
      </c>
      <c r="F154" s="7" t="s">
        <v>15753</v>
      </c>
      <c r="G154" s="7" t="s">
        <v>15714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t="s">
        <v>15754</v>
      </c>
      <c r="C155" t="s">
        <v>26</v>
      </c>
      <c r="D155" t="s">
        <v>15755</v>
      </c>
      <c r="E155" t="s">
        <v>14590</v>
      </c>
      <c r="F155" s="7" t="s">
        <v>15756</v>
      </c>
      <c r="G155" s="7" t="s">
        <v>15714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t="s">
        <v>15757</v>
      </c>
      <c r="C156" t="s">
        <v>26</v>
      </c>
      <c r="D156" t="s">
        <v>15758</v>
      </c>
      <c r="E156" t="s">
        <v>15759</v>
      </c>
      <c r="F156" s="7" t="s">
        <v>15760</v>
      </c>
      <c r="G156" s="7" t="s">
        <v>15714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t="s">
        <v>15761</v>
      </c>
      <c r="C157" t="s">
        <v>26</v>
      </c>
      <c r="D157" t="s">
        <v>15762</v>
      </c>
      <c r="E157" t="s">
        <v>2667</v>
      </c>
      <c r="F157" s="7" t="s">
        <v>15763</v>
      </c>
      <c r="G157" s="7" t="s">
        <v>15714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6">
        <v>152</v>
      </c>
      <c r="B158" t="s">
        <v>15764</v>
      </c>
      <c r="C158" t="s">
        <v>26</v>
      </c>
      <c r="D158" t="s">
        <v>15765</v>
      </c>
      <c r="E158" t="s">
        <v>15766</v>
      </c>
      <c r="F158" s="7" t="s">
        <v>15767</v>
      </c>
      <c r="G158" s="7" t="s">
        <v>15714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6">
        <v>153</v>
      </c>
      <c r="B159" t="s">
        <v>15768</v>
      </c>
      <c r="C159" t="s">
        <v>26</v>
      </c>
      <c r="D159" t="s">
        <v>15769</v>
      </c>
      <c r="E159" t="s">
        <v>15770</v>
      </c>
      <c r="F159" s="7" t="s">
        <v>15771</v>
      </c>
      <c r="G159" s="7" t="s">
        <v>15714</v>
      </c>
      <c r="H159" s="1" t="s">
        <v>31</v>
      </c>
      <c r="I159" s="1" t="s">
        <v>36</v>
      </c>
      <c r="J159" s="1" t="s">
        <v>36</v>
      </c>
      <c r="K159" s="1" t="s">
        <v>36</v>
      </c>
      <c r="L159" s="1" t="s">
        <v>36</v>
      </c>
      <c r="M159" s="1" t="s">
        <v>36</v>
      </c>
      <c r="N159" s="1" t="s">
        <v>36</v>
      </c>
      <c r="O159" s="1" t="s">
        <v>36</v>
      </c>
      <c r="P159" s="1" t="s">
        <v>36</v>
      </c>
      <c r="Q159" s="1" t="s">
        <v>36</v>
      </c>
      <c r="S159">
        <f t="shared" si="4"/>
        <v>1</v>
      </c>
      <c r="T159">
        <f t="shared" si="5"/>
        <v>9</v>
      </c>
    </row>
    <row r="160" spans="1:20" x14ac:dyDescent="0.25">
      <c r="A160" s="6">
        <v>154</v>
      </c>
      <c r="B160" t="s">
        <v>15772</v>
      </c>
      <c r="C160" t="s">
        <v>26</v>
      </c>
      <c r="D160" t="s">
        <v>15773</v>
      </c>
      <c r="E160" t="s">
        <v>64</v>
      </c>
      <c r="F160" s="7" t="s">
        <v>15774</v>
      </c>
      <c r="G160" s="7" t="s">
        <v>15714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t="s">
        <v>15775</v>
      </c>
      <c r="C161" t="s">
        <v>26</v>
      </c>
      <c r="D161" t="s">
        <v>15776</v>
      </c>
      <c r="E161" t="s">
        <v>15777</v>
      </c>
      <c r="F161" s="7" t="s">
        <v>15778</v>
      </c>
      <c r="G161" s="7" t="s">
        <v>15714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t="s">
        <v>15779</v>
      </c>
      <c r="C162" t="s">
        <v>26</v>
      </c>
      <c r="D162" t="s">
        <v>15780</v>
      </c>
      <c r="E162" t="s">
        <v>15781</v>
      </c>
      <c r="F162" s="7" t="s">
        <v>15782</v>
      </c>
      <c r="G162" s="7" t="s">
        <v>15714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6">
        <v>157</v>
      </c>
      <c r="B163" t="s">
        <v>15783</v>
      </c>
      <c r="C163" t="s">
        <v>26</v>
      </c>
      <c r="D163" t="s">
        <v>15784</v>
      </c>
      <c r="E163" t="s">
        <v>15785</v>
      </c>
      <c r="F163" s="7" t="s">
        <v>15786</v>
      </c>
      <c r="G163" s="7" t="s">
        <v>15787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t="s">
        <v>15788</v>
      </c>
      <c r="C164" t="s">
        <v>26</v>
      </c>
      <c r="D164" t="s">
        <v>15789</v>
      </c>
      <c r="E164" t="s">
        <v>64</v>
      </c>
      <c r="F164" s="7" t="s">
        <v>15790</v>
      </c>
      <c r="G164" s="7" t="s">
        <v>15787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6">
        <v>159</v>
      </c>
      <c r="B165" t="s">
        <v>15791</v>
      </c>
      <c r="C165" t="s">
        <v>26</v>
      </c>
      <c r="D165" t="s">
        <v>15792</v>
      </c>
      <c r="E165" t="s">
        <v>15793</v>
      </c>
      <c r="F165" s="7" t="s">
        <v>15794</v>
      </c>
      <c r="G165" s="7" t="s">
        <v>15787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8" spans="1:20" s="1" customFormat="1" x14ac:dyDescent="0.25">
      <c r="H168" s="68">
        <v>2015</v>
      </c>
      <c r="I168" s="68"/>
      <c r="J168" s="68"/>
      <c r="K168" s="68"/>
      <c r="L168" s="68"/>
      <c r="M168" s="68"/>
      <c r="N168" s="68"/>
      <c r="O168" s="68"/>
      <c r="P168" s="68"/>
      <c r="Q168" s="68"/>
      <c r="S168"/>
      <c r="T168"/>
    </row>
    <row r="169" spans="1:20" s="1" customFormat="1" x14ac:dyDescent="0.25">
      <c r="A169" s="1" t="s">
        <v>952</v>
      </c>
      <c r="H169" s="68" t="s">
        <v>7</v>
      </c>
      <c r="I169" s="68"/>
      <c r="J169" s="68"/>
      <c r="K169" s="68"/>
      <c r="L169" s="68"/>
      <c r="M169" s="68"/>
      <c r="N169" s="68"/>
      <c r="O169" s="68"/>
      <c r="P169" s="68"/>
      <c r="Q169" s="68"/>
      <c r="S169"/>
      <c r="T169"/>
    </row>
    <row r="170" spans="1:20" s="3" customFormat="1" x14ac:dyDescent="0.25">
      <c r="A170" s="20" t="s">
        <v>8</v>
      </c>
      <c r="B170" s="20" t="s">
        <v>9</v>
      </c>
      <c r="C170" s="20" t="s">
        <v>10</v>
      </c>
      <c r="D170" s="20" t="s">
        <v>11</v>
      </c>
      <c r="E170" s="4" t="s">
        <v>12</v>
      </c>
      <c r="F170" s="4" t="s">
        <v>13</v>
      </c>
      <c r="G170" s="4" t="s">
        <v>14</v>
      </c>
      <c r="H170" s="5" t="s">
        <v>15</v>
      </c>
      <c r="I170" s="5" t="s">
        <v>16</v>
      </c>
      <c r="J170" s="5" t="s">
        <v>17</v>
      </c>
      <c r="K170" s="5" t="s">
        <v>18</v>
      </c>
      <c r="L170" s="5" t="s">
        <v>19</v>
      </c>
      <c r="M170" s="5" t="s">
        <v>20</v>
      </c>
      <c r="N170" s="5" t="s">
        <v>21</v>
      </c>
      <c r="O170" s="5" t="s">
        <v>22</v>
      </c>
      <c r="P170" s="5" t="s">
        <v>23</v>
      </c>
      <c r="Q170" s="5" t="s">
        <v>24</v>
      </c>
      <c r="S170">
        <f>SUM(S171:S220)</f>
        <v>435</v>
      </c>
      <c r="T170">
        <f>SUM(T171:T220)</f>
        <v>63</v>
      </c>
    </row>
    <row r="171" spans="1:20" x14ac:dyDescent="0.25">
      <c r="A171" s="6">
        <v>1</v>
      </c>
      <c r="B171" t="s">
        <v>15795</v>
      </c>
      <c r="C171" t="s">
        <v>126</v>
      </c>
      <c r="D171" t="s">
        <v>15796</v>
      </c>
      <c r="E171" t="s">
        <v>15797</v>
      </c>
      <c r="F171" s="7" t="s">
        <v>15798</v>
      </c>
      <c r="G171" s="7" t="s">
        <v>15556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ref="T171:T220" si="6">COUNTIF(H171:Q171,"i")</f>
        <v>0</v>
      </c>
    </row>
    <row r="172" spans="1:20" x14ac:dyDescent="0.25">
      <c r="A172" s="6">
        <v>2</v>
      </c>
      <c r="B172" t="s">
        <v>15799</v>
      </c>
      <c r="C172" t="s">
        <v>26</v>
      </c>
      <c r="D172" t="s">
        <v>15800</v>
      </c>
      <c r="E172" t="s">
        <v>64</v>
      </c>
      <c r="F172" s="7" t="s">
        <v>15801</v>
      </c>
      <c r="G172" s="7" t="s">
        <v>15264</v>
      </c>
      <c r="H172" s="1" t="s">
        <v>31</v>
      </c>
      <c r="I172" s="1" t="s">
        <v>36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9</v>
      </c>
      <c r="T172">
        <f t="shared" si="6"/>
        <v>1</v>
      </c>
    </row>
    <row r="173" spans="1:20" x14ac:dyDescent="0.25">
      <c r="A173" s="6">
        <v>3</v>
      </c>
      <c r="B173" t="s">
        <v>15802</v>
      </c>
      <c r="C173" t="s">
        <v>126</v>
      </c>
      <c r="D173" t="s">
        <v>15803</v>
      </c>
      <c r="E173" t="s">
        <v>15804</v>
      </c>
      <c r="F173" s="7" t="s">
        <v>15805</v>
      </c>
      <c r="G173" s="7" t="s">
        <v>15714</v>
      </c>
      <c r="H173" s="1" t="s">
        <v>36</v>
      </c>
      <c r="I173" s="1" t="s">
        <v>36</v>
      </c>
      <c r="J173" s="1" t="s">
        <v>31</v>
      </c>
      <c r="K173" s="1" t="s">
        <v>31</v>
      </c>
      <c r="L173" s="1" t="s">
        <v>36</v>
      </c>
      <c r="M173" s="1" t="s">
        <v>36</v>
      </c>
      <c r="N173" s="1" t="s">
        <v>36</v>
      </c>
      <c r="O173" s="1" t="s">
        <v>36</v>
      </c>
      <c r="P173" s="1" t="s">
        <v>36</v>
      </c>
      <c r="Q173" s="1" t="s">
        <v>36</v>
      </c>
      <c r="S173">
        <f t="shared" si="4"/>
        <v>2</v>
      </c>
      <c r="T173">
        <f t="shared" si="6"/>
        <v>8</v>
      </c>
    </row>
    <row r="174" spans="1:20" x14ac:dyDescent="0.25">
      <c r="A174" s="6">
        <v>4</v>
      </c>
      <c r="B174" t="s">
        <v>15802</v>
      </c>
      <c r="C174" t="s">
        <v>26</v>
      </c>
      <c r="D174" t="s">
        <v>15803</v>
      </c>
      <c r="E174" t="s">
        <v>15806</v>
      </c>
      <c r="F174" s="7" t="s">
        <v>15807</v>
      </c>
      <c r="G174" s="7" t="s">
        <v>15714</v>
      </c>
      <c r="H174" s="1" t="s">
        <v>36</v>
      </c>
      <c r="I174" s="1" t="s">
        <v>36</v>
      </c>
      <c r="J174" s="1" t="s">
        <v>31</v>
      </c>
      <c r="K174" s="1" t="s">
        <v>31</v>
      </c>
      <c r="L174" s="1" t="s">
        <v>36</v>
      </c>
      <c r="M174" s="1" t="s">
        <v>36</v>
      </c>
      <c r="N174" s="1" t="s">
        <v>36</v>
      </c>
      <c r="O174" s="1" t="s">
        <v>36</v>
      </c>
      <c r="P174" s="1" t="s">
        <v>36</v>
      </c>
      <c r="Q174" s="1" t="s">
        <v>36</v>
      </c>
      <c r="S174">
        <f t="shared" si="4"/>
        <v>2</v>
      </c>
      <c r="T174">
        <f t="shared" si="6"/>
        <v>8</v>
      </c>
    </row>
    <row r="175" spans="1:20" x14ac:dyDescent="0.25">
      <c r="A175" s="6">
        <v>5</v>
      </c>
      <c r="B175" t="s">
        <v>15808</v>
      </c>
      <c r="C175" t="s">
        <v>26</v>
      </c>
      <c r="D175" t="s">
        <v>15809</v>
      </c>
      <c r="E175" t="s">
        <v>64</v>
      </c>
      <c r="F175" s="7" t="s">
        <v>15810</v>
      </c>
      <c r="G175" s="7" t="s">
        <v>15556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6"/>
        <v>0</v>
      </c>
    </row>
    <row r="176" spans="1:20" x14ac:dyDescent="0.25">
      <c r="A176" s="6">
        <v>6</v>
      </c>
      <c r="B176" t="s">
        <v>15811</v>
      </c>
      <c r="C176" t="s">
        <v>26</v>
      </c>
      <c r="D176" t="s">
        <v>15812</v>
      </c>
      <c r="E176" t="s">
        <v>1546</v>
      </c>
      <c r="F176" s="7" t="s">
        <v>15813</v>
      </c>
      <c r="G176" s="7" t="s">
        <v>15556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6"/>
        <v>0</v>
      </c>
    </row>
    <row r="177" spans="1:20" x14ac:dyDescent="0.25">
      <c r="A177" s="6">
        <v>7</v>
      </c>
      <c r="B177" t="s">
        <v>15814</v>
      </c>
      <c r="C177" t="s">
        <v>26</v>
      </c>
      <c r="D177" t="s">
        <v>15815</v>
      </c>
      <c r="E177" t="s">
        <v>64</v>
      </c>
      <c r="F177" s="7" t="s">
        <v>15816</v>
      </c>
      <c r="G177" s="7" t="s">
        <v>15556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6"/>
        <v>0</v>
      </c>
    </row>
    <row r="178" spans="1:20" x14ac:dyDescent="0.25">
      <c r="A178" s="6">
        <v>8</v>
      </c>
      <c r="B178" t="s">
        <v>15817</v>
      </c>
      <c r="C178" t="s">
        <v>26</v>
      </c>
      <c r="D178" t="s">
        <v>15818</v>
      </c>
      <c r="E178" t="s">
        <v>15819</v>
      </c>
      <c r="F178" s="7" t="s">
        <v>15820</v>
      </c>
      <c r="G178" s="7" t="s">
        <v>15556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6"/>
        <v>0</v>
      </c>
    </row>
    <row r="179" spans="1:20" x14ac:dyDescent="0.25">
      <c r="A179" s="6">
        <v>9</v>
      </c>
      <c r="B179" t="s">
        <v>15821</v>
      </c>
      <c r="C179" t="s">
        <v>26</v>
      </c>
      <c r="D179" t="s">
        <v>15822</v>
      </c>
      <c r="E179" t="s">
        <v>64</v>
      </c>
      <c r="F179" s="7" t="s">
        <v>15823</v>
      </c>
      <c r="G179" s="7" t="s">
        <v>15556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6"/>
        <v>0</v>
      </c>
    </row>
    <row r="180" spans="1:20" x14ac:dyDescent="0.25">
      <c r="A180" s="6">
        <v>10</v>
      </c>
      <c r="B180" t="s">
        <v>15824</v>
      </c>
      <c r="C180" t="s">
        <v>26</v>
      </c>
      <c r="D180" t="s">
        <v>15825</v>
      </c>
      <c r="E180" t="s">
        <v>64</v>
      </c>
      <c r="F180" s="7" t="s">
        <v>15826</v>
      </c>
      <c r="G180" s="7" t="s">
        <v>15264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6"/>
        <v>0</v>
      </c>
    </row>
    <row r="181" spans="1:20" x14ac:dyDescent="0.25">
      <c r="A181" s="6">
        <v>11</v>
      </c>
      <c r="B181" t="s">
        <v>15827</v>
      </c>
      <c r="C181" t="s">
        <v>26</v>
      </c>
      <c r="D181" t="s">
        <v>15828</v>
      </c>
      <c r="E181" t="s">
        <v>15829</v>
      </c>
      <c r="F181" s="7" t="s">
        <v>15830</v>
      </c>
      <c r="G181" s="7" t="s">
        <v>15227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6"/>
        <v>0</v>
      </c>
    </row>
    <row r="182" spans="1:20" x14ac:dyDescent="0.25">
      <c r="A182" s="6">
        <v>12</v>
      </c>
      <c r="B182" t="s">
        <v>15831</v>
      </c>
      <c r="C182" t="s">
        <v>26</v>
      </c>
      <c r="D182" t="s">
        <v>15832</v>
      </c>
      <c r="E182" t="s">
        <v>14333</v>
      </c>
      <c r="F182" s="7" t="s">
        <v>15833</v>
      </c>
      <c r="G182" s="7" t="s">
        <v>15227</v>
      </c>
      <c r="H182" s="1" t="s">
        <v>36</v>
      </c>
      <c r="I182" s="1" t="s">
        <v>36</v>
      </c>
      <c r="J182" s="1" t="s">
        <v>36</v>
      </c>
      <c r="K182" s="1" t="s">
        <v>36</v>
      </c>
      <c r="L182" s="1" t="s">
        <v>36</v>
      </c>
      <c r="M182" s="1" t="s">
        <v>36</v>
      </c>
      <c r="N182" s="1" t="s">
        <v>31</v>
      </c>
      <c r="O182" s="1" t="s">
        <v>36</v>
      </c>
      <c r="P182" s="1" t="s">
        <v>36</v>
      </c>
      <c r="Q182" s="1" t="s">
        <v>36</v>
      </c>
      <c r="S182">
        <f t="shared" si="4"/>
        <v>1</v>
      </c>
      <c r="T182">
        <f t="shared" si="6"/>
        <v>9</v>
      </c>
    </row>
    <row r="183" spans="1:20" x14ac:dyDescent="0.25">
      <c r="A183" s="6">
        <v>13</v>
      </c>
      <c r="B183" t="s">
        <v>15834</v>
      </c>
      <c r="C183" t="s">
        <v>26</v>
      </c>
      <c r="D183" t="s">
        <v>15835</v>
      </c>
      <c r="E183" t="s">
        <v>15836</v>
      </c>
      <c r="F183" s="7" t="s">
        <v>15837</v>
      </c>
      <c r="G183" s="7" t="s">
        <v>15264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27" t="s">
        <v>15838</v>
      </c>
      <c r="Q183" s="27" t="s">
        <v>15838</v>
      </c>
      <c r="S183">
        <f t="shared" si="4"/>
        <v>8</v>
      </c>
      <c r="T183">
        <f t="shared" si="6"/>
        <v>0</v>
      </c>
    </row>
    <row r="184" spans="1:20" x14ac:dyDescent="0.25">
      <c r="A184" s="6">
        <v>14</v>
      </c>
      <c r="B184" t="s">
        <v>15839</v>
      </c>
      <c r="C184" t="s">
        <v>26</v>
      </c>
      <c r="D184" t="s">
        <v>15840</v>
      </c>
      <c r="E184" t="s">
        <v>64</v>
      </c>
      <c r="F184" s="7" t="s">
        <v>15841</v>
      </c>
      <c r="G184" s="7" t="s">
        <v>15556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6"/>
        <v>0</v>
      </c>
    </row>
    <row r="185" spans="1:20" x14ac:dyDescent="0.25">
      <c r="A185" s="6">
        <v>15</v>
      </c>
      <c r="B185">
        <v>20393738236</v>
      </c>
      <c r="C185" t="s">
        <v>26</v>
      </c>
      <c r="D185" t="s">
        <v>15822</v>
      </c>
      <c r="E185"/>
      <c r="F185" s="7" t="s">
        <v>15842</v>
      </c>
      <c r="G185" s="7" t="s">
        <v>15556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6"/>
        <v>0</v>
      </c>
    </row>
    <row r="186" spans="1:20" x14ac:dyDescent="0.25">
      <c r="A186" s="6">
        <v>16</v>
      </c>
      <c r="B186" t="s">
        <v>15843</v>
      </c>
      <c r="C186" t="s">
        <v>26</v>
      </c>
      <c r="D186" t="s">
        <v>15844</v>
      </c>
      <c r="E186" t="s">
        <v>64</v>
      </c>
      <c r="F186" s="7" t="s">
        <v>15845</v>
      </c>
      <c r="G186" s="7" t="s">
        <v>15264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6"/>
        <v>0</v>
      </c>
    </row>
    <row r="187" spans="1:20" x14ac:dyDescent="0.25">
      <c r="A187" s="6">
        <v>17</v>
      </c>
      <c r="B187" t="s">
        <v>15846</v>
      </c>
      <c r="C187" t="s">
        <v>26</v>
      </c>
      <c r="D187" t="s">
        <v>15847</v>
      </c>
      <c r="E187" t="s">
        <v>15848</v>
      </c>
      <c r="F187" s="7" t="s">
        <v>15849</v>
      </c>
      <c r="G187" s="7" t="s">
        <v>15264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6"/>
        <v>0</v>
      </c>
    </row>
    <row r="188" spans="1:20" x14ac:dyDescent="0.25">
      <c r="A188" s="6">
        <v>18</v>
      </c>
      <c r="B188" t="s">
        <v>15850</v>
      </c>
      <c r="C188" t="s">
        <v>26</v>
      </c>
      <c r="D188" t="s">
        <v>15851</v>
      </c>
      <c r="E188" t="s">
        <v>15852</v>
      </c>
      <c r="F188" s="7" t="s">
        <v>15853</v>
      </c>
      <c r="G188" s="7" t="s">
        <v>15556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6"/>
        <v>0</v>
      </c>
    </row>
    <row r="189" spans="1:20" x14ac:dyDescent="0.25">
      <c r="A189" s="6">
        <v>19</v>
      </c>
      <c r="B189" t="s">
        <v>15854</v>
      </c>
      <c r="C189" t="s">
        <v>26</v>
      </c>
      <c r="D189" t="s">
        <v>15855</v>
      </c>
      <c r="E189" t="s">
        <v>64</v>
      </c>
      <c r="F189" s="7" t="s">
        <v>15856</v>
      </c>
      <c r="G189" s="7" t="s">
        <v>15264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6"/>
        <v>0</v>
      </c>
    </row>
    <row r="190" spans="1:20" x14ac:dyDescent="0.25">
      <c r="A190" s="6">
        <v>20</v>
      </c>
      <c r="B190" t="s">
        <v>15857</v>
      </c>
      <c r="C190" t="s">
        <v>26</v>
      </c>
      <c r="D190" t="s">
        <v>15858</v>
      </c>
      <c r="E190" t="s">
        <v>64</v>
      </c>
      <c r="F190" s="7" t="s">
        <v>15859</v>
      </c>
      <c r="G190" s="7" t="s">
        <v>15264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6"/>
        <v>0</v>
      </c>
    </row>
    <row r="191" spans="1:20" x14ac:dyDescent="0.25">
      <c r="A191" s="6">
        <v>21</v>
      </c>
      <c r="B191" t="s">
        <v>15860</v>
      </c>
      <c r="C191" t="s">
        <v>26</v>
      </c>
      <c r="D191" t="s">
        <v>15861</v>
      </c>
      <c r="E191" t="s">
        <v>15862</v>
      </c>
      <c r="F191" s="7" t="s">
        <v>15863</v>
      </c>
      <c r="G191" s="7" t="s">
        <v>15264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6"/>
        <v>0</v>
      </c>
    </row>
    <row r="192" spans="1:20" x14ac:dyDescent="0.25">
      <c r="A192" s="6">
        <v>22</v>
      </c>
      <c r="B192" t="s">
        <v>15864</v>
      </c>
      <c r="C192" t="s">
        <v>26</v>
      </c>
      <c r="D192" t="s">
        <v>15865</v>
      </c>
      <c r="E192" t="s">
        <v>64</v>
      </c>
      <c r="F192" s="7" t="s">
        <v>15866</v>
      </c>
      <c r="G192" s="7" t="s">
        <v>15264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4"/>
        <v>10</v>
      </c>
      <c r="T192">
        <f t="shared" si="6"/>
        <v>0</v>
      </c>
    </row>
    <row r="193" spans="1:20" x14ac:dyDescent="0.25">
      <c r="A193" s="6">
        <v>23</v>
      </c>
      <c r="B193" t="s">
        <v>15867</v>
      </c>
      <c r="C193" t="s">
        <v>26</v>
      </c>
      <c r="D193" t="s">
        <v>15868</v>
      </c>
      <c r="E193" t="s">
        <v>64</v>
      </c>
      <c r="F193" s="7" t="s">
        <v>15869</v>
      </c>
      <c r="G193" s="7" t="s">
        <v>15227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6"/>
        <v>0</v>
      </c>
    </row>
    <row r="194" spans="1:20" x14ac:dyDescent="0.25">
      <c r="A194" s="6">
        <v>24</v>
      </c>
      <c r="B194" t="s">
        <v>15870</v>
      </c>
      <c r="C194" t="s">
        <v>26</v>
      </c>
      <c r="D194" t="s">
        <v>15871</v>
      </c>
      <c r="E194" t="s">
        <v>64</v>
      </c>
      <c r="F194" s="7" t="s">
        <v>15872</v>
      </c>
      <c r="G194" s="7" t="s">
        <v>15264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6"/>
        <v>0</v>
      </c>
    </row>
    <row r="195" spans="1:20" x14ac:dyDescent="0.25">
      <c r="A195" s="6">
        <v>25</v>
      </c>
      <c r="B195" t="s">
        <v>15873</v>
      </c>
      <c r="C195" t="s">
        <v>26</v>
      </c>
      <c r="D195" t="s">
        <v>15874</v>
      </c>
      <c r="E195" t="s">
        <v>64</v>
      </c>
      <c r="F195" s="7" t="s">
        <v>15875</v>
      </c>
      <c r="G195" s="7" t="s">
        <v>15264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6"/>
        <v>0</v>
      </c>
    </row>
    <row r="196" spans="1:20" x14ac:dyDescent="0.25">
      <c r="A196" s="6">
        <v>26</v>
      </c>
      <c r="B196" t="s">
        <v>15876</v>
      </c>
      <c r="C196" t="s">
        <v>26</v>
      </c>
      <c r="D196" t="s">
        <v>15877</v>
      </c>
      <c r="E196" t="s">
        <v>15878</v>
      </c>
      <c r="F196" s="7" t="s">
        <v>15879</v>
      </c>
      <c r="G196" s="7" t="s">
        <v>15264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6"/>
        <v>0</v>
      </c>
    </row>
    <row r="197" spans="1:20" x14ac:dyDescent="0.25">
      <c r="A197" s="6">
        <v>27</v>
      </c>
      <c r="B197" t="s">
        <v>15880</v>
      </c>
      <c r="C197" t="s">
        <v>26</v>
      </c>
      <c r="D197" t="s">
        <v>15881</v>
      </c>
      <c r="E197" t="s">
        <v>15882</v>
      </c>
      <c r="F197" s="7" t="s">
        <v>15883</v>
      </c>
      <c r="G197" s="7" t="s">
        <v>15264</v>
      </c>
      <c r="H197" s="1" t="s">
        <v>31</v>
      </c>
      <c r="I197" s="1" t="s">
        <v>36</v>
      </c>
      <c r="J197" s="1" t="s">
        <v>36</v>
      </c>
      <c r="K197" s="1" t="s">
        <v>36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7</v>
      </c>
      <c r="T197">
        <f t="shared" si="6"/>
        <v>3</v>
      </c>
    </row>
    <row r="198" spans="1:20" x14ac:dyDescent="0.25">
      <c r="A198" s="6">
        <v>28</v>
      </c>
      <c r="B198" t="s">
        <v>15884</v>
      </c>
      <c r="C198" t="s">
        <v>26</v>
      </c>
      <c r="D198" t="s">
        <v>15885</v>
      </c>
      <c r="E198" t="s">
        <v>64</v>
      </c>
      <c r="F198" s="7" t="s">
        <v>15886</v>
      </c>
      <c r="G198" s="7" t="s">
        <v>15264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6"/>
        <v>0</v>
      </c>
    </row>
    <row r="199" spans="1:20" x14ac:dyDescent="0.25">
      <c r="A199" s="6">
        <v>29</v>
      </c>
      <c r="B199" t="s">
        <v>15887</v>
      </c>
      <c r="C199" t="s">
        <v>126</v>
      </c>
      <c r="D199" t="s">
        <v>15888</v>
      </c>
      <c r="E199" t="s">
        <v>15888</v>
      </c>
      <c r="F199" s="7" t="s">
        <v>15889</v>
      </c>
      <c r="G199" s="7" t="s">
        <v>15264</v>
      </c>
      <c r="H199" s="1" t="s">
        <v>31</v>
      </c>
      <c r="I199" s="1" t="s">
        <v>31</v>
      </c>
      <c r="J199" s="1" t="s">
        <v>36</v>
      </c>
      <c r="K199" s="1" t="s">
        <v>36</v>
      </c>
      <c r="L199" s="1" t="s">
        <v>36</v>
      </c>
      <c r="M199" s="1" t="s">
        <v>31</v>
      </c>
      <c r="N199" s="1" t="s">
        <v>31</v>
      </c>
      <c r="O199" s="1" t="s">
        <v>31</v>
      </c>
      <c r="P199" s="1" t="s">
        <v>36</v>
      </c>
      <c r="Q199" s="1" t="s">
        <v>36</v>
      </c>
      <c r="S199">
        <f t="shared" si="4"/>
        <v>5</v>
      </c>
      <c r="T199">
        <f t="shared" si="6"/>
        <v>5</v>
      </c>
    </row>
    <row r="200" spans="1:20" x14ac:dyDescent="0.25">
      <c r="A200" s="6">
        <v>30</v>
      </c>
      <c r="B200" t="s">
        <v>15890</v>
      </c>
      <c r="C200" t="s">
        <v>26</v>
      </c>
      <c r="D200" t="s">
        <v>15891</v>
      </c>
      <c r="E200" t="s">
        <v>15892</v>
      </c>
      <c r="F200" s="7" t="s">
        <v>15893</v>
      </c>
      <c r="G200" s="7" t="s">
        <v>15556</v>
      </c>
      <c r="H200" s="1" t="s">
        <v>36</v>
      </c>
      <c r="I200" s="1" t="s">
        <v>36</v>
      </c>
      <c r="J200" s="1" t="s">
        <v>36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20" si="7">COUNTIF(H200:Q200,"o")</f>
        <v>7</v>
      </c>
      <c r="T200">
        <f t="shared" si="6"/>
        <v>3</v>
      </c>
    </row>
    <row r="201" spans="1:20" x14ac:dyDescent="0.25">
      <c r="A201" s="6">
        <v>31</v>
      </c>
      <c r="B201" t="s">
        <v>15894</v>
      </c>
      <c r="C201" t="s">
        <v>26</v>
      </c>
      <c r="D201" t="s">
        <v>15895</v>
      </c>
      <c r="E201" t="s">
        <v>15896</v>
      </c>
      <c r="F201" s="7" t="s">
        <v>15897</v>
      </c>
      <c r="G201" s="7" t="s">
        <v>15519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7"/>
        <v>10</v>
      </c>
      <c r="T201">
        <f t="shared" si="6"/>
        <v>0</v>
      </c>
    </row>
    <row r="202" spans="1:20" x14ac:dyDescent="0.25">
      <c r="A202" s="6">
        <v>32</v>
      </c>
      <c r="B202" t="s">
        <v>15898</v>
      </c>
      <c r="C202" t="s">
        <v>26</v>
      </c>
      <c r="D202" t="s">
        <v>15899</v>
      </c>
      <c r="E202" t="s">
        <v>64</v>
      </c>
      <c r="F202" s="7" t="s">
        <v>15900</v>
      </c>
      <c r="G202" s="7" t="s">
        <v>15264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7"/>
        <v>10</v>
      </c>
      <c r="T202">
        <f t="shared" si="6"/>
        <v>0</v>
      </c>
    </row>
    <row r="203" spans="1:20" x14ac:dyDescent="0.25">
      <c r="A203" s="6">
        <v>33</v>
      </c>
      <c r="B203" t="s">
        <v>15901</v>
      </c>
      <c r="C203" t="s">
        <v>26</v>
      </c>
      <c r="D203" t="s">
        <v>15902</v>
      </c>
      <c r="E203" t="s">
        <v>15903</v>
      </c>
      <c r="F203" s="7" t="s">
        <v>15904</v>
      </c>
      <c r="G203" s="7" t="s">
        <v>15264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7"/>
        <v>10</v>
      </c>
      <c r="T203">
        <f t="shared" si="6"/>
        <v>0</v>
      </c>
    </row>
    <row r="204" spans="1:20" x14ac:dyDescent="0.25">
      <c r="A204" s="6">
        <v>34</v>
      </c>
      <c r="B204" t="s">
        <v>15905</v>
      </c>
      <c r="C204" t="s">
        <v>26</v>
      </c>
      <c r="D204" t="s">
        <v>15906</v>
      </c>
      <c r="E204" t="s">
        <v>15907</v>
      </c>
      <c r="F204" s="7" t="s">
        <v>15908</v>
      </c>
      <c r="G204" s="7" t="s">
        <v>15264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7"/>
        <v>10</v>
      </c>
      <c r="T204">
        <f t="shared" si="6"/>
        <v>0</v>
      </c>
    </row>
    <row r="205" spans="1:20" x14ac:dyDescent="0.25">
      <c r="A205" s="6">
        <v>35</v>
      </c>
      <c r="B205" t="s">
        <v>15909</v>
      </c>
      <c r="C205" t="s">
        <v>26</v>
      </c>
      <c r="D205" t="s">
        <v>15910</v>
      </c>
      <c r="E205" t="s">
        <v>64</v>
      </c>
      <c r="F205" s="7" t="s">
        <v>15911</v>
      </c>
      <c r="G205" s="7" t="s">
        <v>15264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7"/>
        <v>10</v>
      </c>
      <c r="T205">
        <f t="shared" si="6"/>
        <v>0</v>
      </c>
    </row>
    <row r="206" spans="1:20" x14ac:dyDescent="0.25">
      <c r="A206" s="6">
        <v>36</v>
      </c>
      <c r="B206" t="s">
        <v>15912</v>
      </c>
      <c r="C206" t="s">
        <v>26</v>
      </c>
      <c r="D206" t="s">
        <v>15913</v>
      </c>
      <c r="E206" t="s">
        <v>15914</v>
      </c>
      <c r="F206" s="7" t="s">
        <v>15915</v>
      </c>
      <c r="G206" s="7" t="s">
        <v>15264</v>
      </c>
      <c r="H206" s="1" t="s">
        <v>31</v>
      </c>
      <c r="I206" s="1" t="s">
        <v>31</v>
      </c>
      <c r="J206" s="1" t="s">
        <v>36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36</v>
      </c>
      <c r="S206">
        <f t="shared" si="7"/>
        <v>8</v>
      </c>
      <c r="T206">
        <f t="shared" si="6"/>
        <v>2</v>
      </c>
    </row>
    <row r="207" spans="1:20" x14ac:dyDescent="0.25">
      <c r="A207" s="6">
        <v>37</v>
      </c>
      <c r="B207" t="s">
        <v>15916</v>
      </c>
      <c r="C207" t="s">
        <v>26</v>
      </c>
      <c r="D207" t="s">
        <v>15917</v>
      </c>
      <c r="E207" t="s">
        <v>2221</v>
      </c>
      <c r="F207" s="7" t="s">
        <v>15918</v>
      </c>
      <c r="G207" s="7" t="s">
        <v>15556</v>
      </c>
      <c r="H207" s="1" t="s">
        <v>31</v>
      </c>
      <c r="I207" s="1" t="s">
        <v>36</v>
      </c>
      <c r="J207" s="1" t="s">
        <v>36</v>
      </c>
      <c r="K207" s="1" t="s">
        <v>36</v>
      </c>
      <c r="L207" s="1" t="s">
        <v>36</v>
      </c>
      <c r="M207" s="1" t="s">
        <v>36</v>
      </c>
      <c r="N207" s="1" t="s">
        <v>36</v>
      </c>
      <c r="O207" s="1" t="s">
        <v>36</v>
      </c>
      <c r="P207" s="1" t="s">
        <v>36</v>
      </c>
      <c r="Q207" s="1" t="s">
        <v>36</v>
      </c>
      <c r="S207">
        <f t="shared" si="7"/>
        <v>1</v>
      </c>
      <c r="T207">
        <f t="shared" si="6"/>
        <v>9</v>
      </c>
    </row>
    <row r="208" spans="1:20" x14ac:dyDescent="0.25">
      <c r="A208" s="6">
        <v>38</v>
      </c>
      <c r="B208" t="s">
        <v>15919</v>
      </c>
      <c r="C208" t="s">
        <v>26</v>
      </c>
      <c r="D208" t="s">
        <v>15920</v>
      </c>
      <c r="E208" t="s">
        <v>64</v>
      </c>
      <c r="F208" s="7" t="s">
        <v>15921</v>
      </c>
      <c r="G208" s="7" t="s">
        <v>15519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7"/>
        <v>10</v>
      </c>
      <c r="T208">
        <f t="shared" si="6"/>
        <v>0</v>
      </c>
    </row>
    <row r="209" spans="1:20" x14ac:dyDescent="0.25">
      <c r="A209" s="6">
        <v>39</v>
      </c>
      <c r="B209" t="s">
        <v>15922</v>
      </c>
      <c r="C209" t="s">
        <v>26</v>
      </c>
      <c r="D209" t="s">
        <v>15923</v>
      </c>
      <c r="E209" t="s">
        <v>15923</v>
      </c>
      <c r="F209" s="7" t="s">
        <v>15924</v>
      </c>
      <c r="G209" s="7" t="s">
        <v>15253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7"/>
        <v>10</v>
      </c>
      <c r="T209">
        <f t="shared" si="6"/>
        <v>0</v>
      </c>
    </row>
    <row r="210" spans="1:20" x14ac:dyDescent="0.25">
      <c r="A210" s="6">
        <v>40</v>
      </c>
      <c r="B210" t="s">
        <v>15925</v>
      </c>
      <c r="C210" t="s">
        <v>26</v>
      </c>
      <c r="D210" t="s">
        <v>15926</v>
      </c>
      <c r="E210" t="s">
        <v>64</v>
      </c>
      <c r="F210" s="7" t="s">
        <v>15927</v>
      </c>
      <c r="G210" s="7" t="s">
        <v>15556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7"/>
        <v>10</v>
      </c>
      <c r="T210">
        <f t="shared" si="6"/>
        <v>0</v>
      </c>
    </row>
    <row r="211" spans="1:20" x14ac:dyDescent="0.25">
      <c r="A211" s="6">
        <v>41</v>
      </c>
      <c r="B211" t="s">
        <v>15928</v>
      </c>
      <c r="C211" t="s">
        <v>26</v>
      </c>
      <c r="D211" t="s">
        <v>15929</v>
      </c>
      <c r="E211" t="s">
        <v>15930</v>
      </c>
      <c r="F211" s="7" t="s">
        <v>15931</v>
      </c>
      <c r="G211" s="7" t="s">
        <v>15264</v>
      </c>
      <c r="H211" s="1" t="s">
        <v>31</v>
      </c>
      <c r="I211" s="1" t="s">
        <v>36</v>
      </c>
      <c r="J211" s="1" t="s">
        <v>36</v>
      </c>
      <c r="K211" s="1" t="s">
        <v>36</v>
      </c>
      <c r="L211" s="1" t="s">
        <v>36</v>
      </c>
      <c r="M211" s="1" t="s">
        <v>36</v>
      </c>
      <c r="N211" s="1" t="s">
        <v>31</v>
      </c>
      <c r="O211" s="1" t="s">
        <v>36</v>
      </c>
      <c r="P211" s="1" t="s">
        <v>36</v>
      </c>
      <c r="Q211" s="1" t="s">
        <v>36</v>
      </c>
      <c r="S211">
        <f t="shared" si="7"/>
        <v>2</v>
      </c>
      <c r="T211">
        <f t="shared" si="6"/>
        <v>8</v>
      </c>
    </row>
    <row r="212" spans="1:20" x14ac:dyDescent="0.25">
      <c r="A212" s="6">
        <v>42</v>
      </c>
      <c r="B212" t="s">
        <v>15932</v>
      </c>
      <c r="C212" t="s">
        <v>26</v>
      </c>
      <c r="D212" t="s">
        <v>15933</v>
      </c>
      <c r="E212" t="s">
        <v>15934</v>
      </c>
      <c r="F212" s="7" t="s">
        <v>15935</v>
      </c>
      <c r="G212" s="7" t="s">
        <v>15264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7"/>
        <v>10</v>
      </c>
      <c r="T212">
        <f t="shared" si="6"/>
        <v>0</v>
      </c>
    </row>
    <row r="213" spans="1:20" x14ac:dyDescent="0.25">
      <c r="A213" s="6">
        <v>43</v>
      </c>
      <c r="B213" t="s">
        <v>15827</v>
      </c>
      <c r="C213" t="s">
        <v>126</v>
      </c>
      <c r="D213" t="s">
        <v>15828</v>
      </c>
      <c r="E213" t="s">
        <v>15936</v>
      </c>
      <c r="F213" s="7" t="s">
        <v>15937</v>
      </c>
      <c r="G213" s="7" t="s">
        <v>15227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7"/>
        <v>10</v>
      </c>
      <c r="T213">
        <f t="shared" si="6"/>
        <v>0</v>
      </c>
    </row>
    <row r="214" spans="1:20" x14ac:dyDescent="0.25">
      <c r="A214" s="6">
        <v>44</v>
      </c>
      <c r="B214" t="s">
        <v>15938</v>
      </c>
      <c r="C214" t="s">
        <v>26</v>
      </c>
      <c r="D214" t="s">
        <v>15939</v>
      </c>
      <c r="E214" t="s">
        <v>64</v>
      </c>
      <c r="F214" s="7" t="s">
        <v>15940</v>
      </c>
      <c r="G214" s="7" t="s">
        <v>15264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7"/>
        <v>10</v>
      </c>
      <c r="T214">
        <f t="shared" si="6"/>
        <v>0</v>
      </c>
    </row>
    <row r="215" spans="1:20" x14ac:dyDescent="0.25">
      <c r="A215" s="6">
        <v>45</v>
      </c>
      <c r="B215" t="s">
        <v>15941</v>
      </c>
      <c r="C215" t="s">
        <v>26</v>
      </c>
      <c r="D215" t="s">
        <v>15942</v>
      </c>
      <c r="E215" t="s">
        <v>15943</v>
      </c>
      <c r="F215" s="7" t="s">
        <v>15944</v>
      </c>
      <c r="G215" s="7" t="s">
        <v>15264</v>
      </c>
      <c r="H215" s="1" t="s">
        <v>31</v>
      </c>
      <c r="I215" s="1" t="s">
        <v>36</v>
      </c>
      <c r="J215" s="1" t="s">
        <v>36</v>
      </c>
      <c r="K215" s="1" t="s">
        <v>36</v>
      </c>
      <c r="L215" s="1" t="s">
        <v>31</v>
      </c>
      <c r="M215" s="1" t="s">
        <v>36</v>
      </c>
      <c r="N215" s="1" t="s">
        <v>36</v>
      </c>
      <c r="O215" s="1" t="s">
        <v>36</v>
      </c>
      <c r="P215" s="1" t="s">
        <v>31</v>
      </c>
      <c r="Q215" s="1" t="s">
        <v>36</v>
      </c>
      <c r="S215">
        <f t="shared" si="7"/>
        <v>3</v>
      </c>
      <c r="T215">
        <f t="shared" si="6"/>
        <v>7</v>
      </c>
    </row>
    <row r="216" spans="1:20" x14ac:dyDescent="0.25">
      <c r="A216" s="6">
        <v>46</v>
      </c>
      <c r="B216" t="s">
        <v>15945</v>
      </c>
      <c r="C216" t="s">
        <v>26</v>
      </c>
      <c r="D216" t="s">
        <v>15946</v>
      </c>
      <c r="E216" t="s">
        <v>64</v>
      </c>
      <c r="F216" s="7" t="s">
        <v>15947</v>
      </c>
      <c r="G216" s="7" t="s">
        <v>15264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7"/>
        <v>10</v>
      </c>
      <c r="T216">
        <f t="shared" si="6"/>
        <v>0</v>
      </c>
    </row>
    <row r="217" spans="1:20" x14ac:dyDescent="0.25">
      <c r="A217" s="6">
        <v>47</v>
      </c>
      <c r="B217" t="s">
        <v>15948</v>
      </c>
      <c r="C217" t="s">
        <v>26</v>
      </c>
      <c r="D217" t="s">
        <v>15949</v>
      </c>
      <c r="E217" t="s">
        <v>64</v>
      </c>
      <c r="F217" s="7" t="s">
        <v>15950</v>
      </c>
      <c r="G217" s="7" t="s">
        <v>15519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7"/>
        <v>10</v>
      </c>
      <c r="T217">
        <f t="shared" si="6"/>
        <v>0</v>
      </c>
    </row>
    <row r="218" spans="1:20" x14ac:dyDescent="0.25">
      <c r="A218" s="6">
        <v>48</v>
      </c>
      <c r="B218" t="s">
        <v>15951</v>
      </c>
      <c r="C218" t="s">
        <v>26</v>
      </c>
      <c r="D218" t="s">
        <v>15952</v>
      </c>
      <c r="E218" t="s">
        <v>64</v>
      </c>
      <c r="F218" s="7" t="s">
        <v>15953</v>
      </c>
      <c r="G218" s="7" t="s">
        <v>15264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7"/>
        <v>10</v>
      </c>
      <c r="T218">
        <f t="shared" si="6"/>
        <v>0</v>
      </c>
    </row>
    <row r="219" spans="1:20" x14ac:dyDescent="0.25">
      <c r="A219" s="6">
        <v>49</v>
      </c>
      <c r="B219" t="s">
        <v>15954</v>
      </c>
      <c r="C219" t="s">
        <v>1161</v>
      </c>
      <c r="D219" t="s">
        <v>15955</v>
      </c>
      <c r="E219" t="s">
        <v>15956</v>
      </c>
      <c r="F219" s="7" t="s">
        <v>15957</v>
      </c>
      <c r="G219" s="7" t="s">
        <v>15556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7"/>
        <v>10</v>
      </c>
      <c r="T219">
        <f t="shared" si="6"/>
        <v>0</v>
      </c>
    </row>
    <row r="220" spans="1:20" x14ac:dyDescent="0.25">
      <c r="A220" s="6">
        <v>50</v>
      </c>
      <c r="B220" t="s">
        <v>15958</v>
      </c>
      <c r="C220" t="s">
        <v>26</v>
      </c>
      <c r="D220" t="s">
        <v>15959</v>
      </c>
      <c r="E220" t="s">
        <v>15960</v>
      </c>
      <c r="F220" s="7" t="s">
        <v>15961</v>
      </c>
      <c r="G220" s="7" t="s">
        <v>15556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7"/>
        <v>10</v>
      </c>
      <c r="T220">
        <f t="shared" si="6"/>
        <v>0</v>
      </c>
    </row>
  </sheetData>
  <mergeCells count="4">
    <mergeCell ref="H4:Q4"/>
    <mergeCell ref="H5:Q5"/>
    <mergeCell ref="H168:Q168"/>
    <mergeCell ref="H169:Q16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1"/>
  <sheetViews>
    <sheetView workbookViewId="0">
      <selection activeCell="T479" sqref="T479"/>
    </sheetView>
  </sheetViews>
  <sheetFormatPr baseColWidth="10" defaultRowHeight="15" x14ac:dyDescent="0.25"/>
  <cols>
    <col min="1" max="1" width="4" style="1" customWidth="1"/>
    <col min="2" max="2" width="12" style="1" bestFit="1" customWidth="1"/>
    <col min="3" max="3" width="9" style="1" customWidth="1"/>
    <col min="4" max="4" width="44" style="1" customWidth="1"/>
    <col min="5" max="5" width="32.140625" style="1" customWidth="1"/>
    <col min="6" max="6" width="44" style="1" customWidth="1"/>
    <col min="7" max="7" width="35" style="1" bestFit="1" customWidth="1"/>
    <col min="8" max="18" width="11.42578125" style="1"/>
    <col min="21" max="16384" width="11.42578125" style="1"/>
  </cols>
  <sheetData>
    <row r="1" spans="1:20" x14ac:dyDescent="0.25">
      <c r="B1" s="1" t="s">
        <v>0</v>
      </c>
      <c r="C1" s="1" t="s">
        <v>16581</v>
      </c>
    </row>
    <row r="2" spans="1:20" x14ac:dyDescent="0.25">
      <c r="B2" s="1" t="s">
        <v>2</v>
      </c>
      <c r="C2" s="1" t="s">
        <v>3</v>
      </c>
    </row>
    <row r="4" spans="1:20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  <c r="S4" s="1"/>
      <c r="T4" s="1"/>
    </row>
    <row r="5" spans="1:20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  <c r="S5" s="1"/>
      <c r="T5" s="1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SUM(S7:S374)</f>
        <v>3452</v>
      </c>
      <c r="T6" s="3">
        <f>SUM(T7:T374)</f>
        <v>228</v>
      </c>
    </row>
    <row r="7" spans="1:20" x14ac:dyDescent="0.25">
      <c r="A7" s="28">
        <v>1</v>
      </c>
      <c r="B7" t="s">
        <v>16582</v>
      </c>
      <c r="C7" t="s">
        <v>26</v>
      </c>
      <c r="D7" t="s">
        <v>16583</v>
      </c>
      <c r="E7" t="s">
        <v>64</v>
      </c>
      <c r="F7" t="s">
        <v>16584</v>
      </c>
      <c r="G7" t="s">
        <v>16585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28">
        <v>2</v>
      </c>
      <c r="B8" t="s">
        <v>16586</v>
      </c>
      <c r="C8" t="s">
        <v>26</v>
      </c>
      <c r="D8" t="s">
        <v>16587</v>
      </c>
      <c r="E8" t="s">
        <v>16588</v>
      </c>
      <c r="F8" t="s">
        <v>16589</v>
      </c>
      <c r="G8" t="s">
        <v>16590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28">
        <v>3</v>
      </c>
      <c r="B9" t="s">
        <v>16591</v>
      </c>
      <c r="C9" t="s">
        <v>26</v>
      </c>
      <c r="D9" t="s">
        <v>16592</v>
      </c>
      <c r="E9" t="s">
        <v>16593</v>
      </c>
      <c r="F9" t="s">
        <v>16594</v>
      </c>
      <c r="G9" t="s">
        <v>16595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x14ac:dyDescent="0.25">
      <c r="A10" s="28">
        <v>4</v>
      </c>
      <c r="B10" t="s">
        <v>16596</v>
      </c>
      <c r="C10" t="s">
        <v>26</v>
      </c>
      <c r="D10" t="s">
        <v>16597</v>
      </c>
      <c r="E10" t="s">
        <v>16598</v>
      </c>
      <c r="F10" t="s">
        <v>16599</v>
      </c>
      <c r="G10" t="s">
        <v>16595</v>
      </c>
      <c r="H10" t="s">
        <v>31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31</v>
      </c>
      <c r="O10" t="s">
        <v>31</v>
      </c>
      <c r="P10" t="s">
        <v>31</v>
      </c>
      <c r="Q10" t="s">
        <v>31</v>
      </c>
      <c r="S10">
        <f t="shared" si="0"/>
        <v>10</v>
      </c>
      <c r="T10">
        <f t="shared" si="1"/>
        <v>0</v>
      </c>
    </row>
    <row r="11" spans="1:20" x14ac:dyDescent="0.25">
      <c r="A11" s="28">
        <v>5</v>
      </c>
      <c r="B11" t="s">
        <v>16600</v>
      </c>
      <c r="C11" t="s">
        <v>26</v>
      </c>
      <c r="D11" t="s">
        <v>16601</v>
      </c>
      <c r="E11" t="s">
        <v>16602</v>
      </c>
      <c r="F11" t="s">
        <v>16603</v>
      </c>
      <c r="G11" t="s">
        <v>16604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x14ac:dyDescent="0.25">
      <c r="A12" s="28">
        <v>6</v>
      </c>
      <c r="B12" t="s">
        <v>16605</v>
      </c>
      <c r="C12" t="s">
        <v>26</v>
      </c>
      <c r="D12" t="s">
        <v>16606</v>
      </c>
      <c r="E12" t="s">
        <v>64</v>
      </c>
      <c r="F12" t="s">
        <v>16607</v>
      </c>
      <c r="G12" t="s">
        <v>16604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28">
        <v>7</v>
      </c>
      <c r="B13" t="s">
        <v>16608</v>
      </c>
      <c r="C13" t="s">
        <v>26</v>
      </c>
      <c r="D13" t="s">
        <v>16609</v>
      </c>
      <c r="E13" t="s">
        <v>16610</v>
      </c>
      <c r="F13" t="s">
        <v>16611</v>
      </c>
      <c r="G13" t="s">
        <v>16612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x14ac:dyDescent="0.25">
      <c r="A14" s="28">
        <v>8</v>
      </c>
      <c r="B14" t="s">
        <v>16613</v>
      </c>
      <c r="C14" t="s">
        <v>26</v>
      </c>
      <c r="D14" t="s">
        <v>16614</v>
      </c>
      <c r="E14" t="s">
        <v>64</v>
      </c>
      <c r="F14" t="s">
        <v>16615</v>
      </c>
      <c r="G14" t="s">
        <v>16616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x14ac:dyDescent="0.25">
      <c r="A15" s="28">
        <v>9</v>
      </c>
      <c r="B15" t="s">
        <v>16617</v>
      </c>
      <c r="C15" t="s">
        <v>26</v>
      </c>
      <c r="D15" t="s">
        <v>16618</v>
      </c>
      <c r="E15" t="s">
        <v>64</v>
      </c>
      <c r="F15" t="s">
        <v>16619</v>
      </c>
      <c r="G15" t="s">
        <v>16616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10</v>
      </c>
      <c r="T15">
        <f t="shared" si="1"/>
        <v>0</v>
      </c>
    </row>
    <row r="16" spans="1:20" x14ac:dyDescent="0.25">
      <c r="A16" s="28">
        <v>10</v>
      </c>
      <c r="B16" t="s">
        <v>16620</v>
      </c>
      <c r="C16" t="s">
        <v>26</v>
      </c>
      <c r="D16" t="s">
        <v>16621</v>
      </c>
      <c r="E16" t="s">
        <v>16622</v>
      </c>
      <c r="F16" t="s">
        <v>16623</v>
      </c>
      <c r="G16" t="s">
        <v>16624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10</v>
      </c>
      <c r="T16">
        <f t="shared" si="1"/>
        <v>0</v>
      </c>
    </row>
    <row r="17" spans="1:20" x14ac:dyDescent="0.25">
      <c r="A17" s="28">
        <v>11</v>
      </c>
      <c r="B17" t="s">
        <v>16625</v>
      </c>
      <c r="C17" t="s">
        <v>26</v>
      </c>
      <c r="D17" t="s">
        <v>16626</v>
      </c>
      <c r="E17" t="s">
        <v>16627</v>
      </c>
      <c r="F17" t="s">
        <v>16628</v>
      </c>
      <c r="G17" t="s">
        <v>16624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x14ac:dyDescent="0.25">
      <c r="A18" s="28">
        <v>12</v>
      </c>
      <c r="B18" t="s">
        <v>16629</v>
      </c>
      <c r="C18" t="s">
        <v>26</v>
      </c>
      <c r="D18" t="s">
        <v>16630</v>
      </c>
      <c r="E18" t="s">
        <v>16631</v>
      </c>
      <c r="F18" t="s">
        <v>16632</v>
      </c>
      <c r="G18" t="s">
        <v>16624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28">
        <v>13</v>
      </c>
      <c r="B19" t="s">
        <v>16633</v>
      </c>
      <c r="C19" t="s">
        <v>26</v>
      </c>
      <c r="D19" t="s">
        <v>16634</v>
      </c>
      <c r="E19" t="s">
        <v>16635</v>
      </c>
      <c r="F19" t="s">
        <v>16636</v>
      </c>
      <c r="G19" t="s">
        <v>16624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S19">
        <f t="shared" si="0"/>
        <v>10</v>
      </c>
      <c r="T19">
        <f t="shared" si="1"/>
        <v>0</v>
      </c>
    </row>
    <row r="20" spans="1:20" x14ac:dyDescent="0.25">
      <c r="A20" s="28">
        <v>14</v>
      </c>
      <c r="B20" t="s">
        <v>16637</v>
      </c>
      <c r="C20" t="s">
        <v>26</v>
      </c>
      <c r="D20" t="s">
        <v>16638</v>
      </c>
      <c r="E20" t="s">
        <v>64</v>
      </c>
      <c r="F20" t="s">
        <v>16639</v>
      </c>
      <c r="G20" t="s">
        <v>16624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28">
        <v>15</v>
      </c>
      <c r="B21" t="s">
        <v>16640</v>
      </c>
      <c r="C21" t="s">
        <v>26</v>
      </c>
      <c r="D21" t="s">
        <v>16641</v>
      </c>
      <c r="E21" t="s">
        <v>16642</v>
      </c>
      <c r="F21" t="s">
        <v>16643</v>
      </c>
      <c r="G21" t="s">
        <v>16624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S21">
        <f t="shared" si="0"/>
        <v>10</v>
      </c>
      <c r="T21">
        <f t="shared" si="1"/>
        <v>0</v>
      </c>
    </row>
    <row r="22" spans="1:20" x14ac:dyDescent="0.25">
      <c r="A22" s="28">
        <v>16</v>
      </c>
      <c r="B22" t="s">
        <v>16644</v>
      </c>
      <c r="C22" t="s">
        <v>26</v>
      </c>
      <c r="D22" t="s">
        <v>16645</v>
      </c>
      <c r="E22" t="s">
        <v>16646</v>
      </c>
      <c r="F22" t="s">
        <v>16647</v>
      </c>
      <c r="G22" t="s">
        <v>16648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S22">
        <f t="shared" si="0"/>
        <v>10</v>
      </c>
      <c r="T22">
        <f t="shared" si="1"/>
        <v>0</v>
      </c>
    </row>
    <row r="23" spans="1:20" x14ac:dyDescent="0.25">
      <c r="A23" s="28">
        <v>17</v>
      </c>
      <c r="B23" t="s">
        <v>16649</v>
      </c>
      <c r="C23" t="s">
        <v>26</v>
      </c>
      <c r="D23" t="s">
        <v>16650</v>
      </c>
      <c r="E23" t="s">
        <v>16651</v>
      </c>
      <c r="F23" t="s">
        <v>16652</v>
      </c>
      <c r="G23" t="s">
        <v>16648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x14ac:dyDescent="0.25">
      <c r="A24" s="28">
        <v>18</v>
      </c>
      <c r="B24" t="s">
        <v>16653</v>
      </c>
      <c r="C24" t="s">
        <v>26</v>
      </c>
      <c r="D24" t="s">
        <v>16654</v>
      </c>
      <c r="E24" t="s">
        <v>16655</v>
      </c>
      <c r="F24" t="s">
        <v>16656</v>
      </c>
      <c r="G24" t="s">
        <v>16648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S24">
        <f t="shared" si="0"/>
        <v>10</v>
      </c>
      <c r="T24">
        <f t="shared" si="1"/>
        <v>0</v>
      </c>
    </row>
    <row r="25" spans="1:20" x14ac:dyDescent="0.25">
      <c r="A25" s="28">
        <v>19</v>
      </c>
      <c r="B25" t="s">
        <v>16657</v>
      </c>
      <c r="C25" t="s">
        <v>26</v>
      </c>
      <c r="D25" t="s">
        <v>16658</v>
      </c>
      <c r="E25" t="s">
        <v>16659</v>
      </c>
      <c r="F25" t="s">
        <v>16660</v>
      </c>
      <c r="G25" t="s">
        <v>16661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10</v>
      </c>
      <c r="T25">
        <f t="shared" si="1"/>
        <v>0</v>
      </c>
    </row>
    <row r="26" spans="1:20" x14ac:dyDescent="0.25">
      <c r="A26" s="28">
        <v>20</v>
      </c>
      <c r="B26" t="s">
        <v>16662</v>
      </c>
      <c r="C26" t="s">
        <v>26</v>
      </c>
      <c r="D26" t="s">
        <v>16663</v>
      </c>
      <c r="E26" t="s">
        <v>16664</v>
      </c>
      <c r="F26" t="s">
        <v>16665</v>
      </c>
      <c r="G26" t="s">
        <v>16666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x14ac:dyDescent="0.25">
      <c r="A27" s="28">
        <v>21</v>
      </c>
      <c r="B27" t="s">
        <v>16667</v>
      </c>
      <c r="C27" t="s">
        <v>26</v>
      </c>
      <c r="D27" t="s">
        <v>16668</v>
      </c>
      <c r="E27" t="s">
        <v>16669</v>
      </c>
      <c r="F27" t="s">
        <v>16670</v>
      </c>
      <c r="G27" t="s">
        <v>16671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x14ac:dyDescent="0.25">
      <c r="A28" s="28">
        <v>22</v>
      </c>
      <c r="B28" t="s">
        <v>16672</v>
      </c>
      <c r="C28" t="s">
        <v>26</v>
      </c>
      <c r="D28" t="s">
        <v>16673</v>
      </c>
      <c r="E28" t="s">
        <v>16674</v>
      </c>
      <c r="F28" t="s">
        <v>16675</v>
      </c>
      <c r="G28" t="s">
        <v>16671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x14ac:dyDescent="0.25">
      <c r="A29" s="28">
        <v>23</v>
      </c>
      <c r="B29" t="s">
        <v>16676</v>
      </c>
      <c r="C29" t="s">
        <v>26</v>
      </c>
      <c r="D29" t="s">
        <v>16677</v>
      </c>
      <c r="E29" t="s">
        <v>16678</v>
      </c>
      <c r="F29" t="s">
        <v>16679</v>
      </c>
      <c r="G29" t="s">
        <v>16671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x14ac:dyDescent="0.25">
      <c r="A30" s="28">
        <v>24</v>
      </c>
      <c r="B30" t="s">
        <v>16680</v>
      </c>
      <c r="C30" t="s">
        <v>26</v>
      </c>
      <c r="D30" t="s">
        <v>16681</v>
      </c>
      <c r="E30" t="s">
        <v>16682</v>
      </c>
      <c r="F30" t="s">
        <v>16683</v>
      </c>
      <c r="G30" t="s">
        <v>16671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S30">
        <f t="shared" si="0"/>
        <v>10</v>
      </c>
      <c r="T30">
        <f t="shared" si="1"/>
        <v>0</v>
      </c>
    </row>
    <row r="31" spans="1:20" x14ac:dyDescent="0.25">
      <c r="A31" s="28">
        <v>25</v>
      </c>
      <c r="B31" t="s">
        <v>16684</v>
      </c>
      <c r="C31" t="s">
        <v>26</v>
      </c>
      <c r="D31" t="s">
        <v>16685</v>
      </c>
      <c r="E31" t="s">
        <v>16686</v>
      </c>
      <c r="F31" t="s">
        <v>16687</v>
      </c>
      <c r="G31" t="s">
        <v>16671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28">
        <v>26</v>
      </c>
      <c r="B32" t="s">
        <v>16688</v>
      </c>
      <c r="C32" t="s">
        <v>126</v>
      </c>
      <c r="D32" t="s">
        <v>16689</v>
      </c>
      <c r="E32" t="s">
        <v>16690</v>
      </c>
      <c r="F32" t="s">
        <v>16691</v>
      </c>
      <c r="G32" t="s">
        <v>16671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x14ac:dyDescent="0.25">
      <c r="A33" s="28">
        <v>27</v>
      </c>
      <c r="B33" t="s">
        <v>16692</v>
      </c>
      <c r="C33" t="s">
        <v>26</v>
      </c>
      <c r="D33" t="s">
        <v>16693</v>
      </c>
      <c r="E33" t="s">
        <v>16694</v>
      </c>
      <c r="F33" t="s">
        <v>16695</v>
      </c>
      <c r="G33" t="s">
        <v>16671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S33">
        <f t="shared" si="0"/>
        <v>10</v>
      </c>
      <c r="T33">
        <f t="shared" si="1"/>
        <v>0</v>
      </c>
    </row>
    <row r="34" spans="1:20" x14ac:dyDescent="0.25">
      <c r="A34" s="28">
        <v>28</v>
      </c>
      <c r="B34" t="s">
        <v>16696</v>
      </c>
      <c r="C34" t="s">
        <v>26</v>
      </c>
      <c r="D34" t="s">
        <v>16697</v>
      </c>
      <c r="E34" t="s">
        <v>16698</v>
      </c>
      <c r="F34" t="s">
        <v>16699</v>
      </c>
      <c r="G34" t="s">
        <v>16671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28">
        <v>29</v>
      </c>
      <c r="B35" t="s">
        <v>16700</v>
      </c>
      <c r="C35" t="s">
        <v>26</v>
      </c>
      <c r="D35" t="s">
        <v>16701</v>
      </c>
      <c r="E35" t="s">
        <v>16702</v>
      </c>
      <c r="F35" t="s">
        <v>16703</v>
      </c>
      <c r="G35" t="s">
        <v>16671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28">
        <v>30</v>
      </c>
      <c r="B36" t="s">
        <v>16704</v>
      </c>
      <c r="C36" t="s">
        <v>26</v>
      </c>
      <c r="D36" t="s">
        <v>16705</v>
      </c>
      <c r="E36" t="s">
        <v>16706</v>
      </c>
      <c r="F36" t="s">
        <v>16707</v>
      </c>
      <c r="G36" t="s">
        <v>16708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28">
        <v>31</v>
      </c>
      <c r="B37" t="s">
        <v>16709</v>
      </c>
      <c r="C37" t="s">
        <v>26</v>
      </c>
      <c r="D37" t="s">
        <v>16710</v>
      </c>
      <c r="E37" t="s">
        <v>16711</v>
      </c>
      <c r="F37" t="s">
        <v>16712</v>
      </c>
      <c r="G37" t="s">
        <v>16708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S37">
        <f t="shared" si="0"/>
        <v>10</v>
      </c>
      <c r="T37">
        <f t="shared" si="1"/>
        <v>0</v>
      </c>
    </row>
    <row r="38" spans="1:20" x14ac:dyDescent="0.25">
      <c r="A38" s="28">
        <v>32</v>
      </c>
      <c r="B38" t="s">
        <v>16713</v>
      </c>
      <c r="C38" t="s">
        <v>26</v>
      </c>
      <c r="D38" t="s">
        <v>16714</v>
      </c>
      <c r="E38" t="s">
        <v>16715</v>
      </c>
      <c r="F38" t="s">
        <v>16716</v>
      </c>
      <c r="G38" t="s">
        <v>16717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28">
        <v>33</v>
      </c>
      <c r="B39" t="s">
        <v>16718</v>
      </c>
      <c r="C39" t="s">
        <v>26</v>
      </c>
      <c r="D39" t="s">
        <v>16719</v>
      </c>
      <c r="E39" t="s">
        <v>16720</v>
      </c>
      <c r="F39" t="s">
        <v>16721</v>
      </c>
      <c r="G39" t="s">
        <v>16722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x14ac:dyDescent="0.25">
      <c r="A40" s="28">
        <v>34</v>
      </c>
      <c r="B40" t="s">
        <v>16723</v>
      </c>
      <c r="C40" t="s">
        <v>26</v>
      </c>
      <c r="D40" t="s">
        <v>16724</v>
      </c>
      <c r="E40" t="s">
        <v>16725</v>
      </c>
      <c r="F40" t="s">
        <v>16726</v>
      </c>
      <c r="G40" t="s">
        <v>16722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S40">
        <f t="shared" si="0"/>
        <v>10</v>
      </c>
      <c r="T40">
        <f t="shared" si="1"/>
        <v>0</v>
      </c>
    </row>
    <row r="41" spans="1:20" x14ac:dyDescent="0.25">
      <c r="A41" s="28">
        <v>35</v>
      </c>
      <c r="B41" t="s">
        <v>16727</v>
      </c>
      <c r="C41" t="s">
        <v>26</v>
      </c>
      <c r="D41" t="s">
        <v>16728</v>
      </c>
      <c r="E41" t="s">
        <v>16729</v>
      </c>
      <c r="F41" t="s">
        <v>16730</v>
      </c>
      <c r="G41" t="s">
        <v>16722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x14ac:dyDescent="0.25">
      <c r="A42" s="28">
        <v>36</v>
      </c>
      <c r="B42" t="s">
        <v>16731</v>
      </c>
      <c r="C42" t="s">
        <v>26</v>
      </c>
      <c r="D42" t="s">
        <v>16732</v>
      </c>
      <c r="E42" t="s">
        <v>1518</v>
      </c>
      <c r="F42" t="s">
        <v>16733</v>
      </c>
      <c r="G42" t="s">
        <v>16722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x14ac:dyDescent="0.25">
      <c r="A43" s="28">
        <v>37</v>
      </c>
      <c r="B43" t="s">
        <v>16734</v>
      </c>
      <c r="C43" t="s">
        <v>26</v>
      </c>
      <c r="D43" t="s">
        <v>16735</v>
      </c>
      <c r="E43" t="s">
        <v>16736</v>
      </c>
      <c r="F43" t="s">
        <v>16737</v>
      </c>
      <c r="G43" t="s">
        <v>16722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x14ac:dyDescent="0.25">
      <c r="A44" s="28">
        <v>38</v>
      </c>
      <c r="B44" t="s">
        <v>16738</v>
      </c>
      <c r="C44" t="s">
        <v>26</v>
      </c>
      <c r="D44" t="s">
        <v>16739</v>
      </c>
      <c r="E44" t="s">
        <v>16740</v>
      </c>
      <c r="F44" t="s">
        <v>16741</v>
      </c>
      <c r="G44" t="s">
        <v>16722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x14ac:dyDescent="0.25">
      <c r="A45" s="28">
        <v>39</v>
      </c>
      <c r="B45" t="s">
        <v>16742</v>
      </c>
      <c r="C45" t="s">
        <v>26</v>
      </c>
      <c r="D45" t="s">
        <v>16743</v>
      </c>
      <c r="E45" t="s">
        <v>16744</v>
      </c>
      <c r="F45" t="s">
        <v>16745</v>
      </c>
      <c r="G45" t="s">
        <v>16746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0" x14ac:dyDescent="0.25">
      <c r="A46" s="28">
        <v>40</v>
      </c>
      <c r="B46" t="s">
        <v>16747</v>
      </c>
      <c r="C46" t="s">
        <v>26</v>
      </c>
      <c r="D46" t="s">
        <v>16748</v>
      </c>
      <c r="E46" t="s">
        <v>3744</v>
      </c>
      <c r="F46" t="s">
        <v>16749</v>
      </c>
      <c r="G46" t="s">
        <v>16746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x14ac:dyDescent="0.25">
      <c r="A47" s="28">
        <v>41</v>
      </c>
      <c r="B47" t="s">
        <v>16750</v>
      </c>
      <c r="C47" t="s">
        <v>26</v>
      </c>
      <c r="D47" t="s">
        <v>16751</v>
      </c>
      <c r="E47" t="s">
        <v>16752</v>
      </c>
      <c r="F47" t="s">
        <v>16753</v>
      </c>
      <c r="G47" t="s">
        <v>16746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S47">
        <f t="shared" si="0"/>
        <v>10</v>
      </c>
      <c r="T47">
        <f t="shared" si="1"/>
        <v>0</v>
      </c>
    </row>
    <row r="48" spans="1:20" x14ac:dyDescent="0.25">
      <c r="A48" s="28">
        <v>42</v>
      </c>
      <c r="B48" t="s">
        <v>16754</v>
      </c>
      <c r="C48" t="s">
        <v>26</v>
      </c>
      <c r="D48" t="s">
        <v>16755</v>
      </c>
      <c r="E48" t="s">
        <v>16756</v>
      </c>
      <c r="F48" t="s">
        <v>16757</v>
      </c>
      <c r="G48" t="s">
        <v>16746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x14ac:dyDescent="0.25">
      <c r="A49" s="28">
        <v>43</v>
      </c>
      <c r="B49" t="s">
        <v>16758</v>
      </c>
      <c r="C49" t="s">
        <v>26</v>
      </c>
      <c r="D49" t="s">
        <v>16759</v>
      </c>
      <c r="E49" t="s">
        <v>16760</v>
      </c>
      <c r="F49" t="s">
        <v>16761</v>
      </c>
      <c r="G49" t="s">
        <v>16746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10</v>
      </c>
      <c r="T49">
        <f t="shared" si="1"/>
        <v>0</v>
      </c>
    </row>
    <row r="50" spans="1:20" x14ac:dyDescent="0.25">
      <c r="A50" s="28">
        <v>44</v>
      </c>
      <c r="B50" t="s">
        <v>16762</v>
      </c>
      <c r="C50" t="s">
        <v>26</v>
      </c>
      <c r="D50" t="s">
        <v>16763</v>
      </c>
      <c r="E50" t="s">
        <v>2731</v>
      </c>
      <c r="F50" t="s">
        <v>16764</v>
      </c>
      <c r="G50" t="s">
        <v>16746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S50">
        <f t="shared" si="0"/>
        <v>10</v>
      </c>
      <c r="T50">
        <f t="shared" si="1"/>
        <v>0</v>
      </c>
    </row>
    <row r="51" spans="1:20" x14ac:dyDescent="0.25">
      <c r="A51" s="28">
        <v>45</v>
      </c>
      <c r="B51" t="s">
        <v>16765</v>
      </c>
      <c r="C51" t="s">
        <v>26</v>
      </c>
      <c r="D51" t="s">
        <v>16766</v>
      </c>
      <c r="E51" t="s">
        <v>16767</v>
      </c>
      <c r="F51" t="s">
        <v>16768</v>
      </c>
      <c r="G51" t="s">
        <v>16746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x14ac:dyDescent="0.25">
      <c r="A52" s="28">
        <v>46</v>
      </c>
      <c r="B52" t="s">
        <v>16769</v>
      </c>
      <c r="C52" t="s">
        <v>26</v>
      </c>
      <c r="D52" t="s">
        <v>16770</v>
      </c>
      <c r="E52" t="s">
        <v>8512</v>
      </c>
      <c r="F52" t="s">
        <v>16771</v>
      </c>
      <c r="G52" t="s">
        <v>16746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S52">
        <f t="shared" si="0"/>
        <v>10</v>
      </c>
      <c r="T52">
        <f t="shared" si="1"/>
        <v>0</v>
      </c>
    </row>
    <row r="53" spans="1:20" x14ac:dyDescent="0.25">
      <c r="A53" s="28">
        <v>47</v>
      </c>
      <c r="B53" t="s">
        <v>16772</v>
      </c>
      <c r="C53" t="s">
        <v>26</v>
      </c>
      <c r="D53" t="s">
        <v>16773</v>
      </c>
      <c r="E53" t="s">
        <v>10404</v>
      </c>
      <c r="F53" t="s">
        <v>16774</v>
      </c>
      <c r="G53" t="s">
        <v>16746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x14ac:dyDescent="0.25">
      <c r="A54" s="28">
        <v>48</v>
      </c>
      <c r="B54" t="s">
        <v>16775</v>
      </c>
      <c r="C54" t="s">
        <v>26</v>
      </c>
      <c r="D54" t="s">
        <v>16776</v>
      </c>
      <c r="E54" t="s">
        <v>52</v>
      </c>
      <c r="F54" t="s">
        <v>16777</v>
      </c>
      <c r="G54" t="s">
        <v>16746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10</v>
      </c>
      <c r="T54">
        <f t="shared" si="1"/>
        <v>0</v>
      </c>
    </row>
    <row r="55" spans="1:20" x14ac:dyDescent="0.25">
      <c r="A55" s="28">
        <v>49</v>
      </c>
      <c r="B55" t="s">
        <v>16778</v>
      </c>
      <c r="C55" t="s">
        <v>26</v>
      </c>
      <c r="D55" t="s">
        <v>16779</v>
      </c>
      <c r="E55" t="s">
        <v>16780</v>
      </c>
      <c r="F55" t="s">
        <v>16781</v>
      </c>
      <c r="G55" t="s">
        <v>16746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S55">
        <f t="shared" si="0"/>
        <v>10</v>
      </c>
      <c r="T55">
        <f t="shared" si="1"/>
        <v>0</v>
      </c>
    </row>
    <row r="56" spans="1:20" x14ac:dyDescent="0.25">
      <c r="A56" s="28">
        <v>50</v>
      </c>
      <c r="B56" t="s">
        <v>16782</v>
      </c>
      <c r="C56" t="s">
        <v>26</v>
      </c>
      <c r="D56" t="s">
        <v>16783</v>
      </c>
      <c r="E56" t="s">
        <v>16784</v>
      </c>
      <c r="F56" t="s">
        <v>16785</v>
      </c>
      <c r="G56" t="s">
        <v>16746</v>
      </c>
      <c r="H56" t="s">
        <v>31</v>
      </c>
      <c r="I56" t="s">
        <v>31</v>
      </c>
      <c r="J56" t="s">
        <v>31</v>
      </c>
      <c r="K56" t="s">
        <v>31</v>
      </c>
      <c r="L56" t="s">
        <v>31</v>
      </c>
      <c r="M56" t="s">
        <v>31</v>
      </c>
      <c r="N56" t="s">
        <v>31</v>
      </c>
      <c r="O56" t="s">
        <v>31</v>
      </c>
      <c r="P56" t="s">
        <v>31</v>
      </c>
      <c r="Q56" t="s">
        <v>31</v>
      </c>
      <c r="S56">
        <f t="shared" si="0"/>
        <v>10</v>
      </c>
      <c r="T56">
        <f t="shared" si="1"/>
        <v>0</v>
      </c>
    </row>
    <row r="57" spans="1:20" x14ac:dyDescent="0.25">
      <c r="A57" s="28">
        <v>51</v>
      </c>
      <c r="B57" t="s">
        <v>16786</v>
      </c>
      <c r="C57" t="s">
        <v>26</v>
      </c>
      <c r="D57" t="s">
        <v>16787</v>
      </c>
      <c r="E57" t="s">
        <v>64</v>
      </c>
      <c r="F57" t="s">
        <v>16788</v>
      </c>
      <c r="G57" t="s">
        <v>16746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x14ac:dyDescent="0.25">
      <c r="A58" s="28">
        <v>52</v>
      </c>
      <c r="B58" t="s">
        <v>16789</v>
      </c>
      <c r="C58" t="s">
        <v>26</v>
      </c>
      <c r="D58" t="s">
        <v>16790</v>
      </c>
      <c r="E58" t="s">
        <v>1762</v>
      </c>
      <c r="F58" t="s">
        <v>16791</v>
      </c>
      <c r="G58" t="s">
        <v>16746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S58">
        <f t="shared" si="0"/>
        <v>10</v>
      </c>
      <c r="T58">
        <f t="shared" si="1"/>
        <v>0</v>
      </c>
    </row>
    <row r="59" spans="1:20" x14ac:dyDescent="0.25">
      <c r="A59" s="28">
        <v>53</v>
      </c>
      <c r="B59" t="s">
        <v>16792</v>
      </c>
      <c r="C59" t="s">
        <v>26</v>
      </c>
      <c r="D59" t="s">
        <v>16793</v>
      </c>
      <c r="E59" t="s">
        <v>64</v>
      </c>
      <c r="F59" t="s">
        <v>16794</v>
      </c>
      <c r="G59" t="s">
        <v>16746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S59">
        <f t="shared" si="0"/>
        <v>10</v>
      </c>
      <c r="T59">
        <f t="shared" si="1"/>
        <v>0</v>
      </c>
    </row>
    <row r="60" spans="1:20" x14ac:dyDescent="0.25">
      <c r="A60" s="28">
        <v>54</v>
      </c>
      <c r="B60" t="s">
        <v>16795</v>
      </c>
      <c r="C60" t="s">
        <v>26</v>
      </c>
      <c r="D60" t="s">
        <v>16796</v>
      </c>
      <c r="E60" t="s">
        <v>64</v>
      </c>
      <c r="F60" t="s">
        <v>16797</v>
      </c>
      <c r="G60" t="s">
        <v>16746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10</v>
      </c>
      <c r="T60">
        <f t="shared" si="1"/>
        <v>0</v>
      </c>
    </row>
    <row r="61" spans="1:20" x14ac:dyDescent="0.25">
      <c r="A61" s="28">
        <v>55</v>
      </c>
      <c r="B61" t="s">
        <v>16798</v>
      </c>
      <c r="C61" t="s">
        <v>26</v>
      </c>
      <c r="D61" t="s">
        <v>16799</v>
      </c>
      <c r="E61" t="s">
        <v>16800</v>
      </c>
      <c r="F61" t="s">
        <v>16801</v>
      </c>
      <c r="G61" t="s">
        <v>16746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10</v>
      </c>
      <c r="T61">
        <f t="shared" si="1"/>
        <v>0</v>
      </c>
    </row>
    <row r="62" spans="1:20" x14ac:dyDescent="0.25">
      <c r="A62" s="28">
        <v>56</v>
      </c>
      <c r="B62" t="s">
        <v>16802</v>
      </c>
      <c r="C62" t="s">
        <v>26</v>
      </c>
      <c r="D62" t="s">
        <v>16803</v>
      </c>
      <c r="E62" t="s">
        <v>64</v>
      </c>
      <c r="F62" t="s">
        <v>16804</v>
      </c>
      <c r="G62" t="s">
        <v>16746</v>
      </c>
      <c r="H62" t="s">
        <v>31</v>
      </c>
      <c r="I62" t="s">
        <v>31</v>
      </c>
      <c r="J62" t="s">
        <v>31</v>
      </c>
      <c r="K62" t="s">
        <v>31</v>
      </c>
      <c r="L62" t="s">
        <v>31</v>
      </c>
      <c r="M62" t="s">
        <v>31</v>
      </c>
      <c r="N62" t="s">
        <v>31</v>
      </c>
      <c r="O62" t="s">
        <v>31</v>
      </c>
      <c r="P62" t="s">
        <v>31</v>
      </c>
      <c r="Q62" t="s">
        <v>31</v>
      </c>
      <c r="S62">
        <f t="shared" si="0"/>
        <v>10</v>
      </c>
      <c r="T62">
        <f t="shared" si="1"/>
        <v>0</v>
      </c>
    </row>
    <row r="63" spans="1:20" x14ac:dyDescent="0.25">
      <c r="A63" s="28">
        <v>57</v>
      </c>
      <c r="B63" t="s">
        <v>16805</v>
      </c>
      <c r="C63" t="s">
        <v>26</v>
      </c>
      <c r="D63" t="s">
        <v>16806</v>
      </c>
      <c r="E63" t="s">
        <v>64</v>
      </c>
      <c r="F63" t="s">
        <v>16807</v>
      </c>
      <c r="G63" t="s">
        <v>16746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S63">
        <f t="shared" si="0"/>
        <v>10</v>
      </c>
      <c r="T63">
        <f t="shared" si="1"/>
        <v>0</v>
      </c>
    </row>
    <row r="64" spans="1:20" x14ac:dyDescent="0.25">
      <c r="A64" s="28">
        <v>58</v>
      </c>
      <c r="B64" t="s">
        <v>16808</v>
      </c>
      <c r="C64" t="s">
        <v>6831</v>
      </c>
      <c r="D64" t="s">
        <v>16809</v>
      </c>
      <c r="E64" t="s">
        <v>16810</v>
      </c>
      <c r="F64" t="s">
        <v>16811</v>
      </c>
      <c r="G64" t="s">
        <v>16812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S64">
        <f t="shared" si="0"/>
        <v>10</v>
      </c>
      <c r="T64">
        <f t="shared" si="1"/>
        <v>0</v>
      </c>
    </row>
    <row r="65" spans="1:20" x14ac:dyDescent="0.25">
      <c r="A65" s="28">
        <v>59</v>
      </c>
      <c r="B65" t="s">
        <v>16813</v>
      </c>
      <c r="C65" t="s">
        <v>26</v>
      </c>
      <c r="D65" t="s">
        <v>16814</v>
      </c>
      <c r="E65" t="s">
        <v>16815</v>
      </c>
      <c r="F65" t="s">
        <v>16816</v>
      </c>
      <c r="G65" t="s">
        <v>16812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28">
        <v>60</v>
      </c>
      <c r="B66" t="s">
        <v>16817</v>
      </c>
      <c r="C66" t="s">
        <v>26</v>
      </c>
      <c r="D66" t="s">
        <v>16818</v>
      </c>
      <c r="E66" t="s">
        <v>16819</v>
      </c>
      <c r="F66" t="s">
        <v>16820</v>
      </c>
      <c r="G66" t="s">
        <v>16821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x14ac:dyDescent="0.25">
      <c r="A67" s="28">
        <v>61</v>
      </c>
      <c r="B67" t="s">
        <v>16822</v>
      </c>
      <c r="C67" t="s">
        <v>26</v>
      </c>
      <c r="D67" t="s">
        <v>16823</v>
      </c>
      <c r="E67" t="s">
        <v>64</v>
      </c>
      <c r="F67" t="s">
        <v>16824</v>
      </c>
      <c r="G67" t="s">
        <v>16821</v>
      </c>
      <c r="H67" t="s">
        <v>31</v>
      </c>
      <c r="I67" t="s">
        <v>31</v>
      </c>
      <c r="J67" t="s">
        <v>31</v>
      </c>
      <c r="K67" t="s">
        <v>31</v>
      </c>
      <c r="L67" t="s">
        <v>31</v>
      </c>
      <c r="M67" t="s">
        <v>31</v>
      </c>
      <c r="N67" t="s">
        <v>31</v>
      </c>
      <c r="O67" t="s">
        <v>31</v>
      </c>
      <c r="P67" t="s">
        <v>31</v>
      </c>
      <c r="Q67" t="s">
        <v>31</v>
      </c>
      <c r="S67">
        <f t="shared" si="0"/>
        <v>10</v>
      </c>
      <c r="T67">
        <f t="shared" si="1"/>
        <v>0</v>
      </c>
    </row>
    <row r="68" spans="1:20" x14ac:dyDescent="0.25">
      <c r="A68" s="28">
        <v>62</v>
      </c>
      <c r="B68" t="s">
        <v>16825</v>
      </c>
      <c r="C68" t="s">
        <v>26</v>
      </c>
      <c r="D68" t="s">
        <v>16826</v>
      </c>
      <c r="E68" t="s">
        <v>16827</v>
      </c>
      <c r="F68" t="s">
        <v>16828</v>
      </c>
      <c r="G68" t="s">
        <v>16829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28">
        <v>63</v>
      </c>
      <c r="B69" t="s">
        <v>16830</v>
      </c>
      <c r="C69" t="s">
        <v>26</v>
      </c>
      <c r="D69" t="s">
        <v>16831</v>
      </c>
      <c r="E69" t="s">
        <v>16832</v>
      </c>
      <c r="F69" t="s">
        <v>16833</v>
      </c>
      <c r="G69" t="s">
        <v>16834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x14ac:dyDescent="0.25">
      <c r="A70" s="28">
        <v>64</v>
      </c>
      <c r="B70" t="s">
        <v>16835</v>
      </c>
      <c r="C70" t="s">
        <v>26</v>
      </c>
      <c r="D70" t="s">
        <v>16836</v>
      </c>
      <c r="E70" t="s">
        <v>16837</v>
      </c>
      <c r="F70" t="s">
        <v>16838</v>
      </c>
      <c r="G70" t="s">
        <v>16834</v>
      </c>
      <c r="H70" t="s">
        <v>36</v>
      </c>
      <c r="I70" t="s">
        <v>36</v>
      </c>
      <c r="J70" t="s">
        <v>36</v>
      </c>
      <c r="K70" t="s">
        <v>31</v>
      </c>
      <c r="L70" t="s">
        <v>36</v>
      </c>
      <c r="M70" t="s">
        <v>36</v>
      </c>
      <c r="N70" t="s">
        <v>36</v>
      </c>
      <c r="O70" t="s">
        <v>36</v>
      </c>
      <c r="P70" t="s">
        <v>36</v>
      </c>
      <c r="Q70" t="s">
        <v>36</v>
      </c>
      <c r="S70">
        <f t="shared" si="0"/>
        <v>1</v>
      </c>
      <c r="T70">
        <f t="shared" si="1"/>
        <v>9</v>
      </c>
    </row>
    <row r="71" spans="1:20" x14ac:dyDescent="0.25">
      <c r="A71" s="28">
        <v>65</v>
      </c>
      <c r="B71" t="s">
        <v>16839</v>
      </c>
      <c r="C71" t="s">
        <v>26</v>
      </c>
      <c r="D71" t="s">
        <v>16840</v>
      </c>
      <c r="E71" t="s">
        <v>16841</v>
      </c>
      <c r="F71" t="s">
        <v>16842</v>
      </c>
      <c r="G71" t="s">
        <v>16834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S71">
        <f t="shared" si="0"/>
        <v>10</v>
      </c>
      <c r="T71">
        <f t="shared" si="1"/>
        <v>0</v>
      </c>
    </row>
    <row r="72" spans="1:20" x14ac:dyDescent="0.25">
      <c r="A72" s="28">
        <v>66</v>
      </c>
      <c r="B72" t="s">
        <v>16843</v>
      </c>
      <c r="C72" t="s">
        <v>26</v>
      </c>
      <c r="D72" t="s">
        <v>16844</v>
      </c>
      <c r="E72" t="s">
        <v>5575</v>
      </c>
      <c r="F72" t="s">
        <v>16845</v>
      </c>
      <c r="G72" t="s">
        <v>16834</v>
      </c>
      <c r="H72" t="s">
        <v>36</v>
      </c>
      <c r="I72" t="s">
        <v>36</v>
      </c>
      <c r="J72" t="s">
        <v>36</v>
      </c>
      <c r="K72" t="s">
        <v>36</v>
      </c>
      <c r="L72" t="s">
        <v>36</v>
      </c>
      <c r="M72" t="s">
        <v>36</v>
      </c>
      <c r="N72" t="s">
        <v>36</v>
      </c>
      <c r="O72" t="s">
        <v>31</v>
      </c>
      <c r="P72" t="s">
        <v>36</v>
      </c>
      <c r="Q72" t="s">
        <v>36</v>
      </c>
      <c r="S72">
        <f t="shared" ref="S72:S135" si="2">COUNTIF(H72:Q72,"o")</f>
        <v>1</v>
      </c>
      <c r="T72">
        <f t="shared" ref="T72:T135" si="3">COUNTIF(H72:Q72,"i")</f>
        <v>9</v>
      </c>
    </row>
    <row r="73" spans="1:20" x14ac:dyDescent="0.25">
      <c r="A73" s="28">
        <v>67</v>
      </c>
      <c r="B73" t="s">
        <v>16843</v>
      </c>
      <c r="C73" t="s">
        <v>126</v>
      </c>
      <c r="D73" t="s">
        <v>16844</v>
      </c>
      <c r="E73" t="s">
        <v>16846</v>
      </c>
      <c r="F73" t="s">
        <v>16847</v>
      </c>
      <c r="G73" t="s">
        <v>16834</v>
      </c>
      <c r="H73" t="s">
        <v>36</v>
      </c>
      <c r="I73" t="s">
        <v>36</v>
      </c>
      <c r="J73" t="s">
        <v>36</v>
      </c>
      <c r="K73" t="s">
        <v>36</v>
      </c>
      <c r="L73" t="s">
        <v>36</v>
      </c>
      <c r="M73" t="s">
        <v>36</v>
      </c>
      <c r="N73" t="s">
        <v>36</v>
      </c>
      <c r="O73" t="s">
        <v>31</v>
      </c>
      <c r="P73" t="s">
        <v>36</v>
      </c>
      <c r="Q73" t="s">
        <v>36</v>
      </c>
      <c r="S73">
        <f t="shared" si="2"/>
        <v>1</v>
      </c>
      <c r="T73">
        <f t="shared" si="3"/>
        <v>9</v>
      </c>
    </row>
    <row r="74" spans="1:20" x14ac:dyDescent="0.25">
      <c r="A74" s="28">
        <v>68</v>
      </c>
      <c r="B74" t="s">
        <v>16848</v>
      </c>
      <c r="C74" t="s">
        <v>26</v>
      </c>
      <c r="D74" t="s">
        <v>16849</v>
      </c>
      <c r="E74" t="s">
        <v>16850</v>
      </c>
      <c r="F74" t="s">
        <v>16851</v>
      </c>
      <c r="G74" t="s">
        <v>16834</v>
      </c>
      <c r="H74" t="s">
        <v>31</v>
      </c>
      <c r="I74" t="s">
        <v>31</v>
      </c>
      <c r="J74" t="s">
        <v>31</v>
      </c>
      <c r="K74" t="s">
        <v>31</v>
      </c>
      <c r="L74" t="s">
        <v>31</v>
      </c>
      <c r="M74" t="s">
        <v>31</v>
      </c>
      <c r="N74" t="s">
        <v>31</v>
      </c>
      <c r="O74" t="s">
        <v>31</v>
      </c>
      <c r="P74" t="s">
        <v>31</v>
      </c>
      <c r="Q74" t="s">
        <v>31</v>
      </c>
      <c r="S74">
        <f t="shared" si="2"/>
        <v>10</v>
      </c>
      <c r="T74">
        <f t="shared" si="3"/>
        <v>0</v>
      </c>
    </row>
    <row r="75" spans="1:20" x14ac:dyDescent="0.25">
      <c r="A75" s="28">
        <v>69</v>
      </c>
      <c r="B75" t="s">
        <v>16852</v>
      </c>
      <c r="C75" t="s">
        <v>26</v>
      </c>
      <c r="D75" t="s">
        <v>16853</v>
      </c>
      <c r="E75" t="s">
        <v>10829</v>
      </c>
      <c r="F75" t="s">
        <v>16854</v>
      </c>
      <c r="G75" t="s">
        <v>16834</v>
      </c>
      <c r="H75" t="s">
        <v>36</v>
      </c>
      <c r="I75" t="s">
        <v>36</v>
      </c>
      <c r="J75" t="s">
        <v>36</v>
      </c>
      <c r="K75" t="s">
        <v>36</v>
      </c>
      <c r="L75" t="s">
        <v>36</v>
      </c>
      <c r="M75" t="s">
        <v>36</v>
      </c>
      <c r="N75" t="s">
        <v>31</v>
      </c>
      <c r="O75" t="s">
        <v>31</v>
      </c>
      <c r="P75" t="s">
        <v>36</v>
      </c>
      <c r="Q75" t="s">
        <v>36</v>
      </c>
      <c r="S75">
        <f t="shared" si="2"/>
        <v>2</v>
      </c>
      <c r="T75">
        <f t="shared" si="3"/>
        <v>8</v>
      </c>
    </row>
    <row r="76" spans="1:20" x14ac:dyDescent="0.25">
      <c r="A76" s="28">
        <v>70</v>
      </c>
      <c r="B76" t="s">
        <v>16855</v>
      </c>
      <c r="C76" t="s">
        <v>26</v>
      </c>
      <c r="D76" t="s">
        <v>16856</v>
      </c>
      <c r="E76" t="s">
        <v>16857</v>
      </c>
      <c r="F76" t="s">
        <v>16858</v>
      </c>
      <c r="G76" t="s">
        <v>16834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x14ac:dyDescent="0.25">
      <c r="A77" s="28">
        <v>71</v>
      </c>
      <c r="B77" t="s">
        <v>16859</v>
      </c>
      <c r="C77" t="s">
        <v>26</v>
      </c>
      <c r="D77" t="s">
        <v>16860</v>
      </c>
      <c r="E77" t="s">
        <v>16861</v>
      </c>
      <c r="F77" t="s">
        <v>16862</v>
      </c>
      <c r="G77" t="s">
        <v>16834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28">
        <v>72</v>
      </c>
      <c r="B78" t="s">
        <v>16863</v>
      </c>
      <c r="C78" t="s">
        <v>26</v>
      </c>
      <c r="D78" t="s">
        <v>16864</v>
      </c>
      <c r="E78" t="s">
        <v>16865</v>
      </c>
      <c r="F78" t="s">
        <v>16866</v>
      </c>
      <c r="G78" t="s">
        <v>16834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x14ac:dyDescent="0.25">
      <c r="A79" s="28">
        <v>73</v>
      </c>
      <c r="B79" t="s">
        <v>16867</v>
      </c>
      <c r="C79" t="s">
        <v>26</v>
      </c>
      <c r="D79" t="s">
        <v>16868</v>
      </c>
      <c r="E79" t="s">
        <v>12896</v>
      </c>
      <c r="F79" t="s">
        <v>16869</v>
      </c>
      <c r="G79" t="s">
        <v>16834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x14ac:dyDescent="0.25">
      <c r="A80" s="28">
        <v>74</v>
      </c>
      <c r="B80" t="s">
        <v>16870</v>
      </c>
      <c r="C80" t="s">
        <v>26</v>
      </c>
      <c r="D80" t="s">
        <v>16871</v>
      </c>
      <c r="E80" t="s">
        <v>3626</v>
      </c>
      <c r="F80" t="s">
        <v>16872</v>
      </c>
      <c r="G80" t="s">
        <v>16834</v>
      </c>
      <c r="H80" t="s">
        <v>36</v>
      </c>
      <c r="I80" t="s">
        <v>36</v>
      </c>
      <c r="J80" t="s">
        <v>36</v>
      </c>
      <c r="K80" t="s">
        <v>31</v>
      </c>
      <c r="L80" t="s">
        <v>36</v>
      </c>
      <c r="M80" t="s">
        <v>36</v>
      </c>
      <c r="N80" t="s">
        <v>31</v>
      </c>
      <c r="O80" t="s">
        <v>36</v>
      </c>
      <c r="P80" t="s">
        <v>31</v>
      </c>
      <c r="Q80" t="s">
        <v>36</v>
      </c>
      <c r="S80">
        <f t="shared" si="2"/>
        <v>3</v>
      </c>
      <c r="T80">
        <f t="shared" si="3"/>
        <v>7</v>
      </c>
    </row>
    <row r="81" spans="1:20" x14ac:dyDescent="0.25">
      <c r="A81" s="28">
        <v>75</v>
      </c>
      <c r="B81" t="s">
        <v>16873</v>
      </c>
      <c r="C81" t="s">
        <v>26</v>
      </c>
      <c r="D81" t="s">
        <v>16874</v>
      </c>
      <c r="E81" t="s">
        <v>16875</v>
      </c>
      <c r="F81" t="s">
        <v>16876</v>
      </c>
      <c r="G81" t="s">
        <v>16834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28">
        <v>76</v>
      </c>
      <c r="B82" t="s">
        <v>16877</v>
      </c>
      <c r="C82" t="s">
        <v>26</v>
      </c>
      <c r="D82" t="s">
        <v>16878</v>
      </c>
      <c r="E82" t="s">
        <v>16879</v>
      </c>
      <c r="F82" t="s">
        <v>16880</v>
      </c>
      <c r="G82" t="s">
        <v>16834</v>
      </c>
      <c r="H82" t="s">
        <v>36</v>
      </c>
      <c r="I82" t="s">
        <v>36</v>
      </c>
      <c r="J82" t="s">
        <v>36</v>
      </c>
      <c r="K82" t="s">
        <v>36</v>
      </c>
      <c r="L82" t="s">
        <v>36</v>
      </c>
      <c r="M82" t="s">
        <v>36</v>
      </c>
      <c r="N82" t="s">
        <v>31</v>
      </c>
      <c r="O82" t="s">
        <v>36</v>
      </c>
      <c r="P82" t="s">
        <v>36</v>
      </c>
      <c r="Q82" t="s">
        <v>36</v>
      </c>
      <c r="S82">
        <f t="shared" si="2"/>
        <v>1</v>
      </c>
      <c r="T82">
        <f t="shared" si="3"/>
        <v>9</v>
      </c>
    </row>
    <row r="83" spans="1:20" x14ac:dyDescent="0.25">
      <c r="A83" s="28">
        <v>77</v>
      </c>
      <c r="B83" t="s">
        <v>16881</v>
      </c>
      <c r="C83" t="s">
        <v>26</v>
      </c>
      <c r="D83" t="s">
        <v>16882</v>
      </c>
      <c r="E83" t="s">
        <v>16883</v>
      </c>
      <c r="F83" t="s">
        <v>16884</v>
      </c>
      <c r="G83" t="s">
        <v>16834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S83">
        <f t="shared" si="2"/>
        <v>10</v>
      </c>
      <c r="T83">
        <f t="shared" si="3"/>
        <v>0</v>
      </c>
    </row>
    <row r="84" spans="1:20" x14ac:dyDescent="0.25">
      <c r="A84" s="28">
        <v>78</v>
      </c>
      <c r="B84" t="s">
        <v>16885</v>
      </c>
      <c r="C84" t="s">
        <v>26</v>
      </c>
      <c r="D84" t="s">
        <v>16886</v>
      </c>
      <c r="E84" t="s">
        <v>12379</v>
      </c>
      <c r="F84" t="s">
        <v>16887</v>
      </c>
      <c r="G84" t="s">
        <v>16834</v>
      </c>
      <c r="H84" t="s">
        <v>31</v>
      </c>
      <c r="I84" t="s">
        <v>31</v>
      </c>
      <c r="J84" t="s">
        <v>31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10</v>
      </c>
      <c r="T84">
        <f t="shared" si="3"/>
        <v>0</v>
      </c>
    </row>
    <row r="85" spans="1:20" x14ac:dyDescent="0.25">
      <c r="A85" s="28">
        <v>79</v>
      </c>
      <c r="B85" t="s">
        <v>16888</v>
      </c>
      <c r="C85" t="s">
        <v>26</v>
      </c>
      <c r="D85" t="s">
        <v>16889</v>
      </c>
      <c r="E85" t="s">
        <v>16890</v>
      </c>
      <c r="F85" t="s">
        <v>16891</v>
      </c>
      <c r="G85" t="s">
        <v>16834</v>
      </c>
      <c r="H85" t="s">
        <v>31</v>
      </c>
      <c r="I85" t="s">
        <v>36</v>
      </c>
      <c r="J85" t="s">
        <v>36</v>
      </c>
      <c r="K85" t="s">
        <v>36</v>
      </c>
      <c r="L85" t="s">
        <v>36</v>
      </c>
      <c r="M85" t="s">
        <v>36</v>
      </c>
      <c r="N85" t="s">
        <v>36</v>
      </c>
      <c r="O85" t="s">
        <v>36</v>
      </c>
      <c r="P85" t="s">
        <v>36</v>
      </c>
      <c r="Q85" t="s">
        <v>36</v>
      </c>
      <c r="S85">
        <f t="shared" si="2"/>
        <v>1</v>
      </c>
      <c r="T85">
        <f t="shared" si="3"/>
        <v>9</v>
      </c>
    </row>
    <row r="86" spans="1:20" x14ac:dyDescent="0.25">
      <c r="A86" s="28">
        <v>80</v>
      </c>
      <c r="B86" t="s">
        <v>16892</v>
      </c>
      <c r="C86" t="s">
        <v>26</v>
      </c>
      <c r="D86" t="s">
        <v>16893</v>
      </c>
      <c r="E86" t="s">
        <v>16894</v>
      </c>
      <c r="F86" t="s">
        <v>16895</v>
      </c>
      <c r="G86" t="s">
        <v>16834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28">
        <v>81</v>
      </c>
      <c r="B87" t="s">
        <v>16896</v>
      </c>
      <c r="C87" t="s">
        <v>26</v>
      </c>
      <c r="D87" t="s">
        <v>16897</v>
      </c>
      <c r="E87" t="s">
        <v>16898</v>
      </c>
      <c r="F87" t="s">
        <v>16899</v>
      </c>
      <c r="G87" t="s">
        <v>16834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x14ac:dyDescent="0.25">
      <c r="A88" s="28">
        <v>82</v>
      </c>
      <c r="B88" t="s">
        <v>16900</v>
      </c>
      <c r="C88" t="s">
        <v>26</v>
      </c>
      <c r="D88" t="s">
        <v>16901</v>
      </c>
      <c r="E88" t="s">
        <v>16902</v>
      </c>
      <c r="F88" t="s">
        <v>16903</v>
      </c>
      <c r="G88" t="s">
        <v>16834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x14ac:dyDescent="0.25">
      <c r="A89" s="28">
        <v>83</v>
      </c>
      <c r="B89" t="s">
        <v>16904</v>
      </c>
      <c r="C89" t="s">
        <v>26</v>
      </c>
      <c r="D89" t="s">
        <v>16905</v>
      </c>
      <c r="E89" t="s">
        <v>16906</v>
      </c>
      <c r="F89" t="s">
        <v>16907</v>
      </c>
      <c r="G89" t="s">
        <v>16834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S89">
        <f t="shared" si="2"/>
        <v>10</v>
      </c>
      <c r="T89">
        <f t="shared" si="3"/>
        <v>0</v>
      </c>
    </row>
    <row r="90" spans="1:20" x14ac:dyDescent="0.25">
      <c r="A90" s="28">
        <v>84</v>
      </c>
      <c r="B90" t="s">
        <v>16908</v>
      </c>
      <c r="C90" t="s">
        <v>26</v>
      </c>
      <c r="D90" t="s">
        <v>16909</v>
      </c>
      <c r="E90" t="s">
        <v>2468</v>
      </c>
      <c r="F90" t="s">
        <v>16910</v>
      </c>
      <c r="G90" t="s">
        <v>16834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2"/>
        <v>10</v>
      </c>
      <c r="T90">
        <f t="shared" si="3"/>
        <v>0</v>
      </c>
    </row>
    <row r="91" spans="1:20" x14ac:dyDescent="0.25">
      <c r="A91" s="28">
        <v>85</v>
      </c>
      <c r="B91" t="s">
        <v>16911</v>
      </c>
      <c r="C91" t="s">
        <v>26</v>
      </c>
      <c r="D91" t="s">
        <v>16912</v>
      </c>
      <c r="E91" t="s">
        <v>16913</v>
      </c>
      <c r="F91" t="s">
        <v>16914</v>
      </c>
      <c r="G91" t="s">
        <v>16834</v>
      </c>
      <c r="H91" t="s">
        <v>36</v>
      </c>
      <c r="I91" t="s">
        <v>31</v>
      </c>
      <c r="J91" t="s">
        <v>31</v>
      </c>
      <c r="K91" t="s">
        <v>36</v>
      </c>
      <c r="L91" t="s">
        <v>36</v>
      </c>
      <c r="M91" t="s">
        <v>31</v>
      </c>
      <c r="N91" t="s">
        <v>36</v>
      </c>
      <c r="O91" t="s">
        <v>31</v>
      </c>
      <c r="P91" t="s">
        <v>31</v>
      </c>
      <c r="Q91" t="s">
        <v>36</v>
      </c>
      <c r="S91">
        <f t="shared" si="2"/>
        <v>5</v>
      </c>
      <c r="T91">
        <f t="shared" si="3"/>
        <v>5</v>
      </c>
    </row>
    <row r="92" spans="1:20" x14ac:dyDescent="0.25">
      <c r="A92" s="28">
        <v>86</v>
      </c>
      <c r="B92" t="s">
        <v>16915</v>
      </c>
      <c r="C92" t="s">
        <v>26</v>
      </c>
      <c r="D92" t="s">
        <v>16916</v>
      </c>
      <c r="E92" t="s">
        <v>16917</v>
      </c>
      <c r="F92" t="s">
        <v>16918</v>
      </c>
      <c r="G92" t="s">
        <v>16834</v>
      </c>
      <c r="H92" t="s">
        <v>36</v>
      </c>
      <c r="I92" t="s">
        <v>31</v>
      </c>
      <c r="J92" t="s">
        <v>36</v>
      </c>
      <c r="K92" t="s">
        <v>36</v>
      </c>
      <c r="L92" t="s">
        <v>31</v>
      </c>
      <c r="M92" t="s">
        <v>36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6</v>
      </c>
      <c r="T92">
        <f t="shared" si="3"/>
        <v>4</v>
      </c>
    </row>
    <row r="93" spans="1:20" x14ac:dyDescent="0.25">
      <c r="A93" s="28">
        <v>87</v>
      </c>
      <c r="B93" t="s">
        <v>16919</v>
      </c>
      <c r="C93" t="s">
        <v>26</v>
      </c>
      <c r="D93" t="s">
        <v>16920</v>
      </c>
      <c r="E93" t="s">
        <v>3103</v>
      </c>
      <c r="F93" t="s">
        <v>16921</v>
      </c>
      <c r="G93" t="s">
        <v>16834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28">
        <v>88</v>
      </c>
      <c r="B94" t="s">
        <v>16922</v>
      </c>
      <c r="C94" t="s">
        <v>26</v>
      </c>
      <c r="D94" t="s">
        <v>16923</v>
      </c>
      <c r="E94" t="s">
        <v>1202</v>
      </c>
      <c r="F94" t="s">
        <v>16924</v>
      </c>
      <c r="G94" t="s">
        <v>16834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2"/>
        <v>10</v>
      </c>
      <c r="T94">
        <f t="shared" si="3"/>
        <v>0</v>
      </c>
    </row>
    <row r="95" spans="1:20" x14ac:dyDescent="0.25">
      <c r="A95" s="28">
        <v>89</v>
      </c>
      <c r="B95" t="s">
        <v>16925</v>
      </c>
      <c r="C95" t="s">
        <v>26</v>
      </c>
      <c r="D95" t="s">
        <v>16926</v>
      </c>
      <c r="E95" t="s">
        <v>14374</v>
      </c>
      <c r="F95" t="s">
        <v>16927</v>
      </c>
      <c r="G95" t="s">
        <v>16834</v>
      </c>
      <c r="H95" t="s">
        <v>36</v>
      </c>
      <c r="I95" t="s">
        <v>36</v>
      </c>
      <c r="J95" t="s">
        <v>36</v>
      </c>
      <c r="K95" t="s">
        <v>36</v>
      </c>
      <c r="L95" t="s">
        <v>36</v>
      </c>
      <c r="M95" t="s">
        <v>36</v>
      </c>
      <c r="N95" t="s">
        <v>36</v>
      </c>
      <c r="O95" t="s">
        <v>36</v>
      </c>
      <c r="P95" t="s">
        <v>31</v>
      </c>
      <c r="Q95" t="s">
        <v>31</v>
      </c>
      <c r="S95">
        <f t="shared" si="2"/>
        <v>2</v>
      </c>
      <c r="T95">
        <f t="shared" si="3"/>
        <v>8</v>
      </c>
    </row>
    <row r="96" spans="1:20" x14ac:dyDescent="0.25">
      <c r="A96" s="28">
        <v>90</v>
      </c>
      <c r="B96" t="s">
        <v>16928</v>
      </c>
      <c r="C96" t="s">
        <v>26</v>
      </c>
      <c r="D96" t="s">
        <v>16929</v>
      </c>
      <c r="E96" t="s">
        <v>16930</v>
      </c>
      <c r="F96" t="s">
        <v>16931</v>
      </c>
      <c r="G96" t="s">
        <v>16834</v>
      </c>
      <c r="H96" t="s">
        <v>31</v>
      </c>
      <c r="I96" t="s">
        <v>31</v>
      </c>
      <c r="J96" t="s">
        <v>31</v>
      </c>
      <c r="K96" t="s">
        <v>31</v>
      </c>
      <c r="L96" t="s">
        <v>31</v>
      </c>
      <c r="M96" t="s">
        <v>31</v>
      </c>
      <c r="N96" t="s">
        <v>31</v>
      </c>
      <c r="O96" t="s">
        <v>31</v>
      </c>
      <c r="P96" t="s">
        <v>31</v>
      </c>
      <c r="Q96" t="s">
        <v>31</v>
      </c>
      <c r="S96">
        <f t="shared" si="2"/>
        <v>10</v>
      </c>
      <c r="T96">
        <f t="shared" si="3"/>
        <v>0</v>
      </c>
    </row>
    <row r="97" spans="1:20" x14ac:dyDescent="0.25">
      <c r="A97" s="28">
        <v>91</v>
      </c>
      <c r="B97" t="s">
        <v>16932</v>
      </c>
      <c r="C97" t="s">
        <v>26</v>
      </c>
      <c r="D97" t="s">
        <v>16933</v>
      </c>
      <c r="E97" t="s">
        <v>16934</v>
      </c>
      <c r="F97" t="s">
        <v>16935</v>
      </c>
      <c r="G97" t="s">
        <v>16834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S97">
        <f t="shared" si="2"/>
        <v>10</v>
      </c>
      <c r="T97">
        <f t="shared" si="3"/>
        <v>0</v>
      </c>
    </row>
    <row r="98" spans="1:20" x14ac:dyDescent="0.25">
      <c r="A98" s="28">
        <v>92</v>
      </c>
      <c r="B98" t="s">
        <v>16936</v>
      </c>
      <c r="C98" t="s">
        <v>26</v>
      </c>
      <c r="D98" t="s">
        <v>16937</v>
      </c>
      <c r="E98" t="s">
        <v>16938</v>
      </c>
      <c r="F98" t="s">
        <v>16939</v>
      </c>
      <c r="G98" t="s">
        <v>16834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x14ac:dyDescent="0.25">
      <c r="A99" s="28">
        <v>93</v>
      </c>
      <c r="B99" t="s">
        <v>16940</v>
      </c>
      <c r="C99" t="s">
        <v>26</v>
      </c>
      <c r="D99" t="s">
        <v>16941</v>
      </c>
      <c r="E99" t="s">
        <v>16942</v>
      </c>
      <c r="F99" t="s">
        <v>16943</v>
      </c>
      <c r="G99" t="s">
        <v>16834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S99">
        <f t="shared" si="2"/>
        <v>10</v>
      </c>
      <c r="T99">
        <f t="shared" si="3"/>
        <v>0</v>
      </c>
    </row>
    <row r="100" spans="1:20" x14ac:dyDescent="0.25">
      <c r="A100" s="28">
        <v>94</v>
      </c>
      <c r="B100" t="s">
        <v>16944</v>
      </c>
      <c r="C100" t="s">
        <v>26</v>
      </c>
      <c r="D100" t="s">
        <v>16945</v>
      </c>
      <c r="E100" t="s">
        <v>16946</v>
      </c>
      <c r="F100" t="s">
        <v>16947</v>
      </c>
      <c r="G100" t="s">
        <v>16834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28">
        <v>95</v>
      </c>
      <c r="B101" t="s">
        <v>16948</v>
      </c>
      <c r="C101" t="s">
        <v>26</v>
      </c>
      <c r="D101" t="s">
        <v>16949</v>
      </c>
      <c r="E101" t="s">
        <v>16950</v>
      </c>
      <c r="F101" t="s">
        <v>16951</v>
      </c>
      <c r="G101" t="s">
        <v>16834</v>
      </c>
      <c r="H101" t="s">
        <v>36</v>
      </c>
      <c r="I101" t="s">
        <v>36</v>
      </c>
      <c r="J101" t="s">
        <v>36</v>
      </c>
      <c r="K101" t="s">
        <v>31</v>
      </c>
      <c r="L101" t="s">
        <v>36</v>
      </c>
      <c r="M101" t="s">
        <v>36</v>
      </c>
      <c r="N101" t="s">
        <v>31</v>
      </c>
      <c r="O101" t="s">
        <v>36</v>
      </c>
      <c r="P101" t="s">
        <v>36</v>
      </c>
      <c r="Q101" t="s">
        <v>36</v>
      </c>
      <c r="S101">
        <f t="shared" si="2"/>
        <v>2</v>
      </c>
      <c r="T101">
        <f t="shared" si="3"/>
        <v>8</v>
      </c>
    </row>
    <row r="102" spans="1:20" x14ac:dyDescent="0.25">
      <c r="A102" s="28">
        <v>96</v>
      </c>
      <c r="B102" t="s">
        <v>16952</v>
      </c>
      <c r="C102" t="s">
        <v>26</v>
      </c>
      <c r="D102" t="s">
        <v>16953</v>
      </c>
      <c r="E102" t="s">
        <v>13597</v>
      </c>
      <c r="F102" t="s">
        <v>16954</v>
      </c>
      <c r="G102" t="s">
        <v>16834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28">
        <v>97</v>
      </c>
      <c r="B103" t="s">
        <v>16955</v>
      </c>
      <c r="C103" t="s">
        <v>26</v>
      </c>
      <c r="D103" t="s">
        <v>16956</v>
      </c>
      <c r="E103" t="s">
        <v>4871</v>
      </c>
      <c r="F103" t="s">
        <v>16957</v>
      </c>
      <c r="G103" t="s">
        <v>16834</v>
      </c>
      <c r="H103" t="s">
        <v>31</v>
      </c>
      <c r="I103" t="s">
        <v>31</v>
      </c>
      <c r="J103" t="s">
        <v>31</v>
      </c>
      <c r="K103" t="s">
        <v>31</v>
      </c>
      <c r="L103" t="s">
        <v>31</v>
      </c>
      <c r="M103" t="s">
        <v>31</v>
      </c>
      <c r="N103" t="s">
        <v>31</v>
      </c>
      <c r="O103" t="s">
        <v>31</v>
      </c>
      <c r="P103" t="s">
        <v>31</v>
      </c>
      <c r="Q103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28">
        <v>98</v>
      </c>
      <c r="B104" t="s">
        <v>16958</v>
      </c>
      <c r="C104" t="s">
        <v>26</v>
      </c>
      <c r="D104" t="s">
        <v>16959</v>
      </c>
      <c r="E104" t="s">
        <v>16960</v>
      </c>
      <c r="F104" t="s">
        <v>16961</v>
      </c>
      <c r="G104" t="s">
        <v>16834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28">
        <v>99</v>
      </c>
      <c r="B105" t="s">
        <v>16962</v>
      </c>
      <c r="C105" t="s">
        <v>26</v>
      </c>
      <c r="D105" t="s">
        <v>16963</v>
      </c>
      <c r="E105" t="s">
        <v>16964</v>
      </c>
      <c r="F105" t="s">
        <v>16965</v>
      </c>
      <c r="G105" t="s">
        <v>16834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28">
        <v>100</v>
      </c>
      <c r="B106" t="s">
        <v>16966</v>
      </c>
      <c r="C106" t="s">
        <v>26</v>
      </c>
      <c r="D106" t="s">
        <v>16967</v>
      </c>
      <c r="E106" t="s">
        <v>16968</v>
      </c>
      <c r="F106" t="s">
        <v>16969</v>
      </c>
      <c r="G106" t="s">
        <v>16834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28">
        <v>101</v>
      </c>
      <c r="B107" t="s">
        <v>16970</v>
      </c>
      <c r="C107" t="s">
        <v>26</v>
      </c>
      <c r="D107" t="s">
        <v>16971</v>
      </c>
      <c r="E107" t="s">
        <v>16972</v>
      </c>
      <c r="F107" t="s">
        <v>16973</v>
      </c>
      <c r="G107" t="s">
        <v>16834</v>
      </c>
      <c r="H107" t="s">
        <v>36</v>
      </c>
      <c r="I107" t="s">
        <v>36</v>
      </c>
      <c r="J107" t="s">
        <v>36</v>
      </c>
      <c r="K107" t="s">
        <v>36</v>
      </c>
      <c r="L107" t="s">
        <v>36</v>
      </c>
      <c r="M107" t="s">
        <v>36</v>
      </c>
      <c r="N107" t="s">
        <v>31</v>
      </c>
      <c r="O107" t="s">
        <v>36</v>
      </c>
      <c r="P107" t="s">
        <v>36</v>
      </c>
      <c r="Q107" t="s">
        <v>36</v>
      </c>
      <c r="S107">
        <f t="shared" si="2"/>
        <v>1</v>
      </c>
      <c r="T107">
        <f t="shared" si="3"/>
        <v>9</v>
      </c>
    </row>
    <row r="108" spans="1:20" x14ac:dyDescent="0.25">
      <c r="A108" s="28">
        <v>102</v>
      </c>
      <c r="B108" t="s">
        <v>16974</v>
      </c>
      <c r="C108" t="s">
        <v>26</v>
      </c>
      <c r="D108" t="s">
        <v>16975</v>
      </c>
      <c r="E108" t="s">
        <v>13313</v>
      </c>
      <c r="F108" t="s">
        <v>16976</v>
      </c>
      <c r="G108" t="s">
        <v>16834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28">
        <v>103</v>
      </c>
      <c r="B109" t="s">
        <v>16977</v>
      </c>
      <c r="C109" t="s">
        <v>26</v>
      </c>
      <c r="D109" t="s">
        <v>16978</v>
      </c>
      <c r="E109" t="s">
        <v>16979</v>
      </c>
      <c r="F109" t="s">
        <v>16980</v>
      </c>
      <c r="G109" t="s">
        <v>16834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28">
        <v>104</v>
      </c>
      <c r="B110" t="s">
        <v>16981</v>
      </c>
      <c r="C110" t="s">
        <v>26</v>
      </c>
      <c r="D110" t="s">
        <v>16982</v>
      </c>
      <c r="E110" t="s">
        <v>16983</v>
      </c>
      <c r="F110" t="s">
        <v>16984</v>
      </c>
      <c r="G110" t="s">
        <v>16834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28">
        <v>105</v>
      </c>
      <c r="B111" t="s">
        <v>16985</v>
      </c>
      <c r="C111" t="s">
        <v>26</v>
      </c>
      <c r="D111" t="s">
        <v>16986</v>
      </c>
      <c r="E111" t="s">
        <v>3626</v>
      </c>
      <c r="F111" t="s">
        <v>16987</v>
      </c>
      <c r="G111" t="s">
        <v>16834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28">
        <v>106</v>
      </c>
      <c r="B112" t="s">
        <v>16988</v>
      </c>
      <c r="C112" t="s">
        <v>26</v>
      </c>
      <c r="D112" t="s">
        <v>16989</v>
      </c>
      <c r="E112" t="s">
        <v>16990</v>
      </c>
      <c r="F112" t="s">
        <v>16991</v>
      </c>
      <c r="G112" t="s">
        <v>16834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28">
        <v>107</v>
      </c>
      <c r="B113" t="s">
        <v>16992</v>
      </c>
      <c r="C113" t="s">
        <v>26</v>
      </c>
      <c r="D113" t="s">
        <v>16993</v>
      </c>
      <c r="E113" t="s">
        <v>16994</v>
      </c>
      <c r="F113" t="s">
        <v>16995</v>
      </c>
      <c r="G113" t="s">
        <v>16834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28">
        <v>108</v>
      </c>
      <c r="B114" t="s">
        <v>16996</v>
      </c>
      <c r="C114" t="s">
        <v>26</v>
      </c>
      <c r="D114" t="s">
        <v>16997</v>
      </c>
      <c r="E114" t="s">
        <v>16998</v>
      </c>
      <c r="F114" t="s">
        <v>16999</v>
      </c>
      <c r="G114" t="s">
        <v>16834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28">
        <v>109</v>
      </c>
      <c r="B115" t="s">
        <v>17000</v>
      </c>
      <c r="C115" t="s">
        <v>26</v>
      </c>
      <c r="D115" t="s">
        <v>17001</v>
      </c>
      <c r="E115" t="s">
        <v>17002</v>
      </c>
      <c r="F115" t="s">
        <v>17003</v>
      </c>
      <c r="G115" t="s">
        <v>16834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28">
        <v>110</v>
      </c>
      <c r="B116" t="s">
        <v>17004</v>
      </c>
      <c r="C116" t="s">
        <v>26</v>
      </c>
      <c r="D116" t="s">
        <v>17005</v>
      </c>
      <c r="E116" t="s">
        <v>17006</v>
      </c>
      <c r="F116" t="s">
        <v>17007</v>
      </c>
      <c r="G116" t="s">
        <v>16834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28">
        <v>111</v>
      </c>
      <c r="B117" t="s">
        <v>17008</v>
      </c>
      <c r="C117" t="s">
        <v>26</v>
      </c>
      <c r="D117" t="s">
        <v>17009</v>
      </c>
      <c r="E117" t="s">
        <v>17010</v>
      </c>
      <c r="F117" t="s">
        <v>17011</v>
      </c>
      <c r="G117" t="s">
        <v>16834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28">
        <v>112</v>
      </c>
      <c r="B118" t="s">
        <v>17012</v>
      </c>
      <c r="C118" t="s">
        <v>26</v>
      </c>
      <c r="D118" t="s">
        <v>17013</v>
      </c>
      <c r="E118" t="s">
        <v>17014</v>
      </c>
      <c r="F118" t="s">
        <v>17015</v>
      </c>
      <c r="G118" t="s">
        <v>16834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28">
        <v>113</v>
      </c>
      <c r="B119" t="s">
        <v>17016</v>
      </c>
      <c r="C119" t="s">
        <v>26</v>
      </c>
      <c r="D119" t="s">
        <v>17017</v>
      </c>
      <c r="E119" t="s">
        <v>17018</v>
      </c>
      <c r="F119" t="s">
        <v>17019</v>
      </c>
      <c r="G119" t="s">
        <v>16834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28">
        <v>114</v>
      </c>
      <c r="B120" t="s">
        <v>17020</v>
      </c>
      <c r="C120" t="s">
        <v>26</v>
      </c>
      <c r="D120" t="s">
        <v>17021</v>
      </c>
      <c r="E120" t="s">
        <v>17022</v>
      </c>
      <c r="F120" t="s">
        <v>17023</v>
      </c>
      <c r="G120" t="s">
        <v>16834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28">
        <v>115</v>
      </c>
      <c r="B121" t="s">
        <v>17024</v>
      </c>
      <c r="C121" t="s">
        <v>26</v>
      </c>
      <c r="D121" t="s">
        <v>17025</v>
      </c>
      <c r="E121" t="s">
        <v>17026</v>
      </c>
      <c r="F121" t="s">
        <v>17027</v>
      </c>
      <c r="G121" t="s">
        <v>16834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28">
        <v>116</v>
      </c>
      <c r="B122" t="s">
        <v>17028</v>
      </c>
      <c r="C122" t="s">
        <v>26</v>
      </c>
      <c r="D122" t="s">
        <v>17029</v>
      </c>
      <c r="E122" t="s">
        <v>17030</v>
      </c>
      <c r="F122" t="s">
        <v>17031</v>
      </c>
      <c r="G122" t="s">
        <v>16834</v>
      </c>
      <c r="H122" t="s">
        <v>36</v>
      </c>
      <c r="I122" t="s">
        <v>36</v>
      </c>
      <c r="J122" t="s">
        <v>31</v>
      </c>
      <c r="K122" t="s">
        <v>31</v>
      </c>
      <c r="L122" t="s">
        <v>36</v>
      </c>
      <c r="M122" t="s">
        <v>36</v>
      </c>
      <c r="N122" t="s">
        <v>36</v>
      </c>
      <c r="O122" t="s">
        <v>36</v>
      </c>
      <c r="P122" t="s">
        <v>36</v>
      </c>
      <c r="Q122" t="s">
        <v>36</v>
      </c>
      <c r="S122">
        <f t="shared" si="2"/>
        <v>2</v>
      </c>
      <c r="T122">
        <f t="shared" si="3"/>
        <v>8</v>
      </c>
    </row>
    <row r="123" spans="1:20" x14ac:dyDescent="0.25">
      <c r="A123" s="28">
        <v>117</v>
      </c>
      <c r="B123" t="s">
        <v>17032</v>
      </c>
      <c r="C123" t="s">
        <v>26</v>
      </c>
      <c r="D123" t="s">
        <v>17033</v>
      </c>
      <c r="E123" t="s">
        <v>17034</v>
      </c>
      <c r="F123" t="s">
        <v>17035</v>
      </c>
      <c r="G123" t="s">
        <v>16834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28">
        <v>118</v>
      </c>
      <c r="B124" t="s">
        <v>17036</v>
      </c>
      <c r="C124" t="s">
        <v>26</v>
      </c>
      <c r="D124" t="s">
        <v>17037</v>
      </c>
      <c r="E124" t="s">
        <v>17038</v>
      </c>
      <c r="F124" t="s">
        <v>17039</v>
      </c>
      <c r="G124" t="s">
        <v>16834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28">
        <v>119</v>
      </c>
      <c r="B125" t="s">
        <v>17040</v>
      </c>
      <c r="C125" t="s">
        <v>26</v>
      </c>
      <c r="D125" t="s">
        <v>17041</v>
      </c>
      <c r="E125" t="s">
        <v>17042</v>
      </c>
      <c r="F125" t="s">
        <v>17043</v>
      </c>
      <c r="G125" t="s">
        <v>16834</v>
      </c>
      <c r="H125" t="s">
        <v>31</v>
      </c>
      <c r="I125" t="s">
        <v>31</v>
      </c>
      <c r="J125" t="s">
        <v>31</v>
      </c>
      <c r="K125" t="s">
        <v>31</v>
      </c>
      <c r="L125" t="s">
        <v>31</v>
      </c>
      <c r="M125" t="s">
        <v>31</v>
      </c>
      <c r="N125" t="s">
        <v>31</v>
      </c>
      <c r="O125" t="s">
        <v>31</v>
      </c>
      <c r="P125" t="s">
        <v>31</v>
      </c>
      <c r="Q125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28">
        <v>120</v>
      </c>
      <c r="B126" t="s">
        <v>17044</v>
      </c>
      <c r="C126" t="s">
        <v>26</v>
      </c>
      <c r="D126" t="s">
        <v>17045</v>
      </c>
      <c r="E126" t="s">
        <v>17046</v>
      </c>
      <c r="F126" t="s">
        <v>17047</v>
      </c>
      <c r="G126" t="s">
        <v>16834</v>
      </c>
      <c r="H126" t="s">
        <v>36</v>
      </c>
      <c r="I126" t="s">
        <v>36</v>
      </c>
      <c r="J126" t="s">
        <v>36</v>
      </c>
      <c r="K126" t="s">
        <v>36</v>
      </c>
      <c r="L126" t="s">
        <v>36</v>
      </c>
      <c r="M126" t="s">
        <v>36</v>
      </c>
      <c r="N126" t="s">
        <v>31</v>
      </c>
      <c r="O126" t="s">
        <v>31</v>
      </c>
      <c r="P126" t="s">
        <v>31</v>
      </c>
      <c r="Q126" t="s">
        <v>31</v>
      </c>
      <c r="S126">
        <f t="shared" si="2"/>
        <v>4</v>
      </c>
      <c r="T126">
        <f t="shared" si="3"/>
        <v>6</v>
      </c>
    </row>
    <row r="127" spans="1:20" x14ac:dyDescent="0.25">
      <c r="A127" s="28">
        <v>121</v>
      </c>
      <c r="B127" t="s">
        <v>17048</v>
      </c>
      <c r="C127" t="s">
        <v>50</v>
      </c>
      <c r="D127" t="s">
        <v>17049</v>
      </c>
      <c r="E127" t="s">
        <v>17050</v>
      </c>
      <c r="F127" t="s">
        <v>17051</v>
      </c>
      <c r="G127" t="s">
        <v>16834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28">
        <v>122</v>
      </c>
      <c r="B128" t="s">
        <v>17052</v>
      </c>
      <c r="C128" t="s">
        <v>26</v>
      </c>
      <c r="D128" t="s">
        <v>17053</v>
      </c>
      <c r="E128" t="s">
        <v>17054</v>
      </c>
      <c r="F128" t="s">
        <v>17055</v>
      </c>
      <c r="G128" t="s">
        <v>16834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28">
        <v>123</v>
      </c>
      <c r="B129" t="s">
        <v>17056</v>
      </c>
      <c r="C129" t="s">
        <v>126</v>
      </c>
      <c r="D129" t="s">
        <v>17057</v>
      </c>
      <c r="E129" t="s">
        <v>17058</v>
      </c>
      <c r="F129" t="s">
        <v>17059</v>
      </c>
      <c r="G129" t="s">
        <v>16834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28">
        <v>124</v>
      </c>
      <c r="B130" t="s">
        <v>17060</v>
      </c>
      <c r="C130" t="s">
        <v>26</v>
      </c>
      <c r="D130" t="s">
        <v>17061</v>
      </c>
      <c r="E130" t="s">
        <v>60</v>
      </c>
      <c r="F130" t="s">
        <v>17062</v>
      </c>
      <c r="G130" t="s">
        <v>16834</v>
      </c>
      <c r="H130" t="s">
        <v>31</v>
      </c>
      <c r="I130" t="s">
        <v>31</v>
      </c>
      <c r="J130" t="s">
        <v>31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28">
        <v>125</v>
      </c>
      <c r="B131" t="s">
        <v>17063</v>
      </c>
      <c r="C131" t="s">
        <v>26</v>
      </c>
      <c r="D131" t="s">
        <v>17064</v>
      </c>
      <c r="E131" t="s">
        <v>17065</v>
      </c>
      <c r="F131" t="s">
        <v>17066</v>
      </c>
      <c r="G131" t="s">
        <v>16834</v>
      </c>
      <c r="H131" t="s">
        <v>31</v>
      </c>
      <c r="I131" t="s">
        <v>31</v>
      </c>
      <c r="J131" t="s">
        <v>31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28">
        <v>126</v>
      </c>
      <c r="B132" t="s">
        <v>17067</v>
      </c>
      <c r="C132" t="s">
        <v>26</v>
      </c>
      <c r="D132" t="s">
        <v>17068</v>
      </c>
      <c r="E132" t="s">
        <v>17069</v>
      </c>
      <c r="F132" t="s">
        <v>17070</v>
      </c>
      <c r="G132" t="s">
        <v>16834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28">
        <v>127</v>
      </c>
      <c r="B133" t="s">
        <v>17071</v>
      </c>
      <c r="C133" t="s">
        <v>26</v>
      </c>
      <c r="D133" t="s">
        <v>17072</v>
      </c>
      <c r="E133" t="s">
        <v>17073</v>
      </c>
      <c r="F133" t="s">
        <v>17074</v>
      </c>
      <c r="G133" t="s">
        <v>16834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28">
        <v>128</v>
      </c>
      <c r="B134" t="s">
        <v>17075</v>
      </c>
      <c r="C134" t="s">
        <v>26</v>
      </c>
      <c r="D134" t="s">
        <v>17076</v>
      </c>
      <c r="E134" t="s">
        <v>17077</v>
      </c>
      <c r="F134" t="s">
        <v>17078</v>
      </c>
      <c r="G134" t="s">
        <v>16834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28">
        <v>129</v>
      </c>
      <c r="B135" t="s">
        <v>17079</v>
      </c>
      <c r="C135" t="s">
        <v>26</v>
      </c>
      <c r="D135" t="s">
        <v>17080</v>
      </c>
      <c r="E135" t="s">
        <v>17081</v>
      </c>
      <c r="F135" t="s">
        <v>17082</v>
      </c>
      <c r="G135" t="s">
        <v>16834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28">
        <v>130</v>
      </c>
      <c r="B136" t="s">
        <v>17083</v>
      </c>
      <c r="C136" t="s">
        <v>26</v>
      </c>
      <c r="D136" t="s">
        <v>17084</v>
      </c>
      <c r="E136" t="s">
        <v>17085</v>
      </c>
      <c r="F136" t="s">
        <v>17086</v>
      </c>
      <c r="G136" t="s">
        <v>16834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S136">
        <f t="shared" ref="S136:S142" si="4">COUNTIF(H136:Q136,"o")</f>
        <v>10</v>
      </c>
      <c r="T136">
        <f t="shared" ref="T136:T142" si="5">COUNTIF(H136:Q136,"i")</f>
        <v>0</v>
      </c>
    </row>
    <row r="137" spans="1:20" x14ac:dyDescent="0.25">
      <c r="A137" s="28">
        <v>131</v>
      </c>
      <c r="B137" t="s">
        <v>17087</v>
      </c>
      <c r="C137" t="s">
        <v>26</v>
      </c>
      <c r="D137" t="s">
        <v>17088</v>
      </c>
      <c r="E137" t="s">
        <v>17089</v>
      </c>
      <c r="F137" t="s">
        <v>17090</v>
      </c>
      <c r="G137" t="s">
        <v>16834</v>
      </c>
      <c r="H137" t="s">
        <v>36</v>
      </c>
      <c r="I137" t="s">
        <v>36</v>
      </c>
      <c r="J137" t="s">
        <v>36</v>
      </c>
      <c r="K137" t="s">
        <v>36</v>
      </c>
      <c r="L137" t="s">
        <v>36</v>
      </c>
      <c r="M137" t="s">
        <v>36</v>
      </c>
      <c r="N137" t="s">
        <v>36</v>
      </c>
      <c r="O137" t="s">
        <v>31</v>
      </c>
      <c r="P137" t="s">
        <v>36</v>
      </c>
      <c r="Q137" t="s">
        <v>36</v>
      </c>
      <c r="S137">
        <f t="shared" si="4"/>
        <v>1</v>
      </c>
      <c r="T137">
        <f t="shared" si="5"/>
        <v>9</v>
      </c>
    </row>
    <row r="138" spans="1:20" x14ac:dyDescent="0.25">
      <c r="A138" s="28">
        <v>132</v>
      </c>
      <c r="B138" t="s">
        <v>17091</v>
      </c>
      <c r="C138" t="s">
        <v>26</v>
      </c>
      <c r="D138" t="s">
        <v>17092</v>
      </c>
      <c r="E138" t="s">
        <v>17093</v>
      </c>
      <c r="F138" t="s">
        <v>17094</v>
      </c>
      <c r="G138" t="s">
        <v>16834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28">
        <v>133</v>
      </c>
      <c r="B139" t="s">
        <v>17095</v>
      </c>
      <c r="C139" t="s">
        <v>26</v>
      </c>
      <c r="D139" t="s">
        <v>17096</v>
      </c>
      <c r="E139" t="s">
        <v>5503</v>
      </c>
      <c r="F139" t="s">
        <v>17097</v>
      </c>
      <c r="G139" t="s">
        <v>17098</v>
      </c>
      <c r="H139" t="s">
        <v>36</v>
      </c>
      <c r="I139" t="s">
        <v>36</v>
      </c>
      <c r="J139" t="s">
        <v>36</v>
      </c>
      <c r="K139" t="s">
        <v>36</v>
      </c>
      <c r="L139" t="s">
        <v>36</v>
      </c>
      <c r="M139" t="s">
        <v>36</v>
      </c>
      <c r="N139" t="s">
        <v>31</v>
      </c>
      <c r="O139" t="s">
        <v>36</v>
      </c>
      <c r="P139" t="s">
        <v>36</v>
      </c>
      <c r="Q139" t="s">
        <v>36</v>
      </c>
      <c r="S139">
        <f t="shared" si="4"/>
        <v>1</v>
      </c>
      <c r="T139">
        <f t="shared" si="5"/>
        <v>9</v>
      </c>
    </row>
    <row r="140" spans="1:20" x14ac:dyDescent="0.25">
      <c r="A140" s="28">
        <v>134</v>
      </c>
      <c r="B140" t="s">
        <v>17099</v>
      </c>
      <c r="C140" t="s">
        <v>126</v>
      </c>
      <c r="D140" t="s">
        <v>17100</v>
      </c>
      <c r="E140" t="s">
        <v>240</v>
      </c>
      <c r="F140" t="s">
        <v>17101</v>
      </c>
      <c r="G140" t="s">
        <v>17098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28">
        <v>135</v>
      </c>
      <c r="B141" t="s">
        <v>17102</v>
      </c>
      <c r="C141" t="s">
        <v>26</v>
      </c>
      <c r="D141" t="s">
        <v>17103</v>
      </c>
      <c r="E141" t="s">
        <v>17104</v>
      </c>
      <c r="F141" t="s">
        <v>17105</v>
      </c>
      <c r="G141" t="s">
        <v>17098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28">
        <v>136</v>
      </c>
      <c r="B142" t="s">
        <v>17106</v>
      </c>
      <c r="C142" t="s">
        <v>26</v>
      </c>
      <c r="D142" t="s">
        <v>17107</v>
      </c>
      <c r="E142" t="s">
        <v>17108</v>
      </c>
      <c r="F142" t="s">
        <v>17109</v>
      </c>
      <c r="G142" t="s">
        <v>17098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28">
        <v>137</v>
      </c>
      <c r="B143" t="s">
        <v>17110</v>
      </c>
      <c r="C143" t="s">
        <v>26</v>
      </c>
      <c r="D143" t="s">
        <v>17111</v>
      </c>
      <c r="E143" t="s">
        <v>17112</v>
      </c>
      <c r="F143" t="s">
        <v>17113</v>
      </c>
      <c r="G143" t="s">
        <v>17098</v>
      </c>
      <c r="H143" t="s">
        <v>36</v>
      </c>
      <c r="I143" t="s">
        <v>36</v>
      </c>
      <c r="J143" t="s">
        <v>36</v>
      </c>
      <c r="K143" t="s">
        <v>36</v>
      </c>
      <c r="L143" t="s">
        <v>36</v>
      </c>
      <c r="M143" t="s">
        <v>36</v>
      </c>
      <c r="N143" t="s">
        <v>31</v>
      </c>
      <c r="O143" t="s">
        <v>36</v>
      </c>
      <c r="P143" t="s">
        <v>36</v>
      </c>
      <c r="Q143" t="s">
        <v>36</v>
      </c>
      <c r="S143">
        <f t="shared" ref="S143:S147" si="6">COUNTIF(H143:Q143,"o")</f>
        <v>1</v>
      </c>
      <c r="T143">
        <f t="shared" ref="T143:T147" si="7">COUNTIF(H143:Q143,"i")</f>
        <v>9</v>
      </c>
    </row>
    <row r="144" spans="1:20" x14ac:dyDescent="0.25">
      <c r="A144" s="28">
        <v>138</v>
      </c>
      <c r="B144" t="s">
        <v>17114</v>
      </c>
      <c r="C144" t="s">
        <v>26</v>
      </c>
      <c r="D144" t="s">
        <v>17115</v>
      </c>
      <c r="E144" t="s">
        <v>17116</v>
      </c>
      <c r="F144" t="s">
        <v>17117</v>
      </c>
      <c r="G144" t="s">
        <v>17098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6"/>
        <v>10</v>
      </c>
      <c r="T144">
        <f t="shared" si="7"/>
        <v>0</v>
      </c>
    </row>
    <row r="145" spans="1:20" x14ac:dyDescent="0.25">
      <c r="A145" s="28">
        <v>139</v>
      </c>
      <c r="B145" t="s">
        <v>17118</v>
      </c>
      <c r="C145" t="s">
        <v>26</v>
      </c>
      <c r="D145" t="s">
        <v>17119</v>
      </c>
      <c r="E145" t="s">
        <v>17120</v>
      </c>
      <c r="F145" t="s">
        <v>17121</v>
      </c>
      <c r="G145" t="s">
        <v>17098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S145">
        <f t="shared" si="6"/>
        <v>10</v>
      </c>
      <c r="T145">
        <f t="shared" si="7"/>
        <v>0</v>
      </c>
    </row>
    <row r="146" spans="1:20" x14ac:dyDescent="0.25">
      <c r="A146" s="28">
        <v>140</v>
      </c>
      <c r="B146" t="s">
        <v>17122</v>
      </c>
      <c r="C146" t="s">
        <v>26</v>
      </c>
      <c r="D146" t="s">
        <v>17123</v>
      </c>
      <c r="E146" t="s">
        <v>17124</v>
      </c>
      <c r="F146" t="s">
        <v>17125</v>
      </c>
      <c r="G146" t="s">
        <v>17098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S146">
        <f t="shared" si="6"/>
        <v>10</v>
      </c>
      <c r="T146">
        <f t="shared" si="7"/>
        <v>0</v>
      </c>
    </row>
    <row r="147" spans="1:20" x14ac:dyDescent="0.25">
      <c r="A147" s="28">
        <v>141</v>
      </c>
      <c r="B147" t="s">
        <v>17126</v>
      </c>
      <c r="C147" t="s">
        <v>26</v>
      </c>
      <c r="D147" t="s">
        <v>17127</v>
      </c>
      <c r="E147" t="s">
        <v>17128</v>
      </c>
      <c r="F147" t="s">
        <v>17129</v>
      </c>
      <c r="G147" t="s">
        <v>17098</v>
      </c>
      <c r="H147" t="s">
        <v>31</v>
      </c>
      <c r="I147" t="s">
        <v>31</v>
      </c>
      <c r="J147" t="s">
        <v>31</v>
      </c>
      <c r="K147" t="s">
        <v>31</v>
      </c>
      <c r="L147" t="s">
        <v>31</v>
      </c>
      <c r="M147" t="s">
        <v>31</v>
      </c>
      <c r="N147" t="s">
        <v>31</v>
      </c>
      <c r="O147" t="s">
        <v>31</v>
      </c>
      <c r="P147" t="s">
        <v>31</v>
      </c>
      <c r="Q147" t="s">
        <v>31</v>
      </c>
      <c r="S147">
        <f t="shared" si="6"/>
        <v>10</v>
      </c>
      <c r="T147">
        <f t="shared" si="7"/>
        <v>0</v>
      </c>
    </row>
    <row r="148" spans="1:20" x14ac:dyDescent="0.25">
      <c r="A148" s="28">
        <v>142</v>
      </c>
      <c r="B148" t="s">
        <v>17130</v>
      </c>
      <c r="C148" t="s">
        <v>26</v>
      </c>
      <c r="D148" t="s">
        <v>17131</v>
      </c>
      <c r="E148" t="s">
        <v>17132</v>
      </c>
      <c r="F148" t="s">
        <v>17133</v>
      </c>
      <c r="G148" t="s">
        <v>17098</v>
      </c>
      <c r="H148" t="s">
        <v>31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S148">
        <f t="shared" ref="S148:S211" si="8">COUNTIF(H148:Q148,"o")</f>
        <v>10</v>
      </c>
      <c r="T148">
        <f>COUNTIF(H148:Q148,"i")</f>
        <v>0</v>
      </c>
    </row>
    <row r="149" spans="1:20" x14ac:dyDescent="0.25">
      <c r="A149" s="28">
        <v>143</v>
      </c>
      <c r="B149" t="s">
        <v>17134</v>
      </c>
      <c r="C149" t="s">
        <v>26</v>
      </c>
      <c r="D149" t="s">
        <v>17135</v>
      </c>
      <c r="E149" t="s">
        <v>17136</v>
      </c>
      <c r="F149" t="s">
        <v>17137</v>
      </c>
      <c r="G149" t="s">
        <v>17098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S149">
        <f t="shared" si="8"/>
        <v>10</v>
      </c>
      <c r="T149">
        <f t="shared" ref="T149:T212" si="9">COUNTIF(H149:Q149,"i")</f>
        <v>0</v>
      </c>
    </row>
    <row r="150" spans="1:20" x14ac:dyDescent="0.25">
      <c r="A150" s="28">
        <v>144</v>
      </c>
      <c r="B150" t="s">
        <v>17138</v>
      </c>
      <c r="C150" t="s">
        <v>26</v>
      </c>
      <c r="D150" t="s">
        <v>17139</v>
      </c>
      <c r="E150" t="s">
        <v>17140</v>
      </c>
      <c r="F150" t="s">
        <v>17141</v>
      </c>
      <c r="G150" t="s">
        <v>17098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S150">
        <f t="shared" si="8"/>
        <v>10</v>
      </c>
      <c r="T150">
        <f t="shared" si="9"/>
        <v>0</v>
      </c>
    </row>
    <row r="151" spans="1:20" x14ac:dyDescent="0.25">
      <c r="A151" s="28">
        <v>145</v>
      </c>
      <c r="B151" t="s">
        <v>17142</v>
      </c>
      <c r="C151" t="s">
        <v>26</v>
      </c>
      <c r="D151" t="s">
        <v>17143</v>
      </c>
      <c r="E151" t="s">
        <v>17144</v>
      </c>
      <c r="F151" t="s">
        <v>17145</v>
      </c>
      <c r="G151" t="s">
        <v>17098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S151">
        <f t="shared" si="8"/>
        <v>10</v>
      </c>
      <c r="T151">
        <f t="shared" si="9"/>
        <v>0</v>
      </c>
    </row>
    <row r="152" spans="1:20" x14ac:dyDescent="0.25">
      <c r="A152" s="28">
        <v>146</v>
      </c>
      <c r="B152" t="s">
        <v>17146</v>
      </c>
      <c r="C152" t="s">
        <v>26</v>
      </c>
      <c r="D152" t="s">
        <v>17147</v>
      </c>
      <c r="E152" t="s">
        <v>64</v>
      </c>
      <c r="F152" t="s">
        <v>17148</v>
      </c>
      <c r="G152" t="s">
        <v>17098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8"/>
        <v>10</v>
      </c>
      <c r="T152">
        <f t="shared" si="9"/>
        <v>0</v>
      </c>
    </row>
    <row r="153" spans="1:20" x14ac:dyDescent="0.25">
      <c r="A153" s="28">
        <v>147</v>
      </c>
      <c r="B153" t="s">
        <v>17149</v>
      </c>
      <c r="C153" t="s">
        <v>26</v>
      </c>
      <c r="D153" t="s">
        <v>17150</v>
      </c>
      <c r="E153" t="s">
        <v>17151</v>
      </c>
      <c r="F153" t="s">
        <v>17152</v>
      </c>
      <c r="G153" t="s">
        <v>17098</v>
      </c>
      <c r="H153" t="s">
        <v>36</v>
      </c>
      <c r="I153" t="s">
        <v>36</v>
      </c>
      <c r="J153" t="s">
        <v>36</v>
      </c>
      <c r="K153" t="s">
        <v>36</v>
      </c>
      <c r="L153" t="s">
        <v>36</v>
      </c>
      <c r="M153" t="s">
        <v>31</v>
      </c>
      <c r="N153" t="s">
        <v>36</v>
      </c>
      <c r="O153" t="s">
        <v>36</v>
      </c>
      <c r="P153" t="s">
        <v>36</v>
      </c>
      <c r="Q153" t="s">
        <v>36</v>
      </c>
      <c r="S153">
        <f t="shared" si="8"/>
        <v>1</v>
      </c>
      <c r="T153">
        <f t="shared" si="9"/>
        <v>9</v>
      </c>
    </row>
    <row r="154" spans="1:20" x14ac:dyDescent="0.25">
      <c r="A154" s="28">
        <v>148</v>
      </c>
      <c r="B154" t="s">
        <v>17153</v>
      </c>
      <c r="C154" t="s">
        <v>26</v>
      </c>
      <c r="D154" t="s">
        <v>17154</v>
      </c>
      <c r="E154" t="s">
        <v>17155</v>
      </c>
      <c r="F154" t="s">
        <v>17156</v>
      </c>
      <c r="G154" t="s">
        <v>17098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S154">
        <f t="shared" si="8"/>
        <v>10</v>
      </c>
      <c r="T154">
        <f t="shared" si="9"/>
        <v>0</v>
      </c>
    </row>
    <row r="155" spans="1:20" x14ac:dyDescent="0.25">
      <c r="A155" s="28">
        <v>149</v>
      </c>
      <c r="B155" t="s">
        <v>17157</v>
      </c>
      <c r="C155" t="s">
        <v>26</v>
      </c>
      <c r="D155" t="s">
        <v>17158</v>
      </c>
      <c r="E155" t="s">
        <v>17159</v>
      </c>
      <c r="F155" t="s">
        <v>17160</v>
      </c>
      <c r="G155" t="s">
        <v>17161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8"/>
        <v>10</v>
      </c>
      <c r="T155">
        <f t="shared" si="9"/>
        <v>0</v>
      </c>
    </row>
    <row r="156" spans="1:20" x14ac:dyDescent="0.25">
      <c r="A156" s="28">
        <v>150</v>
      </c>
      <c r="B156" t="s">
        <v>17162</v>
      </c>
      <c r="C156" t="s">
        <v>26</v>
      </c>
      <c r="D156" t="s">
        <v>17163</v>
      </c>
      <c r="E156" t="s">
        <v>4568</v>
      </c>
      <c r="F156" t="s">
        <v>17164</v>
      </c>
      <c r="G156" t="s">
        <v>17165</v>
      </c>
      <c r="H156" t="s">
        <v>36</v>
      </c>
      <c r="I156" t="s">
        <v>36</v>
      </c>
      <c r="J156" t="s">
        <v>36</v>
      </c>
      <c r="K156" t="s">
        <v>36</v>
      </c>
      <c r="L156" t="s">
        <v>36</v>
      </c>
      <c r="M156" t="s">
        <v>36</v>
      </c>
      <c r="N156" t="s">
        <v>36</v>
      </c>
      <c r="O156" t="s">
        <v>31</v>
      </c>
      <c r="P156" t="s">
        <v>36</v>
      </c>
      <c r="Q156" t="s">
        <v>36</v>
      </c>
      <c r="S156">
        <f t="shared" si="8"/>
        <v>1</v>
      </c>
      <c r="T156">
        <f t="shared" si="9"/>
        <v>9</v>
      </c>
    </row>
    <row r="157" spans="1:20" x14ac:dyDescent="0.25">
      <c r="A157" s="28">
        <v>151</v>
      </c>
      <c r="B157" t="s">
        <v>17166</v>
      </c>
      <c r="C157" t="s">
        <v>126</v>
      </c>
      <c r="D157" t="s">
        <v>17167</v>
      </c>
      <c r="E157" t="s">
        <v>17168</v>
      </c>
      <c r="F157" t="s">
        <v>17169</v>
      </c>
      <c r="G157" t="s">
        <v>17165</v>
      </c>
      <c r="H157" t="s">
        <v>31</v>
      </c>
      <c r="I157" t="s">
        <v>31</v>
      </c>
      <c r="J157" t="s">
        <v>36</v>
      </c>
      <c r="K157" t="s">
        <v>36</v>
      </c>
      <c r="L157" t="s">
        <v>31</v>
      </c>
      <c r="M157" t="s">
        <v>36</v>
      </c>
      <c r="N157" t="s">
        <v>31</v>
      </c>
      <c r="O157" t="s">
        <v>31</v>
      </c>
      <c r="P157" t="s">
        <v>31</v>
      </c>
      <c r="Q157" t="s">
        <v>31</v>
      </c>
      <c r="S157">
        <f t="shared" si="8"/>
        <v>7</v>
      </c>
      <c r="T157">
        <f t="shared" si="9"/>
        <v>3</v>
      </c>
    </row>
    <row r="158" spans="1:20" x14ac:dyDescent="0.25">
      <c r="A158" s="28">
        <v>152</v>
      </c>
      <c r="B158" t="s">
        <v>17170</v>
      </c>
      <c r="C158" t="s">
        <v>26</v>
      </c>
      <c r="D158" t="s">
        <v>17171</v>
      </c>
      <c r="E158" t="s">
        <v>17172</v>
      </c>
      <c r="F158" t="s">
        <v>17173</v>
      </c>
      <c r="G158" t="s">
        <v>17174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S158">
        <f t="shared" si="8"/>
        <v>10</v>
      </c>
      <c r="T158">
        <f t="shared" si="9"/>
        <v>0</v>
      </c>
    </row>
    <row r="159" spans="1:20" x14ac:dyDescent="0.25">
      <c r="A159" s="28">
        <v>153</v>
      </c>
      <c r="B159" t="s">
        <v>17175</v>
      </c>
      <c r="C159" t="s">
        <v>26</v>
      </c>
      <c r="D159" t="s">
        <v>17176</v>
      </c>
      <c r="E159" t="s">
        <v>16729</v>
      </c>
      <c r="F159" t="s">
        <v>17177</v>
      </c>
      <c r="G159" t="s">
        <v>17174</v>
      </c>
      <c r="H159" t="s">
        <v>31</v>
      </c>
      <c r="I159" t="s">
        <v>36</v>
      </c>
      <c r="J159" t="s">
        <v>36</v>
      </c>
      <c r="K159" t="s">
        <v>36</v>
      </c>
      <c r="L159" t="s">
        <v>31</v>
      </c>
      <c r="M159" t="s">
        <v>36</v>
      </c>
      <c r="N159" t="s">
        <v>31</v>
      </c>
      <c r="O159" t="s">
        <v>36</v>
      </c>
      <c r="P159" t="s">
        <v>31</v>
      </c>
      <c r="Q159" t="s">
        <v>36</v>
      </c>
      <c r="S159">
        <f t="shared" si="8"/>
        <v>4</v>
      </c>
      <c r="T159">
        <f t="shared" si="9"/>
        <v>6</v>
      </c>
    </row>
    <row r="160" spans="1:20" x14ac:dyDescent="0.25">
      <c r="A160" s="28">
        <v>154</v>
      </c>
      <c r="B160" t="s">
        <v>17178</v>
      </c>
      <c r="C160" t="s">
        <v>26</v>
      </c>
      <c r="D160" t="s">
        <v>17179</v>
      </c>
      <c r="E160" t="s">
        <v>14054</v>
      </c>
      <c r="F160" t="s">
        <v>17180</v>
      </c>
      <c r="G160" t="s">
        <v>17174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S160">
        <f t="shared" si="8"/>
        <v>10</v>
      </c>
      <c r="T160">
        <f t="shared" si="9"/>
        <v>0</v>
      </c>
    </row>
    <row r="161" spans="1:20" x14ac:dyDescent="0.25">
      <c r="A161" s="28">
        <v>155</v>
      </c>
      <c r="B161" t="s">
        <v>17181</v>
      </c>
      <c r="C161" t="s">
        <v>26</v>
      </c>
      <c r="D161" t="s">
        <v>17182</v>
      </c>
      <c r="E161" t="s">
        <v>17183</v>
      </c>
      <c r="F161" t="s">
        <v>17184</v>
      </c>
      <c r="G161" t="s">
        <v>17174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S161">
        <f t="shared" si="8"/>
        <v>10</v>
      </c>
      <c r="T161">
        <f t="shared" si="9"/>
        <v>0</v>
      </c>
    </row>
    <row r="162" spans="1:20" x14ac:dyDescent="0.25">
      <c r="A162" s="28">
        <v>156</v>
      </c>
      <c r="B162" t="s">
        <v>17185</v>
      </c>
      <c r="C162" t="s">
        <v>26</v>
      </c>
      <c r="D162" t="s">
        <v>17186</v>
      </c>
      <c r="E162" t="s">
        <v>17187</v>
      </c>
      <c r="F162" t="s">
        <v>17188</v>
      </c>
      <c r="G162" t="s">
        <v>17174</v>
      </c>
      <c r="H162" t="s">
        <v>31</v>
      </c>
      <c r="I162" t="s">
        <v>36</v>
      </c>
      <c r="J162" t="s">
        <v>36</v>
      </c>
      <c r="K162" t="s">
        <v>36</v>
      </c>
      <c r="L162" t="s">
        <v>31</v>
      </c>
      <c r="M162" t="s">
        <v>36</v>
      </c>
      <c r="N162" t="s">
        <v>36</v>
      </c>
      <c r="O162" t="s">
        <v>36</v>
      </c>
      <c r="P162" t="s">
        <v>31</v>
      </c>
      <c r="Q162" t="s">
        <v>31</v>
      </c>
      <c r="S162">
        <f t="shared" si="8"/>
        <v>4</v>
      </c>
      <c r="T162">
        <f t="shared" si="9"/>
        <v>6</v>
      </c>
    </row>
    <row r="163" spans="1:20" x14ac:dyDescent="0.25">
      <c r="A163" s="28">
        <v>157</v>
      </c>
      <c r="B163" t="s">
        <v>17189</v>
      </c>
      <c r="C163" t="s">
        <v>26</v>
      </c>
      <c r="D163" t="s">
        <v>17190</v>
      </c>
      <c r="E163" t="s">
        <v>64</v>
      </c>
      <c r="F163" t="s">
        <v>17191</v>
      </c>
      <c r="G163" t="s">
        <v>17174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S163">
        <f t="shared" si="8"/>
        <v>10</v>
      </c>
      <c r="T163">
        <f t="shared" si="9"/>
        <v>0</v>
      </c>
    </row>
    <row r="164" spans="1:20" x14ac:dyDescent="0.25">
      <c r="A164" s="28">
        <v>158</v>
      </c>
      <c r="B164" t="s">
        <v>17192</v>
      </c>
      <c r="C164" t="s">
        <v>26</v>
      </c>
      <c r="D164" t="s">
        <v>17193</v>
      </c>
      <c r="E164" t="s">
        <v>17194</v>
      </c>
      <c r="F164" t="s">
        <v>17195</v>
      </c>
      <c r="G164" t="s">
        <v>17174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 t="s">
        <v>31</v>
      </c>
      <c r="Q164" t="s">
        <v>31</v>
      </c>
      <c r="S164">
        <f t="shared" si="8"/>
        <v>10</v>
      </c>
      <c r="T164">
        <f t="shared" si="9"/>
        <v>0</v>
      </c>
    </row>
    <row r="165" spans="1:20" x14ac:dyDescent="0.25">
      <c r="A165" s="28">
        <v>159</v>
      </c>
      <c r="B165" t="s">
        <v>17196</v>
      </c>
      <c r="C165" t="s">
        <v>26</v>
      </c>
      <c r="D165" t="s">
        <v>17197</v>
      </c>
      <c r="E165" t="s">
        <v>17198</v>
      </c>
      <c r="F165" t="s">
        <v>17199</v>
      </c>
      <c r="G165" t="s">
        <v>17200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S165">
        <f t="shared" si="8"/>
        <v>10</v>
      </c>
      <c r="T165">
        <f t="shared" si="9"/>
        <v>0</v>
      </c>
    </row>
    <row r="166" spans="1:20" x14ac:dyDescent="0.25">
      <c r="A166" s="28">
        <v>160</v>
      </c>
      <c r="B166" t="s">
        <v>17201</v>
      </c>
      <c r="C166" t="s">
        <v>26</v>
      </c>
      <c r="D166" t="s">
        <v>17202</v>
      </c>
      <c r="E166" t="s">
        <v>17203</v>
      </c>
      <c r="F166" t="s">
        <v>17204</v>
      </c>
      <c r="G166" t="s">
        <v>17205</v>
      </c>
      <c r="H166" t="s">
        <v>31</v>
      </c>
      <c r="I166" t="s">
        <v>31</v>
      </c>
      <c r="J166" t="s">
        <v>31</v>
      </c>
      <c r="K166" t="s">
        <v>31</v>
      </c>
      <c r="L166" t="s">
        <v>31</v>
      </c>
      <c r="M166" t="s">
        <v>31</v>
      </c>
      <c r="N166" t="s">
        <v>31</v>
      </c>
      <c r="O166" t="s">
        <v>31</v>
      </c>
      <c r="P166" t="s">
        <v>31</v>
      </c>
      <c r="Q166" t="s">
        <v>31</v>
      </c>
      <c r="S166">
        <f t="shared" si="8"/>
        <v>10</v>
      </c>
      <c r="T166">
        <f t="shared" si="9"/>
        <v>0</v>
      </c>
    </row>
    <row r="167" spans="1:20" x14ac:dyDescent="0.25">
      <c r="A167" s="28">
        <v>161</v>
      </c>
      <c r="B167" t="s">
        <v>17206</v>
      </c>
      <c r="C167" t="s">
        <v>26</v>
      </c>
      <c r="D167" t="s">
        <v>17207</v>
      </c>
      <c r="E167" t="s">
        <v>17208</v>
      </c>
      <c r="F167" t="s">
        <v>17209</v>
      </c>
      <c r="G167" t="s">
        <v>17205</v>
      </c>
      <c r="H167" t="s">
        <v>31</v>
      </c>
      <c r="I167" t="s">
        <v>31</v>
      </c>
      <c r="J167" t="s">
        <v>31</v>
      </c>
      <c r="K167" t="s">
        <v>31</v>
      </c>
      <c r="L167" t="s">
        <v>31</v>
      </c>
      <c r="M167" t="s">
        <v>31</v>
      </c>
      <c r="N167" t="s">
        <v>31</v>
      </c>
      <c r="O167" t="s">
        <v>31</v>
      </c>
      <c r="P167" t="s">
        <v>31</v>
      </c>
      <c r="Q167" t="s">
        <v>31</v>
      </c>
      <c r="S167">
        <f t="shared" si="8"/>
        <v>10</v>
      </c>
      <c r="T167">
        <f t="shared" si="9"/>
        <v>0</v>
      </c>
    </row>
    <row r="168" spans="1:20" x14ac:dyDescent="0.25">
      <c r="A168" s="28">
        <v>162</v>
      </c>
      <c r="B168" t="s">
        <v>17210</v>
      </c>
      <c r="C168" t="s">
        <v>26</v>
      </c>
      <c r="D168" t="s">
        <v>17211</v>
      </c>
      <c r="E168" t="s">
        <v>17212</v>
      </c>
      <c r="F168" t="s">
        <v>17213</v>
      </c>
      <c r="G168" t="s">
        <v>17205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S168">
        <f t="shared" si="8"/>
        <v>10</v>
      </c>
      <c r="T168">
        <f t="shared" si="9"/>
        <v>0</v>
      </c>
    </row>
    <row r="169" spans="1:20" x14ac:dyDescent="0.25">
      <c r="A169" s="28">
        <v>163</v>
      </c>
      <c r="B169" t="s">
        <v>17214</v>
      </c>
      <c r="C169" t="s">
        <v>26</v>
      </c>
      <c r="D169" t="s">
        <v>17215</v>
      </c>
      <c r="E169" t="s">
        <v>12903</v>
      </c>
      <c r="F169" t="s">
        <v>17216</v>
      </c>
      <c r="G169" t="s">
        <v>17205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8"/>
        <v>10</v>
      </c>
      <c r="T169">
        <f t="shared" si="9"/>
        <v>0</v>
      </c>
    </row>
    <row r="170" spans="1:20" x14ac:dyDescent="0.25">
      <c r="A170" s="28">
        <v>164</v>
      </c>
      <c r="B170" t="s">
        <v>17217</v>
      </c>
      <c r="C170" t="s">
        <v>26</v>
      </c>
      <c r="D170" t="s">
        <v>17218</v>
      </c>
      <c r="E170" t="s">
        <v>17219</v>
      </c>
      <c r="F170" t="s">
        <v>17220</v>
      </c>
      <c r="G170" t="s">
        <v>17205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S170">
        <f t="shared" si="8"/>
        <v>10</v>
      </c>
      <c r="T170">
        <f t="shared" si="9"/>
        <v>0</v>
      </c>
    </row>
    <row r="171" spans="1:20" x14ac:dyDescent="0.25">
      <c r="A171" s="28">
        <v>165</v>
      </c>
      <c r="B171" t="s">
        <v>17221</v>
      </c>
      <c r="C171" t="s">
        <v>26</v>
      </c>
      <c r="D171" t="s">
        <v>17222</v>
      </c>
      <c r="E171" t="s">
        <v>17223</v>
      </c>
      <c r="F171" t="s">
        <v>17224</v>
      </c>
      <c r="G171" t="s">
        <v>17205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S171">
        <f t="shared" si="8"/>
        <v>10</v>
      </c>
      <c r="T171">
        <f t="shared" si="9"/>
        <v>0</v>
      </c>
    </row>
    <row r="172" spans="1:20" x14ac:dyDescent="0.25">
      <c r="A172" s="28">
        <v>166</v>
      </c>
      <c r="B172" t="s">
        <v>17225</v>
      </c>
      <c r="C172" t="s">
        <v>26</v>
      </c>
      <c r="D172" t="s">
        <v>17226</v>
      </c>
      <c r="E172" t="s">
        <v>17227</v>
      </c>
      <c r="F172" t="s">
        <v>17228</v>
      </c>
      <c r="G172" t="s">
        <v>17205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S172">
        <f t="shared" si="8"/>
        <v>10</v>
      </c>
      <c r="T172">
        <f t="shared" si="9"/>
        <v>0</v>
      </c>
    </row>
    <row r="173" spans="1:20" x14ac:dyDescent="0.25">
      <c r="A173" s="28">
        <v>167</v>
      </c>
      <c r="B173" t="s">
        <v>17229</v>
      </c>
      <c r="C173" t="s">
        <v>26</v>
      </c>
      <c r="D173" t="s">
        <v>17230</v>
      </c>
      <c r="E173" t="s">
        <v>17231</v>
      </c>
      <c r="F173" t="s">
        <v>17232</v>
      </c>
      <c r="G173" t="s">
        <v>17205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S173">
        <f t="shared" si="8"/>
        <v>10</v>
      </c>
      <c r="T173">
        <f t="shared" si="9"/>
        <v>0</v>
      </c>
    </row>
    <row r="174" spans="1:20" x14ac:dyDescent="0.25">
      <c r="A174" s="28">
        <v>168</v>
      </c>
      <c r="B174" t="s">
        <v>17233</v>
      </c>
      <c r="C174" t="s">
        <v>26</v>
      </c>
      <c r="D174" t="s">
        <v>17234</v>
      </c>
      <c r="E174" t="s">
        <v>10829</v>
      </c>
      <c r="F174" t="s">
        <v>17235</v>
      </c>
      <c r="G174" t="s">
        <v>17236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S174">
        <f t="shared" si="8"/>
        <v>10</v>
      </c>
      <c r="T174">
        <f t="shared" si="9"/>
        <v>0</v>
      </c>
    </row>
    <row r="175" spans="1:20" x14ac:dyDescent="0.25">
      <c r="A175" s="28">
        <v>169</v>
      </c>
      <c r="B175" t="s">
        <v>17237</v>
      </c>
      <c r="C175" t="s">
        <v>26</v>
      </c>
      <c r="D175" t="s">
        <v>17238</v>
      </c>
      <c r="E175" t="s">
        <v>64</v>
      </c>
      <c r="F175" t="s">
        <v>17239</v>
      </c>
      <c r="G175" t="s">
        <v>17236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S175">
        <f t="shared" si="8"/>
        <v>10</v>
      </c>
      <c r="T175">
        <f t="shared" si="9"/>
        <v>0</v>
      </c>
    </row>
    <row r="176" spans="1:20" x14ac:dyDescent="0.25">
      <c r="A176" s="28">
        <v>170</v>
      </c>
      <c r="B176" t="s">
        <v>17240</v>
      </c>
      <c r="C176" t="s">
        <v>26</v>
      </c>
      <c r="D176" t="s">
        <v>17241</v>
      </c>
      <c r="E176" t="s">
        <v>2577</v>
      </c>
      <c r="F176" t="s">
        <v>17242</v>
      </c>
      <c r="G176" t="s">
        <v>17236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S176">
        <f t="shared" si="8"/>
        <v>10</v>
      </c>
      <c r="T176">
        <f t="shared" si="9"/>
        <v>0</v>
      </c>
    </row>
    <row r="177" spans="1:20" x14ac:dyDescent="0.25">
      <c r="A177" s="28">
        <v>171</v>
      </c>
      <c r="B177" t="s">
        <v>17243</v>
      </c>
      <c r="C177" t="s">
        <v>26</v>
      </c>
      <c r="D177" t="s">
        <v>17244</v>
      </c>
      <c r="E177" t="s">
        <v>17245</v>
      </c>
      <c r="F177" t="s">
        <v>17246</v>
      </c>
      <c r="G177" t="s">
        <v>17236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S177">
        <f t="shared" si="8"/>
        <v>10</v>
      </c>
      <c r="T177">
        <f t="shared" si="9"/>
        <v>0</v>
      </c>
    </row>
    <row r="178" spans="1:20" x14ac:dyDescent="0.25">
      <c r="A178" s="28">
        <v>172</v>
      </c>
      <c r="B178" t="s">
        <v>17247</v>
      </c>
      <c r="C178" t="s">
        <v>26</v>
      </c>
      <c r="D178" t="s">
        <v>17248</v>
      </c>
      <c r="E178" t="s">
        <v>16682</v>
      </c>
      <c r="F178" t="s">
        <v>17249</v>
      </c>
      <c r="G178" t="s">
        <v>17236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S178">
        <f t="shared" si="8"/>
        <v>10</v>
      </c>
      <c r="T178">
        <f t="shared" si="9"/>
        <v>0</v>
      </c>
    </row>
    <row r="179" spans="1:20" x14ac:dyDescent="0.25">
      <c r="A179" s="28">
        <v>173</v>
      </c>
      <c r="B179" t="s">
        <v>17250</v>
      </c>
      <c r="C179" t="s">
        <v>26</v>
      </c>
      <c r="D179" t="s">
        <v>17251</v>
      </c>
      <c r="E179" t="s">
        <v>17252</v>
      </c>
      <c r="F179" t="s">
        <v>17253</v>
      </c>
      <c r="G179" t="s">
        <v>17236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S179">
        <f t="shared" si="8"/>
        <v>10</v>
      </c>
      <c r="T179">
        <f t="shared" si="9"/>
        <v>0</v>
      </c>
    </row>
    <row r="180" spans="1:20" x14ac:dyDescent="0.25">
      <c r="A180" s="28">
        <v>174</v>
      </c>
      <c r="B180" t="s">
        <v>17254</v>
      </c>
      <c r="C180" t="s">
        <v>26</v>
      </c>
      <c r="D180" t="s">
        <v>17255</v>
      </c>
      <c r="E180" t="s">
        <v>17256</v>
      </c>
      <c r="F180" t="s">
        <v>17257</v>
      </c>
      <c r="G180" t="s">
        <v>17236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8"/>
        <v>10</v>
      </c>
      <c r="T180">
        <f t="shared" si="9"/>
        <v>0</v>
      </c>
    </row>
    <row r="181" spans="1:20" x14ac:dyDescent="0.25">
      <c r="A181" s="28">
        <v>175</v>
      </c>
      <c r="B181" t="s">
        <v>17258</v>
      </c>
      <c r="C181" t="s">
        <v>26</v>
      </c>
      <c r="D181" t="s">
        <v>17259</v>
      </c>
      <c r="E181" t="s">
        <v>64</v>
      </c>
      <c r="F181" t="s">
        <v>17260</v>
      </c>
      <c r="G181" t="s">
        <v>17236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8"/>
        <v>10</v>
      </c>
      <c r="T181">
        <f t="shared" si="9"/>
        <v>0</v>
      </c>
    </row>
    <row r="182" spans="1:20" x14ac:dyDescent="0.25">
      <c r="A182" s="28">
        <v>176</v>
      </c>
      <c r="B182" t="s">
        <v>17261</v>
      </c>
      <c r="C182" t="s">
        <v>26</v>
      </c>
      <c r="D182" t="s">
        <v>17262</v>
      </c>
      <c r="E182" t="s">
        <v>11194</v>
      </c>
      <c r="F182" t="s">
        <v>17263</v>
      </c>
      <c r="G182" t="s">
        <v>17236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8"/>
        <v>10</v>
      </c>
      <c r="T182">
        <f t="shared" si="9"/>
        <v>0</v>
      </c>
    </row>
    <row r="183" spans="1:20" x14ac:dyDescent="0.25">
      <c r="A183" s="28">
        <v>177</v>
      </c>
      <c r="B183" t="s">
        <v>17264</v>
      </c>
      <c r="C183" t="s">
        <v>26</v>
      </c>
      <c r="D183" t="s">
        <v>17265</v>
      </c>
      <c r="E183" t="s">
        <v>64</v>
      </c>
      <c r="F183" t="s">
        <v>17266</v>
      </c>
      <c r="G183" t="s">
        <v>17236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S183">
        <f t="shared" si="8"/>
        <v>10</v>
      </c>
      <c r="T183">
        <f t="shared" si="9"/>
        <v>0</v>
      </c>
    </row>
    <row r="184" spans="1:20" x14ac:dyDescent="0.25">
      <c r="A184" s="28">
        <v>178</v>
      </c>
      <c r="B184" t="s">
        <v>17267</v>
      </c>
      <c r="C184" t="s">
        <v>26</v>
      </c>
      <c r="D184" t="s">
        <v>17268</v>
      </c>
      <c r="E184" t="s">
        <v>17269</v>
      </c>
      <c r="F184" t="s">
        <v>17270</v>
      </c>
      <c r="G184" t="s">
        <v>17236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8"/>
        <v>10</v>
      </c>
      <c r="T184">
        <f t="shared" si="9"/>
        <v>0</v>
      </c>
    </row>
    <row r="185" spans="1:20" x14ac:dyDescent="0.25">
      <c r="A185" s="28">
        <v>179</v>
      </c>
      <c r="B185" t="s">
        <v>17271</v>
      </c>
      <c r="C185" t="s">
        <v>26</v>
      </c>
      <c r="D185" t="s">
        <v>17272</v>
      </c>
      <c r="E185" t="s">
        <v>64</v>
      </c>
      <c r="F185" t="s">
        <v>17273</v>
      </c>
      <c r="G185" t="s">
        <v>17236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si="8"/>
        <v>10</v>
      </c>
      <c r="T185">
        <f t="shared" si="9"/>
        <v>0</v>
      </c>
    </row>
    <row r="186" spans="1:20" x14ac:dyDescent="0.25">
      <c r="A186" s="28">
        <v>180</v>
      </c>
      <c r="B186" t="s">
        <v>17274</v>
      </c>
      <c r="C186" t="s">
        <v>26</v>
      </c>
      <c r="D186" t="s">
        <v>17275</v>
      </c>
      <c r="E186" t="s">
        <v>1754</v>
      </c>
      <c r="F186" t="s">
        <v>17276</v>
      </c>
      <c r="G186" t="s">
        <v>17236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8"/>
        <v>10</v>
      </c>
      <c r="T186">
        <f t="shared" si="9"/>
        <v>0</v>
      </c>
    </row>
    <row r="187" spans="1:20" x14ac:dyDescent="0.25">
      <c r="A187" s="28">
        <v>181</v>
      </c>
      <c r="B187" t="s">
        <v>17277</v>
      </c>
      <c r="C187" t="s">
        <v>26</v>
      </c>
      <c r="D187" t="s">
        <v>17278</v>
      </c>
      <c r="E187" t="s">
        <v>17279</v>
      </c>
      <c r="F187" t="s">
        <v>17280</v>
      </c>
      <c r="G187" t="s">
        <v>17236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S187">
        <f t="shared" si="8"/>
        <v>10</v>
      </c>
      <c r="T187">
        <f t="shared" si="9"/>
        <v>0</v>
      </c>
    </row>
    <row r="188" spans="1:20" x14ac:dyDescent="0.25">
      <c r="A188" s="28">
        <v>182</v>
      </c>
      <c r="B188" t="s">
        <v>17281</v>
      </c>
      <c r="C188" t="s">
        <v>26</v>
      </c>
      <c r="D188" t="s">
        <v>17282</v>
      </c>
      <c r="E188" t="s">
        <v>17283</v>
      </c>
      <c r="F188" t="s">
        <v>17284</v>
      </c>
      <c r="G188" t="s">
        <v>17285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8"/>
        <v>10</v>
      </c>
      <c r="T188">
        <f t="shared" si="9"/>
        <v>0</v>
      </c>
    </row>
    <row r="189" spans="1:20" x14ac:dyDescent="0.25">
      <c r="A189" s="28">
        <v>183</v>
      </c>
      <c r="B189" t="s">
        <v>17286</v>
      </c>
      <c r="C189" t="s">
        <v>26</v>
      </c>
      <c r="D189" t="s">
        <v>17287</v>
      </c>
      <c r="E189" t="s">
        <v>17288</v>
      </c>
      <c r="F189" t="s">
        <v>17289</v>
      </c>
      <c r="G189" t="s">
        <v>17285</v>
      </c>
      <c r="H189" t="s">
        <v>36</v>
      </c>
      <c r="I189" t="s">
        <v>36</v>
      </c>
      <c r="J189" t="s">
        <v>36</v>
      </c>
      <c r="K189" t="s">
        <v>36</v>
      </c>
      <c r="L189" t="s">
        <v>36</v>
      </c>
      <c r="M189" t="s">
        <v>36</v>
      </c>
      <c r="N189" t="s">
        <v>36</v>
      </c>
      <c r="O189" t="s">
        <v>31</v>
      </c>
      <c r="P189" t="s">
        <v>36</v>
      </c>
      <c r="Q189" t="s">
        <v>36</v>
      </c>
      <c r="S189">
        <f t="shared" si="8"/>
        <v>1</v>
      </c>
      <c r="T189">
        <f t="shared" si="9"/>
        <v>9</v>
      </c>
    </row>
    <row r="190" spans="1:20" x14ac:dyDescent="0.25">
      <c r="A190" s="28">
        <v>184</v>
      </c>
      <c r="B190" t="s">
        <v>17290</v>
      </c>
      <c r="C190" t="s">
        <v>26</v>
      </c>
      <c r="D190" t="s">
        <v>17291</v>
      </c>
      <c r="E190" t="s">
        <v>17292</v>
      </c>
      <c r="F190" t="s">
        <v>17293</v>
      </c>
      <c r="G190" t="s">
        <v>17285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S190">
        <f t="shared" si="8"/>
        <v>10</v>
      </c>
      <c r="T190">
        <f t="shared" si="9"/>
        <v>0</v>
      </c>
    </row>
    <row r="191" spans="1:20" x14ac:dyDescent="0.25">
      <c r="A191" s="28">
        <v>185</v>
      </c>
      <c r="B191" t="s">
        <v>17294</v>
      </c>
      <c r="C191" t="s">
        <v>126</v>
      </c>
      <c r="D191" t="s">
        <v>17295</v>
      </c>
      <c r="E191" t="s">
        <v>17296</v>
      </c>
      <c r="F191" t="s">
        <v>17297</v>
      </c>
      <c r="G191" t="s">
        <v>17285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S191">
        <f t="shared" si="8"/>
        <v>10</v>
      </c>
      <c r="T191">
        <f t="shared" si="9"/>
        <v>0</v>
      </c>
    </row>
    <row r="192" spans="1:20" x14ac:dyDescent="0.25">
      <c r="A192" s="28">
        <v>186</v>
      </c>
      <c r="B192" t="s">
        <v>17298</v>
      </c>
      <c r="C192" t="s">
        <v>26</v>
      </c>
      <c r="D192" t="s">
        <v>17299</v>
      </c>
      <c r="E192" t="s">
        <v>17300</v>
      </c>
      <c r="F192" t="s">
        <v>17301</v>
      </c>
      <c r="G192" t="s">
        <v>17285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8"/>
        <v>10</v>
      </c>
      <c r="T192">
        <f t="shared" si="9"/>
        <v>0</v>
      </c>
    </row>
    <row r="193" spans="1:20" x14ac:dyDescent="0.25">
      <c r="A193" s="28">
        <v>187</v>
      </c>
      <c r="B193" t="s">
        <v>17302</v>
      </c>
      <c r="C193" t="s">
        <v>26</v>
      </c>
      <c r="D193" t="s">
        <v>17303</v>
      </c>
      <c r="E193" t="s">
        <v>17304</v>
      </c>
      <c r="F193" t="s">
        <v>17305</v>
      </c>
      <c r="G193" t="s">
        <v>17285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8"/>
        <v>10</v>
      </c>
      <c r="T193">
        <f t="shared" si="9"/>
        <v>0</v>
      </c>
    </row>
    <row r="194" spans="1:20" x14ac:dyDescent="0.25">
      <c r="A194" s="28">
        <v>188</v>
      </c>
      <c r="B194" t="s">
        <v>17306</v>
      </c>
      <c r="C194" t="s">
        <v>26</v>
      </c>
      <c r="D194" t="s">
        <v>17307</v>
      </c>
      <c r="E194" t="s">
        <v>17308</v>
      </c>
      <c r="F194" t="s">
        <v>17309</v>
      </c>
      <c r="G194" t="s">
        <v>17310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8"/>
        <v>10</v>
      </c>
      <c r="T194">
        <f t="shared" si="9"/>
        <v>0</v>
      </c>
    </row>
    <row r="195" spans="1:20" x14ac:dyDescent="0.25">
      <c r="A195" s="28">
        <v>189</v>
      </c>
      <c r="B195" t="s">
        <v>17311</v>
      </c>
      <c r="C195" t="s">
        <v>26</v>
      </c>
      <c r="D195" t="s">
        <v>17312</v>
      </c>
      <c r="E195" t="s">
        <v>17313</v>
      </c>
      <c r="F195" t="s">
        <v>17314</v>
      </c>
      <c r="G195" t="s">
        <v>17310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8"/>
        <v>10</v>
      </c>
      <c r="T195">
        <f t="shared" si="9"/>
        <v>0</v>
      </c>
    </row>
    <row r="196" spans="1:20" x14ac:dyDescent="0.25">
      <c r="A196" s="28">
        <v>190</v>
      </c>
      <c r="B196" t="s">
        <v>17315</v>
      </c>
      <c r="C196" t="s">
        <v>26</v>
      </c>
      <c r="D196" t="s">
        <v>17316</v>
      </c>
      <c r="E196" t="s">
        <v>17317</v>
      </c>
      <c r="F196" t="s">
        <v>17318</v>
      </c>
      <c r="G196" t="s">
        <v>17319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8"/>
        <v>10</v>
      </c>
      <c r="T196">
        <f t="shared" si="9"/>
        <v>0</v>
      </c>
    </row>
    <row r="197" spans="1:20" x14ac:dyDescent="0.25">
      <c r="A197" s="28">
        <v>191</v>
      </c>
      <c r="B197" t="s">
        <v>17320</v>
      </c>
      <c r="C197" t="s">
        <v>26</v>
      </c>
      <c r="D197" t="s">
        <v>17321</v>
      </c>
      <c r="E197" t="s">
        <v>17322</v>
      </c>
      <c r="F197" t="s">
        <v>17323</v>
      </c>
      <c r="G197" t="s">
        <v>17324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8"/>
        <v>10</v>
      </c>
      <c r="T197">
        <f t="shared" si="9"/>
        <v>0</v>
      </c>
    </row>
    <row r="198" spans="1:20" x14ac:dyDescent="0.25">
      <c r="A198" s="28">
        <v>192</v>
      </c>
      <c r="B198" t="s">
        <v>17325</v>
      </c>
      <c r="C198" t="s">
        <v>26</v>
      </c>
      <c r="D198" t="s">
        <v>17326</v>
      </c>
      <c r="E198" t="s">
        <v>17327</v>
      </c>
      <c r="F198" t="s">
        <v>17328</v>
      </c>
      <c r="G198" t="s">
        <v>17329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8"/>
        <v>10</v>
      </c>
      <c r="T198">
        <f t="shared" si="9"/>
        <v>0</v>
      </c>
    </row>
    <row r="199" spans="1:20" x14ac:dyDescent="0.25">
      <c r="A199" s="28">
        <v>193</v>
      </c>
      <c r="B199" t="s">
        <v>17330</v>
      </c>
      <c r="C199" t="s">
        <v>26</v>
      </c>
      <c r="D199" t="s">
        <v>17331</v>
      </c>
      <c r="E199" t="s">
        <v>9513</v>
      </c>
      <c r="F199" t="s">
        <v>17332</v>
      </c>
      <c r="G199" t="s">
        <v>17333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S199">
        <f t="shared" si="8"/>
        <v>10</v>
      </c>
      <c r="T199">
        <f t="shared" si="9"/>
        <v>0</v>
      </c>
    </row>
    <row r="200" spans="1:20" x14ac:dyDescent="0.25">
      <c r="A200" s="28">
        <v>194</v>
      </c>
      <c r="B200" t="s">
        <v>17334</v>
      </c>
      <c r="C200" t="s">
        <v>26</v>
      </c>
      <c r="D200" t="s">
        <v>17335</v>
      </c>
      <c r="E200" t="s">
        <v>64</v>
      </c>
      <c r="F200" t="s">
        <v>17336</v>
      </c>
      <c r="G200" t="s">
        <v>17333</v>
      </c>
      <c r="H200" t="s">
        <v>31</v>
      </c>
      <c r="I200" t="s">
        <v>31</v>
      </c>
      <c r="J200" t="s">
        <v>31</v>
      </c>
      <c r="K200" t="s">
        <v>31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S200">
        <f t="shared" si="8"/>
        <v>10</v>
      </c>
      <c r="T200">
        <f t="shared" si="9"/>
        <v>0</v>
      </c>
    </row>
    <row r="201" spans="1:20" x14ac:dyDescent="0.25">
      <c r="A201" s="28">
        <v>195</v>
      </c>
      <c r="B201" t="s">
        <v>17337</v>
      </c>
      <c r="C201" t="s">
        <v>26</v>
      </c>
      <c r="D201" t="s">
        <v>17338</v>
      </c>
      <c r="E201" t="s">
        <v>17339</v>
      </c>
      <c r="F201" t="s">
        <v>17340</v>
      </c>
      <c r="G201" t="s">
        <v>17333</v>
      </c>
      <c r="H201" t="s">
        <v>31</v>
      </c>
      <c r="I201" t="s">
        <v>31</v>
      </c>
      <c r="J201" t="s">
        <v>31</v>
      </c>
      <c r="K201" t="s">
        <v>31</v>
      </c>
      <c r="L201" t="s">
        <v>31</v>
      </c>
      <c r="M201" t="s">
        <v>31</v>
      </c>
      <c r="N201" t="s">
        <v>31</v>
      </c>
      <c r="O201" t="s">
        <v>31</v>
      </c>
      <c r="P201" t="s">
        <v>31</v>
      </c>
      <c r="Q201" t="s">
        <v>31</v>
      </c>
      <c r="S201">
        <f t="shared" si="8"/>
        <v>10</v>
      </c>
      <c r="T201">
        <f t="shared" si="9"/>
        <v>0</v>
      </c>
    </row>
    <row r="202" spans="1:20" x14ac:dyDescent="0.25">
      <c r="A202" s="28">
        <v>196</v>
      </c>
      <c r="B202" t="s">
        <v>17341</v>
      </c>
      <c r="C202" t="s">
        <v>26</v>
      </c>
      <c r="D202" t="s">
        <v>17342</v>
      </c>
      <c r="E202" t="s">
        <v>17343</v>
      </c>
      <c r="F202" t="s">
        <v>17344</v>
      </c>
      <c r="G202" t="s">
        <v>17333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S202">
        <f t="shared" si="8"/>
        <v>10</v>
      </c>
      <c r="T202">
        <f t="shared" si="9"/>
        <v>0</v>
      </c>
    </row>
    <row r="203" spans="1:20" x14ac:dyDescent="0.25">
      <c r="A203" s="28">
        <v>197</v>
      </c>
      <c r="B203" t="s">
        <v>17345</v>
      </c>
      <c r="C203" t="s">
        <v>26</v>
      </c>
      <c r="D203" t="s">
        <v>17346</v>
      </c>
      <c r="E203" t="s">
        <v>17347</v>
      </c>
      <c r="F203" t="s">
        <v>17348</v>
      </c>
      <c r="G203" t="s">
        <v>17349</v>
      </c>
      <c r="H203" t="s">
        <v>31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S203">
        <f t="shared" si="8"/>
        <v>10</v>
      </c>
      <c r="T203">
        <f t="shared" si="9"/>
        <v>0</v>
      </c>
    </row>
    <row r="204" spans="1:20" x14ac:dyDescent="0.25">
      <c r="A204" s="28">
        <v>198</v>
      </c>
      <c r="B204" t="s">
        <v>17350</v>
      </c>
      <c r="C204" t="s">
        <v>126</v>
      </c>
      <c r="D204" t="s">
        <v>17351</v>
      </c>
      <c r="E204" t="s">
        <v>64</v>
      </c>
      <c r="F204" t="s">
        <v>17352</v>
      </c>
      <c r="G204" t="s">
        <v>17349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S204">
        <f t="shared" si="8"/>
        <v>10</v>
      </c>
      <c r="T204">
        <f t="shared" si="9"/>
        <v>0</v>
      </c>
    </row>
    <row r="205" spans="1:20" x14ac:dyDescent="0.25">
      <c r="A205" s="28">
        <v>199</v>
      </c>
      <c r="B205" t="s">
        <v>17353</v>
      </c>
      <c r="C205" t="s">
        <v>26</v>
      </c>
      <c r="D205" t="s">
        <v>17354</v>
      </c>
      <c r="E205" t="s">
        <v>17355</v>
      </c>
      <c r="F205" t="s">
        <v>17356</v>
      </c>
      <c r="G205" t="s">
        <v>17357</v>
      </c>
      <c r="H205" t="s">
        <v>31</v>
      </c>
      <c r="I205" t="s">
        <v>31</v>
      </c>
      <c r="J205" t="s">
        <v>31</v>
      </c>
      <c r="K205" t="s">
        <v>31</v>
      </c>
      <c r="L205" t="s">
        <v>31</v>
      </c>
      <c r="M205" t="s">
        <v>31</v>
      </c>
      <c r="N205" t="s">
        <v>31</v>
      </c>
      <c r="O205" t="s">
        <v>31</v>
      </c>
      <c r="P205" t="s">
        <v>31</v>
      </c>
      <c r="Q205" t="s">
        <v>31</v>
      </c>
      <c r="S205">
        <f t="shared" si="8"/>
        <v>10</v>
      </c>
      <c r="T205">
        <f t="shared" si="9"/>
        <v>0</v>
      </c>
    </row>
    <row r="206" spans="1:20" x14ac:dyDescent="0.25">
      <c r="A206" s="28">
        <v>200</v>
      </c>
      <c r="B206" t="s">
        <v>17358</v>
      </c>
      <c r="C206" t="s">
        <v>26</v>
      </c>
      <c r="D206" t="s">
        <v>17359</v>
      </c>
      <c r="E206" t="s">
        <v>64</v>
      </c>
      <c r="F206" t="s">
        <v>17360</v>
      </c>
      <c r="G206" t="s">
        <v>17357</v>
      </c>
      <c r="H206" t="s">
        <v>31</v>
      </c>
      <c r="I206" t="s">
        <v>31</v>
      </c>
      <c r="J206" t="s">
        <v>31</v>
      </c>
      <c r="K206" t="s">
        <v>31</v>
      </c>
      <c r="L206" t="s">
        <v>31</v>
      </c>
      <c r="M206" t="s">
        <v>31</v>
      </c>
      <c r="N206" t="s">
        <v>31</v>
      </c>
      <c r="O206" t="s">
        <v>31</v>
      </c>
      <c r="P206" t="s">
        <v>31</v>
      </c>
      <c r="Q206" t="s">
        <v>31</v>
      </c>
      <c r="S206">
        <f t="shared" si="8"/>
        <v>10</v>
      </c>
      <c r="T206">
        <f t="shared" si="9"/>
        <v>0</v>
      </c>
    </row>
    <row r="207" spans="1:20" x14ac:dyDescent="0.25">
      <c r="A207" s="28">
        <v>201</v>
      </c>
      <c r="B207" t="s">
        <v>17361</v>
      </c>
      <c r="C207" t="s">
        <v>26</v>
      </c>
      <c r="D207" t="s">
        <v>17362</v>
      </c>
      <c r="E207" t="s">
        <v>1312</v>
      </c>
      <c r="F207" t="s">
        <v>17363</v>
      </c>
      <c r="G207" t="s">
        <v>17357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S207">
        <f t="shared" si="8"/>
        <v>10</v>
      </c>
      <c r="T207">
        <f t="shared" si="9"/>
        <v>0</v>
      </c>
    </row>
    <row r="208" spans="1:20" x14ac:dyDescent="0.25">
      <c r="A208" s="28">
        <v>202</v>
      </c>
      <c r="B208" t="s">
        <v>17364</v>
      </c>
      <c r="C208" t="s">
        <v>26</v>
      </c>
      <c r="D208" t="s">
        <v>17365</v>
      </c>
      <c r="E208" t="s">
        <v>17366</v>
      </c>
      <c r="F208" t="s">
        <v>17367</v>
      </c>
      <c r="G208" t="s">
        <v>17357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S208">
        <f t="shared" si="8"/>
        <v>10</v>
      </c>
      <c r="T208">
        <f t="shared" si="9"/>
        <v>0</v>
      </c>
    </row>
    <row r="209" spans="1:20" x14ac:dyDescent="0.25">
      <c r="A209" s="28">
        <v>203</v>
      </c>
      <c r="B209" t="s">
        <v>17368</v>
      </c>
      <c r="C209" t="s">
        <v>26</v>
      </c>
      <c r="D209" t="s">
        <v>17369</v>
      </c>
      <c r="E209" t="s">
        <v>17370</v>
      </c>
      <c r="F209" t="s">
        <v>17371</v>
      </c>
      <c r="G209" t="s">
        <v>17357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S209">
        <f t="shared" si="8"/>
        <v>10</v>
      </c>
      <c r="T209">
        <f t="shared" si="9"/>
        <v>0</v>
      </c>
    </row>
    <row r="210" spans="1:20" x14ac:dyDescent="0.25">
      <c r="A210" s="28">
        <v>204</v>
      </c>
      <c r="B210" t="s">
        <v>17372</v>
      </c>
      <c r="C210" t="s">
        <v>26</v>
      </c>
      <c r="D210" t="s">
        <v>17373</v>
      </c>
      <c r="E210" t="s">
        <v>17374</v>
      </c>
      <c r="F210" t="s">
        <v>17375</v>
      </c>
      <c r="G210" t="s">
        <v>17376</v>
      </c>
      <c r="H210" t="s">
        <v>31</v>
      </c>
      <c r="I210" t="s">
        <v>31</v>
      </c>
      <c r="J210" t="s">
        <v>31</v>
      </c>
      <c r="K210" t="s">
        <v>31</v>
      </c>
      <c r="L210" t="s">
        <v>31</v>
      </c>
      <c r="M210" t="s">
        <v>31</v>
      </c>
      <c r="N210" t="s">
        <v>31</v>
      </c>
      <c r="O210" t="s">
        <v>31</v>
      </c>
      <c r="P210" t="s">
        <v>31</v>
      </c>
      <c r="Q210" t="s">
        <v>31</v>
      </c>
      <c r="S210">
        <f t="shared" si="8"/>
        <v>10</v>
      </c>
      <c r="T210">
        <f t="shared" si="9"/>
        <v>0</v>
      </c>
    </row>
    <row r="211" spans="1:20" x14ac:dyDescent="0.25">
      <c r="A211" s="28">
        <v>205</v>
      </c>
      <c r="B211" t="s">
        <v>17377</v>
      </c>
      <c r="C211" t="s">
        <v>26</v>
      </c>
      <c r="D211" t="s">
        <v>17378</v>
      </c>
      <c r="E211" t="s">
        <v>64</v>
      </c>
      <c r="F211" t="s">
        <v>17379</v>
      </c>
      <c r="G211" t="s">
        <v>17376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S211">
        <f t="shared" si="8"/>
        <v>10</v>
      </c>
      <c r="T211">
        <f t="shared" si="9"/>
        <v>0</v>
      </c>
    </row>
    <row r="212" spans="1:20" x14ac:dyDescent="0.25">
      <c r="A212" s="28">
        <v>206</v>
      </c>
      <c r="B212" t="s">
        <v>17380</v>
      </c>
      <c r="C212" t="s">
        <v>26</v>
      </c>
      <c r="D212" t="s">
        <v>17381</v>
      </c>
      <c r="E212" t="s">
        <v>17382</v>
      </c>
      <c r="F212" t="s">
        <v>17383</v>
      </c>
      <c r="G212" t="s">
        <v>17376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S212">
        <f t="shared" ref="S212:S275" si="10">COUNTIF(H212:Q212,"o")</f>
        <v>10</v>
      </c>
      <c r="T212">
        <f t="shared" si="9"/>
        <v>0</v>
      </c>
    </row>
    <row r="213" spans="1:20" x14ac:dyDescent="0.25">
      <c r="A213" s="28">
        <v>207</v>
      </c>
      <c r="B213" t="s">
        <v>17384</v>
      </c>
      <c r="C213" t="s">
        <v>26</v>
      </c>
      <c r="D213" t="s">
        <v>17385</v>
      </c>
      <c r="E213" t="s">
        <v>64</v>
      </c>
      <c r="F213" t="s">
        <v>17386</v>
      </c>
      <c r="G213" t="s">
        <v>17376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S213">
        <f t="shared" si="10"/>
        <v>10</v>
      </c>
      <c r="T213">
        <f t="shared" ref="T213:T276" si="11">COUNTIF(H213:Q213,"i")</f>
        <v>0</v>
      </c>
    </row>
    <row r="214" spans="1:20" x14ac:dyDescent="0.25">
      <c r="A214" s="28">
        <v>208</v>
      </c>
      <c r="B214" t="s">
        <v>17387</v>
      </c>
      <c r="C214" t="s">
        <v>26</v>
      </c>
      <c r="D214" t="s">
        <v>17388</v>
      </c>
      <c r="E214" t="s">
        <v>17389</v>
      </c>
      <c r="F214" t="s">
        <v>17390</v>
      </c>
      <c r="G214" t="s">
        <v>17376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S214">
        <f t="shared" si="10"/>
        <v>10</v>
      </c>
      <c r="T214">
        <f t="shared" si="11"/>
        <v>0</v>
      </c>
    </row>
    <row r="215" spans="1:20" x14ac:dyDescent="0.25">
      <c r="A215" s="28">
        <v>209</v>
      </c>
      <c r="B215" t="s">
        <v>17391</v>
      </c>
      <c r="C215" t="s">
        <v>26</v>
      </c>
      <c r="D215" t="s">
        <v>17392</v>
      </c>
      <c r="E215" t="s">
        <v>64</v>
      </c>
      <c r="F215" t="s">
        <v>17393</v>
      </c>
      <c r="G215" t="s">
        <v>17376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S215">
        <f t="shared" si="10"/>
        <v>10</v>
      </c>
      <c r="T215">
        <f t="shared" si="11"/>
        <v>0</v>
      </c>
    </row>
    <row r="216" spans="1:20" x14ac:dyDescent="0.25">
      <c r="A216" s="28">
        <v>210</v>
      </c>
      <c r="B216" t="s">
        <v>17394</v>
      </c>
      <c r="C216" t="s">
        <v>26</v>
      </c>
      <c r="D216" t="s">
        <v>17395</v>
      </c>
      <c r="E216" t="s">
        <v>17396</v>
      </c>
      <c r="F216" t="s">
        <v>17397</v>
      </c>
      <c r="G216" t="s">
        <v>17398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S216">
        <f t="shared" si="10"/>
        <v>10</v>
      </c>
      <c r="T216">
        <f t="shared" si="11"/>
        <v>0</v>
      </c>
    </row>
    <row r="217" spans="1:20" x14ac:dyDescent="0.25">
      <c r="A217" s="28">
        <v>211</v>
      </c>
      <c r="B217" t="s">
        <v>17399</v>
      </c>
      <c r="C217" t="s">
        <v>26</v>
      </c>
      <c r="D217" t="s">
        <v>17400</v>
      </c>
      <c r="E217" t="s">
        <v>64</v>
      </c>
      <c r="F217" t="s">
        <v>17401</v>
      </c>
      <c r="G217" t="s">
        <v>17402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S217">
        <f t="shared" si="10"/>
        <v>10</v>
      </c>
      <c r="T217">
        <f t="shared" si="11"/>
        <v>0</v>
      </c>
    </row>
    <row r="218" spans="1:20" x14ac:dyDescent="0.25">
      <c r="A218" s="28">
        <v>212</v>
      </c>
      <c r="B218" t="s">
        <v>17403</v>
      </c>
      <c r="C218" t="s">
        <v>26</v>
      </c>
      <c r="D218" t="s">
        <v>17404</v>
      </c>
      <c r="E218" t="s">
        <v>17405</v>
      </c>
      <c r="F218" t="s">
        <v>17406</v>
      </c>
      <c r="G218" t="s">
        <v>17407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S218">
        <f t="shared" si="10"/>
        <v>10</v>
      </c>
      <c r="T218">
        <f t="shared" si="11"/>
        <v>0</v>
      </c>
    </row>
    <row r="219" spans="1:20" x14ac:dyDescent="0.25">
      <c r="A219" s="28">
        <v>213</v>
      </c>
      <c r="B219" t="s">
        <v>17408</v>
      </c>
      <c r="C219" t="s">
        <v>26</v>
      </c>
      <c r="D219" t="s">
        <v>17409</v>
      </c>
      <c r="E219" t="s">
        <v>64</v>
      </c>
      <c r="F219" t="s">
        <v>17410</v>
      </c>
      <c r="G219" t="s">
        <v>17411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S219">
        <f t="shared" si="10"/>
        <v>10</v>
      </c>
      <c r="T219">
        <f t="shared" si="11"/>
        <v>0</v>
      </c>
    </row>
    <row r="220" spans="1:20" x14ac:dyDescent="0.25">
      <c r="A220" s="28">
        <v>214</v>
      </c>
      <c r="B220" t="s">
        <v>17412</v>
      </c>
      <c r="C220" t="s">
        <v>26</v>
      </c>
      <c r="D220" t="s">
        <v>17413</v>
      </c>
      <c r="E220" t="s">
        <v>17414</v>
      </c>
      <c r="F220" t="s">
        <v>17415</v>
      </c>
      <c r="G220" t="s">
        <v>17411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S220">
        <f t="shared" si="10"/>
        <v>10</v>
      </c>
      <c r="T220">
        <f t="shared" si="11"/>
        <v>0</v>
      </c>
    </row>
    <row r="221" spans="1:20" x14ac:dyDescent="0.25">
      <c r="A221" s="28">
        <v>215</v>
      </c>
      <c r="B221" t="s">
        <v>17416</v>
      </c>
      <c r="C221" t="s">
        <v>26</v>
      </c>
      <c r="D221" t="s">
        <v>17417</v>
      </c>
      <c r="E221" t="s">
        <v>64</v>
      </c>
      <c r="F221" t="s">
        <v>17418</v>
      </c>
      <c r="G221" t="s">
        <v>17411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S221">
        <f t="shared" si="10"/>
        <v>10</v>
      </c>
      <c r="T221">
        <f t="shared" si="11"/>
        <v>0</v>
      </c>
    </row>
    <row r="222" spans="1:20" x14ac:dyDescent="0.25">
      <c r="A222" s="28">
        <v>216</v>
      </c>
      <c r="B222" t="s">
        <v>17419</v>
      </c>
      <c r="C222" t="s">
        <v>26</v>
      </c>
      <c r="D222" t="s">
        <v>17420</v>
      </c>
      <c r="E222" t="s">
        <v>64</v>
      </c>
      <c r="F222" t="s">
        <v>17421</v>
      </c>
      <c r="G222" t="s">
        <v>17422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S222">
        <f t="shared" si="10"/>
        <v>10</v>
      </c>
      <c r="T222">
        <f t="shared" si="11"/>
        <v>0</v>
      </c>
    </row>
    <row r="223" spans="1:20" x14ac:dyDescent="0.25">
      <c r="A223" s="28">
        <v>217</v>
      </c>
      <c r="B223" t="s">
        <v>17423</v>
      </c>
      <c r="C223" t="s">
        <v>26</v>
      </c>
      <c r="D223" t="s">
        <v>17424</v>
      </c>
      <c r="E223" t="s">
        <v>17425</v>
      </c>
      <c r="F223" t="s">
        <v>17426</v>
      </c>
      <c r="G223" t="s">
        <v>17427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S223">
        <f t="shared" si="10"/>
        <v>10</v>
      </c>
      <c r="T223">
        <f t="shared" si="11"/>
        <v>0</v>
      </c>
    </row>
    <row r="224" spans="1:20" x14ac:dyDescent="0.25">
      <c r="A224" s="28">
        <v>218</v>
      </c>
      <c r="B224" t="s">
        <v>17428</v>
      </c>
      <c r="C224" t="s">
        <v>26</v>
      </c>
      <c r="D224" t="s">
        <v>17429</v>
      </c>
      <c r="E224" t="s">
        <v>17430</v>
      </c>
      <c r="F224" t="s">
        <v>17431</v>
      </c>
      <c r="G224" t="s">
        <v>17427</v>
      </c>
      <c r="H224" t="s">
        <v>31</v>
      </c>
      <c r="I224" t="s">
        <v>31</v>
      </c>
      <c r="J224" t="s">
        <v>31</v>
      </c>
      <c r="K224" t="s">
        <v>31</v>
      </c>
      <c r="L224" t="s">
        <v>31</v>
      </c>
      <c r="M224" t="s">
        <v>31</v>
      </c>
      <c r="N224" t="s">
        <v>31</v>
      </c>
      <c r="O224" t="s">
        <v>31</v>
      </c>
      <c r="P224" t="s">
        <v>31</v>
      </c>
      <c r="Q224" t="s">
        <v>31</v>
      </c>
      <c r="S224">
        <f t="shared" si="10"/>
        <v>10</v>
      </c>
      <c r="T224">
        <f t="shared" si="11"/>
        <v>0</v>
      </c>
    </row>
    <row r="225" spans="1:20" x14ac:dyDescent="0.25">
      <c r="A225" s="28">
        <v>219</v>
      </c>
      <c r="B225" t="s">
        <v>17432</v>
      </c>
      <c r="C225" t="s">
        <v>26</v>
      </c>
      <c r="D225" t="s">
        <v>17433</v>
      </c>
      <c r="E225" t="s">
        <v>14002</v>
      </c>
      <c r="F225" t="s">
        <v>17434</v>
      </c>
      <c r="G225" t="s">
        <v>17427</v>
      </c>
      <c r="H225" t="s">
        <v>31</v>
      </c>
      <c r="I225" t="s">
        <v>31</v>
      </c>
      <c r="J225" t="s">
        <v>31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S225">
        <f t="shared" si="10"/>
        <v>10</v>
      </c>
      <c r="T225">
        <f t="shared" si="11"/>
        <v>0</v>
      </c>
    </row>
    <row r="226" spans="1:20" x14ac:dyDescent="0.25">
      <c r="A226" s="28">
        <v>220</v>
      </c>
      <c r="B226" t="s">
        <v>17435</v>
      </c>
      <c r="C226" t="s">
        <v>26</v>
      </c>
      <c r="D226" t="s">
        <v>17436</v>
      </c>
      <c r="E226" t="s">
        <v>17437</v>
      </c>
      <c r="F226" t="s">
        <v>17438</v>
      </c>
      <c r="G226" t="s">
        <v>17427</v>
      </c>
      <c r="H226" t="s">
        <v>31</v>
      </c>
      <c r="I226" t="s">
        <v>31</v>
      </c>
      <c r="J226" t="s">
        <v>31</v>
      </c>
      <c r="K226" t="s">
        <v>31</v>
      </c>
      <c r="L226" t="s">
        <v>31</v>
      </c>
      <c r="M226" t="s">
        <v>31</v>
      </c>
      <c r="N226" t="s">
        <v>31</v>
      </c>
      <c r="O226" t="s">
        <v>31</v>
      </c>
      <c r="P226" t="s">
        <v>31</v>
      </c>
      <c r="Q226" t="s">
        <v>31</v>
      </c>
      <c r="S226">
        <f t="shared" si="10"/>
        <v>10</v>
      </c>
      <c r="T226">
        <f t="shared" si="11"/>
        <v>0</v>
      </c>
    </row>
    <row r="227" spans="1:20" x14ac:dyDescent="0.25">
      <c r="A227" s="28">
        <v>221</v>
      </c>
      <c r="B227" t="s">
        <v>17439</v>
      </c>
      <c r="C227" t="s">
        <v>26</v>
      </c>
      <c r="D227" t="s">
        <v>17440</v>
      </c>
      <c r="E227" t="s">
        <v>17441</v>
      </c>
      <c r="F227" t="s">
        <v>17442</v>
      </c>
      <c r="G227" t="s">
        <v>17427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S227">
        <f t="shared" si="10"/>
        <v>10</v>
      </c>
      <c r="T227">
        <f t="shared" si="11"/>
        <v>0</v>
      </c>
    </row>
    <row r="228" spans="1:20" x14ac:dyDescent="0.25">
      <c r="A228" s="28">
        <v>222</v>
      </c>
      <c r="B228" t="s">
        <v>17443</v>
      </c>
      <c r="C228" t="s">
        <v>26</v>
      </c>
      <c r="D228" t="s">
        <v>17444</v>
      </c>
      <c r="E228" t="s">
        <v>17445</v>
      </c>
      <c r="F228" t="s">
        <v>17446</v>
      </c>
      <c r="G228" t="s">
        <v>17427</v>
      </c>
      <c r="H228" t="s">
        <v>31</v>
      </c>
      <c r="I228" t="s">
        <v>31</v>
      </c>
      <c r="J228" t="s">
        <v>31</v>
      </c>
      <c r="K228" t="s">
        <v>31</v>
      </c>
      <c r="L228" t="s">
        <v>31</v>
      </c>
      <c r="M228" t="s">
        <v>31</v>
      </c>
      <c r="N228" t="s">
        <v>31</v>
      </c>
      <c r="O228" t="s">
        <v>31</v>
      </c>
      <c r="P228" t="s">
        <v>31</v>
      </c>
      <c r="Q228" t="s">
        <v>31</v>
      </c>
      <c r="S228">
        <f t="shared" si="10"/>
        <v>10</v>
      </c>
      <c r="T228">
        <f t="shared" si="11"/>
        <v>0</v>
      </c>
    </row>
    <row r="229" spans="1:20" x14ac:dyDescent="0.25">
      <c r="A229" s="28">
        <v>223</v>
      </c>
      <c r="B229" t="s">
        <v>17447</v>
      </c>
      <c r="C229" t="s">
        <v>26</v>
      </c>
      <c r="D229" t="s">
        <v>17448</v>
      </c>
      <c r="E229" t="s">
        <v>17449</v>
      </c>
      <c r="F229" t="s">
        <v>17450</v>
      </c>
      <c r="G229" t="s">
        <v>17427</v>
      </c>
      <c r="H229" t="s">
        <v>31</v>
      </c>
      <c r="I229" t="s">
        <v>31</v>
      </c>
      <c r="J229" t="s">
        <v>31</v>
      </c>
      <c r="K229" t="s">
        <v>31</v>
      </c>
      <c r="L229" t="s">
        <v>31</v>
      </c>
      <c r="M229" t="s">
        <v>31</v>
      </c>
      <c r="N229" t="s">
        <v>31</v>
      </c>
      <c r="O229" t="s">
        <v>31</v>
      </c>
      <c r="P229" t="s">
        <v>31</v>
      </c>
      <c r="Q229" t="s">
        <v>31</v>
      </c>
      <c r="S229">
        <f t="shared" si="10"/>
        <v>10</v>
      </c>
      <c r="T229">
        <f t="shared" si="11"/>
        <v>0</v>
      </c>
    </row>
    <row r="230" spans="1:20" x14ac:dyDescent="0.25">
      <c r="A230" s="28">
        <v>224</v>
      </c>
      <c r="B230" t="s">
        <v>17451</v>
      </c>
      <c r="C230" t="s">
        <v>26</v>
      </c>
      <c r="D230" t="s">
        <v>17452</v>
      </c>
      <c r="E230" t="s">
        <v>17453</v>
      </c>
      <c r="F230" t="s">
        <v>17454</v>
      </c>
      <c r="G230" t="s">
        <v>17427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S230">
        <f t="shared" si="10"/>
        <v>10</v>
      </c>
      <c r="T230">
        <f t="shared" si="11"/>
        <v>0</v>
      </c>
    </row>
    <row r="231" spans="1:20" x14ac:dyDescent="0.25">
      <c r="A231" s="28">
        <v>225</v>
      </c>
      <c r="B231" t="s">
        <v>17455</v>
      </c>
      <c r="C231" t="s">
        <v>26</v>
      </c>
      <c r="D231" t="s">
        <v>17456</v>
      </c>
      <c r="E231" t="s">
        <v>17457</v>
      </c>
      <c r="F231" t="s">
        <v>17458</v>
      </c>
      <c r="G231" t="s">
        <v>17459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S231">
        <f t="shared" si="10"/>
        <v>10</v>
      </c>
      <c r="T231">
        <f t="shared" si="11"/>
        <v>0</v>
      </c>
    </row>
    <row r="232" spans="1:20" x14ac:dyDescent="0.25">
      <c r="A232" s="28">
        <v>226</v>
      </c>
      <c r="B232" t="s">
        <v>17460</v>
      </c>
      <c r="C232" t="s">
        <v>26</v>
      </c>
      <c r="D232" t="s">
        <v>17461</v>
      </c>
      <c r="E232" t="s">
        <v>17462</v>
      </c>
      <c r="F232" t="s">
        <v>17463</v>
      </c>
      <c r="G232" t="s">
        <v>17459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S232">
        <f t="shared" si="10"/>
        <v>10</v>
      </c>
      <c r="T232">
        <f t="shared" si="11"/>
        <v>0</v>
      </c>
    </row>
    <row r="233" spans="1:20" x14ac:dyDescent="0.25">
      <c r="A233" s="28">
        <v>227</v>
      </c>
      <c r="B233" t="s">
        <v>17464</v>
      </c>
      <c r="C233" t="s">
        <v>26</v>
      </c>
      <c r="D233" t="s">
        <v>17465</v>
      </c>
      <c r="E233" t="s">
        <v>17466</v>
      </c>
      <c r="F233" t="s">
        <v>17467</v>
      </c>
      <c r="G233" t="s">
        <v>17468</v>
      </c>
      <c r="H233" t="s">
        <v>31</v>
      </c>
      <c r="I233" t="s">
        <v>31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S233">
        <f t="shared" si="10"/>
        <v>10</v>
      </c>
      <c r="T233">
        <f t="shared" si="11"/>
        <v>0</v>
      </c>
    </row>
    <row r="234" spans="1:20" x14ac:dyDescent="0.25">
      <c r="A234" s="28">
        <v>228</v>
      </c>
      <c r="B234" t="s">
        <v>17469</v>
      </c>
      <c r="C234" t="s">
        <v>26</v>
      </c>
      <c r="D234" t="s">
        <v>17470</v>
      </c>
      <c r="E234" t="s">
        <v>64</v>
      </c>
      <c r="F234" t="s">
        <v>17471</v>
      </c>
      <c r="G234" t="s">
        <v>17472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S234">
        <f t="shared" si="10"/>
        <v>10</v>
      </c>
      <c r="T234">
        <f t="shared" si="11"/>
        <v>0</v>
      </c>
    </row>
    <row r="235" spans="1:20" x14ac:dyDescent="0.25">
      <c r="A235" s="28">
        <v>229</v>
      </c>
      <c r="B235" t="s">
        <v>17473</v>
      </c>
      <c r="C235" t="s">
        <v>26</v>
      </c>
      <c r="D235" t="s">
        <v>17474</v>
      </c>
      <c r="E235" t="s">
        <v>17475</v>
      </c>
      <c r="F235" t="s">
        <v>17476</v>
      </c>
      <c r="G235" t="s">
        <v>17472</v>
      </c>
      <c r="H235" t="s">
        <v>31</v>
      </c>
      <c r="I235" t="s">
        <v>31</v>
      </c>
      <c r="J235" t="s">
        <v>31</v>
      </c>
      <c r="K235" t="s">
        <v>31</v>
      </c>
      <c r="L235" t="s">
        <v>31</v>
      </c>
      <c r="M235" t="s">
        <v>31</v>
      </c>
      <c r="N235" t="s">
        <v>31</v>
      </c>
      <c r="O235" t="s">
        <v>31</v>
      </c>
      <c r="P235" t="s">
        <v>31</v>
      </c>
      <c r="Q235" t="s">
        <v>31</v>
      </c>
      <c r="S235">
        <f t="shared" si="10"/>
        <v>10</v>
      </c>
      <c r="T235">
        <f t="shared" si="11"/>
        <v>0</v>
      </c>
    </row>
    <row r="236" spans="1:20" x14ac:dyDescent="0.25">
      <c r="A236" s="28">
        <v>230</v>
      </c>
      <c r="B236" t="s">
        <v>17477</v>
      </c>
      <c r="C236" t="s">
        <v>26</v>
      </c>
      <c r="D236" t="s">
        <v>17478</v>
      </c>
      <c r="E236" t="s">
        <v>64</v>
      </c>
      <c r="F236" t="s">
        <v>17479</v>
      </c>
      <c r="G236" t="s">
        <v>17472</v>
      </c>
      <c r="H236" t="s">
        <v>31</v>
      </c>
      <c r="I236" t="s">
        <v>31</v>
      </c>
      <c r="J236" t="s">
        <v>31</v>
      </c>
      <c r="K236" t="s">
        <v>31</v>
      </c>
      <c r="L236" t="s">
        <v>31</v>
      </c>
      <c r="M236" t="s">
        <v>31</v>
      </c>
      <c r="N236" t="s">
        <v>31</v>
      </c>
      <c r="O236" t="s">
        <v>31</v>
      </c>
      <c r="P236" t="s">
        <v>31</v>
      </c>
      <c r="Q236" t="s">
        <v>31</v>
      </c>
      <c r="S236">
        <f t="shared" si="10"/>
        <v>10</v>
      </c>
      <c r="T236">
        <f t="shared" si="11"/>
        <v>0</v>
      </c>
    </row>
    <row r="237" spans="1:20" x14ac:dyDescent="0.25">
      <c r="A237" s="28">
        <v>231</v>
      </c>
      <c r="B237" t="s">
        <v>17480</v>
      </c>
      <c r="C237" t="s">
        <v>26</v>
      </c>
      <c r="D237" t="s">
        <v>17481</v>
      </c>
      <c r="E237" t="s">
        <v>17482</v>
      </c>
      <c r="F237" t="s">
        <v>17483</v>
      </c>
      <c r="G237" t="s">
        <v>17484</v>
      </c>
      <c r="H237" t="s">
        <v>31</v>
      </c>
      <c r="I237" t="s">
        <v>31</v>
      </c>
      <c r="J237" t="s">
        <v>31</v>
      </c>
      <c r="K237" t="s">
        <v>31</v>
      </c>
      <c r="L237" t="s">
        <v>31</v>
      </c>
      <c r="M237" t="s">
        <v>31</v>
      </c>
      <c r="N237" t="s">
        <v>31</v>
      </c>
      <c r="O237" t="s">
        <v>31</v>
      </c>
      <c r="P237" t="s">
        <v>31</v>
      </c>
      <c r="Q237" t="s">
        <v>31</v>
      </c>
      <c r="S237">
        <f t="shared" si="10"/>
        <v>10</v>
      </c>
      <c r="T237">
        <f t="shared" si="11"/>
        <v>0</v>
      </c>
    </row>
    <row r="238" spans="1:20" x14ac:dyDescent="0.25">
      <c r="A238" s="28">
        <v>232</v>
      </c>
      <c r="B238" t="s">
        <v>17485</v>
      </c>
      <c r="C238" t="s">
        <v>26</v>
      </c>
      <c r="D238" t="s">
        <v>17486</v>
      </c>
      <c r="E238" t="s">
        <v>7230</v>
      </c>
      <c r="F238" t="s">
        <v>17487</v>
      </c>
      <c r="G238" t="s">
        <v>17484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36</v>
      </c>
      <c r="P238" t="s">
        <v>31</v>
      </c>
      <c r="Q238" t="s">
        <v>31</v>
      </c>
      <c r="S238">
        <f t="shared" si="10"/>
        <v>9</v>
      </c>
      <c r="T238">
        <f t="shared" si="11"/>
        <v>1</v>
      </c>
    </row>
    <row r="239" spans="1:20" x14ac:dyDescent="0.25">
      <c r="A239" s="28">
        <v>233</v>
      </c>
      <c r="B239" t="s">
        <v>17488</v>
      </c>
      <c r="C239" t="s">
        <v>26</v>
      </c>
      <c r="D239" t="s">
        <v>17489</v>
      </c>
      <c r="E239" t="s">
        <v>17490</v>
      </c>
      <c r="F239" t="s">
        <v>17491</v>
      </c>
      <c r="G239" t="s">
        <v>17484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S239">
        <f t="shared" si="10"/>
        <v>10</v>
      </c>
      <c r="T239">
        <f t="shared" si="11"/>
        <v>0</v>
      </c>
    </row>
    <row r="240" spans="1:20" x14ac:dyDescent="0.25">
      <c r="A240" s="28">
        <v>234</v>
      </c>
      <c r="B240" t="s">
        <v>17492</v>
      </c>
      <c r="C240" t="s">
        <v>26</v>
      </c>
      <c r="D240" t="s">
        <v>17493</v>
      </c>
      <c r="E240" t="s">
        <v>16152</v>
      </c>
      <c r="F240" t="s">
        <v>17494</v>
      </c>
      <c r="G240" t="s">
        <v>17484</v>
      </c>
      <c r="H240" t="s">
        <v>31</v>
      </c>
      <c r="I240" t="s">
        <v>31</v>
      </c>
      <c r="J240" t="s">
        <v>31</v>
      </c>
      <c r="K240" t="s">
        <v>31</v>
      </c>
      <c r="L240" t="s">
        <v>31</v>
      </c>
      <c r="M240" t="s">
        <v>31</v>
      </c>
      <c r="N240" t="s">
        <v>31</v>
      </c>
      <c r="O240" t="s">
        <v>31</v>
      </c>
      <c r="P240" t="s">
        <v>31</v>
      </c>
      <c r="Q240" t="s">
        <v>31</v>
      </c>
      <c r="S240">
        <f t="shared" si="10"/>
        <v>10</v>
      </c>
      <c r="T240">
        <f t="shared" si="11"/>
        <v>0</v>
      </c>
    </row>
    <row r="241" spans="1:20" x14ac:dyDescent="0.25">
      <c r="A241" s="28">
        <v>235</v>
      </c>
      <c r="B241" t="s">
        <v>17495</v>
      </c>
      <c r="C241" t="s">
        <v>26</v>
      </c>
      <c r="D241" t="s">
        <v>17496</v>
      </c>
      <c r="E241" t="s">
        <v>7808</v>
      </c>
      <c r="F241" t="s">
        <v>17497</v>
      </c>
      <c r="G241" t="s">
        <v>17484</v>
      </c>
      <c r="H241" t="s">
        <v>31</v>
      </c>
      <c r="I241" t="s">
        <v>31</v>
      </c>
      <c r="J241" t="s">
        <v>31</v>
      </c>
      <c r="K241" t="s">
        <v>31</v>
      </c>
      <c r="L241" t="s">
        <v>31</v>
      </c>
      <c r="M241" t="s">
        <v>31</v>
      </c>
      <c r="N241" t="s">
        <v>31</v>
      </c>
      <c r="O241" t="s">
        <v>31</v>
      </c>
      <c r="P241" t="s">
        <v>31</v>
      </c>
      <c r="Q241" t="s">
        <v>31</v>
      </c>
      <c r="S241">
        <f t="shared" si="10"/>
        <v>10</v>
      </c>
      <c r="T241">
        <f t="shared" si="11"/>
        <v>0</v>
      </c>
    </row>
    <row r="242" spans="1:20" x14ac:dyDescent="0.25">
      <c r="A242" s="28">
        <v>236</v>
      </c>
      <c r="B242" t="s">
        <v>17495</v>
      </c>
      <c r="C242" t="s">
        <v>126</v>
      </c>
      <c r="D242" t="s">
        <v>17496</v>
      </c>
      <c r="E242" t="s">
        <v>17498</v>
      </c>
      <c r="F242" t="s">
        <v>17499</v>
      </c>
      <c r="G242" t="s">
        <v>17484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S242">
        <f t="shared" si="10"/>
        <v>10</v>
      </c>
      <c r="T242">
        <f t="shared" si="11"/>
        <v>0</v>
      </c>
    </row>
    <row r="243" spans="1:20" x14ac:dyDescent="0.25">
      <c r="A243" s="28">
        <v>237</v>
      </c>
      <c r="B243" t="s">
        <v>17500</v>
      </c>
      <c r="C243" t="s">
        <v>26</v>
      </c>
      <c r="D243" t="s">
        <v>17501</v>
      </c>
      <c r="E243" t="s">
        <v>17502</v>
      </c>
      <c r="F243" t="s">
        <v>17503</v>
      </c>
      <c r="G243" t="s">
        <v>17484</v>
      </c>
      <c r="H243" t="s">
        <v>31</v>
      </c>
      <c r="I243" t="s">
        <v>31</v>
      </c>
      <c r="J243" t="s">
        <v>31</v>
      </c>
      <c r="K243" t="s">
        <v>31</v>
      </c>
      <c r="L243" t="s">
        <v>31</v>
      </c>
      <c r="M243" t="s">
        <v>31</v>
      </c>
      <c r="N243" t="s">
        <v>31</v>
      </c>
      <c r="O243" t="s">
        <v>31</v>
      </c>
      <c r="P243" t="s">
        <v>31</v>
      </c>
      <c r="Q243" t="s">
        <v>31</v>
      </c>
      <c r="S243">
        <f t="shared" si="10"/>
        <v>10</v>
      </c>
      <c r="T243">
        <f t="shared" si="11"/>
        <v>0</v>
      </c>
    </row>
    <row r="244" spans="1:20" x14ac:dyDescent="0.25">
      <c r="A244" s="28">
        <v>238</v>
      </c>
      <c r="B244" t="s">
        <v>17504</v>
      </c>
      <c r="C244" t="s">
        <v>26</v>
      </c>
      <c r="D244" t="s">
        <v>17505</v>
      </c>
      <c r="E244" t="s">
        <v>240</v>
      </c>
      <c r="F244" t="s">
        <v>17506</v>
      </c>
      <c r="G244" t="s">
        <v>17484</v>
      </c>
      <c r="H244" t="s">
        <v>31</v>
      </c>
      <c r="I244" t="s">
        <v>31</v>
      </c>
      <c r="J244" t="s">
        <v>31</v>
      </c>
      <c r="K244" t="s">
        <v>31</v>
      </c>
      <c r="L244" t="s">
        <v>31</v>
      </c>
      <c r="M244" t="s">
        <v>31</v>
      </c>
      <c r="N244" t="s">
        <v>31</v>
      </c>
      <c r="O244" t="s">
        <v>31</v>
      </c>
      <c r="P244" t="s">
        <v>31</v>
      </c>
      <c r="Q244" t="s">
        <v>31</v>
      </c>
      <c r="S244">
        <f t="shared" si="10"/>
        <v>10</v>
      </c>
      <c r="T244">
        <f t="shared" si="11"/>
        <v>0</v>
      </c>
    </row>
    <row r="245" spans="1:20" x14ac:dyDescent="0.25">
      <c r="A245" s="28">
        <v>239</v>
      </c>
      <c r="B245" t="s">
        <v>17507</v>
      </c>
      <c r="C245" t="s">
        <v>26</v>
      </c>
      <c r="D245" t="s">
        <v>17508</v>
      </c>
      <c r="E245" t="s">
        <v>4775</v>
      </c>
      <c r="F245" t="s">
        <v>17509</v>
      </c>
      <c r="G245" t="s">
        <v>17484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 t="s">
        <v>31</v>
      </c>
      <c r="O245" t="s">
        <v>31</v>
      </c>
      <c r="P245" t="s">
        <v>31</v>
      </c>
      <c r="Q245" t="s">
        <v>31</v>
      </c>
      <c r="S245">
        <f t="shared" si="10"/>
        <v>10</v>
      </c>
      <c r="T245">
        <f t="shared" si="11"/>
        <v>0</v>
      </c>
    </row>
    <row r="246" spans="1:20" x14ac:dyDescent="0.25">
      <c r="A246" s="28">
        <v>240</v>
      </c>
      <c r="B246" t="s">
        <v>17510</v>
      </c>
      <c r="C246" t="s">
        <v>26</v>
      </c>
      <c r="D246" t="s">
        <v>17511</v>
      </c>
      <c r="E246" t="s">
        <v>17512</v>
      </c>
      <c r="F246" t="s">
        <v>17513</v>
      </c>
      <c r="G246" t="s">
        <v>17484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31</v>
      </c>
      <c r="N246" t="s">
        <v>31</v>
      </c>
      <c r="O246" t="s">
        <v>31</v>
      </c>
      <c r="P246" t="s">
        <v>31</v>
      </c>
      <c r="Q246" t="s">
        <v>31</v>
      </c>
      <c r="S246">
        <f t="shared" si="10"/>
        <v>10</v>
      </c>
      <c r="T246">
        <f t="shared" si="11"/>
        <v>0</v>
      </c>
    </row>
    <row r="247" spans="1:20" x14ac:dyDescent="0.25">
      <c r="A247" s="28">
        <v>241</v>
      </c>
      <c r="B247" t="s">
        <v>17514</v>
      </c>
      <c r="C247" t="s">
        <v>26</v>
      </c>
      <c r="D247" t="s">
        <v>17515</v>
      </c>
      <c r="E247" t="s">
        <v>17516</v>
      </c>
      <c r="F247" t="s">
        <v>17517</v>
      </c>
      <c r="G247" t="s">
        <v>17484</v>
      </c>
      <c r="H247" t="s">
        <v>31</v>
      </c>
      <c r="I247" t="s">
        <v>31</v>
      </c>
      <c r="J247" t="s">
        <v>31</v>
      </c>
      <c r="K247" t="s">
        <v>31</v>
      </c>
      <c r="L247" t="s">
        <v>31</v>
      </c>
      <c r="M247" t="s">
        <v>31</v>
      </c>
      <c r="N247" t="s">
        <v>31</v>
      </c>
      <c r="O247" t="s">
        <v>31</v>
      </c>
      <c r="P247" t="s">
        <v>31</v>
      </c>
      <c r="Q247" t="s">
        <v>31</v>
      </c>
      <c r="S247">
        <f t="shared" si="10"/>
        <v>10</v>
      </c>
      <c r="T247">
        <f t="shared" si="11"/>
        <v>0</v>
      </c>
    </row>
    <row r="248" spans="1:20" x14ac:dyDescent="0.25">
      <c r="A248" s="28">
        <v>242</v>
      </c>
      <c r="B248" t="s">
        <v>17518</v>
      </c>
      <c r="C248" t="s">
        <v>26</v>
      </c>
      <c r="D248" t="s">
        <v>17519</v>
      </c>
      <c r="E248" t="s">
        <v>17520</v>
      </c>
      <c r="F248" t="s">
        <v>17521</v>
      </c>
      <c r="G248" t="s">
        <v>17484</v>
      </c>
      <c r="H248" t="s">
        <v>31</v>
      </c>
      <c r="I248" t="s">
        <v>31</v>
      </c>
      <c r="J248" t="s">
        <v>31</v>
      </c>
      <c r="K248" t="s">
        <v>31</v>
      </c>
      <c r="L248" t="s">
        <v>31</v>
      </c>
      <c r="M248" t="s">
        <v>31</v>
      </c>
      <c r="N248" t="s">
        <v>31</v>
      </c>
      <c r="O248" t="s">
        <v>31</v>
      </c>
      <c r="P248" t="s">
        <v>31</v>
      </c>
      <c r="Q248" t="s">
        <v>31</v>
      </c>
      <c r="S248">
        <f t="shared" si="10"/>
        <v>10</v>
      </c>
      <c r="T248">
        <f t="shared" si="11"/>
        <v>0</v>
      </c>
    </row>
    <row r="249" spans="1:20" x14ac:dyDescent="0.25">
      <c r="A249" s="28">
        <v>243</v>
      </c>
      <c r="B249" t="s">
        <v>17522</v>
      </c>
      <c r="C249" t="s">
        <v>26</v>
      </c>
      <c r="D249" t="s">
        <v>17523</v>
      </c>
      <c r="E249" t="s">
        <v>3776</v>
      </c>
      <c r="F249" t="s">
        <v>17524</v>
      </c>
      <c r="G249" t="s">
        <v>17484</v>
      </c>
      <c r="H249" t="s">
        <v>31</v>
      </c>
      <c r="I249" t="s">
        <v>31</v>
      </c>
      <c r="J249" t="s">
        <v>31</v>
      </c>
      <c r="K249" t="s">
        <v>31</v>
      </c>
      <c r="L249" t="s">
        <v>31</v>
      </c>
      <c r="M249" t="s">
        <v>31</v>
      </c>
      <c r="N249" t="s">
        <v>31</v>
      </c>
      <c r="O249" t="s">
        <v>31</v>
      </c>
      <c r="P249" t="s">
        <v>31</v>
      </c>
      <c r="Q249" t="s">
        <v>31</v>
      </c>
      <c r="S249">
        <f t="shared" si="10"/>
        <v>10</v>
      </c>
      <c r="T249">
        <f t="shared" si="11"/>
        <v>0</v>
      </c>
    </row>
    <row r="250" spans="1:20" x14ac:dyDescent="0.25">
      <c r="A250" s="28">
        <v>244</v>
      </c>
      <c r="B250" t="s">
        <v>17525</v>
      </c>
      <c r="C250" t="s">
        <v>26</v>
      </c>
      <c r="D250" t="s">
        <v>17526</v>
      </c>
      <c r="E250" t="s">
        <v>17527</v>
      </c>
      <c r="F250" t="s">
        <v>17528</v>
      </c>
      <c r="G250" t="s">
        <v>17484</v>
      </c>
      <c r="H250" t="s">
        <v>31</v>
      </c>
      <c r="I250" t="s">
        <v>31</v>
      </c>
      <c r="J250" t="s">
        <v>31</v>
      </c>
      <c r="K250" t="s">
        <v>31</v>
      </c>
      <c r="L250" t="s">
        <v>31</v>
      </c>
      <c r="M250" t="s">
        <v>31</v>
      </c>
      <c r="N250" t="s">
        <v>31</v>
      </c>
      <c r="O250" t="s">
        <v>31</v>
      </c>
      <c r="P250" t="s">
        <v>31</v>
      </c>
      <c r="Q250" t="s">
        <v>31</v>
      </c>
      <c r="S250">
        <f t="shared" si="10"/>
        <v>10</v>
      </c>
      <c r="T250">
        <f t="shared" si="11"/>
        <v>0</v>
      </c>
    </row>
    <row r="251" spans="1:20" x14ac:dyDescent="0.25">
      <c r="A251" s="28">
        <v>245</v>
      </c>
      <c r="B251" t="s">
        <v>17529</v>
      </c>
      <c r="C251" t="s">
        <v>26</v>
      </c>
      <c r="D251" t="s">
        <v>17530</v>
      </c>
      <c r="E251" t="s">
        <v>8352</v>
      </c>
      <c r="F251" t="s">
        <v>17531</v>
      </c>
      <c r="G251" t="s">
        <v>17484</v>
      </c>
      <c r="H251" t="s">
        <v>31</v>
      </c>
      <c r="I251" t="s">
        <v>31</v>
      </c>
      <c r="J251" t="s">
        <v>31</v>
      </c>
      <c r="K251" t="s">
        <v>31</v>
      </c>
      <c r="L251" t="s">
        <v>31</v>
      </c>
      <c r="M251" t="s">
        <v>31</v>
      </c>
      <c r="N251" t="s">
        <v>31</v>
      </c>
      <c r="O251" t="s">
        <v>31</v>
      </c>
      <c r="P251" t="s">
        <v>31</v>
      </c>
      <c r="Q251" t="s">
        <v>31</v>
      </c>
      <c r="S251">
        <f t="shared" si="10"/>
        <v>10</v>
      </c>
      <c r="T251">
        <f t="shared" si="11"/>
        <v>0</v>
      </c>
    </row>
    <row r="252" spans="1:20" x14ac:dyDescent="0.25">
      <c r="A252" s="28">
        <v>246</v>
      </c>
      <c r="B252" t="s">
        <v>17532</v>
      </c>
      <c r="C252" t="s">
        <v>26</v>
      </c>
      <c r="D252" t="s">
        <v>17533</v>
      </c>
      <c r="E252" t="s">
        <v>17534</v>
      </c>
      <c r="F252" t="s">
        <v>17535</v>
      </c>
      <c r="G252" t="s">
        <v>17484</v>
      </c>
      <c r="H252" t="s">
        <v>31</v>
      </c>
      <c r="I252" t="s">
        <v>31</v>
      </c>
      <c r="J252" t="s">
        <v>31</v>
      </c>
      <c r="K252" t="s">
        <v>31</v>
      </c>
      <c r="L252" t="s">
        <v>31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S252">
        <f t="shared" si="10"/>
        <v>10</v>
      </c>
      <c r="T252">
        <f t="shared" si="11"/>
        <v>0</v>
      </c>
    </row>
    <row r="253" spans="1:20" x14ac:dyDescent="0.25">
      <c r="A253" s="28">
        <v>247</v>
      </c>
      <c r="B253" t="s">
        <v>17536</v>
      </c>
      <c r="C253" t="s">
        <v>26</v>
      </c>
      <c r="D253" t="s">
        <v>17537</v>
      </c>
      <c r="E253" t="s">
        <v>64</v>
      </c>
      <c r="F253" t="s">
        <v>17538</v>
      </c>
      <c r="G253" t="s">
        <v>17484</v>
      </c>
      <c r="H253" t="s">
        <v>31</v>
      </c>
      <c r="I253" t="s">
        <v>31</v>
      </c>
      <c r="J253" t="s">
        <v>31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S253">
        <f t="shared" si="10"/>
        <v>10</v>
      </c>
      <c r="T253">
        <f t="shared" si="11"/>
        <v>0</v>
      </c>
    </row>
    <row r="254" spans="1:20" x14ac:dyDescent="0.25">
      <c r="A254" s="28">
        <v>248</v>
      </c>
      <c r="B254" t="s">
        <v>17539</v>
      </c>
      <c r="C254" t="s">
        <v>26</v>
      </c>
      <c r="D254" t="s">
        <v>17540</v>
      </c>
      <c r="E254" t="s">
        <v>17541</v>
      </c>
      <c r="F254" t="s">
        <v>17542</v>
      </c>
      <c r="G254" t="s">
        <v>17484</v>
      </c>
      <c r="H254" t="s">
        <v>31</v>
      </c>
      <c r="I254" t="s">
        <v>31</v>
      </c>
      <c r="J254" t="s">
        <v>31</v>
      </c>
      <c r="K254" t="s">
        <v>31</v>
      </c>
      <c r="L254" t="s">
        <v>31</v>
      </c>
      <c r="M254" t="s">
        <v>31</v>
      </c>
      <c r="N254" t="s">
        <v>31</v>
      </c>
      <c r="O254" t="s">
        <v>31</v>
      </c>
      <c r="P254" t="s">
        <v>31</v>
      </c>
      <c r="Q254" t="s">
        <v>31</v>
      </c>
      <c r="S254">
        <f t="shared" si="10"/>
        <v>10</v>
      </c>
      <c r="T254">
        <f t="shared" si="11"/>
        <v>0</v>
      </c>
    </row>
    <row r="255" spans="1:20" x14ac:dyDescent="0.25">
      <c r="A255" s="28">
        <v>249</v>
      </c>
      <c r="B255" t="s">
        <v>17543</v>
      </c>
      <c r="C255" t="s">
        <v>26</v>
      </c>
      <c r="D255" t="s">
        <v>17544</v>
      </c>
      <c r="E255" t="s">
        <v>17545</v>
      </c>
      <c r="F255" t="s">
        <v>17546</v>
      </c>
      <c r="G255" t="s">
        <v>17484</v>
      </c>
      <c r="H255" t="s">
        <v>36</v>
      </c>
      <c r="I255" t="s">
        <v>36</v>
      </c>
      <c r="J255" t="s">
        <v>36</v>
      </c>
      <c r="K255" t="s">
        <v>31</v>
      </c>
      <c r="L255" t="s">
        <v>31</v>
      </c>
      <c r="M255" t="s">
        <v>31</v>
      </c>
      <c r="N255" t="s">
        <v>31</v>
      </c>
      <c r="O255" t="s">
        <v>31</v>
      </c>
      <c r="P255" t="s">
        <v>31</v>
      </c>
      <c r="Q255" t="s">
        <v>31</v>
      </c>
      <c r="S255">
        <f t="shared" si="10"/>
        <v>7</v>
      </c>
      <c r="T255">
        <f t="shared" si="11"/>
        <v>3</v>
      </c>
    </row>
    <row r="256" spans="1:20" x14ac:dyDescent="0.25">
      <c r="A256" s="28">
        <v>250</v>
      </c>
      <c r="B256" t="s">
        <v>17547</v>
      </c>
      <c r="C256" t="s">
        <v>26</v>
      </c>
      <c r="D256" t="s">
        <v>17548</v>
      </c>
      <c r="E256" t="s">
        <v>17549</v>
      </c>
      <c r="F256" t="s">
        <v>17550</v>
      </c>
      <c r="G256" t="s">
        <v>17484</v>
      </c>
      <c r="H256" t="s">
        <v>31</v>
      </c>
      <c r="I256" t="s">
        <v>31</v>
      </c>
      <c r="J256" t="s">
        <v>31</v>
      </c>
      <c r="K256" t="s">
        <v>31</v>
      </c>
      <c r="L256" t="s">
        <v>31</v>
      </c>
      <c r="M256" t="s">
        <v>31</v>
      </c>
      <c r="N256" t="s">
        <v>31</v>
      </c>
      <c r="O256" t="s">
        <v>31</v>
      </c>
      <c r="P256" t="s">
        <v>31</v>
      </c>
      <c r="Q256" t="s">
        <v>31</v>
      </c>
      <c r="S256">
        <f t="shared" si="10"/>
        <v>10</v>
      </c>
      <c r="T256">
        <f t="shared" si="11"/>
        <v>0</v>
      </c>
    </row>
    <row r="257" spans="1:20" x14ac:dyDescent="0.25">
      <c r="A257" s="28">
        <v>251</v>
      </c>
      <c r="B257" t="s">
        <v>17551</v>
      </c>
      <c r="C257" t="s">
        <v>26</v>
      </c>
      <c r="D257" t="s">
        <v>17552</v>
      </c>
      <c r="E257" t="s">
        <v>17553</v>
      </c>
      <c r="F257" t="s">
        <v>17554</v>
      </c>
      <c r="G257" t="s">
        <v>17484</v>
      </c>
      <c r="H257" t="s">
        <v>31</v>
      </c>
      <c r="I257" t="s">
        <v>31</v>
      </c>
      <c r="J257" t="s">
        <v>31</v>
      </c>
      <c r="K257" t="s">
        <v>31</v>
      </c>
      <c r="L257" t="s">
        <v>31</v>
      </c>
      <c r="M257" t="s">
        <v>31</v>
      </c>
      <c r="N257" t="s">
        <v>31</v>
      </c>
      <c r="O257" t="s">
        <v>31</v>
      </c>
      <c r="P257" t="s">
        <v>31</v>
      </c>
      <c r="Q257" t="s">
        <v>31</v>
      </c>
      <c r="S257">
        <f t="shared" si="10"/>
        <v>10</v>
      </c>
      <c r="T257">
        <f t="shared" si="11"/>
        <v>0</v>
      </c>
    </row>
    <row r="258" spans="1:20" x14ac:dyDescent="0.25">
      <c r="A258" s="28">
        <v>252</v>
      </c>
      <c r="B258" t="s">
        <v>17555</v>
      </c>
      <c r="C258" t="s">
        <v>26</v>
      </c>
      <c r="D258" t="s">
        <v>17556</v>
      </c>
      <c r="E258" t="s">
        <v>3409</v>
      </c>
      <c r="F258" t="s">
        <v>17557</v>
      </c>
      <c r="G258" t="s">
        <v>17484</v>
      </c>
      <c r="H258" t="s">
        <v>31</v>
      </c>
      <c r="I258" t="s">
        <v>31</v>
      </c>
      <c r="J258" t="s">
        <v>31</v>
      </c>
      <c r="K258" t="s">
        <v>31</v>
      </c>
      <c r="L258" t="s">
        <v>31</v>
      </c>
      <c r="M258" t="s">
        <v>31</v>
      </c>
      <c r="N258" t="s">
        <v>31</v>
      </c>
      <c r="O258" t="s">
        <v>31</v>
      </c>
      <c r="P258" t="s">
        <v>31</v>
      </c>
      <c r="Q258" t="s">
        <v>31</v>
      </c>
      <c r="S258">
        <f t="shared" si="10"/>
        <v>10</v>
      </c>
      <c r="T258">
        <f t="shared" si="11"/>
        <v>0</v>
      </c>
    </row>
    <row r="259" spans="1:20" x14ac:dyDescent="0.25">
      <c r="A259" s="28">
        <v>253</v>
      </c>
      <c r="B259" t="s">
        <v>17558</v>
      </c>
      <c r="C259" t="s">
        <v>26</v>
      </c>
      <c r="D259" t="s">
        <v>17559</v>
      </c>
      <c r="E259" t="s">
        <v>17560</v>
      </c>
      <c r="F259" t="s">
        <v>17561</v>
      </c>
      <c r="G259" t="s">
        <v>17484</v>
      </c>
      <c r="H259" t="s">
        <v>36</v>
      </c>
      <c r="I259" t="s">
        <v>36</v>
      </c>
      <c r="J259" t="s">
        <v>36</v>
      </c>
      <c r="K259" t="s">
        <v>36</v>
      </c>
      <c r="L259" t="s">
        <v>36</v>
      </c>
      <c r="M259" t="s">
        <v>36</v>
      </c>
      <c r="N259" t="s">
        <v>31</v>
      </c>
      <c r="O259" t="s">
        <v>31</v>
      </c>
      <c r="P259" t="s">
        <v>31</v>
      </c>
      <c r="Q259" t="s">
        <v>31</v>
      </c>
      <c r="S259">
        <f t="shared" si="10"/>
        <v>4</v>
      </c>
      <c r="T259">
        <f t="shared" si="11"/>
        <v>6</v>
      </c>
    </row>
    <row r="260" spans="1:20" x14ac:dyDescent="0.25">
      <c r="A260" s="28">
        <v>254</v>
      </c>
      <c r="B260" t="s">
        <v>17562</v>
      </c>
      <c r="C260" t="s">
        <v>26</v>
      </c>
      <c r="D260" t="s">
        <v>17563</v>
      </c>
      <c r="E260" t="s">
        <v>17564</v>
      </c>
      <c r="F260" t="s">
        <v>17565</v>
      </c>
      <c r="G260" t="s">
        <v>17484</v>
      </c>
      <c r="H260" t="s">
        <v>31</v>
      </c>
      <c r="I260" t="s">
        <v>31</v>
      </c>
      <c r="J260" t="s">
        <v>31</v>
      </c>
      <c r="K260" t="s">
        <v>31</v>
      </c>
      <c r="L260" t="s">
        <v>31</v>
      </c>
      <c r="M260" t="s">
        <v>31</v>
      </c>
      <c r="N260" t="s">
        <v>31</v>
      </c>
      <c r="O260" t="s">
        <v>31</v>
      </c>
      <c r="P260" t="s">
        <v>31</v>
      </c>
      <c r="Q260" t="s">
        <v>31</v>
      </c>
      <c r="S260">
        <f t="shared" si="10"/>
        <v>10</v>
      </c>
      <c r="T260">
        <f t="shared" si="11"/>
        <v>0</v>
      </c>
    </row>
    <row r="261" spans="1:20" x14ac:dyDescent="0.25">
      <c r="A261" s="28">
        <v>255</v>
      </c>
      <c r="B261" t="s">
        <v>17566</v>
      </c>
      <c r="C261" t="s">
        <v>26</v>
      </c>
      <c r="D261" t="s">
        <v>17567</v>
      </c>
      <c r="E261" t="s">
        <v>17568</v>
      </c>
      <c r="F261" t="s">
        <v>17569</v>
      </c>
      <c r="G261" t="s">
        <v>17484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S261">
        <f t="shared" si="10"/>
        <v>10</v>
      </c>
      <c r="T261">
        <f t="shared" si="11"/>
        <v>0</v>
      </c>
    </row>
    <row r="262" spans="1:20" x14ac:dyDescent="0.25">
      <c r="A262" s="28">
        <v>256</v>
      </c>
      <c r="B262" t="s">
        <v>17570</v>
      </c>
      <c r="C262" t="s">
        <v>126</v>
      </c>
      <c r="D262" t="s">
        <v>17571</v>
      </c>
      <c r="E262" t="s">
        <v>17572</v>
      </c>
      <c r="F262" t="s">
        <v>17573</v>
      </c>
      <c r="G262" t="s">
        <v>17484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S262">
        <f t="shared" si="10"/>
        <v>10</v>
      </c>
      <c r="T262">
        <f t="shared" si="11"/>
        <v>0</v>
      </c>
    </row>
    <row r="263" spans="1:20" x14ac:dyDescent="0.25">
      <c r="A263" s="28">
        <v>257</v>
      </c>
      <c r="B263" t="s">
        <v>17570</v>
      </c>
      <c r="C263" t="s">
        <v>26</v>
      </c>
      <c r="D263" t="s">
        <v>17571</v>
      </c>
      <c r="E263" t="s">
        <v>17574</v>
      </c>
      <c r="F263" t="s">
        <v>17575</v>
      </c>
      <c r="G263" t="s">
        <v>17484</v>
      </c>
      <c r="H263" t="s">
        <v>31</v>
      </c>
      <c r="I263" t="s">
        <v>31</v>
      </c>
      <c r="J263" t="s">
        <v>31</v>
      </c>
      <c r="K263" t="s">
        <v>31</v>
      </c>
      <c r="L263" t="s">
        <v>31</v>
      </c>
      <c r="M263" t="s">
        <v>31</v>
      </c>
      <c r="N263" t="s">
        <v>31</v>
      </c>
      <c r="O263" t="s">
        <v>31</v>
      </c>
      <c r="P263" t="s">
        <v>31</v>
      </c>
      <c r="Q263" t="s">
        <v>31</v>
      </c>
      <c r="S263">
        <f t="shared" si="10"/>
        <v>10</v>
      </c>
      <c r="T263">
        <f t="shared" si="11"/>
        <v>0</v>
      </c>
    </row>
    <row r="264" spans="1:20" x14ac:dyDescent="0.25">
      <c r="A264" s="28">
        <v>258</v>
      </c>
      <c r="B264" t="s">
        <v>17576</v>
      </c>
      <c r="C264" t="s">
        <v>26</v>
      </c>
      <c r="D264" t="s">
        <v>17577</v>
      </c>
      <c r="E264" t="s">
        <v>13382</v>
      </c>
      <c r="F264" t="s">
        <v>17578</v>
      </c>
      <c r="G264" t="s">
        <v>17484</v>
      </c>
      <c r="H264" t="s">
        <v>31</v>
      </c>
      <c r="I264" t="s">
        <v>31</v>
      </c>
      <c r="J264" t="s">
        <v>31</v>
      </c>
      <c r="K264" t="s">
        <v>31</v>
      </c>
      <c r="L264" t="s">
        <v>31</v>
      </c>
      <c r="M264" t="s">
        <v>31</v>
      </c>
      <c r="N264" t="s">
        <v>31</v>
      </c>
      <c r="O264" t="s">
        <v>31</v>
      </c>
      <c r="P264" t="s">
        <v>31</v>
      </c>
      <c r="Q264" t="s">
        <v>31</v>
      </c>
      <c r="S264">
        <f t="shared" si="10"/>
        <v>10</v>
      </c>
      <c r="T264">
        <f t="shared" si="11"/>
        <v>0</v>
      </c>
    </row>
    <row r="265" spans="1:20" x14ac:dyDescent="0.25">
      <c r="A265" s="28">
        <v>259</v>
      </c>
      <c r="B265" t="s">
        <v>17579</v>
      </c>
      <c r="C265" t="s">
        <v>26</v>
      </c>
      <c r="D265" t="s">
        <v>17580</v>
      </c>
      <c r="E265" t="s">
        <v>17581</v>
      </c>
      <c r="F265" t="s">
        <v>17582</v>
      </c>
      <c r="G265" t="s">
        <v>17484</v>
      </c>
      <c r="H265" t="s">
        <v>31</v>
      </c>
      <c r="I265" t="s">
        <v>31</v>
      </c>
      <c r="J265" t="s">
        <v>31</v>
      </c>
      <c r="K265" t="s">
        <v>31</v>
      </c>
      <c r="L265" t="s">
        <v>31</v>
      </c>
      <c r="M265" t="s">
        <v>31</v>
      </c>
      <c r="N265" t="s">
        <v>31</v>
      </c>
      <c r="O265" t="s">
        <v>31</v>
      </c>
      <c r="P265" t="s">
        <v>31</v>
      </c>
      <c r="Q265" t="s">
        <v>31</v>
      </c>
      <c r="S265">
        <f t="shared" si="10"/>
        <v>10</v>
      </c>
      <c r="T265">
        <f t="shared" si="11"/>
        <v>0</v>
      </c>
    </row>
    <row r="266" spans="1:20" x14ac:dyDescent="0.25">
      <c r="A266" s="28">
        <v>260</v>
      </c>
      <c r="B266" t="s">
        <v>17583</v>
      </c>
      <c r="C266" t="s">
        <v>26</v>
      </c>
      <c r="D266" t="s">
        <v>17584</v>
      </c>
      <c r="E266" t="s">
        <v>17585</v>
      </c>
      <c r="F266" t="s">
        <v>17586</v>
      </c>
      <c r="G266" t="s">
        <v>17484</v>
      </c>
      <c r="H266" t="s">
        <v>31</v>
      </c>
      <c r="I266" t="s">
        <v>31</v>
      </c>
      <c r="J266" t="s">
        <v>31</v>
      </c>
      <c r="K266" t="s">
        <v>31</v>
      </c>
      <c r="L266" t="s">
        <v>31</v>
      </c>
      <c r="M266" t="s">
        <v>31</v>
      </c>
      <c r="N266" t="s">
        <v>31</v>
      </c>
      <c r="O266" t="s">
        <v>31</v>
      </c>
      <c r="P266" t="s">
        <v>31</v>
      </c>
      <c r="Q266" t="s">
        <v>31</v>
      </c>
      <c r="S266">
        <f t="shared" si="10"/>
        <v>10</v>
      </c>
      <c r="T266">
        <f t="shared" si="11"/>
        <v>0</v>
      </c>
    </row>
    <row r="267" spans="1:20" x14ac:dyDescent="0.25">
      <c r="A267" s="28">
        <v>261</v>
      </c>
      <c r="B267" t="s">
        <v>17587</v>
      </c>
      <c r="C267" t="s">
        <v>26</v>
      </c>
      <c r="D267" t="s">
        <v>17588</v>
      </c>
      <c r="E267" t="s">
        <v>60</v>
      </c>
      <c r="F267" t="s">
        <v>17589</v>
      </c>
      <c r="G267" t="s">
        <v>17484</v>
      </c>
      <c r="H267" t="s">
        <v>31</v>
      </c>
      <c r="I267" t="s">
        <v>31</v>
      </c>
      <c r="J267" t="s">
        <v>31</v>
      </c>
      <c r="K267" t="s">
        <v>31</v>
      </c>
      <c r="L267" t="s">
        <v>31</v>
      </c>
      <c r="M267" t="s">
        <v>31</v>
      </c>
      <c r="N267" t="s">
        <v>31</v>
      </c>
      <c r="O267" t="s">
        <v>31</v>
      </c>
      <c r="P267" t="s">
        <v>31</v>
      </c>
      <c r="Q267" t="s">
        <v>31</v>
      </c>
      <c r="S267">
        <f t="shared" si="10"/>
        <v>10</v>
      </c>
      <c r="T267">
        <f t="shared" si="11"/>
        <v>0</v>
      </c>
    </row>
    <row r="268" spans="1:20" x14ac:dyDescent="0.25">
      <c r="A268" s="28">
        <v>262</v>
      </c>
      <c r="B268" t="s">
        <v>17590</v>
      </c>
      <c r="C268" t="s">
        <v>6831</v>
      </c>
      <c r="D268" t="s">
        <v>17591</v>
      </c>
      <c r="E268" t="s">
        <v>17592</v>
      </c>
      <c r="F268" t="s">
        <v>17593</v>
      </c>
      <c r="G268" t="s">
        <v>17484</v>
      </c>
      <c r="H268" t="s">
        <v>31</v>
      </c>
      <c r="I268" t="s">
        <v>31</v>
      </c>
      <c r="J268" t="s">
        <v>31</v>
      </c>
      <c r="K268" t="s">
        <v>31</v>
      </c>
      <c r="L268" t="s">
        <v>31</v>
      </c>
      <c r="M268" t="s">
        <v>31</v>
      </c>
      <c r="N268" t="s">
        <v>31</v>
      </c>
      <c r="O268" t="s">
        <v>31</v>
      </c>
      <c r="P268" t="s">
        <v>31</v>
      </c>
      <c r="Q268" t="s">
        <v>31</v>
      </c>
      <c r="S268">
        <f t="shared" si="10"/>
        <v>10</v>
      </c>
      <c r="T268">
        <f t="shared" si="11"/>
        <v>0</v>
      </c>
    </row>
    <row r="269" spans="1:20" x14ac:dyDescent="0.25">
      <c r="A269" s="28">
        <v>263</v>
      </c>
      <c r="B269" t="s">
        <v>17594</v>
      </c>
      <c r="C269" t="s">
        <v>26</v>
      </c>
      <c r="D269" t="s">
        <v>17595</v>
      </c>
      <c r="E269" t="s">
        <v>17596</v>
      </c>
      <c r="F269" t="s">
        <v>17597</v>
      </c>
      <c r="G269" t="s">
        <v>17484</v>
      </c>
      <c r="H269" t="s">
        <v>31</v>
      </c>
      <c r="I269" t="s">
        <v>31</v>
      </c>
      <c r="J269" t="s">
        <v>31</v>
      </c>
      <c r="K269" t="s">
        <v>31</v>
      </c>
      <c r="L269" t="s">
        <v>31</v>
      </c>
      <c r="M269" t="s">
        <v>31</v>
      </c>
      <c r="N269" t="s">
        <v>31</v>
      </c>
      <c r="O269" t="s">
        <v>31</v>
      </c>
      <c r="P269" t="s">
        <v>31</v>
      </c>
      <c r="Q269" t="s">
        <v>31</v>
      </c>
      <c r="S269">
        <f t="shared" si="10"/>
        <v>10</v>
      </c>
      <c r="T269">
        <f t="shared" si="11"/>
        <v>0</v>
      </c>
    </row>
    <row r="270" spans="1:20" x14ac:dyDescent="0.25">
      <c r="A270" s="28">
        <v>264</v>
      </c>
      <c r="B270" t="s">
        <v>17598</v>
      </c>
      <c r="C270" t="s">
        <v>26</v>
      </c>
      <c r="D270" t="s">
        <v>17599</v>
      </c>
      <c r="E270" t="s">
        <v>64</v>
      </c>
      <c r="F270" t="s">
        <v>17600</v>
      </c>
      <c r="G270" t="s">
        <v>17484</v>
      </c>
      <c r="H270" t="s">
        <v>31</v>
      </c>
      <c r="I270" t="s">
        <v>31</v>
      </c>
      <c r="J270" t="s">
        <v>31</v>
      </c>
      <c r="K270" t="s">
        <v>31</v>
      </c>
      <c r="L270" t="s">
        <v>31</v>
      </c>
      <c r="M270" t="s">
        <v>31</v>
      </c>
      <c r="N270" t="s">
        <v>31</v>
      </c>
      <c r="O270" t="s">
        <v>31</v>
      </c>
      <c r="P270" t="s">
        <v>31</v>
      </c>
      <c r="Q270" t="s">
        <v>31</v>
      </c>
      <c r="S270">
        <f t="shared" si="10"/>
        <v>10</v>
      </c>
      <c r="T270">
        <f t="shared" si="11"/>
        <v>0</v>
      </c>
    </row>
    <row r="271" spans="1:20" x14ac:dyDescent="0.25">
      <c r="A271" s="28">
        <v>265</v>
      </c>
      <c r="B271" t="s">
        <v>17601</v>
      </c>
      <c r="C271" t="s">
        <v>26</v>
      </c>
      <c r="D271" t="s">
        <v>17602</v>
      </c>
      <c r="E271" t="s">
        <v>17603</v>
      </c>
      <c r="F271" t="s">
        <v>17604</v>
      </c>
      <c r="G271" t="s">
        <v>17484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S271">
        <f t="shared" si="10"/>
        <v>10</v>
      </c>
      <c r="T271">
        <f t="shared" si="11"/>
        <v>0</v>
      </c>
    </row>
    <row r="272" spans="1:20" x14ac:dyDescent="0.25">
      <c r="A272" s="28">
        <v>266</v>
      </c>
      <c r="B272" t="s">
        <v>17605</v>
      </c>
      <c r="C272" t="s">
        <v>26</v>
      </c>
      <c r="D272" t="s">
        <v>17606</v>
      </c>
      <c r="E272" t="s">
        <v>17607</v>
      </c>
      <c r="F272" t="s">
        <v>17608</v>
      </c>
      <c r="G272" t="s">
        <v>17484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S272">
        <f t="shared" si="10"/>
        <v>10</v>
      </c>
      <c r="T272">
        <f t="shared" si="11"/>
        <v>0</v>
      </c>
    </row>
    <row r="273" spans="1:20" x14ac:dyDescent="0.25">
      <c r="A273" s="28">
        <v>267</v>
      </c>
      <c r="B273" t="s">
        <v>17609</v>
      </c>
      <c r="C273" t="s">
        <v>26</v>
      </c>
      <c r="D273" t="s">
        <v>17610</v>
      </c>
      <c r="E273" t="s">
        <v>64</v>
      </c>
      <c r="F273" t="s">
        <v>17611</v>
      </c>
      <c r="G273" t="s">
        <v>17484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31</v>
      </c>
      <c r="S273">
        <f t="shared" si="10"/>
        <v>10</v>
      </c>
      <c r="T273">
        <f t="shared" si="11"/>
        <v>0</v>
      </c>
    </row>
    <row r="274" spans="1:20" x14ac:dyDescent="0.25">
      <c r="A274" s="28">
        <v>268</v>
      </c>
      <c r="B274" t="s">
        <v>17612</v>
      </c>
      <c r="C274" t="s">
        <v>26</v>
      </c>
      <c r="D274" t="s">
        <v>17613</v>
      </c>
      <c r="E274" t="s">
        <v>17614</v>
      </c>
      <c r="F274" t="s">
        <v>17615</v>
      </c>
      <c r="G274" t="s">
        <v>17484</v>
      </c>
      <c r="H274" t="s">
        <v>31</v>
      </c>
      <c r="I274" t="s">
        <v>31</v>
      </c>
      <c r="J274" t="s">
        <v>31</v>
      </c>
      <c r="K274" t="s">
        <v>31</v>
      </c>
      <c r="L274" t="s">
        <v>31</v>
      </c>
      <c r="M274" t="s">
        <v>31</v>
      </c>
      <c r="N274" t="s">
        <v>31</v>
      </c>
      <c r="O274" t="s">
        <v>31</v>
      </c>
      <c r="P274" t="s">
        <v>31</v>
      </c>
      <c r="Q274" t="s">
        <v>31</v>
      </c>
      <c r="S274">
        <f t="shared" si="10"/>
        <v>10</v>
      </c>
      <c r="T274">
        <f t="shared" si="11"/>
        <v>0</v>
      </c>
    </row>
    <row r="275" spans="1:20" x14ac:dyDescent="0.25">
      <c r="A275" s="28">
        <v>269</v>
      </c>
      <c r="B275" t="s">
        <v>17616</v>
      </c>
      <c r="C275" t="s">
        <v>26</v>
      </c>
      <c r="D275" t="s">
        <v>17617</v>
      </c>
      <c r="E275" t="s">
        <v>17618</v>
      </c>
      <c r="F275" t="s">
        <v>17619</v>
      </c>
      <c r="G275" t="s">
        <v>17484</v>
      </c>
      <c r="H275" t="s">
        <v>31</v>
      </c>
      <c r="I275" t="s">
        <v>31</v>
      </c>
      <c r="J275" t="s">
        <v>31</v>
      </c>
      <c r="K275" t="s">
        <v>31</v>
      </c>
      <c r="L275" t="s">
        <v>31</v>
      </c>
      <c r="M275" t="s">
        <v>31</v>
      </c>
      <c r="N275" t="s">
        <v>31</v>
      </c>
      <c r="O275" t="s">
        <v>31</v>
      </c>
      <c r="P275" t="s">
        <v>31</v>
      </c>
      <c r="Q275" t="s">
        <v>31</v>
      </c>
      <c r="S275">
        <f t="shared" si="10"/>
        <v>10</v>
      </c>
      <c r="T275">
        <f t="shared" si="11"/>
        <v>0</v>
      </c>
    </row>
    <row r="276" spans="1:20" x14ac:dyDescent="0.25">
      <c r="A276" s="28">
        <v>270</v>
      </c>
      <c r="B276" t="s">
        <v>17620</v>
      </c>
      <c r="C276" t="s">
        <v>26</v>
      </c>
      <c r="D276" t="s">
        <v>17621</v>
      </c>
      <c r="E276" t="s">
        <v>17622</v>
      </c>
      <c r="F276" t="s">
        <v>17623</v>
      </c>
      <c r="G276" t="s">
        <v>17484</v>
      </c>
      <c r="H276" t="s">
        <v>36</v>
      </c>
      <c r="I276" t="s">
        <v>36</v>
      </c>
      <c r="J276" t="s">
        <v>36</v>
      </c>
      <c r="K276" t="s">
        <v>36</v>
      </c>
      <c r="L276" t="s">
        <v>36</v>
      </c>
      <c r="M276" t="s">
        <v>36</v>
      </c>
      <c r="N276" t="s">
        <v>36</v>
      </c>
      <c r="O276" t="s">
        <v>36</v>
      </c>
      <c r="P276" t="s">
        <v>36</v>
      </c>
      <c r="Q276" t="s">
        <v>31</v>
      </c>
      <c r="S276">
        <f t="shared" ref="S276:S339" si="12">COUNTIF(H276:Q276,"o")</f>
        <v>1</v>
      </c>
      <c r="T276">
        <f t="shared" si="11"/>
        <v>9</v>
      </c>
    </row>
    <row r="277" spans="1:20" x14ac:dyDescent="0.25">
      <c r="A277" s="28">
        <v>271</v>
      </c>
      <c r="B277" t="s">
        <v>17624</v>
      </c>
      <c r="C277" t="s">
        <v>26</v>
      </c>
      <c r="D277" t="s">
        <v>17625</v>
      </c>
      <c r="E277" t="s">
        <v>7421</v>
      </c>
      <c r="F277" t="s">
        <v>17626</v>
      </c>
      <c r="G277" t="s">
        <v>17484</v>
      </c>
      <c r="H277" t="s">
        <v>31</v>
      </c>
      <c r="I277" t="s">
        <v>31</v>
      </c>
      <c r="J277" t="s">
        <v>31</v>
      </c>
      <c r="K277" t="s">
        <v>31</v>
      </c>
      <c r="L277" t="s">
        <v>31</v>
      </c>
      <c r="M277" t="s">
        <v>31</v>
      </c>
      <c r="N277" t="s">
        <v>31</v>
      </c>
      <c r="O277" t="s">
        <v>31</v>
      </c>
      <c r="P277" t="s">
        <v>31</v>
      </c>
      <c r="Q277" t="s">
        <v>31</v>
      </c>
      <c r="S277">
        <f t="shared" si="12"/>
        <v>10</v>
      </c>
      <c r="T277">
        <f t="shared" ref="T277:T340" si="13">COUNTIF(H277:Q277,"i")</f>
        <v>0</v>
      </c>
    </row>
    <row r="278" spans="1:20" x14ac:dyDescent="0.25">
      <c r="A278" s="28">
        <v>272</v>
      </c>
      <c r="B278" t="s">
        <v>17627</v>
      </c>
      <c r="C278" t="s">
        <v>26</v>
      </c>
      <c r="D278" t="s">
        <v>17628</v>
      </c>
      <c r="E278" t="s">
        <v>17629</v>
      </c>
      <c r="F278" t="s">
        <v>17630</v>
      </c>
      <c r="G278" t="s">
        <v>17484</v>
      </c>
      <c r="H278" t="s">
        <v>31</v>
      </c>
      <c r="I278" t="s">
        <v>31</v>
      </c>
      <c r="J278" t="s">
        <v>31</v>
      </c>
      <c r="K278" t="s">
        <v>31</v>
      </c>
      <c r="L278" t="s">
        <v>31</v>
      </c>
      <c r="M278" t="s">
        <v>31</v>
      </c>
      <c r="N278" t="s">
        <v>31</v>
      </c>
      <c r="O278" t="s">
        <v>31</v>
      </c>
      <c r="P278" t="s">
        <v>31</v>
      </c>
      <c r="Q278" t="s">
        <v>31</v>
      </c>
      <c r="S278">
        <f t="shared" si="12"/>
        <v>10</v>
      </c>
      <c r="T278">
        <f t="shared" si="13"/>
        <v>0</v>
      </c>
    </row>
    <row r="279" spans="1:20" x14ac:dyDescent="0.25">
      <c r="A279" s="28">
        <v>273</v>
      </c>
      <c r="B279" t="s">
        <v>17631</v>
      </c>
      <c r="C279" t="s">
        <v>26</v>
      </c>
      <c r="D279" t="s">
        <v>17632</v>
      </c>
      <c r="E279" t="s">
        <v>64</v>
      </c>
      <c r="F279" t="s">
        <v>17633</v>
      </c>
      <c r="G279" t="s">
        <v>17484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 t="s">
        <v>31</v>
      </c>
      <c r="O279" t="s">
        <v>31</v>
      </c>
      <c r="P279" t="s">
        <v>31</v>
      </c>
      <c r="Q279" t="s">
        <v>31</v>
      </c>
      <c r="S279">
        <f t="shared" si="12"/>
        <v>10</v>
      </c>
      <c r="T279">
        <f t="shared" si="13"/>
        <v>0</v>
      </c>
    </row>
    <row r="280" spans="1:20" x14ac:dyDescent="0.25">
      <c r="A280" s="28">
        <v>274</v>
      </c>
      <c r="B280" t="s">
        <v>17634</v>
      </c>
      <c r="C280" t="s">
        <v>26</v>
      </c>
      <c r="D280" t="s">
        <v>17635</v>
      </c>
      <c r="E280" t="s">
        <v>10380</v>
      </c>
      <c r="F280" t="s">
        <v>17636</v>
      </c>
      <c r="G280" t="s">
        <v>17484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 t="s">
        <v>31</v>
      </c>
      <c r="O280" t="s">
        <v>31</v>
      </c>
      <c r="P280" t="s">
        <v>31</v>
      </c>
      <c r="Q280" t="s">
        <v>31</v>
      </c>
      <c r="S280">
        <f t="shared" si="12"/>
        <v>10</v>
      </c>
      <c r="T280">
        <f t="shared" si="13"/>
        <v>0</v>
      </c>
    </row>
    <row r="281" spans="1:20" x14ac:dyDescent="0.25">
      <c r="A281" s="28">
        <v>275</v>
      </c>
      <c r="B281" t="s">
        <v>17637</v>
      </c>
      <c r="C281" t="s">
        <v>26</v>
      </c>
      <c r="D281" t="s">
        <v>17638</v>
      </c>
      <c r="E281" t="s">
        <v>17639</v>
      </c>
      <c r="F281" t="s">
        <v>17640</v>
      </c>
      <c r="G281" t="s">
        <v>17484</v>
      </c>
      <c r="H281" t="s">
        <v>31</v>
      </c>
      <c r="I281" t="s">
        <v>31</v>
      </c>
      <c r="J281" t="s">
        <v>31</v>
      </c>
      <c r="K281" t="s">
        <v>31</v>
      </c>
      <c r="L281" t="s">
        <v>31</v>
      </c>
      <c r="M281" t="s">
        <v>31</v>
      </c>
      <c r="N281" t="s">
        <v>31</v>
      </c>
      <c r="O281" t="s">
        <v>31</v>
      </c>
      <c r="P281" t="s">
        <v>31</v>
      </c>
      <c r="Q281" t="s">
        <v>31</v>
      </c>
      <c r="S281">
        <f t="shared" si="12"/>
        <v>10</v>
      </c>
      <c r="T281">
        <f t="shared" si="13"/>
        <v>0</v>
      </c>
    </row>
    <row r="282" spans="1:20" x14ac:dyDescent="0.25">
      <c r="A282" s="28">
        <v>276</v>
      </c>
      <c r="B282" t="s">
        <v>17641</v>
      </c>
      <c r="C282" t="s">
        <v>26</v>
      </c>
      <c r="D282" t="s">
        <v>17642</v>
      </c>
      <c r="E282" t="s">
        <v>17643</v>
      </c>
      <c r="F282" t="s">
        <v>17644</v>
      </c>
      <c r="G282" t="s">
        <v>17484</v>
      </c>
      <c r="H282" t="s">
        <v>31</v>
      </c>
      <c r="I282" t="s">
        <v>31</v>
      </c>
      <c r="J282" t="s">
        <v>31</v>
      </c>
      <c r="K282" t="s">
        <v>31</v>
      </c>
      <c r="L282" t="s">
        <v>31</v>
      </c>
      <c r="M282" t="s">
        <v>31</v>
      </c>
      <c r="N282" t="s">
        <v>31</v>
      </c>
      <c r="O282" t="s">
        <v>31</v>
      </c>
      <c r="P282" t="s">
        <v>31</v>
      </c>
      <c r="Q282" t="s">
        <v>31</v>
      </c>
      <c r="S282">
        <f t="shared" si="12"/>
        <v>10</v>
      </c>
      <c r="T282">
        <f t="shared" si="13"/>
        <v>0</v>
      </c>
    </row>
    <row r="283" spans="1:20" x14ac:dyDescent="0.25">
      <c r="A283" s="28">
        <v>277</v>
      </c>
      <c r="B283" t="s">
        <v>17645</v>
      </c>
      <c r="C283" t="s">
        <v>26</v>
      </c>
      <c r="D283" t="s">
        <v>17646</v>
      </c>
      <c r="E283" t="s">
        <v>17647</v>
      </c>
      <c r="F283" t="s">
        <v>17648</v>
      </c>
      <c r="G283" t="s">
        <v>17484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 t="s">
        <v>31</v>
      </c>
      <c r="O283" t="s">
        <v>31</v>
      </c>
      <c r="P283" t="s">
        <v>31</v>
      </c>
      <c r="Q283" t="s">
        <v>31</v>
      </c>
      <c r="S283">
        <f t="shared" si="12"/>
        <v>10</v>
      </c>
      <c r="T283">
        <f t="shared" si="13"/>
        <v>0</v>
      </c>
    </row>
    <row r="284" spans="1:20" x14ac:dyDescent="0.25">
      <c r="A284" s="28">
        <v>278</v>
      </c>
      <c r="B284" t="s">
        <v>17649</v>
      </c>
      <c r="C284" t="s">
        <v>26</v>
      </c>
      <c r="D284" t="s">
        <v>17650</v>
      </c>
      <c r="E284" t="s">
        <v>10218</v>
      </c>
      <c r="F284" t="s">
        <v>17651</v>
      </c>
      <c r="G284" t="s">
        <v>17484</v>
      </c>
      <c r="H284" t="s">
        <v>31</v>
      </c>
      <c r="I284" t="s">
        <v>31</v>
      </c>
      <c r="J284" t="s">
        <v>31</v>
      </c>
      <c r="K284" t="s">
        <v>31</v>
      </c>
      <c r="L284" t="s">
        <v>31</v>
      </c>
      <c r="M284" t="s">
        <v>31</v>
      </c>
      <c r="N284" t="s">
        <v>31</v>
      </c>
      <c r="O284" t="s">
        <v>31</v>
      </c>
      <c r="P284" t="s">
        <v>31</v>
      </c>
      <c r="Q284" t="s">
        <v>31</v>
      </c>
      <c r="S284">
        <f t="shared" si="12"/>
        <v>10</v>
      </c>
      <c r="T284">
        <f t="shared" si="13"/>
        <v>0</v>
      </c>
    </row>
    <row r="285" spans="1:20" x14ac:dyDescent="0.25">
      <c r="A285" s="28">
        <v>279</v>
      </c>
      <c r="B285" t="s">
        <v>17652</v>
      </c>
      <c r="C285" t="s">
        <v>126</v>
      </c>
      <c r="D285" t="s">
        <v>17653</v>
      </c>
      <c r="E285" t="s">
        <v>17654</v>
      </c>
      <c r="F285" t="s">
        <v>17655</v>
      </c>
      <c r="G285" t="s">
        <v>17484</v>
      </c>
      <c r="H285" t="s">
        <v>31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 t="s">
        <v>31</v>
      </c>
      <c r="O285" t="s">
        <v>31</v>
      </c>
      <c r="P285" t="s">
        <v>31</v>
      </c>
      <c r="Q285" t="s">
        <v>31</v>
      </c>
      <c r="S285">
        <f t="shared" si="12"/>
        <v>10</v>
      </c>
      <c r="T285">
        <f t="shared" si="13"/>
        <v>0</v>
      </c>
    </row>
    <row r="286" spans="1:20" x14ac:dyDescent="0.25">
      <c r="A286" s="28">
        <v>280</v>
      </c>
      <c r="B286" t="s">
        <v>17656</v>
      </c>
      <c r="C286" t="s">
        <v>26</v>
      </c>
      <c r="D286" t="s">
        <v>17657</v>
      </c>
      <c r="E286" t="s">
        <v>17658</v>
      </c>
      <c r="F286" t="s">
        <v>17659</v>
      </c>
      <c r="G286" t="s">
        <v>17484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 t="s">
        <v>31</v>
      </c>
      <c r="O286" t="s">
        <v>31</v>
      </c>
      <c r="P286" t="s">
        <v>31</v>
      </c>
      <c r="Q286" t="s">
        <v>31</v>
      </c>
      <c r="S286">
        <f t="shared" si="12"/>
        <v>10</v>
      </c>
      <c r="T286">
        <f t="shared" si="13"/>
        <v>0</v>
      </c>
    </row>
    <row r="287" spans="1:20" x14ac:dyDescent="0.25">
      <c r="A287" s="28">
        <v>281</v>
      </c>
      <c r="B287" t="s">
        <v>17660</v>
      </c>
      <c r="C287" t="s">
        <v>26</v>
      </c>
      <c r="D287" t="s">
        <v>17661</v>
      </c>
      <c r="E287" t="s">
        <v>3085</v>
      </c>
      <c r="F287" t="s">
        <v>17662</v>
      </c>
      <c r="G287" t="s">
        <v>17484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 t="s">
        <v>31</v>
      </c>
      <c r="O287" t="s">
        <v>31</v>
      </c>
      <c r="P287" t="s">
        <v>31</v>
      </c>
      <c r="Q287" t="s">
        <v>31</v>
      </c>
      <c r="S287">
        <f t="shared" si="12"/>
        <v>10</v>
      </c>
      <c r="T287">
        <f t="shared" si="13"/>
        <v>0</v>
      </c>
    </row>
    <row r="288" spans="1:20" x14ac:dyDescent="0.25">
      <c r="A288" s="28">
        <v>282</v>
      </c>
      <c r="B288" t="s">
        <v>17663</v>
      </c>
      <c r="C288" t="s">
        <v>26</v>
      </c>
      <c r="D288" t="s">
        <v>17664</v>
      </c>
      <c r="E288" t="s">
        <v>17665</v>
      </c>
      <c r="F288" t="s">
        <v>17666</v>
      </c>
      <c r="G288" t="s">
        <v>17484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 t="s">
        <v>31</v>
      </c>
      <c r="O288" t="s">
        <v>31</v>
      </c>
      <c r="P288" t="s">
        <v>31</v>
      </c>
      <c r="Q288" t="s">
        <v>31</v>
      </c>
      <c r="S288">
        <f t="shared" si="12"/>
        <v>10</v>
      </c>
      <c r="T288">
        <f t="shared" si="13"/>
        <v>0</v>
      </c>
    </row>
    <row r="289" spans="1:20" x14ac:dyDescent="0.25">
      <c r="A289" s="28">
        <v>283</v>
      </c>
      <c r="B289" t="s">
        <v>17667</v>
      </c>
      <c r="C289" t="s">
        <v>26</v>
      </c>
      <c r="D289" t="s">
        <v>17668</v>
      </c>
      <c r="E289" t="s">
        <v>17669</v>
      </c>
      <c r="F289" t="s">
        <v>17670</v>
      </c>
      <c r="G289" t="s">
        <v>17484</v>
      </c>
      <c r="H289" t="s">
        <v>31</v>
      </c>
      <c r="I289" t="s">
        <v>31</v>
      </c>
      <c r="J289" t="s">
        <v>31</v>
      </c>
      <c r="K289" t="s">
        <v>31</v>
      </c>
      <c r="L289" t="s">
        <v>31</v>
      </c>
      <c r="M289" t="s">
        <v>31</v>
      </c>
      <c r="N289" t="s">
        <v>31</v>
      </c>
      <c r="O289" t="s">
        <v>31</v>
      </c>
      <c r="P289" t="s">
        <v>31</v>
      </c>
      <c r="Q289" t="s">
        <v>31</v>
      </c>
      <c r="S289">
        <f t="shared" si="12"/>
        <v>10</v>
      </c>
      <c r="T289">
        <f t="shared" si="13"/>
        <v>0</v>
      </c>
    </row>
    <row r="290" spans="1:20" x14ac:dyDescent="0.25">
      <c r="A290" s="28">
        <v>284</v>
      </c>
      <c r="B290" t="s">
        <v>17671</v>
      </c>
      <c r="C290" t="s">
        <v>26</v>
      </c>
      <c r="D290" t="s">
        <v>17672</v>
      </c>
      <c r="E290" t="s">
        <v>64</v>
      </c>
      <c r="F290" t="s">
        <v>17673</v>
      </c>
      <c r="G290" t="s">
        <v>17484</v>
      </c>
      <c r="H290" t="s">
        <v>31</v>
      </c>
      <c r="I290" t="s">
        <v>31</v>
      </c>
      <c r="J290" t="s">
        <v>31</v>
      </c>
      <c r="K290" t="s">
        <v>31</v>
      </c>
      <c r="L290" t="s">
        <v>31</v>
      </c>
      <c r="M290" t="s">
        <v>31</v>
      </c>
      <c r="N290" t="s">
        <v>31</v>
      </c>
      <c r="O290" t="s">
        <v>31</v>
      </c>
      <c r="P290" t="s">
        <v>31</v>
      </c>
      <c r="Q290" t="s">
        <v>31</v>
      </c>
      <c r="S290">
        <f t="shared" si="12"/>
        <v>10</v>
      </c>
      <c r="T290">
        <f t="shared" si="13"/>
        <v>0</v>
      </c>
    </row>
    <row r="291" spans="1:20" x14ac:dyDescent="0.25">
      <c r="A291" s="28">
        <v>285</v>
      </c>
      <c r="B291" t="s">
        <v>17674</v>
      </c>
      <c r="C291" t="s">
        <v>26</v>
      </c>
      <c r="D291" t="s">
        <v>17675</v>
      </c>
      <c r="E291" t="s">
        <v>17676</v>
      </c>
      <c r="F291" t="s">
        <v>17677</v>
      </c>
      <c r="G291" t="s">
        <v>17484</v>
      </c>
      <c r="H291" t="s">
        <v>31</v>
      </c>
      <c r="I291" t="s">
        <v>31</v>
      </c>
      <c r="J291" t="s">
        <v>31</v>
      </c>
      <c r="K291" t="s">
        <v>31</v>
      </c>
      <c r="L291" t="s">
        <v>31</v>
      </c>
      <c r="M291" t="s">
        <v>31</v>
      </c>
      <c r="N291" t="s">
        <v>31</v>
      </c>
      <c r="O291" t="s">
        <v>31</v>
      </c>
      <c r="P291" t="s">
        <v>31</v>
      </c>
      <c r="Q291" t="s">
        <v>31</v>
      </c>
      <c r="S291">
        <f t="shared" si="12"/>
        <v>10</v>
      </c>
      <c r="T291">
        <f t="shared" si="13"/>
        <v>0</v>
      </c>
    </row>
    <row r="292" spans="1:20" x14ac:dyDescent="0.25">
      <c r="A292" s="28">
        <v>286</v>
      </c>
      <c r="B292" t="s">
        <v>17678</v>
      </c>
      <c r="C292" t="s">
        <v>126</v>
      </c>
      <c r="D292" t="s">
        <v>17679</v>
      </c>
      <c r="E292" t="s">
        <v>17680</v>
      </c>
      <c r="F292" t="s">
        <v>17681</v>
      </c>
      <c r="G292" t="s">
        <v>17484</v>
      </c>
      <c r="H292" t="s">
        <v>31</v>
      </c>
      <c r="I292" t="s">
        <v>31</v>
      </c>
      <c r="J292" t="s">
        <v>31</v>
      </c>
      <c r="K292" t="s">
        <v>31</v>
      </c>
      <c r="L292" t="s">
        <v>31</v>
      </c>
      <c r="M292" t="s">
        <v>31</v>
      </c>
      <c r="N292" t="s">
        <v>31</v>
      </c>
      <c r="O292" t="s">
        <v>31</v>
      </c>
      <c r="P292" t="s">
        <v>31</v>
      </c>
      <c r="Q292" t="s">
        <v>31</v>
      </c>
      <c r="S292">
        <f t="shared" si="12"/>
        <v>10</v>
      </c>
      <c r="T292">
        <f t="shared" si="13"/>
        <v>0</v>
      </c>
    </row>
    <row r="293" spans="1:20" x14ac:dyDescent="0.25">
      <c r="A293" s="28">
        <v>287</v>
      </c>
      <c r="B293" t="s">
        <v>17678</v>
      </c>
      <c r="C293" t="s">
        <v>26</v>
      </c>
      <c r="D293" t="s">
        <v>17679</v>
      </c>
      <c r="E293" t="s">
        <v>17682</v>
      </c>
      <c r="F293" t="s">
        <v>17683</v>
      </c>
      <c r="G293" t="s">
        <v>17484</v>
      </c>
      <c r="H293" t="s">
        <v>31</v>
      </c>
      <c r="I293" t="s">
        <v>31</v>
      </c>
      <c r="J293" t="s">
        <v>31</v>
      </c>
      <c r="K293" t="s">
        <v>31</v>
      </c>
      <c r="L293" t="s">
        <v>31</v>
      </c>
      <c r="M293" t="s">
        <v>31</v>
      </c>
      <c r="N293" t="s">
        <v>31</v>
      </c>
      <c r="O293" t="s">
        <v>31</v>
      </c>
      <c r="P293" t="s">
        <v>31</v>
      </c>
      <c r="Q293" t="s">
        <v>31</v>
      </c>
      <c r="S293">
        <f t="shared" si="12"/>
        <v>10</v>
      </c>
      <c r="T293">
        <f t="shared" si="13"/>
        <v>0</v>
      </c>
    </row>
    <row r="294" spans="1:20" x14ac:dyDescent="0.25">
      <c r="A294" s="28">
        <v>288</v>
      </c>
      <c r="B294" t="s">
        <v>17684</v>
      </c>
      <c r="C294" t="s">
        <v>26</v>
      </c>
      <c r="D294" t="s">
        <v>17685</v>
      </c>
      <c r="E294" t="s">
        <v>3085</v>
      </c>
      <c r="F294" t="s">
        <v>17686</v>
      </c>
      <c r="G294" t="s">
        <v>17484</v>
      </c>
      <c r="H294" t="s">
        <v>31</v>
      </c>
      <c r="I294" t="s">
        <v>31</v>
      </c>
      <c r="J294" t="s">
        <v>31</v>
      </c>
      <c r="K294" t="s">
        <v>31</v>
      </c>
      <c r="L294" t="s">
        <v>31</v>
      </c>
      <c r="M294" t="s">
        <v>31</v>
      </c>
      <c r="N294" t="s">
        <v>31</v>
      </c>
      <c r="O294" t="s">
        <v>31</v>
      </c>
      <c r="P294" t="s">
        <v>31</v>
      </c>
      <c r="Q294" t="s">
        <v>31</v>
      </c>
      <c r="S294">
        <f t="shared" si="12"/>
        <v>10</v>
      </c>
      <c r="T294">
        <f t="shared" si="13"/>
        <v>0</v>
      </c>
    </row>
    <row r="295" spans="1:20" x14ac:dyDescent="0.25">
      <c r="A295" s="28">
        <v>289</v>
      </c>
      <c r="B295" t="s">
        <v>17687</v>
      </c>
      <c r="C295" t="s">
        <v>26</v>
      </c>
      <c r="D295" t="s">
        <v>17688</v>
      </c>
      <c r="E295" t="s">
        <v>64</v>
      </c>
      <c r="F295" t="s">
        <v>17689</v>
      </c>
      <c r="G295" t="s">
        <v>17484</v>
      </c>
      <c r="H295" t="s">
        <v>31</v>
      </c>
      <c r="I295" t="s">
        <v>31</v>
      </c>
      <c r="J295" t="s">
        <v>31</v>
      </c>
      <c r="K295" t="s">
        <v>31</v>
      </c>
      <c r="L295" t="s">
        <v>31</v>
      </c>
      <c r="M295" t="s">
        <v>31</v>
      </c>
      <c r="N295" t="s">
        <v>31</v>
      </c>
      <c r="O295" t="s">
        <v>31</v>
      </c>
      <c r="P295" t="s">
        <v>31</v>
      </c>
      <c r="Q295" t="s">
        <v>31</v>
      </c>
      <c r="S295">
        <f t="shared" si="12"/>
        <v>10</v>
      </c>
      <c r="T295">
        <f t="shared" si="13"/>
        <v>0</v>
      </c>
    </row>
    <row r="296" spans="1:20" x14ac:dyDescent="0.25">
      <c r="A296" s="28">
        <v>290</v>
      </c>
      <c r="B296" t="s">
        <v>17690</v>
      </c>
      <c r="C296" t="s">
        <v>26</v>
      </c>
      <c r="D296" t="s">
        <v>17691</v>
      </c>
      <c r="E296" t="s">
        <v>64</v>
      </c>
      <c r="F296" t="s">
        <v>17692</v>
      </c>
      <c r="G296" t="s">
        <v>17484</v>
      </c>
      <c r="H296" t="s">
        <v>31</v>
      </c>
      <c r="I296" t="s">
        <v>31</v>
      </c>
      <c r="J296" t="s">
        <v>31</v>
      </c>
      <c r="K296" t="s">
        <v>31</v>
      </c>
      <c r="L296" t="s">
        <v>31</v>
      </c>
      <c r="M296" t="s">
        <v>31</v>
      </c>
      <c r="N296" t="s">
        <v>31</v>
      </c>
      <c r="O296" t="s">
        <v>31</v>
      </c>
      <c r="P296" t="s">
        <v>31</v>
      </c>
      <c r="Q296" t="s">
        <v>31</v>
      </c>
      <c r="S296">
        <f t="shared" si="12"/>
        <v>10</v>
      </c>
      <c r="T296">
        <f t="shared" si="13"/>
        <v>0</v>
      </c>
    </row>
    <row r="297" spans="1:20" x14ac:dyDescent="0.25">
      <c r="A297" s="28">
        <v>291</v>
      </c>
      <c r="B297" t="s">
        <v>17693</v>
      </c>
      <c r="C297" t="s">
        <v>26</v>
      </c>
      <c r="D297" t="s">
        <v>17694</v>
      </c>
      <c r="E297" t="s">
        <v>64</v>
      </c>
      <c r="F297" t="s">
        <v>17695</v>
      </c>
      <c r="G297" t="s">
        <v>17484</v>
      </c>
      <c r="H297" t="s">
        <v>31</v>
      </c>
      <c r="I297" t="s">
        <v>31</v>
      </c>
      <c r="J297" t="s">
        <v>31</v>
      </c>
      <c r="K297" t="s">
        <v>31</v>
      </c>
      <c r="L297" t="s">
        <v>31</v>
      </c>
      <c r="M297" t="s">
        <v>31</v>
      </c>
      <c r="N297" t="s">
        <v>31</v>
      </c>
      <c r="O297" t="s">
        <v>31</v>
      </c>
      <c r="P297" t="s">
        <v>31</v>
      </c>
      <c r="Q297" t="s">
        <v>31</v>
      </c>
      <c r="S297">
        <f t="shared" si="12"/>
        <v>10</v>
      </c>
      <c r="T297">
        <f t="shared" si="13"/>
        <v>0</v>
      </c>
    </row>
    <row r="298" spans="1:20" x14ac:dyDescent="0.25">
      <c r="A298" s="28">
        <v>292</v>
      </c>
      <c r="B298" t="s">
        <v>17696</v>
      </c>
      <c r="C298" t="s">
        <v>26</v>
      </c>
      <c r="D298" t="s">
        <v>17697</v>
      </c>
      <c r="E298" t="s">
        <v>17698</v>
      </c>
      <c r="F298" t="s">
        <v>17699</v>
      </c>
      <c r="G298" t="s">
        <v>17484</v>
      </c>
      <c r="H298" t="s">
        <v>31</v>
      </c>
      <c r="I298" t="s">
        <v>31</v>
      </c>
      <c r="J298" t="s">
        <v>31</v>
      </c>
      <c r="K298" t="s">
        <v>31</v>
      </c>
      <c r="L298" t="s">
        <v>31</v>
      </c>
      <c r="M298" t="s">
        <v>31</v>
      </c>
      <c r="N298" t="s">
        <v>31</v>
      </c>
      <c r="O298" t="s">
        <v>31</v>
      </c>
      <c r="P298" t="s">
        <v>31</v>
      </c>
      <c r="Q298" t="s">
        <v>31</v>
      </c>
      <c r="S298">
        <f t="shared" si="12"/>
        <v>10</v>
      </c>
      <c r="T298">
        <f t="shared" si="13"/>
        <v>0</v>
      </c>
    </row>
    <row r="299" spans="1:20" x14ac:dyDescent="0.25">
      <c r="A299" s="28">
        <v>293</v>
      </c>
      <c r="B299" t="s">
        <v>17700</v>
      </c>
      <c r="C299" t="s">
        <v>26</v>
      </c>
      <c r="D299" t="s">
        <v>17701</v>
      </c>
      <c r="E299" t="s">
        <v>17702</v>
      </c>
      <c r="F299" t="s">
        <v>17703</v>
      </c>
      <c r="G299" t="s">
        <v>17704</v>
      </c>
      <c r="H299" t="s">
        <v>31</v>
      </c>
      <c r="I299" t="s">
        <v>31</v>
      </c>
      <c r="J299" t="s">
        <v>31</v>
      </c>
      <c r="K299" t="s">
        <v>31</v>
      </c>
      <c r="L299" t="s">
        <v>31</v>
      </c>
      <c r="M299" t="s">
        <v>31</v>
      </c>
      <c r="N299" t="s">
        <v>31</v>
      </c>
      <c r="O299" t="s">
        <v>31</v>
      </c>
      <c r="P299" t="s">
        <v>31</v>
      </c>
      <c r="Q299" t="s">
        <v>31</v>
      </c>
      <c r="S299">
        <f t="shared" si="12"/>
        <v>10</v>
      </c>
      <c r="T299">
        <f t="shared" si="13"/>
        <v>0</v>
      </c>
    </row>
    <row r="300" spans="1:20" x14ac:dyDescent="0.25">
      <c r="A300" s="28">
        <v>294</v>
      </c>
      <c r="B300" t="s">
        <v>17705</v>
      </c>
      <c r="C300" t="s">
        <v>26</v>
      </c>
      <c r="D300" t="s">
        <v>17706</v>
      </c>
      <c r="E300" t="s">
        <v>64</v>
      </c>
      <c r="F300" t="s">
        <v>17707</v>
      </c>
      <c r="G300" t="s">
        <v>17704</v>
      </c>
      <c r="H300" t="s">
        <v>31</v>
      </c>
      <c r="I300" t="s">
        <v>31</v>
      </c>
      <c r="J300" t="s">
        <v>31</v>
      </c>
      <c r="K300" t="s">
        <v>31</v>
      </c>
      <c r="L300" t="s">
        <v>31</v>
      </c>
      <c r="M300" t="s">
        <v>31</v>
      </c>
      <c r="N300" t="s">
        <v>31</v>
      </c>
      <c r="O300" t="s">
        <v>31</v>
      </c>
      <c r="P300" t="s">
        <v>31</v>
      </c>
      <c r="Q300" t="s">
        <v>31</v>
      </c>
      <c r="S300">
        <f t="shared" si="12"/>
        <v>10</v>
      </c>
      <c r="T300">
        <f t="shared" si="13"/>
        <v>0</v>
      </c>
    </row>
    <row r="301" spans="1:20" x14ac:dyDescent="0.25">
      <c r="A301" s="28">
        <v>295</v>
      </c>
      <c r="B301" t="s">
        <v>17708</v>
      </c>
      <c r="C301" t="s">
        <v>126</v>
      </c>
      <c r="D301" t="s">
        <v>17709</v>
      </c>
      <c r="E301" t="s">
        <v>64</v>
      </c>
      <c r="F301" t="s">
        <v>17710</v>
      </c>
      <c r="G301" t="s">
        <v>17704</v>
      </c>
      <c r="H301" t="s">
        <v>31</v>
      </c>
      <c r="I301" t="s">
        <v>31</v>
      </c>
      <c r="J301" t="s">
        <v>31</v>
      </c>
      <c r="K301" t="s">
        <v>31</v>
      </c>
      <c r="L301" t="s">
        <v>31</v>
      </c>
      <c r="M301" t="s">
        <v>31</v>
      </c>
      <c r="N301" t="s">
        <v>31</v>
      </c>
      <c r="O301" t="s">
        <v>31</v>
      </c>
      <c r="P301" t="s">
        <v>31</v>
      </c>
      <c r="Q301" t="s">
        <v>31</v>
      </c>
      <c r="S301">
        <f t="shared" si="12"/>
        <v>10</v>
      </c>
      <c r="T301">
        <f t="shared" si="13"/>
        <v>0</v>
      </c>
    </row>
    <row r="302" spans="1:20" x14ac:dyDescent="0.25">
      <c r="A302" s="28">
        <v>296</v>
      </c>
      <c r="B302" t="s">
        <v>17708</v>
      </c>
      <c r="C302" t="s">
        <v>26</v>
      </c>
      <c r="D302" t="s">
        <v>17709</v>
      </c>
      <c r="E302" t="s">
        <v>64</v>
      </c>
      <c r="F302" t="s">
        <v>17711</v>
      </c>
      <c r="G302" t="s">
        <v>17704</v>
      </c>
      <c r="H302" t="s">
        <v>31</v>
      </c>
      <c r="I302" t="s">
        <v>31</v>
      </c>
      <c r="J302" t="s">
        <v>31</v>
      </c>
      <c r="K302" t="s">
        <v>31</v>
      </c>
      <c r="L302" t="s">
        <v>31</v>
      </c>
      <c r="M302" t="s">
        <v>31</v>
      </c>
      <c r="N302" t="s">
        <v>31</v>
      </c>
      <c r="O302" t="s">
        <v>31</v>
      </c>
      <c r="P302" t="s">
        <v>31</v>
      </c>
      <c r="Q302" t="s">
        <v>31</v>
      </c>
      <c r="S302">
        <f t="shared" si="12"/>
        <v>10</v>
      </c>
      <c r="T302">
        <f t="shared" si="13"/>
        <v>0</v>
      </c>
    </row>
    <row r="303" spans="1:20" x14ac:dyDescent="0.25">
      <c r="A303" s="28">
        <v>297</v>
      </c>
      <c r="B303" t="s">
        <v>17712</v>
      </c>
      <c r="C303" t="s">
        <v>26</v>
      </c>
      <c r="D303" t="s">
        <v>17713</v>
      </c>
      <c r="E303" t="s">
        <v>17714</v>
      </c>
      <c r="F303" t="s">
        <v>17715</v>
      </c>
      <c r="G303" t="s">
        <v>17704</v>
      </c>
      <c r="H303" t="s">
        <v>31</v>
      </c>
      <c r="I303" t="s">
        <v>31</v>
      </c>
      <c r="J303" t="s">
        <v>31</v>
      </c>
      <c r="K303" t="s">
        <v>31</v>
      </c>
      <c r="L303" t="s">
        <v>31</v>
      </c>
      <c r="M303" t="s">
        <v>31</v>
      </c>
      <c r="N303" t="s">
        <v>31</v>
      </c>
      <c r="O303" t="s">
        <v>31</v>
      </c>
      <c r="P303" t="s">
        <v>31</v>
      </c>
      <c r="Q303" t="s">
        <v>31</v>
      </c>
      <c r="S303">
        <f t="shared" si="12"/>
        <v>10</v>
      </c>
      <c r="T303">
        <f t="shared" si="13"/>
        <v>0</v>
      </c>
    </row>
    <row r="304" spans="1:20" x14ac:dyDescent="0.25">
      <c r="A304" s="28">
        <v>298</v>
      </c>
      <c r="B304" t="s">
        <v>17716</v>
      </c>
      <c r="C304" t="s">
        <v>26</v>
      </c>
      <c r="D304" t="s">
        <v>17717</v>
      </c>
      <c r="E304" t="s">
        <v>64</v>
      </c>
      <c r="F304" t="s">
        <v>17718</v>
      </c>
      <c r="G304" t="s">
        <v>17704</v>
      </c>
      <c r="H304" t="s">
        <v>31</v>
      </c>
      <c r="I304" t="s">
        <v>31</v>
      </c>
      <c r="J304" t="s">
        <v>31</v>
      </c>
      <c r="K304" t="s">
        <v>31</v>
      </c>
      <c r="L304" t="s">
        <v>31</v>
      </c>
      <c r="M304" t="s">
        <v>31</v>
      </c>
      <c r="N304" t="s">
        <v>31</v>
      </c>
      <c r="O304" t="s">
        <v>31</v>
      </c>
      <c r="P304" t="s">
        <v>31</v>
      </c>
      <c r="Q304" t="s">
        <v>31</v>
      </c>
      <c r="S304">
        <f t="shared" si="12"/>
        <v>10</v>
      </c>
      <c r="T304">
        <f t="shared" si="13"/>
        <v>0</v>
      </c>
    </row>
    <row r="305" spans="1:20" x14ac:dyDescent="0.25">
      <c r="A305" s="28">
        <v>299</v>
      </c>
      <c r="B305" t="s">
        <v>17719</v>
      </c>
      <c r="C305" t="s">
        <v>26</v>
      </c>
      <c r="D305" t="s">
        <v>17720</v>
      </c>
      <c r="E305" t="s">
        <v>17721</v>
      </c>
      <c r="F305" t="s">
        <v>17722</v>
      </c>
      <c r="G305" t="s">
        <v>17704</v>
      </c>
      <c r="H305" t="s">
        <v>31</v>
      </c>
      <c r="I305" t="s">
        <v>31</v>
      </c>
      <c r="J305" t="s">
        <v>31</v>
      </c>
      <c r="K305" t="s">
        <v>31</v>
      </c>
      <c r="L305" t="s">
        <v>31</v>
      </c>
      <c r="M305" t="s">
        <v>31</v>
      </c>
      <c r="N305" t="s">
        <v>31</v>
      </c>
      <c r="O305" t="s">
        <v>31</v>
      </c>
      <c r="P305" t="s">
        <v>31</v>
      </c>
      <c r="Q305" t="s">
        <v>31</v>
      </c>
      <c r="S305">
        <f t="shared" si="12"/>
        <v>10</v>
      </c>
      <c r="T305">
        <f t="shared" si="13"/>
        <v>0</v>
      </c>
    </row>
    <row r="306" spans="1:20" x14ac:dyDescent="0.25">
      <c r="A306" s="28">
        <v>300</v>
      </c>
      <c r="B306" t="s">
        <v>17723</v>
      </c>
      <c r="C306" t="s">
        <v>26</v>
      </c>
      <c r="D306" t="s">
        <v>17724</v>
      </c>
      <c r="E306" t="s">
        <v>17725</v>
      </c>
      <c r="F306" t="s">
        <v>17726</v>
      </c>
      <c r="G306" t="s">
        <v>17727</v>
      </c>
      <c r="H306" t="s">
        <v>31</v>
      </c>
      <c r="I306" t="s">
        <v>31</v>
      </c>
      <c r="J306" t="s">
        <v>31</v>
      </c>
      <c r="K306" t="s">
        <v>31</v>
      </c>
      <c r="L306" t="s">
        <v>31</v>
      </c>
      <c r="M306" t="s">
        <v>31</v>
      </c>
      <c r="N306" t="s">
        <v>31</v>
      </c>
      <c r="O306" t="s">
        <v>31</v>
      </c>
      <c r="P306" t="s">
        <v>31</v>
      </c>
      <c r="Q306" t="s">
        <v>31</v>
      </c>
      <c r="S306">
        <f t="shared" si="12"/>
        <v>10</v>
      </c>
      <c r="T306">
        <f t="shared" si="13"/>
        <v>0</v>
      </c>
    </row>
    <row r="307" spans="1:20" x14ac:dyDescent="0.25">
      <c r="A307" s="28">
        <v>301</v>
      </c>
      <c r="B307" t="s">
        <v>17728</v>
      </c>
      <c r="C307" t="s">
        <v>26</v>
      </c>
      <c r="D307" t="s">
        <v>17729</v>
      </c>
      <c r="E307" t="s">
        <v>17730</v>
      </c>
      <c r="F307" t="s">
        <v>17731</v>
      </c>
      <c r="G307" t="s">
        <v>17727</v>
      </c>
      <c r="H307" t="s">
        <v>31</v>
      </c>
      <c r="I307" t="s">
        <v>31</v>
      </c>
      <c r="J307" t="s">
        <v>31</v>
      </c>
      <c r="K307" t="s">
        <v>31</v>
      </c>
      <c r="L307" t="s">
        <v>31</v>
      </c>
      <c r="M307" t="s">
        <v>31</v>
      </c>
      <c r="N307" t="s">
        <v>31</v>
      </c>
      <c r="O307" t="s">
        <v>31</v>
      </c>
      <c r="P307" t="s">
        <v>31</v>
      </c>
      <c r="Q307" t="s">
        <v>31</v>
      </c>
      <c r="S307">
        <f t="shared" si="12"/>
        <v>10</v>
      </c>
      <c r="T307">
        <f t="shared" si="13"/>
        <v>0</v>
      </c>
    </row>
    <row r="308" spans="1:20" x14ac:dyDescent="0.25">
      <c r="A308" s="28">
        <v>302</v>
      </c>
      <c r="B308" t="s">
        <v>17732</v>
      </c>
      <c r="C308" t="s">
        <v>26</v>
      </c>
      <c r="D308" t="s">
        <v>17733</v>
      </c>
      <c r="E308" t="s">
        <v>17734</v>
      </c>
      <c r="F308" t="s">
        <v>17735</v>
      </c>
      <c r="G308" t="s">
        <v>17736</v>
      </c>
      <c r="H308" t="s">
        <v>31</v>
      </c>
      <c r="I308" t="s">
        <v>31</v>
      </c>
      <c r="J308" t="s">
        <v>31</v>
      </c>
      <c r="K308" t="s">
        <v>31</v>
      </c>
      <c r="L308" t="s">
        <v>31</v>
      </c>
      <c r="M308" t="s">
        <v>31</v>
      </c>
      <c r="N308" t="s">
        <v>31</v>
      </c>
      <c r="O308" t="s">
        <v>31</v>
      </c>
      <c r="P308" t="s">
        <v>31</v>
      </c>
      <c r="Q308" t="s">
        <v>31</v>
      </c>
      <c r="S308">
        <f t="shared" si="12"/>
        <v>10</v>
      </c>
      <c r="T308">
        <f t="shared" si="13"/>
        <v>0</v>
      </c>
    </row>
    <row r="309" spans="1:20" x14ac:dyDescent="0.25">
      <c r="A309" s="28">
        <v>303</v>
      </c>
      <c r="B309" t="s">
        <v>17737</v>
      </c>
      <c r="C309" t="s">
        <v>26</v>
      </c>
      <c r="D309" t="s">
        <v>17738</v>
      </c>
      <c r="E309" t="s">
        <v>8352</v>
      </c>
      <c r="F309" t="s">
        <v>17739</v>
      </c>
      <c r="G309" t="s">
        <v>17736</v>
      </c>
      <c r="H309" t="s">
        <v>36</v>
      </c>
      <c r="I309" t="s">
        <v>36</v>
      </c>
      <c r="J309" t="s">
        <v>31</v>
      </c>
      <c r="K309" t="s">
        <v>36</v>
      </c>
      <c r="L309" t="s">
        <v>36</v>
      </c>
      <c r="M309" t="s">
        <v>36</v>
      </c>
      <c r="N309" t="s">
        <v>36</v>
      </c>
      <c r="O309" t="s">
        <v>36</v>
      </c>
      <c r="P309" t="s">
        <v>36</v>
      </c>
      <c r="Q309" t="s">
        <v>36</v>
      </c>
      <c r="S309">
        <f t="shared" si="12"/>
        <v>1</v>
      </c>
      <c r="T309">
        <f t="shared" si="13"/>
        <v>9</v>
      </c>
    </row>
    <row r="310" spans="1:20" x14ac:dyDescent="0.25">
      <c r="A310" s="28">
        <v>304</v>
      </c>
      <c r="B310" t="s">
        <v>17740</v>
      </c>
      <c r="C310" t="s">
        <v>26</v>
      </c>
      <c r="D310" t="s">
        <v>17741</v>
      </c>
      <c r="E310" t="s">
        <v>64</v>
      </c>
      <c r="F310" t="s">
        <v>17742</v>
      </c>
      <c r="G310" t="s">
        <v>17736</v>
      </c>
      <c r="H310" t="s">
        <v>31</v>
      </c>
      <c r="I310" t="s">
        <v>31</v>
      </c>
      <c r="J310" t="s">
        <v>31</v>
      </c>
      <c r="K310" t="s">
        <v>31</v>
      </c>
      <c r="L310" t="s">
        <v>31</v>
      </c>
      <c r="M310" t="s">
        <v>31</v>
      </c>
      <c r="N310" t="s">
        <v>31</v>
      </c>
      <c r="O310" t="s">
        <v>31</v>
      </c>
      <c r="P310" t="s">
        <v>31</v>
      </c>
      <c r="Q310" t="s">
        <v>31</v>
      </c>
      <c r="S310">
        <f t="shared" si="12"/>
        <v>10</v>
      </c>
      <c r="T310">
        <f t="shared" si="13"/>
        <v>0</v>
      </c>
    </row>
    <row r="311" spans="1:20" x14ac:dyDescent="0.25">
      <c r="A311" s="28">
        <v>305</v>
      </c>
      <c r="B311" t="s">
        <v>17743</v>
      </c>
      <c r="C311" t="s">
        <v>26</v>
      </c>
      <c r="D311" t="s">
        <v>17744</v>
      </c>
      <c r="E311" t="s">
        <v>64</v>
      </c>
      <c r="F311" t="s">
        <v>17745</v>
      </c>
      <c r="G311" t="s">
        <v>17736</v>
      </c>
      <c r="H311" t="s">
        <v>31</v>
      </c>
      <c r="I311" t="s">
        <v>31</v>
      </c>
      <c r="J311" t="s">
        <v>31</v>
      </c>
      <c r="K311" t="s">
        <v>31</v>
      </c>
      <c r="L311" t="s">
        <v>31</v>
      </c>
      <c r="M311" t="s">
        <v>31</v>
      </c>
      <c r="N311" t="s">
        <v>31</v>
      </c>
      <c r="O311" t="s">
        <v>31</v>
      </c>
      <c r="P311" t="s">
        <v>31</v>
      </c>
      <c r="Q311" t="s">
        <v>31</v>
      </c>
      <c r="S311">
        <f t="shared" si="12"/>
        <v>10</v>
      </c>
      <c r="T311">
        <f t="shared" si="13"/>
        <v>0</v>
      </c>
    </row>
    <row r="312" spans="1:20" x14ac:dyDescent="0.25">
      <c r="A312" s="28">
        <v>306</v>
      </c>
      <c r="B312" t="s">
        <v>17746</v>
      </c>
      <c r="C312" t="s">
        <v>26</v>
      </c>
      <c r="D312" t="s">
        <v>17747</v>
      </c>
      <c r="E312" t="s">
        <v>64</v>
      </c>
      <c r="F312" t="s">
        <v>17748</v>
      </c>
      <c r="G312" t="s">
        <v>17736</v>
      </c>
      <c r="H312" t="s">
        <v>31</v>
      </c>
      <c r="I312" t="s">
        <v>31</v>
      </c>
      <c r="J312" t="s">
        <v>31</v>
      </c>
      <c r="K312" t="s">
        <v>31</v>
      </c>
      <c r="L312" t="s">
        <v>31</v>
      </c>
      <c r="M312" t="s">
        <v>31</v>
      </c>
      <c r="N312" t="s">
        <v>31</v>
      </c>
      <c r="O312" t="s">
        <v>31</v>
      </c>
      <c r="P312" t="s">
        <v>31</v>
      </c>
      <c r="Q312" t="s">
        <v>31</v>
      </c>
      <c r="S312">
        <f t="shared" si="12"/>
        <v>10</v>
      </c>
      <c r="T312">
        <f t="shared" si="13"/>
        <v>0</v>
      </c>
    </row>
    <row r="313" spans="1:20" x14ac:dyDescent="0.25">
      <c r="A313" s="28">
        <v>307</v>
      </c>
      <c r="B313" t="s">
        <v>17749</v>
      </c>
      <c r="C313" t="s">
        <v>26</v>
      </c>
      <c r="D313" t="s">
        <v>17750</v>
      </c>
      <c r="E313" t="s">
        <v>17751</v>
      </c>
      <c r="F313" t="s">
        <v>17752</v>
      </c>
      <c r="G313" t="s">
        <v>17753</v>
      </c>
      <c r="H313" t="s">
        <v>31</v>
      </c>
      <c r="I313" t="s">
        <v>31</v>
      </c>
      <c r="J313" t="s">
        <v>31</v>
      </c>
      <c r="K313" t="s">
        <v>31</v>
      </c>
      <c r="L313" t="s">
        <v>31</v>
      </c>
      <c r="M313" t="s">
        <v>31</v>
      </c>
      <c r="N313" t="s">
        <v>31</v>
      </c>
      <c r="O313" t="s">
        <v>31</v>
      </c>
      <c r="P313" t="s">
        <v>31</v>
      </c>
      <c r="Q313" t="s">
        <v>31</v>
      </c>
      <c r="S313">
        <f t="shared" si="12"/>
        <v>10</v>
      </c>
      <c r="T313">
        <f t="shared" si="13"/>
        <v>0</v>
      </c>
    </row>
    <row r="314" spans="1:20" x14ac:dyDescent="0.25">
      <c r="A314" s="28">
        <v>308</v>
      </c>
      <c r="B314" t="s">
        <v>17754</v>
      </c>
      <c r="C314" t="s">
        <v>26</v>
      </c>
      <c r="D314" t="s">
        <v>17755</v>
      </c>
      <c r="E314" t="s">
        <v>17756</v>
      </c>
      <c r="F314" t="s">
        <v>17757</v>
      </c>
      <c r="G314" t="s">
        <v>17753</v>
      </c>
      <c r="H314" t="s">
        <v>31</v>
      </c>
      <c r="I314" t="s">
        <v>31</v>
      </c>
      <c r="J314" t="s">
        <v>31</v>
      </c>
      <c r="K314" t="s">
        <v>31</v>
      </c>
      <c r="L314" t="s">
        <v>31</v>
      </c>
      <c r="M314" t="s">
        <v>31</v>
      </c>
      <c r="N314" t="s">
        <v>31</v>
      </c>
      <c r="O314" t="s">
        <v>31</v>
      </c>
      <c r="P314" t="s">
        <v>31</v>
      </c>
      <c r="Q314" t="s">
        <v>31</v>
      </c>
      <c r="S314">
        <f t="shared" si="12"/>
        <v>10</v>
      </c>
      <c r="T314">
        <f t="shared" si="13"/>
        <v>0</v>
      </c>
    </row>
    <row r="315" spans="1:20" x14ac:dyDescent="0.25">
      <c r="A315" s="28">
        <v>309</v>
      </c>
      <c r="B315" t="s">
        <v>17758</v>
      </c>
      <c r="C315" t="s">
        <v>26</v>
      </c>
      <c r="D315" t="s">
        <v>17759</v>
      </c>
      <c r="E315" t="s">
        <v>64</v>
      </c>
      <c r="F315" t="s">
        <v>17760</v>
      </c>
      <c r="G315" t="s">
        <v>17753</v>
      </c>
      <c r="H315" t="s">
        <v>31</v>
      </c>
      <c r="I315" t="s">
        <v>31</v>
      </c>
      <c r="J315" t="s">
        <v>31</v>
      </c>
      <c r="K315" t="s">
        <v>31</v>
      </c>
      <c r="L315" t="s">
        <v>31</v>
      </c>
      <c r="M315" t="s">
        <v>31</v>
      </c>
      <c r="N315" t="s">
        <v>31</v>
      </c>
      <c r="O315" t="s">
        <v>31</v>
      </c>
      <c r="P315" t="s">
        <v>31</v>
      </c>
      <c r="Q315" t="s">
        <v>31</v>
      </c>
      <c r="S315">
        <f t="shared" si="12"/>
        <v>10</v>
      </c>
      <c r="T315">
        <f t="shared" si="13"/>
        <v>0</v>
      </c>
    </row>
    <row r="316" spans="1:20" x14ac:dyDescent="0.25">
      <c r="A316" s="28">
        <v>310</v>
      </c>
      <c r="B316" t="s">
        <v>17761</v>
      </c>
      <c r="C316" t="s">
        <v>26</v>
      </c>
      <c r="D316" t="s">
        <v>17762</v>
      </c>
      <c r="E316" t="s">
        <v>17763</v>
      </c>
      <c r="F316" t="s">
        <v>17764</v>
      </c>
      <c r="G316" t="s">
        <v>17753</v>
      </c>
      <c r="H316" t="s">
        <v>31</v>
      </c>
      <c r="I316" t="s">
        <v>31</v>
      </c>
      <c r="J316" t="s">
        <v>31</v>
      </c>
      <c r="K316" t="s">
        <v>31</v>
      </c>
      <c r="L316" t="s">
        <v>31</v>
      </c>
      <c r="M316" t="s">
        <v>31</v>
      </c>
      <c r="N316" t="s">
        <v>31</v>
      </c>
      <c r="O316" t="s">
        <v>31</v>
      </c>
      <c r="P316" t="s">
        <v>31</v>
      </c>
      <c r="Q316" t="s">
        <v>31</v>
      </c>
      <c r="S316">
        <f t="shared" si="12"/>
        <v>10</v>
      </c>
      <c r="T316">
        <f t="shared" si="13"/>
        <v>0</v>
      </c>
    </row>
    <row r="317" spans="1:20" x14ac:dyDescent="0.25">
      <c r="A317" s="28">
        <v>311</v>
      </c>
      <c r="B317" t="s">
        <v>17765</v>
      </c>
      <c r="C317" t="s">
        <v>26</v>
      </c>
      <c r="D317" t="s">
        <v>17766</v>
      </c>
      <c r="E317" t="s">
        <v>17767</v>
      </c>
      <c r="F317" t="s">
        <v>17768</v>
      </c>
      <c r="G317" t="s">
        <v>17753</v>
      </c>
      <c r="H317" t="s">
        <v>31</v>
      </c>
      <c r="I317" t="s">
        <v>31</v>
      </c>
      <c r="J317" t="s">
        <v>31</v>
      </c>
      <c r="K317" t="s">
        <v>31</v>
      </c>
      <c r="L317" t="s">
        <v>31</v>
      </c>
      <c r="M317" t="s">
        <v>31</v>
      </c>
      <c r="N317" t="s">
        <v>31</v>
      </c>
      <c r="O317" t="s">
        <v>31</v>
      </c>
      <c r="P317" t="s">
        <v>31</v>
      </c>
      <c r="Q317" t="s">
        <v>31</v>
      </c>
      <c r="S317">
        <f t="shared" si="12"/>
        <v>10</v>
      </c>
      <c r="T317">
        <f t="shared" si="13"/>
        <v>0</v>
      </c>
    </row>
    <row r="318" spans="1:20" x14ac:dyDescent="0.25">
      <c r="A318" s="28">
        <v>312</v>
      </c>
      <c r="B318" t="s">
        <v>17769</v>
      </c>
      <c r="C318" t="s">
        <v>26</v>
      </c>
      <c r="D318" t="s">
        <v>17770</v>
      </c>
      <c r="E318" t="s">
        <v>17771</v>
      </c>
      <c r="F318" t="s">
        <v>17772</v>
      </c>
      <c r="G318" t="s">
        <v>17753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S318">
        <f t="shared" si="12"/>
        <v>10</v>
      </c>
      <c r="T318">
        <f t="shared" si="13"/>
        <v>0</v>
      </c>
    </row>
    <row r="319" spans="1:20" x14ac:dyDescent="0.25">
      <c r="A319" s="28">
        <v>313</v>
      </c>
      <c r="B319" t="s">
        <v>17773</v>
      </c>
      <c r="C319" t="s">
        <v>26</v>
      </c>
      <c r="D319" t="s">
        <v>17774</v>
      </c>
      <c r="E319" t="s">
        <v>17775</v>
      </c>
      <c r="F319" t="s">
        <v>17776</v>
      </c>
      <c r="G319" t="s">
        <v>17753</v>
      </c>
      <c r="H319" t="s">
        <v>31</v>
      </c>
      <c r="I319" t="s">
        <v>31</v>
      </c>
      <c r="J319" t="s">
        <v>31</v>
      </c>
      <c r="K319" t="s">
        <v>31</v>
      </c>
      <c r="L319" t="s">
        <v>31</v>
      </c>
      <c r="M319" t="s">
        <v>31</v>
      </c>
      <c r="N319" t="s">
        <v>31</v>
      </c>
      <c r="O319" t="s">
        <v>31</v>
      </c>
      <c r="P319" t="s">
        <v>31</v>
      </c>
      <c r="Q319" t="s">
        <v>31</v>
      </c>
      <c r="S319">
        <f t="shared" si="12"/>
        <v>10</v>
      </c>
      <c r="T319">
        <f t="shared" si="13"/>
        <v>0</v>
      </c>
    </row>
    <row r="320" spans="1:20" x14ac:dyDescent="0.25">
      <c r="A320" s="28">
        <v>314</v>
      </c>
      <c r="B320" t="s">
        <v>17777</v>
      </c>
      <c r="C320" t="s">
        <v>26</v>
      </c>
      <c r="D320" t="s">
        <v>17778</v>
      </c>
      <c r="E320" t="s">
        <v>17779</v>
      </c>
      <c r="F320" t="s">
        <v>17780</v>
      </c>
      <c r="G320" t="s">
        <v>17753</v>
      </c>
      <c r="H320" t="s">
        <v>31</v>
      </c>
      <c r="I320" t="s">
        <v>31</v>
      </c>
      <c r="J320" t="s">
        <v>31</v>
      </c>
      <c r="K320" t="s">
        <v>31</v>
      </c>
      <c r="L320" t="s">
        <v>31</v>
      </c>
      <c r="M320" t="s">
        <v>31</v>
      </c>
      <c r="N320" t="s">
        <v>31</v>
      </c>
      <c r="O320" t="s">
        <v>31</v>
      </c>
      <c r="P320" t="s">
        <v>31</v>
      </c>
      <c r="Q320" t="s">
        <v>31</v>
      </c>
      <c r="S320">
        <f t="shared" si="12"/>
        <v>10</v>
      </c>
      <c r="T320">
        <f t="shared" si="13"/>
        <v>0</v>
      </c>
    </row>
    <row r="321" spans="1:20" x14ac:dyDescent="0.25">
      <c r="A321" s="28">
        <v>315</v>
      </c>
      <c r="B321" t="s">
        <v>17781</v>
      </c>
      <c r="C321" t="s">
        <v>26</v>
      </c>
      <c r="D321" t="s">
        <v>17782</v>
      </c>
      <c r="E321" t="s">
        <v>17783</v>
      </c>
      <c r="F321" t="s">
        <v>17784</v>
      </c>
      <c r="G321" t="s">
        <v>17753</v>
      </c>
      <c r="H321" t="s">
        <v>31</v>
      </c>
      <c r="I321" t="s">
        <v>31</v>
      </c>
      <c r="J321" t="s">
        <v>31</v>
      </c>
      <c r="K321" t="s">
        <v>31</v>
      </c>
      <c r="L321" t="s">
        <v>31</v>
      </c>
      <c r="M321" t="s">
        <v>31</v>
      </c>
      <c r="N321" t="s">
        <v>31</v>
      </c>
      <c r="O321" t="s">
        <v>31</v>
      </c>
      <c r="P321" t="s">
        <v>31</v>
      </c>
      <c r="Q321" t="s">
        <v>31</v>
      </c>
      <c r="S321">
        <f t="shared" si="12"/>
        <v>10</v>
      </c>
      <c r="T321">
        <f t="shared" si="13"/>
        <v>0</v>
      </c>
    </row>
    <row r="322" spans="1:20" x14ac:dyDescent="0.25">
      <c r="A322" s="28">
        <v>316</v>
      </c>
      <c r="B322" t="s">
        <v>17785</v>
      </c>
      <c r="C322" t="s">
        <v>26</v>
      </c>
      <c r="D322" t="s">
        <v>17786</v>
      </c>
      <c r="E322" t="s">
        <v>17787</v>
      </c>
      <c r="F322" t="s">
        <v>17788</v>
      </c>
      <c r="G322" t="s">
        <v>17753</v>
      </c>
      <c r="H322" t="s">
        <v>31</v>
      </c>
      <c r="I322" t="s">
        <v>31</v>
      </c>
      <c r="J322" t="s">
        <v>31</v>
      </c>
      <c r="K322" t="s">
        <v>31</v>
      </c>
      <c r="L322" t="s">
        <v>31</v>
      </c>
      <c r="M322" t="s">
        <v>31</v>
      </c>
      <c r="N322" t="s">
        <v>31</v>
      </c>
      <c r="O322" t="s">
        <v>31</v>
      </c>
      <c r="P322" t="s">
        <v>31</v>
      </c>
      <c r="Q322" t="s">
        <v>31</v>
      </c>
      <c r="S322">
        <f t="shared" si="12"/>
        <v>10</v>
      </c>
      <c r="T322">
        <f t="shared" si="13"/>
        <v>0</v>
      </c>
    </row>
    <row r="323" spans="1:20" x14ac:dyDescent="0.25">
      <c r="A323" s="28">
        <v>317</v>
      </c>
      <c r="B323" t="s">
        <v>17789</v>
      </c>
      <c r="C323" t="s">
        <v>26</v>
      </c>
      <c r="D323" t="s">
        <v>17790</v>
      </c>
      <c r="E323" t="s">
        <v>64</v>
      </c>
      <c r="F323" t="s">
        <v>17791</v>
      </c>
      <c r="G323" t="s">
        <v>17753</v>
      </c>
      <c r="H323" t="s">
        <v>31</v>
      </c>
      <c r="I323" t="s">
        <v>31</v>
      </c>
      <c r="J323" t="s">
        <v>31</v>
      </c>
      <c r="K323" t="s">
        <v>31</v>
      </c>
      <c r="L323" t="s">
        <v>31</v>
      </c>
      <c r="M323" t="s">
        <v>31</v>
      </c>
      <c r="N323" t="s">
        <v>31</v>
      </c>
      <c r="O323" t="s">
        <v>31</v>
      </c>
      <c r="P323" t="s">
        <v>31</v>
      </c>
      <c r="Q323" t="s">
        <v>31</v>
      </c>
      <c r="S323">
        <f t="shared" si="12"/>
        <v>10</v>
      </c>
      <c r="T323">
        <f t="shared" si="13"/>
        <v>0</v>
      </c>
    </row>
    <row r="324" spans="1:20" x14ac:dyDescent="0.25">
      <c r="A324" s="28">
        <v>318</v>
      </c>
      <c r="B324" t="s">
        <v>17792</v>
      </c>
      <c r="C324" t="s">
        <v>26</v>
      </c>
      <c r="D324" t="s">
        <v>17793</v>
      </c>
      <c r="E324" t="s">
        <v>16446</v>
      </c>
      <c r="F324" t="s">
        <v>17794</v>
      </c>
      <c r="G324" t="s">
        <v>17753</v>
      </c>
      <c r="H324" t="s">
        <v>31</v>
      </c>
      <c r="I324" t="s">
        <v>31</v>
      </c>
      <c r="J324" t="s">
        <v>31</v>
      </c>
      <c r="K324" t="s">
        <v>31</v>
      </c>
      <c r="L324" t="s">
        <v>31</v>
      </c>
      <c r="M324" t="s">
        <v>31</v>
      </c>
      <c r="N324" t="s">
        <v>31</v>
      </c>
      <c r="O324" t="s">
        <v>31</v>
      </c>
      <c r="P324" t="s">
        <v>31</v>
      </c>
      <c r="Q324" t="s">
        <v>31</v>
      </c>
      <c r="S324">
        <f t="shared" si="12"/>
        <v>10</v>
      </c>
      <c r="T324">
        <f t="shared" si="13"/>
        <v>0</v>
      </c>
    </row>
    <row r="325" spans="1:20" x14ac:dyDescent="0.25">
      <c r="A325" s="28">
        <v>319</v>
      </c>
      <c r="B325" t="s">
        <v>17795</v>
      </c>
      <c r="C325" t="s">
        <v>26</v>
      </c>
      <c r="D325" t="s">
        <v>17796</v>
      </c>
      <c r="E325" t="s">
        <v>17797</v>
      </c>
      <c r="F325" t="s">
        <v>17798</v>
      </c>
      <c r="G325" t="s">
        <v>17753</v>
      </c>
      <c r="H325" t="s">
        <v>31</v>
      </c>
      <c r="I325" t="s">
        <v>31</v>
      </c>
      <c r="J325" t="s">
        <v>31</v>
      </c>
      <c r="K325" t="s">
        <v>31</v>
      </c>
      <c r="L325" t="s">
        <v>31</v>
      </c>
      <c r="M325" t="s">
        <v>31</v>
      </c>
      <c r="N325" t="s">
        <v>31</v>
      </c>
      <c r="O325" t="s">
        <v>31</v>
      </c>
      <c r="P325" t="s">
        <v>31</v>
      </c>
      <c r="Q325" t="s">
        <v>31</v>
      </c>
      <c r="S325">
        <f t="shared" si="12"/>
        <v>10</v>
      </c>
      <c r="T325">
        <f t="shared" si="13"/>
        <v>0</v>
      </c>
    </row>
    <row r="326" spans="1:20" x14ac:dyDescent="0.25">
      <c r="A326" s="28">
        <v>320</v>
      </c>
      <c r="B326" t="s">
        <v>17799</v>
      </c>
      <c r="C326" t="s">
        <v>26</v>
      </c>
      <c r="D326" t="s">
        <v>17800</v>
      </c>
      <c r="E326" t="s">
        <v>64</v>
      </c>
      <c r="F326" t="s">
        <v>17801</v>
      </c>
      <c r="G326" t="s">
        <v>17753</v>
      </c>
      <c r="H326" t="s">
        <v>31</v>
      </c>
      <c r="I326" t="s">
        <v>31</v>
      </c>
      <c r="J326" t="s">
        <v>31</v>
      </c>
      <c r="K326" t="s">
        <v>31</v>
      </c>
      <c r="L326" t="s">
        <v>31</v>
      </c>
      <c r="M326" t="s">
        <v>31</v>
      </c>
      <c r="N326" t="s">
        <v>31</v>
      </c>
      <c r="O326" t="s">
        <v>31</v>
      </c>
      <c r="P326" t="s">
        <v>31</v>
      </c>
      <c r="Q326" t="s">
        <v>31</v>
      </c>
      <c r="S326">
        <f t="shared" si="12"/>
        <v>10</v>
      </c>
      <c r="T326">
        <f t="shared" si="13"/>
        <v>0</v>
      </c>
    </row>
    <row r="327" spans="1:20" x14ac:dyDescent="0.25">
      <c r="A327" s="28">
        <v>321</v>
      </c>
      <c r="B327" t="s">
        <v>17802</v>
      </c>
      <c r="C327" t="s">
        <v>26</v>
      </c>
      <c r="D327" t="s">
        <v>17803</v>
      </c>
      <c r="E327" t="s">
        <v>17804</v>
      </c>
      <c r="F327" t="s">
        <v>17805</v>
      </c>
      <c r="G327" t="s">
        <v>17753</v>
      </c>
      <c r="H327" t="s">
        <v>36</v>
      </c>
      <c r="I327" t="s">
        <v>36</v>
      </c>
      <c r="J327" t="s">
        <v>36</v>
      </c>
      <c r="K327" t="s">
        <v>36</v>
      </c>
      <c r="L327" t="s">
        <v>36</v>
      </c>
      <c r="M327" t="s">
        <v>36</v>
      </c>
      <c r="N327" t="s">
        <v>36</v>
      </c>
      <c r="O327" t="s">
        <v>31</v>
      </c>
      <c r="P327" t="s">
        <v>31</v>
      </c>
      <c r="Q327" t="s">
        <v>31</v>
      </c>
      <c r="S327">
        <f t="shared" si="12"/>
        <v>3</v>
      </c>
      <c r="T327">
        <f t="shared" si="13"/>
        <v>7</v>
      </c>
    </row>
    <row r="328" spans="1:20" x14ac:dyDescent="0.25">
      <c r="A328" s="28">
        <v>322</v>
      </c>
      <c r="B328" t="s">
        <v>17806</v>
      </c>
      <c r="C328" t="s">
        <v>26</v>
      </c>
      <c r="D328" t="s">
        <v>17807</v>
      </c>
      <c r="E328" t="s">
        <v>17808</v>
      </c>
      <c r="F328" t="s">
        <v>17809</v>
      </c>
      <c r="G328" t="s">
        <v>17753</v>
      </c>
      <c r="H328" t="s">
        <v>31</v>
      </c>
      <c r="I328" t="s">
        <v>31</v>
      </c>
      <c r="J328" t="s">
        <v>31</v>
      </c>
      <c r="K328" t="s">
        <v>31</v>
      </c>
      <c r="L328" t="s">
        <v>31</v>
      </c>
      <c r="M328" t="s">
        <v>31</v>
      </c>
      <c r="N328" t="s">
        <v>31</v>
      </c>
      <c r="O328" t="s">
        <v>31</v>
      </c>
      <c r="P328" t="s">
        <v>31</v>
      </c>
      <c r="Q328" t="s">
        <v>31</v>
      </c>
      <c r="S328">
        <f t="shared" si="12"/>
        <v>10</v>
      </c>
      <c r="T328">
        <f t="shared" si="13"/>
        <v>0</v>
      </c>
    </row>
    <row r="329" spans="1:20" x14ac:dyDescent="0.25">
      <c r="A329" s="28">
        <v>323</v>
      </c>
      <c r="B329" t="s">
        <v>17810</v>
      </c>
      <c r="C329" t="s">
        <v>26</v>
      </c>
      <c r="D329" t="s">
        <v>17811</v>
      </c>
      <c r="E329" t="s">
        <v>17812</v>
      </c>
      <c r="F329" t="s">
        <v>17813</v>
      </c>
      <c r="G329" t="s">
        <v>17753</v>
      </c>
      <c r="H329" t="s">
        <v>31</v>
      </c>
      <c r="I329" t="s">
        <v>31</v>
      </c>
      <c r="J329" t="s">
        <v>31</v>
      </c>
      <c r="K329" t="s">
        <v>31</v>
      </c>
      <c r="L329" t="s">
        <v>31</v>
      </c>
      <c r="M329" t="s">
        <v>31</v>
      </c>
      <c r="N329" t="s">
        <v>31</v>
      </c>
      <c r="O329" t="s">
        <v>31</v>
      </c>
      <c r="P329" t="s">
        <v>31</v>
      </c>
      <c r="Q329" t="s">
        <v>31</v>
      </c>
      <c r="S329">
        <f t="shared" si="12"/>
        <v>10</v>
      </c>
      <c r="T329">
        <f t="shared" si="13"/>
        <v>0</v>
      </c>
    </row>
    <row r="330" spans="1:20" x14ac:dyDescent="0.25">
      <c r="A330" s="28">
        <v>324</v>
      </c>
      <c r="B330" t="s">
        <v>17814</v>
      </c>
      <c r="C330" t="s">
        <v>26</v>
      </c>
      <c r="D330" t="s">
        <v>17815</v>
      </c>
      <c r="E330" t="s">
        <v>8466</v>
      </c>
      <c r="F330" t="s">
        <v>17816</v>
      </c>
      <c r="G330" t="s">
        <v>17753</v>
      </c>
      <c r="H330" t="s">
        <v>31</v>
      </c>
      <c r="I330" t="s">
        <v>31</v>
      </c>
      <c r="J330" t="s">
        <v>31</v>
      </c>
      <c r="K330" t="s">
        <v>31</v>
      </c>
      <c r="L330" t="s">
        <v>31</v>
      </c>
      <c r="M330" t="s">
        <v>31</v>
      </c>
      <c r="N330" t="s">
        <v>31</v>
      </c>
      <c r="O330" t="s">
        <v>31</v>
      </c>
      <c r="P330" t="s">
        <v>31</v>
      </c>
      <c r="Q330" t="s">
        <v>31</v>
      </c>
      <c r="S330">
        <f t="shared" si="12"/>
        <v>10</v>
      </c>
      <c r="T330">
        <f t="shared" si="13"/>
        <v>0</v>
      </c>
    </row>
    <row r="331" spans="1:20" x14ac:dyDescent="0.25">
      <c r="A331" s="28">
        <v>325</v>
      </c>
      <c r="B331" t="s">
        <v>17817</v>
      </c>
      <c r="C331" t="s">
        <v>26</v>
      </c>
      <c r="D331" t="s">
        <v>17818</v>
      </c>
      <c r="E331" t="s">
        <v>11841</v>
      </c>
      <c r="F331" t="s">
        <v>17819</v>
      </c>
      <c r="G331" t="s">
        <v>17753</v>
      </c>
      <c r="H331" t="s">
        <v>31</v>
      </c>
      <c r="I331" t="s">
        <v>31</v>
      </c>
      <c r="J331" t="s">
        <v>31</v>
      </c>
      <c r="K331" t="s">
        <v>31</v>
      </c>
      <c r="L331" t="s">
        <v>31</v>
      </c>
      <c r="M331" t="s">
        <v>31</v>
      </c>
      <c r="N331" t="s">
        <v>31</v>
      </c>
      <c r="O331" t="s">
        <v>31</v>
      </c>
      <c r="P331" t="s">
        <v>31</v>
      </c>
      <c r="Q331" t="s">
        <v>31</v>
      </c>
      <c r="S331">
        <f t="shared" si="12"/>
        <v>10</v>
      </c>
      <c r="T331">
        <f t="shared" si="13"/>
        <v>0</v>
      </c>
    </row>
    <row r="332" spans="1:20" x14ac:dyDescent="0.25">
      <c r="A332" s="28">
        <v>326</v>
      </c>
      <c r="B332" t="s">
        <v>17820</v>
      </c>
      <c r="C332" t="s">
        <v>26</v>
      </c>
      <c r="D332" t="s">
        <v>17821</v>
      </c>
      <c r="E332" t="s">
        <v>64</v>
      </c>
      <c r="F332" t="s">
        <v>17822</v>
      </c>
      <c r="G332" t="s">
        <v>17753</v>
      </c>
      <c r="H332" t="s">
        <v>31</v>
      </c>
      <c r="I332" t="s">
        <v>31</v>
      </c>
      <c r="J332" t="s">
        <v>31</v>
      </c>
      <c r="K332" t="s">
        <v>31</v>
      </c>
      <c r="L332" t="s">
        <v>31</v>
      </c>
      <c r="M332" t="s">
        <v>31</v>
      </c>
      <c r="N332" t="s">
        <v>31</v>
      </c>
      <c r="O332" t="s">
        <v>31</v>
      </c>
      <c r="P332" t="s">
        <v>31</v>
      </c>
      <c r="Q332" t="s">
        <v>31</v>
      </c>
      <c r="S332">
        <f t="shared" si="12"/>
        <v>10</v>
      </c>
      <c r="T332">
        <f t="shared" si="13"/>
        <v>0</v>
      </c>
    </row>
    <row r="333" spans="1:20" x14ac:dyDescent="0.25">
      <c r="A333" s="28">
        <v>327</v>
      </c>
      <c r="B333" t="s">
        <v>17823</v>
      </c>
      <c r="C333" t="s">
        <v>26</v>
      </c>
      <c r="D333" t="s">
        <v>17824</v>
      </c>
      <c r="E333" t="s">
        <v>17825</v>
      </c>
      <c r="F333" t="s">
        <v>17826</v>
      </c>
      <c r="G333" t="s">
        <v>17753</v>
      </c>
      <c r="H333" t="s">
        <v>31</v>
      </c>
      <c r="I333" t="s">
        <v>31</v>
      </c>
      <c r="J333" t="s">
        <v>31</v>
      </c>
      <c r="K333" t="s">
        <v>31</v>
      </c>
      <c r="L333" t="s">
        <v>31</v>
      </c>
      <c r="M333" t="s">
        <v>31</v>
      </c>
      <c r="N333" t="s">
        <v>31</v>
      </c>
      <c r="O333" t="s">
        <v>31</v>
      </c>
      <c r="P333" t="s">
        <v>31</v>
      </c>
      <c r="Q333" t="s">
        <v>31</v>
      </c>
      <c r="S333">
        <f t="shared" si="12"/>
        <v>10</v>
      </c>
      <c r="T333">
        <f t="shared" si="13"/>
        <v>0</v>
      </c>
    </row>
    <row r="334" spans="1:20" x14ac:dyDescent="0.25">
      <c r="A334" s="28">
        <v>328</v>
      </c>
      <c r="B334" t="s">
        <v>17827</v>
      </c>
      <c r="C334" t="s">
        <v>26</v>
      </c>
      <c r="D334" t="s">
        <v>17828</v>
      </c>
      <c r="E334" t="s">
        <v>17829</v>
      </c>
      <c r="F334" t="s">
        <v>17830</v>
      </c>
      <c r="G334" t="s">
        <v>17753</v>
      </c>
      <c r="H334" t="s">
        <v>31</v>
      </c>
      <c r="I334" t="s">
        <v>31</v>
      </c>
      <c r="J334" t="s">
        <v>31</v>
      </c>
      <c r="K334" t="s">
        <v>31</v>
      </c>
      <c r="L334" t="s">
        <v>31</v>
      </c>
      <c r="M334" t="s">
        <v>31</v>
      </c>
      <c r="N334" t="s">
        <v>31</v>
      </c>
      <c r="O334" t="s">
        <v>31</v>
      </c>
      <c r="P334" t="s">
        <v>31</v>
      </c>
      <c r="Q334" t="s">
        <v>31</v>
      </c>
      <c r="S334">
        <f t="shared" si="12"/>
        <v>10</v>
      </c>
      <c r="T334">
        <f t="shared" si="13"/>
        <v>0</v>
      </c>
    </row>
    <row r="335" spans="1:20" x14ac:dyDescent="0.25">
      <c r="A335" s="28">
        <v>329</v>
      </c>
      <c r="B335" t="s">
        <v>17831</v>
      </c>
      <c r="C335" t="s">
        <v>26</v>
      </c>
      <c r="D335" t="s">
        <v>17832</v>
      </c>
      <c r="E335" t="s">
        <v>17833</v>
      </c>
      <c r="F335" t="s">
        <v>17834</v>
      </c>
      <c r="G335" t="s">
        <v>17753</v>
      </c>
      <c r="H335" t="s">
        <v>31</v>
      </c>
      <c r="I335" t="s">
        <v>31</v>
      </c>
      <c r="J335" t="s">
        <v>31</v>
      </c>
      <c r="K335" t="s">
        <v>31</v>
      </c>
      <c r="L335" t="s">
        <v>31</v>
      </c>
      <c r="M335" t="s">
        <v>31</v>
      </c>
      <c r="N335" t="s">
        <v>31</v>
      </c>
      <c r="O335" t="s">
        <v>31</v>
      </c>
      <c r="P335" t="s">
        <v>31</v>
      </c>
      <c r="Q335" t="s">
        <v>31</v>
      </c>
      <c r="S335">
        <f t="shared" si="12"/>
        <v>10</v>
      </c>
      <c r="T335">
        <f t="shared" si="13"/>
        <v>0</v>
      </c>
    </row>
    <row r="336" spans="1:20" x14ac:dyDescent="0.25">
      <c r="A336" s="28">
        <v>330</v>
      </c>
      <c r="B336" t="s">
        <v>17835</v>
      </c>
      <c r="C336" t="s">
        <v>26</v>
      </c>
      <c r="D336" t="s">
        <v>17836</v>
      </c>
      <c r="E336" t="s">
        <v>17837</v>
      </c>
      <c r="F336" t="s">
        <v>17838</v>
      </c>
      <c r="G336" t="s">
        <v>17753</v>
      </c>
      <c r="H336" t="s">
        <v>31</v>
      </c>
      <c r="I336" t="s">
        <v>31</v>
      </c>
      <c r="J336" t="s">
        <v>31</v>
      </c>
      <c r="K336" t="s">
        <v>31</v>
      </c>
      <c r="L336" t="s">
        <v>31</v>
      </c>
      <c r="M336" t="s">
        <v>31</v>
      </c>
      <c r="N336" t="s">
        <v>31</v>
      </c>
      <c r="O336" t="s">
        <v>31</v>
      </c>
      <c r="P336" t="s">
        <v>31</v>
      </c>
      <c r="Q336" t="s">
        <v>31</v>
      </c>
      <c r="S336">
        <f t="shared" si="12"/>
        <v>10</v>
      </c>
      <c r="T336">
        <f t="shared" si="13"/>
        <v>0</v>
      </c>
    </row>
    <row r="337" spans="1:20" x14ac:dyDescent="0.25">
      <c r="A337" s="28">
        <v>331</v>
      </c>
      <c r="B337" t="s">
        <v>17839</v>
      </c>
      <c r="C337" t="s">
        <v>26</v>
      </c>
      <c r="D337" t="s">
        <v>17840</v>
      </c>
      <c r="E337" t="s">
        <v>64</v>
      </c>
      <c r="F337" t="s">
        <v>17841</v>
      </c>
      <c r="G337" t="s">
        <v>17753</v>
      </c>
      <c r="H337" t="s">
        <v>31</v>
      </c>
      <c r="I337" t="s">
        <v>31</v>
      </c>
      <c r="J337" t="s">
        <v>31</v>
      </c>
      <c r="K337" t="s">
        <v>31</v>
      </c>
      <c r="L337" t="s">
        <v>31</v>
      </c>
      <c r="M337" t="s">
        <v>31</v>
      </c>
      <c r="N337" t="s">
        <v>31</v>
      </c>
      <c r="O337" t="s">
        <v>31</v>
      </c>
      <c r="P337" t="s">
        <v>31</v>
      </c>
      <c r="Q337" t="s">
        <v>31</v>
      </c>
      <c r="S337">
        <f t="shared" si="12"/>
        <v>10</v>
      </c>
      <c r="T337">
        <f t="shared" si="13"/>
        <v>0</v>
      </c>
    </row>
    <row r="338" spans="1:20" x14ac:dyDescent="0.25">
      <c r="A338" s="28">
        <v>332</v>
      </c>
      <c r="B338" t="s">
        <v>17842</v>
      </c>
      <c r="C338" t="s">
        <v>26</v>
      </c>
      <c r="D338" t="s">
        <v>17843</v>
      </c>
      <c r="E338" t="s">
        <v>14482</v>
      </c>
      <c r="F338" t="s">
        <v>17844</v>
      </c>
      <c r="G338" t="s">
        <v>17753</v>
      </c>
      <c r="H338" t="s">
        <v>31</v>
      </c>
      <c r="I338" t="s">
        <v>31</v>
      </c>
      <c r="J338" t="s">
        <v>31</v>
      </c>
      <c r="K338" t="s">
        <v>31</v>
      </c>
      <c r="L338" t="s">
        <v>31</v>
      </c>
      <c r="M338" t="s">
        <v>31</v>
      </c>
      <c r="N338" t="s">
        <v>31</v>
      </c>
      <c r="O338" t="s">
        <v>31</v>
      </c>
      <c r="P338" t="s">
        <v>31</v>
      </c>
      <c r="Q338" t="s">
        <v>31</v>
      </c>
      <c r="S338">
        <f t="shared" si="12"/>
        <v>10</v>
      </c>
      <c r="T338">
        <f t="shared" si="13"/>
        <v>0</v>
      </c>
    </row>
    <row r="339" spans="1:20" x14ac:dyDescent="0.25">
      <c r="A339" s="28">
        <v>333</v>
      </c>
      <c r="B339" t="s">
        <v>17845</v>
      </c>
      <c r="C339" t="s">
        <v>26</v>
      </c>
      <c r="D339" t="s">
        <v>17846</v>
      </c>
      <c r="E339" t="s">
        <v>7946</v>
      </c>
      <c r="F339" t="s">
        <v>17847</v>
      </c>
      <c r="G339" t="s">
        <v>17753</v>
      </c>
      <c r="H339" t="s">
        <v>36</v>
      </c>
      <c r="I339" t="s">
        <v>36</v>
      </c>
      <c r="J339" t="s">
        <v>36</v>
      </c>
      <c r="K339" t="s">
        <v>31</v>
      </c>
      <c r="L339" t="s">
        <v>31</v>
      </c>
      <c r="M339" t="s">
        <v>31</v>
      </c>
      <c r="N339" t="s">
        <v>31</v>
      </c>
      <c r="O339" t="s">
        <v>31</v>
      </c>
      <c r="P339" t="s">
        <v>31</v>
      </c>
      <c r="Q339" t="s">
        <v>31</v>
      </c>
      <c r="S339">
        <f t="shared" si="12"/>
        <v>7</v>
      </c>
      <c r="T339">
        <f t="shared" si="13"/>
        <v>3</v>
      </c>
    </row>
    <row r="340" spans="1:20" x14ac:dyDescent="0.25">
      <c r="A340" s="28">
        <v>334</v>
      </c>
      <c r="B340" t="s">
        <v>17848</v>
      </c>
      <c r="C340" t="s">
        <v>26</v>
      </c>
      <c r="D340" t="s">
        <v>17849</v>
      </c>
      <c r="E340" t="s">
        <v>17850</v>
      </c>
      <c r="F340" t="s">
        <v>17851</v>
      </c>
      <c r="G340" t="s">
        <v>17753</v>
      </c>
      <c r="H340" t="s">
        <v>31</v>
      </c>
      <c r="I340" t="s">
        <v>31</v>
      </c>
      <c r="J340" t="s">
        <v>31</v>
      </c>
      <c r="K340" t="s">
        <v>31</v>
      </c>
      <c r="L340" t="s">
        <v>31</v>
      </c>
      <c r="M340" t="s">
        <v>31</v>
      </c>
      <c r="N340" t="s">
        <v>31</v>
      </c>
      <c r="O340" t="s">
        <v>31</v>
      </c>
      <c r="P340" t="s">
        <v>31</v>
      </c>
      <c r="Q340" t="s">
        <v>31</v>
      </c>
      <c r="S340">
        <f t="shared" ref="S340:S374" si="14">COUNTIF(H340:Q340,"o")</f>
        <v>10</v>
      </c>
      <c r="T340">
        <f t="shared" si="13"/>
        <v>0</v>
      </c>
    </row>
    <row r="341" spans="1:20" x14ac:dyDescent="0.25">
      <c r="A341" s="28">
        <v>335</v>
      </c>
      <c r="B341" t="s">
        <v>17852</v>
      </c>
      <c r="C341" t="s">
        <v>26</v>
      </c>
      <c r="D341" t="s">
        <v>17853</v>
      </c>
      <c r="E341" t="s">
        <v>17854</v>
      </c>
      <c r="F341" t="s">
        <v>17855</v>
      </c>
      <c r="G341" t="s">
        <v>17753</v>
      </c>
      <c r="H341" t="s">
        <v>31</v>
      </c>
      <c r="I341" t="s">
        <v>31</v>
      </c>
      <c r="J341" t="s">
        <v>31</v>
      </c>
      <c r="K341" t="s">
        <v>31</v>
      </c>
      <c r="L341" t="s">
        <v>31</v>
      </c>
      <c r="M341" t="s">
        <v>31</v>
      </c>
      <c r="N341" t="s">
        <v>31</v>
      </c>
      <c r="O341" t="s">
        <v>31</v>
      </c>
      <c r="P341" t="s">
        <v>31</v>
      </c>
      <c r="Q341" t="s">
        <v>31</v>
      </c>
      <c r="S341">
        <f t="shared" si="14"/>
        <v>10</v>
      </c>
      <c r="T341">
        <f t="shared" ref="T341:T374" si="15">COUNTIF(H341:Q341,"i")</f>
        <v>0</v>
      </c>
    </row>
    <row r="342" spans="1:20" x14ac:dyDescent="0.25">
      <c r="A342" s="28">
        <v>336</v>
      </c>
      <c r="B342" t="s">
        <v>17856</v>
      </c>
      <c r="C342" t="s">
        <v>26</v>
      </c>
      <c r="D342" t="s">
        <v>17857</v>
      </c>
      <c r="E342" t="s">
        <v>17858</v>
      </c>
      <c r="F342" t="s">
        <v>17859</v>
      </c>
      <c r="G342" t="s">
        <v>17753</v>
      </c>
      <c r="H342" t="s">
        <v>31</v>
      </c>
      <c r="I342" t="s">
        <v>31</v>
      </c>
      <c r="J342" t="s">
        <v>31</v>
      </c>
      <c r="K342" t="s">
        <v>31</v>
      </c>
      <c r="L342" t="s">
        <v>31</v>
      </c>
      <c r="M342" t="s">
        <v>31</v>
      </c>
      <c r="N342" t="s">
        <v>31</v>
      </c>
      <c r="O342" t="s">
        <v>31</v>
      </c>
      <c r="P342" t="s">
        <v>31</v>
      </c>
      <c r="Q342" t="s">
        <v>31</v>
      </c>
      <c r="S342">
        <f t="shared" si="14"/>
        <v>10</v>
      </c>
      <c r="T342">
        <f t="shared" si="15"/>
        <v>0</v>
      </c>
    </row>
    <row r="343" spans="1:20" x14ac:dyDescent="0.25">
      <c r="A343" s="28">
        <v>337</v>
      </c>
      <c r="B343" t="s">
        <v>17860</v>
      </c>
      <c r="C343" t="s">
        <v>26</v>
      </c>
      <c r="D343" t="s">
        <v>17861</v>
      </c>
      <c r="E343" t="s">
        <v>17862</v>
      </c>
      <c r="F343" t="s">
        <v>17863</v>
      </c>
      <c r="G343" t="s">
        <v>17753</v>
      </c>
      <c r="H343" t="s">
        <v>31</v>
      </c>
      <c r="I343" t="s">
        <v>31</v>
      </c>
      <c r="J343" t="s">
        <v>31</v>
      </c>
      <c r="K343" t="s">
        <v>31</v>
      </c>
      <c r="L343" t="s">
        <v>31</v>
      </c>
      <c r="M343" t="s">
        <v>31</v>
      </c>
      <c r="N343" t="s">
        <v>31</v>
      </c>
      <c r="O343" t="s">
        <v>31</v>
      </c>
      <c r="P343" t="s">
        <v>31</v>
      </c>
      <c r="Q343" t="s">
        <v>31</v>
      </c>
      <c r="S343">
        <f t="shared" si="14"/>
        <v>10</v>
      </c>
      <c r="T343">
        <f t="shared" si="15"/>
        <v>0</v>
      </c>
    </row>
    <row r="344" spans="1:20" x14ac:dyDescent="0.25">
      <c r="A344" s="28">
        <v>338</v>
      </c>
      <c r="B344" t="s">
        <v>17864</v>
      </c>
      <c r="C344" t="s">
        <v>26</v>
      </c>
      <c r="D344" t="s">
        <v>17865</v>
      </c>
      <c r="E344" t="s">
        <v>17866</v>
      </c>
      <c r="F344" t="s">
        <v>17867</v>
      </c>
      <c r="G344" t="s">
        <v>17753</v>
      </c>
      <c r="H344" t="s">
        <v>31</v>
      </c>
      <c r="I344" t="s">
        <v>31</v>
      </c>
      <c r="J344" t="s">
        <v>31</v>
      </c>
      <c r="K344" t="s">
        <v>31</v>
      </c>
      <c r="L344" t="s">
        <v>31</v>
      </c>
      <c r="M344" t="s">
        <v>31</v>
      </c>
      <c r="N344" t="s">
        <v>31</v>
      </c>
      <c r="O344" t="s">
        <v>31</v>
      </c>
      <c r="P344" t="s">
        <v>31</v>
      </c>
      <c r="Q344" t="s">
        <v>31</v>
      </c>
      <c r="S344">
        <f t="shared" si="14"/>
        <v>10</v>
      </c>
      <c r="T344">
        <f t="shared" si="15"/>
        <v>0</v>
      </c>
    </row>
    <row r="345" spans="1:20" x14ac:dyDescent="0.25">
      <c r="A345" s="28">
        <v>339</v>
      </c>
      <c r="B345" t="s">
        <v>17868</v>
      </c>
      <c r="C345" t="s">
        <v>26</v>
      </c>
      <c r="D345" t="s">
        <v>17869</v>
      </c>
      <c r="E345" t="s">
        <v>17870</v>
      </c>
      <c r="F345" t="s">
        <v>17871</v>
      </c>
      <c r="G345" t="s">
        <v>17753</v>
      </c>
      <c r="H345" t="s">
        <v>31</v>
      </c>
      <c r="I345" t="s">
        <v>31</v>
      </c>
      <c r="J345" t="s">
        <v>31</v>
      </c>
      <c r="K345" t="s">
        <v>31</v>
      </c>
      <c r="L345" t="s">
        <v>31</v>
      </c>
      <c r="M345" t="s">
        <v>31</v>
      </c>
      <c r="N345" t="s">
        <v>31</v>
      </c>
      <c r="O345" t="s">
        <v>31</v>
      </c>
      <c r="P345" t="s">
        <v>31</v>
      </c>
      <c r="Q345" t="s">
        <v>31</v>
      </c>
      <c r="S345">
        <f t="shared" si="14"/>
        <v>10</v>
      </c>
      <c r="T345">
        <f t="shared" si="15"/>
        <v>0</v>
      </c>
    </row>
    <row r="346" spans="1:20" x14ac:dyDescent="0.25">
      <c r="A346" s="28">
        <v>340</v>
      </c>
      <c r="B346" t="s">
        <v>17872</v>
      </c>
      <c r="C346" t="s">
        <v>26</v>
      </c>
      <c r="D346" t="s">
        <v>17873</v>
      </c>
      <c r="E346" t="s">
        <v>64</v>
      </c>
      <c r="F346" t="s">
        <v>17874</v>
      </c>
      <c r="G346" t="s">
        <v>17753</v>
      </c>
      <c r="H346" t="s">
        <v>31</v>
      </c>
      <c r="I346" t="s">
        <v>31</v>
      </c>
      <c r="J346" t="s">
        <v>31</v>
      </c>
      <c r="K346" t="s">
        <v>31</v>
      </c>
      <c r="L346" t="s">
        <v>31</v>
      </c>
      <c r="M346" t="s">
        <v>31</v>
      </c>
      <c r="N346" t="s">
        <v>31</v>
      </c>
      <c r="O346" t="s">
        <v>31</v>
      </c>
      <c r="P346" t="s">
        <v>31</v>
      </c>
      <c r="Q346" t="s">
        <v>31</v>
      </c>
      <c r="S346">
        <f t="shared" si="14"/>
        <v>10</v>
      </c>
      <c r="T346">
        <f t="shared" si="15"/>
        <v>0</v>
      </c>
    </row>
    <row r="347" spans="1:20" x14ac:dyDescent="0.25">
      <c r="A347" s="28">
        <v>341</v>
      </c>
      <c r="B347" t="s">
        <v>17875</v>
      </c>
      <c r="C347" t="s">
        <v>26</v>
      </c>
      <c r="D347" t="s">
        <v>17876</v>
      </c>
      <c r="E347" t="s">
        <v>17877</v>
      </c>
      <c r="F347" t="s">
        <v>17878</v>
      </c>
      <c r="G347" t="s">
        <v>17753</v>
      </c>
      <c r="H347" t="s">
        <v>31</v>
      </c>
      <c r="I347" t="s">
        <v>31</v>
      </c>
      <c r="J347" t="s">
        <v>31</v>
      </c>
      <c r="K347" t="s">
        <v>31</v>
      </c>
      <c r="L347" t="s">
        <v>31</v>
      </c>
      <c r="M347" t="s">
        <v>31</v>
      </c>
      <c r="N347" t="s">
        <v>31</v>
      </c>
      <c r="O347" t="s">
        <v>31</v>
      </c>
      <c r="P347" t="s">
        <v>31</v>
      </c>
      <c r="Q347" t="s">
        <v>31</v>
      </c>
      <c r="S347">
        <f t="shared" si="14"/>
        <v>10</v>
      </c>
      <c r="T347">
        <f t="shared" si="15"/>
        <v>0</v>
      </c>
    </row>
    <row r="348" spans="1:20" x14ac:dyDescent="0.25">
      <c r="A348" s="28">
        <v>342</v>
      </c>
      <c r="B348" t="s">
        <v>17879</v>
      </c>
      <c r="C348" t="s">
        <v>26</v>
      </c>
      <c r="D348" t="s">
        <v>17880</v>
      </c>
      <c r="E348" t="s">
        <v>17881</v>
      </c>
      <c r="F348" t="s">
        <v>17882</v>
      </c>
      <c r="G348" t="s">
        <v>17753</v>
      </c>
      <c r="H348" t="s">
        <v>31</v>
      </c>
      <c r="I348" t="s">
        <v>31</v>
      </c>
      <c r="J348" t="s">
        <v>31</v>
      </c>
      <c r="K348" t="s">
        <v>31</v>
      </c>
      <c r="L348" t="s">
        <v>31</v>
      </c>
      <c r="M348" t="s">
        <v>31</v>
      </c>
      <c r="N348" t="s">
        <v>31</v>
      </c>
      <c r="O348" t="s">
        <v>31</v>
      </c>
      <c r="P348" t="s">
        <v>31</v>
      </c>
      <c r="Q348" t="s">
        <v>31</v>
      </c>
      <c r="S348">
        <f t="shared" si="14"/>
        <v>10</v>
      </c>
      <c r="T348">
        <f t="shared" si="15"/>
        <v>0</v>
      </c>
    </row>
    <row r="349" spans="1:20" x14ac:dyDescent="0.25">
      <c r="A349" s="28">
        <v>343</v>
      </c>
      <c r="B349" t="s">
        <v>17883</v>
      </c>
      <c r="C349" t="s">
        <v>26</v>
      </c>
      <c r="D349" t="s">
        <v>17884</v>
      </c>
      <c r="E349" t="s">
        <v>17885</v>
      </c>
      <c r="F349" t="s">
        <v>17886</v>
      </c>
      <c r="G349" t="s">
        <v>17753</v>
      </c>
      <c r="H349" t="s">
        <v>31</v>
      </c>
      <c r="I349" t="s">
        <v>31</v>
      </c>
      <c r="J349" t="s">
        <v>31</v>
      </c>
      <c r="K349" t="s">
        <v>31</v>
      </c>
      <c r="L349" t="s">
        <v>31</v>
      </c>
      <c r="M349" t="s">
        <v>31</v>
      </c>
      <c r="N349" t="s">
        <v>31</v>
      </c>
      <c r="O349" t="s">
        <v>31</v>
      </c>
      <c r="P349" t="s">
        <v>31</v>
      </c>
      <c r="Q349" t="s">
        <v>31</v>
      </c>
      <c r="S349">
        <f t="shared" si="14"/>
        <v>10</v>
      </c>
      <c r="T349">
        <f t="shared" si="15"/>
        <v>0</v>
      </c>
    </row>
    <row r="350" spans="1:20" x14ac:dyDescent="0.25">
      <c r="A350" s="28">
        <v>344</v>
      </c>
      <c r="B350" t="s">
        <v>17887</v>
      </c>
      <c r="C350" t="s">
        <v>26</v>
      </c>
      <c r="D350" t="s">
        <v>17888</v>
      </c>
      <c r="E350" t="s">
        <v>17889</v>
      </c>
      <c r="F350" t="s">
        <v>17890</v>
      </c>
      <c r="G350" t="s">
        <v>17753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S350">
        <f t="shared" si="14"/>
        <v>10</v>
      </c>
      <c r="T350">
        <f t="shared" si="15"/>
        <v>0</v>
      </c>
    </row>
    <row r="351" spans="1:20" x14ac:dyDescent="0.25">
      <c r="A351" s="28">
        <v>345</v>
      </c>
      <c r="B351" t="s">
        <v>17891</v>
      </c>
      <c r="C351" t="s">
        <v>26</v>
      </c>
      <c r="D351" t="s">
        <v>17892</v>
      </c>
      <c r="E351" t="s">
        <v>17893</v>
      </c>
      <c r="F351" t="s">
        <v>17894</v>
      </c>
      <c r="G351" t="s">
        <v>17753</v>
      </c>
      <c r="H351" t="s">
        <v>31</v>
      </c>
      <c r="I351" t="s">
        <v>31</v>
      </c>
      <c r="J351" t="s">
        <v>31</v>
      </c>
      <c r="K351" t="s">
        <v>31</v>
      </c>
      <c r="L351" t="s">
        <v>31</v>
      </c>
      <c r="M351" t="s">
        <v>31</v>
      </c>
      <c r="N351" t="s">
        <v>31</v>
      </c>
      <c r="O351" t="s">
        <v>31</v>
      </c>
      <c r="P351" t="s">
        <v>31</v>
      </c>
      <c r="Q351" t="s">
        <v>31</v>
      </c>
      <c r="S351">
        <f t="shared" si="14"/>
        <v>10</v>
      </c>
      <c r="T351">
        <f t="shared" si="15"/>
        <v>0</v>
      </c>
    </row>
    <row r="352" spans="1:20" x14ac:dyDescent="0.25">
      <c r="A352" s="28">
        <v>346</v>
      </c>
      <c r="B352" t="s">
        <v>17895</v>
      </c>
      <c r="C352" t="s">
        <v>26</v>
      </c>
      <c r="D352" t="s">
        <v>17896</v>
      </c>
      <c r="E352" t="s">
        <v>1709</v>
      </c>
      <c r="F352" t="s">
        <v>17897</v>
      </c>
      <c r="G352" t="s">
        <v>17753</v>
      </c>
      <c r="H352" t="s">
        <v>31</v>
      </c>
      <c r="I352" t="s">
        <v>31</v>
      </c>
      <c r="J352" t="s">
        <v>31</v>
      </c>
      <c r="K352" t="s">
        <v>31</v>
      </c>
      <c r="L352" t="s">
        <v>31</v>
      </c>
      <c r="M352" t="s">
        <v>31</v>
      </c>
      <c r="N352" t="s">
        <v>31</v>
      </c>
      <c r="O352" t="s">
        <v>31</v>
      </c>
      <c r="P352" t="s">
        <v>31</v>
      </c>
      <c r="Q352" t="s">
        <v>31</v>
      </c>
      <c r="S352">
        <f t="shared" si="14"/>
        <v>10</v>
      </c>
      <c r="T352">
        <f t="shared" si="15"/>
        <v>0</v>
      </c>
    </row>
    <row r="353" spans="1:20" x14ac:dyDescent="0.25">
      <c r="A353" s="28">
        <v>347</v>
      </c>
      <c r="B353" t="s">
        <v>17898</v>
      </c>
      <c r="C353" t="s">
        <v>26</v>
      </c>
      <c r="D353" t="s">
        <v>17899</v>
      </c>
      <c r="E353" t="s">
        <v>64</v>
      </c>
      <c r="F353" t="s">
        <v>17900</v>
      </c>
      <c r="G353" t="s">
        <v>17753</v>
      </c>
      <c r="H353" t="s">
        <v>31</v>
      </c>
      <c r="I353" t="s">
        <v>31</v>
      </c>
      <c r="J353" t="s">
        <v>31</v>
      </c>
      <c r="K353" t="s">
        <v>31</v>
      </c>
      <c r="L353" t="s">
        <v>31</v>
      </c>
      <c r="M353" t="s">
        <v>31</v>
      </c>
      <c r="N353" t="s">
        <v>31</v>
      </c>
      <c r="O353" t="s">
        <v>31</v>
      </c>
      <c r="P353" t="s">
        <v>31</v>
      </c>
      <c r="Q353" t="s">
        <v>31</v>
      </c>
      <c r="S353">
        <f t="shared" si="14"/>
        <v>10</v>
      </c>
      <c r="T353">
        <f t="shared" si="15"/>
        <v>0</v>
      </c>
    </row>
    <row r="354" spans="1:20" x14ac:dyDescent="0.25">
      <c r="A354" s="28">
        <v>348</v>
      </c>
      <c r="B354" t="s">
        <v>17901</v>
      </c>
      <c r="C354" t="s">
        <v>26</v>
      </c>
      <c r="D354" t="s">
        <v>17902</v>
      </c>
      <c r="E354" t="s">
        <v>17903</v>
      </c>
      <c r="F354" t="s">
        <v>17904</v>
      </c>
      <c r="G354" t="s">
        <v>17753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S354">
        <f t="shared" si="14"/>
        <v>10</v>
      </c>
      <c r="T354">
        <f t="shared" si="15"/>
        <v>0</v>
      </c>
    </row>
    <row r="355" spans="1:20" x14ac:dyDescent="0.25">
      <c r="A355" s="28">
        <v>349</v>
      </c>
      <c r="B355" t="s">
        <v>17905</v>
      </c>
      <c r="C355" t="s">
        <v>26</v>
      </c>
      <c r="D355" t="s">
        <v>17906</v>
      </c>
      <c r="E355" t="s">
        <v>17907</v>
      </c>
      <c r="F355" t="s">
        <v>17908</v>
      </c>
      <c r="G355" t="s">
        <v>17909</v>
      </c>
      <c r="H355" t="s">
        <v>31</v>
      </c>
      <c r="I355" t="s">
        <v>31</v>
      </c>
      <c r="J355" t="s">
        <v>31</v>
      </c>
      <c r="K355" t="s">
        <v>31</v>
      </c>
      <c r="L355" t="s">
        <v>31</v>
      </c>
      <c r="M355" t="s">
        <v>31</v>
      </c>
      <c r="N355" t="s">
        <v>31</v>
      </c>
      <c r="O355" t="s">
        <v>31</v>
      </c>
      <c r="P355" t="s">
        <v>31</v>
      </c>
      <c r="Q355" t="s">
        <v>31</v>
      </c>
      <c r="S355">
        <f t="shared" si="14"/>
        <v>10</v>
      </c>
      <c r="T355">
        <f t="shared" si="15"/>
        <v>0</v>
      </c>
    </row>
    <row r="356" spans="1:20" x14ac:dyDescent="0.25">
      <c r="A356" s="28">
        <v>350</v>
      </c>
      <c r="B356" t="s">
        <v>17910</v>
      </c>
      <c r="C356" t="s">
        <v>26</v>
      </c>
      <c r="D356" t="s">
        <v>17911</v>
      </c>
      <c r="E356" t="s">
        <v>17912</v>
      </c>
      <c r="F356" t="s">
        <v>17913</v>
      </c>
      <c r="G356" t="s">
        <v>17909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S356">
        <f t="shared" si="14"/>
        <v>10</v>
      </c>
      <c r="T356">
        <f t="shared" si="15"/>
        <v>0</v>
      </c>
    </row>
    <row r="357" spans="1:20" x14ac:dyDescent="0.25">
      <c r="A357" s="28">
        <v>351</v>
      </c>
      <c r="B357" t="s">
        <v>17914</v>
      </c>
      <c r="C357" t="s">
        <v>26</v>
      </c>
      <c r="D357" t="s">
        <v>17915</v>
      </c>
      <c r="E357" t="s">
        <v>17916</v>
      </c>
      <c r="F357" t="s">
        <v>17917</v>
      </c>
      <c r="G357" t="s">
        <v>17918</v>
      </c>
      <c r="H357" t="s">
        <v>31</v>
      </c>
      <c r="I357" t="s">
        <v>31</v>
      </c>
      <c r="J357" t="s">
        <v>31</v>
      </c>
      <c r="K357" t="s">
        <v>31</v>
      </c>
      <c r="L357" t="s">
        <v>31</v>
      </c>
      <c r="M357" t="s">
        <v>31</v>
      </c>
      <c r="N357" t="s">
        <v>31</v>
      </c>
      <c r="O357" t="s">
        <v>31</v>
      </c>
      <c r="P357" t="s">
        <v>31</v>
      </c>
      <c r="Q357" t="s">
        <v>31</v>
      </c>
      <c r="S357">
        <f t="shared" si="14"/>
        <v>10</v>
      </c>
      <c r="T357">
        <f t="shared" si="15"/>
        <v>0</v>
      </c>
    </row>
    <row r="358" spans="1:20" x14ac:dyDescent="0.25">
      <c r="A358" s="28">
        <v>352</v>
      </c>
      <c r="B358" t="s">
        <v>17919</v>
      </c>
      <c r="C358" t="s">
        <v>26</v>
      </c>
      <c r="D358" t="s">
        <v>17920</v>
      </c>
      <c r="E358" t="s">
        <v>17921</v>
      </c>
      <c r="F358" t="s">
        <v>17922</v>
      </c>
      <c r="G358" t="s">
        <v>17918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S358">
        <f t="shared" si="14"/>
        <v>10</v>
      </c>
      <c r="T358">
        <f t="shared" si="15"/>
        <v>0</v>
      </c>
    </row>
    <row r="359" spans="1:20" x14ac:dyDescent="0.25">
      <c r="A359" s="28">
        <v>353</v>
      </c>
      <c r="B359" t="s">
        <v>17923</v>
      </c>
      <c r="C359" t="s">
        <v>26</v>
      </c>
      <c r="D359" t="s">
        <v>17924</v>
      </c>
      <c r="E359" t="s">
        <v>64</v>
      </c>
      <c r="F359" t="s">
        <v>17925</v>
      </c>
      <c r="G359" t="s">
        <v>17918</v>
      </c>
      <c r="H359" t="s">
        <v>31</v>
      </c>
      <c r="I359" t="s">
        <v>31</v>
      </c>
      <c r="J359" t="s">
        <v>31</v>
      </c>
      <c r="K359" t="s">
        <v>31</v>
      </c>
      <c r="L359" t="s">
        <v>31</v>
      </c>
      <c r="M359" t="s">
        <v>31</v>
      </c>
      <c r="N359" t="s">
        <v>31</v>
      </c>
      <c r="O359" t="s">
        <v>31</v>
      </c>
      <c r="P359" t="s">
        <v>31</v>
      </c>
      <c r="Q359" t="s">
        <v>31</v>
      </c>
      <c r="S359">
        <f t="shared" si="14"/>
        <v>10</v>
      </c>
      <c r="T359">
        <f t="shared" si="15"/>
        <v>0</v>
      </c>
    </row>
    <row r="360" spans="1:20" x14ac:dyDescent="0.25">
      <c r="A360" s="28">
        <v>354</v>
      </c>
      <c r="B360" t="s">
        <v>17926</v>
      </c>
      <c r="C360" t="s">
        <v>126</v>
      </c>
      <c r="D360" t="s">
        <v>17927</v>
      </c>
      <c r="E360" t="s">
        <v>17928</v>
      </c>
      <c r="F360" t="s">
        <v>17929</v>
      </c>
      <c r="G360" t="s">
        <v>17918</v>
      </c>
      <c r="H360" t="s">
        <v>31</v>
      </c>
      <c r="I360" t="s">
        <v>31</v>
      </c>
      <c r="J360" t="s">
        <v>31</v>
      </c>
      <c r="K360" t="s">
        <v>31</v>
      </c>
      <c r="L360" t="s">
        <v>31</v>
      </c>
      <c r="M360" t="s">
        <v>31</v>
      </c>
      <c r="N360" t="s">
        <v>36</v>
      </c>
      <c r="O360" t="s">
        <v>36</v>
      </c>
      <c r="P360" t="s">
        <v>36</v>
      </c>
      <c r="Q360" t="s">
        <v>36</v>
      </c>
      <c r="S360">
        <f t="shared" si="14"/>
        <v>6</v>
      </c>
      <c r="T360">
        <f t="shared" si="15"/>
        <v>4</v>
      </c>
    </row>
    <row r="361" spans="1:20" x14ac:dyDescent="0.25">
      <c r="A361" s="28">
        <v>355</v>
      </c>
      <c r="B361" t="s">
        <v>17930</v>
      </c>
      <c r="C361" t="s">
        <v>26</v>
      </c>
      <c r="D361" t="s">
        <v>17931</v>
      </c>
      <c r="E361" t="s">
        <v>64</v>
      </c>
      <c r="F361" t="s">
        <v>17932</v>
      </c>
      <c r="G361" t="s">
        <v>17933</v>
      </c>
      <c r="H361" t="s">
        <v>31</v>
      </c>
      <c r="I361" t="s">
        <v>31</v>
      </c>
      <c r="J361" t="s">
        <v>31</v>
      </c>
      <c r="K361" t="s">
        <v>31</v>
      </c>
      <c r="L361" t="s">
        <v>31</v>
      </c>
      <c r="M361" t="s">
        <v>31</v>
      </c>
      <c r="N361" t="s">
        <v>31</v>
      </c>
      <c r="O361" t="s">
        <v>31</v>
      </c>
      <c r="P361" t="s">
        <v>31</v>
      </c>
      <c r="Q361" t="s">
        <v>31</v>
      </c>
      <c r="S361">
        <f t="shared" si="14"/>
        <v>10</v>
      </c>
      <c r="T361">
        <f t="shared" si="15"/>
        <v>0</v>
      </c>
    </row>
    <row r="362" spans="1:20" x14ac:dyDescent="0.25">
      <c r="A362" s="28">
        <v>356</v>
      </c>
      <c r="B362" t="s">
        <v>17934</v>
      </c>
      <c r="C362" t="s">
        <v>26</v>
      </c>
      <c r="D362" t="s">
        <v>17935</v>
      </c>
      <c r="E362" t="s">
        <v>64</v>
      </c>
      <c r="F362" t="s">
        <v>17936</v>
      </c>
      <c r="G362" t="s">
        <v>17937</v>
      </c>
      <c r="H362" t="s">
        <v>31</v>
      </c>
      <c r="I362" t="s">
        <v>31</v>
      </c>
      <c r="J362" t="s">
        <v>31</v>
      </c>
      <c r="K362" t="s">
        <v>31</v>
      </c>
      <c r="L362" t="s">
        <v>31</v>
      </c>
      <c r="M362" t="s">
        <v>31</v>
      </c>
      <c r="N362" t="s">
        <v>31</v>
      </c>
      <c r="O362" t="s">
        <v>31</v>
      </c>
      <c r="P362" t="s">
        <v>31</v>
      </c>
      <c r="Q362" t="s">
        <v>31</v>
      </c>
      <c r="S362">
        <f t="shared" si="14"/>
        <v>10</v>
      </c>
      <c r="T362">
        <f t="shared" si="15"/>
        <v>0</v>
      </c>
    </row>
    <row r="363" spans="1:20" x14ac:dyDescent="0.25">
      <c r="A363" s="28">
        <v>357</v>
      </c>
      <c r="B363" t="s">
        <v>17938</v>
      </c>
      <c r="C363" t="s">
        <v>26</v>
      </c>
      <c r="D363" t="s">
        <v>17939</v>
      </c>
      <c r="E363" t="s">
        <v>17940</v>
      </c>
      <c r="F363" t="s">
        <v>17941</v>
      </c>
      <c r="G363" t="s">
        <v>17937</v>
      </c>
      <c r="H363" t="s">
        <v>31</v>
      </c>
      <c r="I363" t="s">
        <v>31</v>
      </c>
      <c r="J363" t="s">
        <v>31</v>
      </c>
      <c r="K363" t="s">
        <v>31</v>
      </c>
      <c r="L363" t="s">
        <v>31</v>
      </c>
      <c r="M363" t="s">
        <v>31</v>
      </c>
      <c r="N363" t="s">
        <v>31</v>
      </c>
      <c r="O363" t="s">
        <v>31</v>
      </c>
      <c r="P363" t="s">
        <v>31</v>
      </c>
      <c r="Q363" t="s">
        <v>31</v>
      </c>
      <c r="S363">
        <f t="shared" si="14"/>
        <v>10</v>
      </c>
      <c r="T363">
        <f t="shared" si="15"/>
        <v>0</v>
      </c>
    </row>
    <row r="364" spans="1:20" x14ac:dyDescent="0.25">
      <c r="A364" s="28">
        <v>358</v>
      </c>
      <c r="B364" t="s">
        <v>17942</v>
      </c>
      <c r="C364" t="s">
        <v>26</v>
      </c>
      <c r="D364" t="s">
        <v>17943</v>
      </c>
      <c r="E364" t="s">
        <v>17944</v>
      </c>
      <c r="F364" t="s">
        <v>17945</v>
      </c>
      <c r="G364" t="s">
        <v>17937</v>
      </c>
      <c r="H364" t="s">
        <v>31</v>
      </c>
      <c r="I364" t="s">
        <v>31</v>
      </c>
      <c r="J364" t="s">
        <v>31</v>
      </c>
      <c r="K364" t="s">
        <v>31</v>
      </c>
      <c r="L364" t="s">
        <v>31</v>
      </c>
      <c r="M364" t="s">
        <v>31</v>
      </c>
      <c r="N364" t="s">
        <v>31</v>
      </c>
      <c r="O364" t="s">
        <v>31</v>
      </c>
      <c r="P364" t="s">
        <v>31</v>
      </c>
      <c r="Q364" t="s">
        <v>31</v>
      </c>
      <c r="S364">
        <f t="shared" si="14"/>
        <v>10</v>
      </c>
      <c r="T364">
        <f t="shared" si="15"/>
        <v>0</v>
      </c>
    </row>
    <row r="365" spans="1:20" x14ac:dyDescent="0.25">
      <c r="A365" s="28">
        <v>359</v>
      </c>
      <c r="B365" t="s">
        <v>17946</v>
      </c>
      <c r="C365" t="s">
        <v>26</v>
      </c>
      <c r="D365" t="s">
        <v>17947</v>
      </c>
      <c r="E365" t="s">
        <v>64</v>
      </c>
      <c r="F365" t="s">
        <v>17948</v>
      </c>
      <c r="G365" t="s">
        <v>17937</v>
      </c>
      <c r="H365" t="s">
        <v>31</v>
      </c>
      <c r="I365" t="s">
        <v>31</v>
      </c>
      <c r="J365" t="s">
        <v>31</v>
      </c>
      <c r="K365" t="s">
        <v>31</v>
      </c>
      <c r="L365" t="s">
        <v>31</v>
      </c>
      <c r="M365" t="s">
        <v>31</v>
      </c>
      <c r="N365" t="s">
        <v>31</v>
      </c>
      <c r="O365" t="s">
        <v>31</v>
      </c>
      <c r="P365" t="s">
        <v>31</v>
      </c>
      <c r="Q365" t="s">
        <v>31</v>
      </c>
      <c r="S365">
        <f t="shared" si="14"/>
        <v>10</v>
      </c>
      <c r="T365">
        <f t="shared" si="15"/>
        <v>0</v>
      </c>
    </row>
    <row r="366" spans="1:20" x14ac:dyDescent="0.25">
      <c r="A366" s="28">
        <v>360</v>
      </c>
      <c r="B366" t="s">
        <v>17949</v>
      </c>
      <c r="C366" t="s">
        <v>26</v>
      </c>
      <c r="D366" t="s">
        <v>17950</v>
      </c>
      <c r="E366" t="s">
        <v>17951</v>
      </c>
      <c r="F366" t="s">
        <v>17952</v>
      </c>
      <c r="G366" t="s">
        <v>17953</v>
      </c>
      <c r="H366" t="s">
        <v>31</v>
      </c>
      <c r="I366" t="s">
        <v>31</v>
      </c>
      <c r="J366" t="s">
        <v>31</v>
      </c>
      <c r="K366" t="s">
        <v>31</v>
      </c>
      <c r="L366" t="s">
        <v>31</v>
      </c>
      <c r="M366" t="s">
        <v>31</v>
      </c>
      <c r="N366" t="s">
        <v>31</v>
      </c>
      <c r="O366" t="s">
        <v>31</v>
      </c>
      <c r="P366" t="s">
        <v>31</v>
      </c>
      <c r="Q366" t="s">
        <v>31</v>
      </c>
      <c r="S366">
        <f t="shared" si="14"/>
        <v>10</v>
      </c>
      <c r="T366">
        <f t="shared" si="15"/>
        <v>0</v>
      </c>
    </row>
    <row r="367" spans="1:20" x14ac:dyDescent="0.25">
      <c r="A367" s="28">
        <v>361</v>
      </c>
      <c r="B367" t="s">
        <v>17954</v>
      </c>
      <c r="C367" t="s">
        <v>26</v>
      </c>
      <c r="D367" t="s">
        <v>17955</v>
      </c>
      <c r="E367" t="s">
        <v>64</v>
      </c>
      <c r="F367" t="s">
        <v>17956</v>
      </c>
      <c r="G367" t="s">
        <v>17957</v>
      </c>
      <c r="H367" t="s">
        <v>31</v>
      </c>
      <c r="I367" t="s">
        <v>31</v>
      </c>
      <c r="J367" t="s">
        <v>31</v>
      </c>
      <c r="K367" t="s">
        <v>31</v>
      </c>
      <c r="L367" t="s">
        <v>31</v>
      </c>
      <c r="M367" t="s">
        <v>31</v>
      </c>
      <c r="N367" t="s">
        <v>31</v>
      </c>
      <c r="O367" t="s">
        <v>31</v>
      </c>
      <c r="P367" t="s">
        <v>31</v>
      </c>
      <c r="Q367" t="s">
        <v>31</v>
      </c>
      <c r="S367">
        <f t="shared" si="14"/>
        <v>10</v>
      </c>
      <c r="T367">
        <f t="shared" si="15"/>
        <v>0</v>
      </c>
    </row>
    <row r="368" spans="1:20" x14ac:dyDescent="0.25">
      <c r="A368" s="28">
        <v>362</v>
      </c>
      <c r="B368" t="s">
        <v>17958</v>
      </c>
      <c r="C368" t="s">
        <v>26</v>
      </c>
      <c r="D368" t="s">
        <v>17959</v>
      </c>
      <c r="E368" t="s">
        <v>11879</v>
      </c>
      <c r="F368" t="s">
        <v>17960</v>
      </c>
      <c r="G368" t="s">
        <v>17961</v>
      </c>
      <c r="H368" t="s">
        <v>31</v>
      </c>
      <c r="I368" t="s">
        <v>31</v>
      </c>
      <c r="J368" t="s">
        <v>31</v>
      </c>
      <c r="K368" t="s">
        <v>31</v>
      </c>
      <c r="L368" t="s">
        <v>31</v>
      </c>
      <c r="M368" t="s">
        <v>31</v>
      </c>
      <c r="N368" t="s">
        <v>31</v>
      </c>
      <c r="O368" t="s">
        <v>31</v>
      </c>
      <c r="P368" t="s">
        <v>31</v>
      </c>
      <c r="Q368" t="s">
        <v>31</v>
      </c>
      <c r="S368">
        <f t="shared" si="14"/>
        <v>10</v>
      </c>
      <c r="T368">
        <f t="shared" si="15"/>
        <v>0</v>
      </c>
    </row>
    <row r="369" spans="1:20" x14ac:dyDescent="0.25">
      <c r="A369" s="28">
        <v>363</v>
      </c>
      <c r="B369" t="s">
        <v>17962</v>
      </c>
      <c r="C369" t="s">
        <v>26</v>
      </c>
      <c r="D369" t="s">
        <v>17963</v>
      </c>
      <c r="E369" t="s">
        <v>17964</v>
      </c>
      <c r="F369" t="s">
        <v>17965</v>
      </c>
      <c r="G369" t="s">
        <v>17966</v>
      </c>
      <c r="H369" t="s">
        <v>31</v>
      </c>
      <c r="I369" t="s">
        <v>31</v>
      </c>
      <c r="J369" t="s">
        <v>31</v>
      </c>
      <c r="K369" t="s">
        <v>31</v>
      </c>
      <c r="L369" t="s">
        <v>31</v>
      </c>
      <c r="M369" t="s">
        <v>31</v>
      </c>
      <c r="N369" t="s">
        <v>31</v>
      </c>
      <c r="O369" t="s">
        <v>31</v>
      </c>
      <c r="P369" t="s">
        <v>31</v>
      </c>
      <c r="Q369" t="s">
        <v>31</v>
      </c>
      <c r="S369">
        <f t="shared" si="14"/>
        <v>10</v>
      </c>
      <c r="T369">
        <f t="shared" si="15"/>
        <v>0</v>
      </c>
    </row>
    <row r="370" spans="1:20" x14ac:dyDescent="0.25">
      <c r="A370" s="28">
        <v>364</v>
      </c>
      <c r="B370" t="s">
        <v>17967</v>
      </c>
      <c r="C370" t="s">
        <v>26</v>
      </c>
      <c r="D370" t="s">
        <v>17968</v>
      </c>
      <c r="E370" t="s">
        <v>17969</v>
      </c>
      <c r="F370" t="s">
        <v>17970</v>
      </c>
      <c r="G370" t="s">
        <v>17971</v>
      </c>
      <c r="H370" t="s">
        <v>31</v>
      </c>
      <c r="I370" t="s">
        <v>31</v>
      </c>
      <c r="J370" t="s">
        <v>31</v>
      </c>
      <c r="K370" t="s">
        <v>31</v>
      </c>
      <c r="L370" t="s">
        <v>31</v>
      </c>
      <c r="M370" t="s">
        <v>31</v>
      </c>
      <c r="N370" t="s">
        <v>31</v>
      </c>
      <c r="O370" t="s">
        <v>31</v>
      </c>
      <c r="P370" t="s">
        <v>31</v>
      </c>
      <c r="Q370" t="s">
        <v>31</v>
      </c>
      <c r="S370">
        <f t="shared" si="14"/>
        <v>10</v>
      </c>
      <c r="T370">
        <f t="shared" si="15"/>
        <v>0</v>
      </c>
    </row>
    <row r="371" spans="1:20" x14ac:dyDescent="0.25">
      <c r="A371" s="28">
        <v>365</v>
      </c>
      <c r="B371" t="s">
        <v>17972</v>
      </c>
      <c r="C371" t="s">
        <v>26</v>
      </c>
      <c r="D371" t="s">
        <v>17973</v>
      </c>
      <c r="E371" t="s">
        <v>17974</v>
      </c>
      <c r="F371" t="s">
        <v>17975</v>
      </c>
      <c r="G371" t="s">
        <v>17971</v>
      </c>
      <c r="H371" t="s">
        <v>31</v>
      </c>
      <c r="I371" t="s">
        <v>31</v>
      </c>
      <c r="J371" t="s">
        <v>31</v>
      </c>
      <c r="K371" t="s">
        <v>31</v>
      </c>
      <c r="L371" t="s">
        <v>31</v>
      </c>
      <c r="M371" t="s">
        <v>31</v>
      </c>
      <c r="N371" t="s">
        <v>31</v>
      </c>
      <c r="O371" t="s">
        <v>31</v>
      </c>
      <c r="P371" t="s">
        <v>31</v>
      </c>
      <c r="Q371" t="s">
        <v>31</v>
      </c>
      <c r="S371">
        <f t="shared" si="14"/>
        <v>10</v>
      </c>
      <c r="T371">
        <f t="shared" si="15"/>
        <v>0</v>
      </c>
    </row>
    <row r="372" spans="1:20" x14ac:dyDescent="0.25">
      <c r="A372" s="28">
        <v>366</v>
      </c>
      <c r="B372" t="s">
        <v>17976</v>
      </c>
      <c r="C372" t="s">
        <v>126</v>
      </c>
      <c r="D372" t="s">
        <v>17977</v>
      </c>
      <c r="E372" t="s">
        <v>17978</v>
      </c>
      <c r="F372" t="s">
        <v>17979</v>
      </c>
      <c r="G372" t="s">
        <v>17971</v>
      </c>
      <c r="H372" t="s">
        <v>31</v>
      </c>
      <c r="I372" t="s">
        <v>31</v>
      </c>
      <c r="J372" t="s">
        <v>31</v>
      </c>
      <c r="K372" t="s">
        <v>31</v>
      </c>
      <c r="L372" t="s">
        <v>31</v>
      </c>
      <c r="M372" t="s">
        <v>31</v>
      </c>
      <c r="N372" t="s">
        <v>31</v>
      </c>
      <c r="O372" t="s">
        <v>31</v>
      </c>
      <c r="P372" t="s">
        <v>31</v>
      </c>
      <c r="Q372" t="s">
        <v>31</v>
      </c>
      <c r="S372">
        <f t="shared" si="14"/>
        <v>10</v>
      </c>
      <c r="T372">
        <f t="shared" si="15"/>
        <v>0</v>
      </c>
    </row>
    <row r="373" spans="1:20" x14ac:dyDescent="0.25">
      <c r="A373" s="28">
        <v>367</v>
      </c>
      <c r="B373" t="s">
        <v>17980</v>
      </c>
      <c r="C373" t="s">
        <v>26</v>
      </c>
      <c r="D373" t="s">
        <v>17981</v>
      </c>
      <c r="E373" t="s">
        <v>17982</v>
      </c>
      <c r="F373" t="s">
        <v>17983</v>
      </c>
      <c r="G373" t="s">
        <v>17971</v>
      </c>
      <c r="H373" t="s">
        <v>31</v>
      </c>
      <c r="I373" t="s">
        <v>31</v>
      </c>
      <c r="J373" t="s">
        <v>31</v>
      </c>
      <c r="K373" t="s">
        <v>31</v>
      </c>
      <c r="L373" t="s">
        <v>31</v>
      </c>
      <c r="M373" t="s">
        <v>31</v>
      </c>
      <c r="N373" t="s">
        <v>31</v>
      </c>
      <c r="O373" t="s">
        <v>31</v>
      </c>
      <c r="P373" t="s">
        <v>31</v>
      </c>
      <c r="Q373" t="s">
        <v>31</v>
      </c>
      <c r="S373">
        <f t="shared" si="14"/>
        <v>10</v>
      </c>
      <c r="T373">
        <f t="shared" si="15"/>
        <v>0</v>
      </c>
    </row>
    <row r="374" spans="1:20" x14ac:dyDescent="0.25">
      <c r="A374" s="28">
        <v>368</v>
      </c>
      <c r="B374" t="s">
        <v>17984</v>
      </c>
      <c r="C374" t="s">
        <v>26</v>
      </c>
      <c r="D374" t="s">
        <v>17985</v>
      </c>
      <c r="E374" t="s">
        <v>17986</v>
      </c>
      <c r="F374" t="s">
        <v>17987</v>
      </c>
      <c r="G374" t="s">
        <v>17971</v>
      </c>
      <c r="H374" t="s">
        <v>36</v>
      </c>
      <c r="I374" t="s">
        <v>36</v>
      </c>
      <c r="J374" t="s">
        <v>36</v>
      </c>
      <c r="K374" t="s">
        <v>36</v>
      </c>
      <c r="L374" t="s">
        <v>36</v>
      </c>
      <c r="M374" t="s">
        <v>36</v>
      </c>
      <c r="N374" t="s">
        <v>36</v>
      </c>
      <c r="O374" t="s">
        <v>31</v>
      </c>
      <c r="P374" t="s">
        <v>36</v>
      </c>
      <c r="Q374" t="s">
        <v>36</v>
      </c>
      <c r="S374">
        <f t="shared" si="14"/>
        <v>1</v>
      </c>
      <c r="T374">
        <f t="shared" si="15"/>
        <v>9</v>
      </c>
    </row>
    <row r="375" spans="1:20" x14ac:dyDescent="0.25">
      <c r="A375" s="28"/>
      <c r="E375" s="1" t="s">
        <v>64</v>
      </c>
    </row>
    <row r="376" spans="1:20" x14ac:dyDescent="0.25">
      <c r="A376" s="28"/>
      <c r="E376" s="1" t="s">
        <v>64</v>
      </c>
    </row>
    <row r="377" spans="1:20" x14ac:dyDescent="0.25">
      <c r="H377" s="68">
        <v>2015</v>
      </c>
      <c r="I377" s="68"/>
      <c r="J377" s="68"/>
      <c r="K377" s="68"/>
      <c r="L377" s="68"/>
      <c r="M377" s="68"/>
      <c r="N377" s="68"/>
      <c r="O377" s="68"/>
      <c r="P377" s="68"/>
      <c r="Q377" s="68"/>
    </row>
    <row r="378" spans="1:20" x14ac:dyDescent="0.25">
      <c r="A378" s="3" t="s">
        <v>952</v>
      </c>
      <c r="B378" s="3"/>
      <c r="H378" s="68" t="s">
        <v>7</v>
      </c>
      <c r="I378" s="68"/>
      <c r="J378" s="68"/>
      <c r="K378" s="68"/>
      <c r="L378" s="68"/>
      <c r="M378" s="68"/>
      <c r="N378" s="68"/>
      <c r="O378" s="68"/>
      <c r="P378" s="68"/>
      <c r="Q378" s="68"/>
    </row>
    <row r="379" spans="1:20" s="3" customFormat="1" x14ac:dyDescent="0.25">
      <c r="A379" s="4" t="s">
        <v>8</v>
      </c>
      <c r="B379" s="4" t="s">
        <v>9</v>
      </c>
      <c r="C379" s="4" t="s">
        <v>10</v>
      </c>
      <c r="D379" s="4" t="s">
        <v>11</v>
      </c>
      <c r="E379" s="4" t="s">
        <v>12</v>
      </c>
      <c r="F379" s="4" t="s">
        <v>13</v>
      </c>
      <c r="G379" s="4" t="s">
        <v>14</v>
      </c>
      <c r="H379" s="5" t="s">
        <v>15</v>
      </c>
      <c r="I379" s="5" t="s">
        <v>16</v>
      </c>
      <c r="J379" s="5" t="s">
        <v>17</v>
      </c>
      <c r="K379" s="5" t="s">
        <v>18</v>
      </c>
      <c r="L379" s="5" t="s">
        <v>19</v>
      </c>
      <c r="M379" s="5" t="s">
        <v>20</v>
      </c>
      <c r="N379" s="5" t="s">
        <v>21</v>
      </c>
      <c r="O379" s="5" t="s">
        <v>22</v>
      </c>
      <c r="P379" s="5" t="s">
        <v>23</v>
      </c>
      <c r="Q379" s="5" t="s">
        <v>24</v>
      </c>
      <c r="S379">
        <f>SUM(S380:S481)</f>
        <v>902</v>
      </c>
      <c r="T379">
        <f>SUM(T380:T481)</f>
        <v>118</v>
      </c>
    </row>
    <row r="380" spans="1:20" x14ac:dyDescent="0.25">
      <c r="A380" s="28">
        <v>1</v>
      </c>
      <c r="B380" t="s">
        <v>17988</v>
      </c>
      <c r="C380" t="s">
        <v>126</v>
      </c>
      <c r="D380" t="s">
        <v>17989</v>
      </c>
      <c r="E380" t="s">
        <v>17990</v>
      </c>
      <c r="F380" t="s">
        <v>17991</v>
      </c>
      <c r="G380" t="s">
        <v>16604</v>
      </c>
      <c r="H380" t="s">
        <v>31</v>
      </c>
      <c r="I380" t="s">
        <v>31</v>
      </c>
      <c r="J380" t="s">
        <v>31</v>
      </c>
      <c r="K380" t="s">
        <v>31</v>
      </c>
      <c r="L380" t="s">
        <v>31</v>
      </c>
      <c r="M380" t="s">
        <v>31</v>
      </c>
      <c r="N380" t="s">
        <v>31</v>
      </c>
      <c r="O380" t="s">
        <v>31</v>
      </c>
      <c r="P380" t="s">
        <v>31</v>
      </c>
      <c r="Q380" t="s">
        <v>31</v>
      </c>
      <c r="S380">
        <f t="shared" ref="S380:S443" si="16">COUNTIF(H380:Q380,"o")</f>
        <v>10</v>
      </c>
      <c r="T380">
        <f t="shared" ref="T380:T443" si="17">COUNTIF(H380:Q380,"i")</f>
        <v>0</v>
      </c>
    </row>
    <row r="381" spans="1:20" x14ac:dyDescent="0.25">
      <c r="A381" s="28">
        <v>2</v>
      </c>
      <c r="B381" t="s">
        <v>17992</v>
      </c>
      <c r="C381" t="s">
        <v>26</v>
      </c>
      <c r="D381" t="s">
        <v>17993</v>
      </c>
      <c r="E381" t="s">
        <v>17994</v>
      </c>
      <c r="F381" t="s">
        <v>17995</v>
      </c>
      <c r="G381" t="s">
        <v>16624</v>
      </c>
      <c r="H381" t="s">
        <v>31</v>
      </c>
      <c r="I381" t="s">
        <v>31</v>
      </c>
      <c r="J381" t="s">
        <v>31</v>
      </c>
      <c r="K381" t="s">
        <v>31</v>
      </c>
      <c r="L381" t="s">
        <v>31</v>
      </c>
      <c r="M381" t="s">
        <v>31</v>
      </c>
      <c r="N381" t="s">
        <v>31</v>
      </c>
      <c r="O381" t="s">
        <v>31</v>
      </c>
      <c r="P381" t="s">
        <v>31</v>
      </c>
      <c r="Q381" t="s">
        <v>31</v>
      </c>
      <c r="S381">
        <f t="shared" si="16"/>
        <v>10</v>
      </c>
      <c r="T381">
        <f t="shared" si="17"/>
        <v>0</v>
      </c>
    </row>
    <row r="382" spans="1:20" x14ac:dyDescent="0.25">
      <c r="A382" s="28">
        <v>3</v>
      </c>
      <c r="B382" t="s">
        <v>17996</v>
      </c>
      <c r="C382" t="s">
        <v>26</v>
      </c>
      <c r="D382" t="s">
        <v>17997</v>
      </c>
      <c r="E382" t="s">
        <v>64</v>
      </c>
      <c r="F382" t="s">
        <v>17998</v>
      </c>
      <c r="G382" t="s">
        <v>17999</v>
      </c>
      <c r="H382" t="s">
        <v>31</v>
      </c>
      <c r="I382" t="s">
        <v>31</v>
      </c>
      <c r="J382" t="s">
        <v>31</v>
      </c>
      <c r="K382" t="s">
        <v>31</v>
      </c>
      <c r="L382" t="s">
        <v>31</v>
      </c>
      <c r="M382" t="s">
        <v>31</v>
      </c>
      <c r="N382" t="s">
        <v>31</v>
      </c>
      <c r="O382" t="s">
        <v>31</v>
      </c>
      <c r="P382" t="s">
        <v>31</v>
      </c>
      <c r="Q382" t="s">
        <v>31</v>
      </c>
      <c r="S382">
        <f t="shared" si="16"/>
        <v>10</v>
      </c>
      <c r="T382">
        <f t="shared" si="17"/>
        <v>0</v>
      </c>
    </row>
    <row r="383" spans="1:20" x14ac:dyDescent="0.25">
      <c r="A383" s="28">
        <v>4</v>
      </c>
      <c r="B383" t="s">
        <v>18000</v>
      </c>
      <c r="C383" t="s">
        <v>26</v>
      </c>
      <c r="D383" t="s">
        <v>18001</v>
      </c>
      <c r="E383" t="s">
        <v>18002</v>
      </c>
      <c r="F383" t="s">
        <v>18003</v>
      </c>
      <c r="G383" t="s">
        <v>16648</v>
      </c>
      <c r="H383" t="s">
        <v>31</v>
      </c>
      <c r="I383" t="s">
        <v>31</v>
      </c>
      <c r="J383" t="s">
        <v>31</v>
      </c>
      <c r="K383" t="s">
        <v>31</v>
      </c>
      <c r="L383" t="s">
        <v>31</v>
      </c>
      <c r="M383" t="s">
        <v>31</v>
      </c>
      <c r="N383" t="s">
        <v>31</v>
      </c>
      <c r="O383" t="s">
        <v>31</v>
      </c>
      <c r="P383" t="s">
        <v>31</v>
      </c>
      <c r="Q383" t="s">
        <v>31</v>
      </c>
      <c r="S383">
        <f t="shared" si="16"/>
        <v>10</v>
      </c>
      <c r="T383">
        <f t="shared" si="17"/>
        <v>0</v>
      </c>
    </row>
    <row r="384" spans="1:20" x14ac:dyDescent="0.25">
      <c r="A384" s="28">
        <v>5</v>
      </c>
      <c r="B384" t="s">
        <v>18004</v>
      </c>
      <c r="C384" t="s">
        <v>26</v>
      </c>
      <c r="D384" t="s">
        <v>18005</v>
      </c>
      <c r="E384" t="s">
        <v>64</v>
      </c>
      <c r="F384" t="s">
        <v>18006</v>
      </c>
      <c r="G384" t="s">
        <v>16648</v>
      </c>
      <c r="H384" t="s">
        <v>31</v>
      </c>
      <c r="I384" t="s">
        <v>31</v>
      </c>
      <c r="J384" t="s">
        <v>31</v>
      </c>
      <c r="K384" t="s">
        <v>31</v>
      </c>
      <c r="L384" t="s">
        <v>31</v>
      </c>
      <c r="M384" t="s">
        <v>31</v>
      </c>
      <c r="N384" t="s">
        <v>31</v>
      </c>
      <c r="O384" t="s">
        <v>31</v>
      </c>
      <c r="P384" t="s">
        <v>31</v>
      </c>
      <c r="Q384" t="s">
        <v>31</v>
      </c>
      <c r="S384">
        <f t="shared" si="16"/>
        <v>10</v>
      </c>
      <c r="T384">
        <f t="shared" si="17"/>
        <v>0</v>
      </c>
    </row>
    <row r="385" spans="1:20" x14ac:dyDescent="0.25">
      <c r="A385" s="28">
        <v>6</v>
      </c>
      <c r="B385" t="s">
        <v>18007</v>
      </c>
      <c r="C385" t="s">
        <v>26</v>
      </c>
      <c r="D385" t="s">
        <v>18008</v>
      </c>
      <c r="E385" t="s">
        <v>64</v>
      </c>
      <c r="F385" t="s">
        <v>18009</v>
      </c>
      <c r="G385" t="s">
        <v>16671</v>
      </c>
      <c r="H385" t="s">
        <v>31</v>
      </c>
      <c r="I385" t="s">
        <v>31</v>
      </c>
      <c r="J385" t="s">
        <v>31</v>
      </c>
      <c r="K385" t="s">
        <v>31</v>
      </c>
      <c r="L385" t="s">
        <v>31</v>
      </c>
      <c r="M385" t="s">
        <v>31</v>
      </c>
      <c r="N385" t="s">
        <v>31</v>
      </c>
      <c r="O385" t="s">
        <v>31</v>
      </c>
      <c r="P385" t="s">
        <v>31</v>
      </c>
      <c r="Q385" t="s">
        <v>31</v>
      </c>
      <c r="S385">
        <f t="shared" si="16"/>
        <v>10</v>
      </c>
      <c r="T385">
        <f t="shared" si="17"/>
        <v>0</v>
      </c>
    </row>
    <row r="386" spans="1:20" x14ac:dyDescent="0.25">
      <c r="A386" s="28">
        <v>7</v>
      </c>
      <c r="B386" t="s">
        <v>18010</v>
      </c>
      <c r="C386" t="s">
        <v>50</v>
      </c>
      <c r="D386" t="s">
        <v>18011</v>
      </c>
      <c r="E386" t="s">
        <v>18012</v>
      </c>
      <c r="F386" t="s">
        <v>18013</v>
      </c>
      <c r="G386" t="s">
        <v>16717</v>
      </c>
      <c r="H386" t="s">
        <v>31</v>
      </c>
      <c r="I386" t="s">
        <v>31</v>
      </c>
      <c r="J386" t="s">
        <v>31</v>
      </c>
      <c r="K386" t="s">
        <v>31</v>
      </c>
      <c r="L386" t="s">
        <v>31</v>
      </c>
      <c r="M386" t="s">
        <v>31</v>
      </c>
      <c r="N386" t="s">
        <v>31</v>
      </c>
      <c r="O386" t="s">
        <v>31</v>
      </c>
      <c r="P386" t="s">
        <v>31</v>
      </c>
      <c r="Q386" t="s">
        <v>31</v>
      </c>
      <c r="S386">
        <f t="shared" si="16"/>
        <v>10</v>
      </c>
      <c r="T386">
        <f t="shared" si="17"/>
        <v>0</v>
      </c>
    </row>
    <row r="387" spans="1:20" x14ac:dyDescent="0.25">
      <c r="A387" s="28">
        <v>8</v>
      </c>
      <c r="B387" t="s">
        <v>18014</v>
      </c>
      <c r="C387" t="s">
        <v>26</v>
      </c>
      <c r="D387" t="s">
        <v>18015</v>
      </c>
      <c r="E387" t="s">
        <v>18016</v>
      </c>
      <c r="F387" t="s">
        <v>18017</v>
      </c>
      <c r="G387" t="s">
        <v>16746</v>
      </c>
      <c r="H387" t="s">
        <v>31</v>
      </c>
      <c r="I387" t="s">
        <v>31</v>
      </c>
      <c r="J387" t="s">
        <v>31</v>
      </c>
      <c r="K387" t="s">
        <v>31</v>
      </c>
      <c r="L387" t="s">
        <v>31</v>
      </c>
      <c r="M387" t="s">
        <v>31</v>
      </c>
      <c r="N387" t="s">
        <v>31</v>
      </c>
      <c r="O387" t="s">
        <v>31</v>
      </c>
      <c r="P387" t="s">
        <v>31</v>
      </c>
      <c r="Q387" t="s">
        <v>31</v>
      </c>
      <c r="S387">
        <f t="shared" si="16"/>
        <v>10</v>
      </c>
      <c r="T387">
        <f t="shared" si="17"/>
        <v>0</v>
      </c>
    </row>
    <row r="388" spans="1:20" x14ac:dyDescent="0.25">
      <c r="A388" s="28">
        <v>9</v>
      </c>
      <c r="B388" t="s">
        <v>18018</v>
      </c>
      <c r="C388" t="s">
        <v>26</v>
      </c>
      <c r="D388" t="s">
        <v>18019</v>
      </c>
      <c r="E388" t="s">
        <v>18020</v>
      </c>
      <c r="F388" t="s">
        <v>18021</v>
      </c>
      <c r="G388" t="s">
        <v>16746</v>
      </c>
      <c r="H388" t="s">
        <v>31</v>
      </c>
      <c r="I388" t="s">
        <v>31</v>
      </c>
      <c r="J388" t="s">
        <v>31</v>
      </c>
      <c r="K388" t="s">
        <v>31</v>
      </c>
      <c r="L388" t="s">
        <v>31</v>
      </c>
      <c r="M388" t="s">
        <v>31</v>
      </c>
      <c r="N388" t="s">
        <v>31</v>
      </c>
      <c r="O388" t="s">
        <v>31</v>
      </c>
      <c r="P388" t="s">
        <v>31</v>
      </c>
      <c r="Q388" t="s">
        <v>31</v>
      </c>
      <c r="S388">
        <f t="shared" si="16"/>
        <v>10</v>
      </c>
      <c r="T388">
        <f t="shared" si="17"/>
        <v>0</v>
      </c>
    </row>
    <row r="389" spans="1:20" x14ac:dyDescent="0.25">
      <c r="A389" s="28">
        <v>10</v>
      </c>
      <c r="B389" t="s">
        <v>18022</v>
      </c>
      <c r="C389" t="s">
        <v>26</v>
      </c>
      <c r="D389" t="s">
        <v>18023</v>
      </c>
      <c r="E389" t="s">
        <v>18024</v>
      </c>
      <c r="F389" t="s">
        <v>18025</v>
      </c>
      <c r="G389" t="s">
        <v>16746</v>
      </c>
      <c r="H389" t="s">
        <v>31</v>
      </c>
      <c r="I389" t="s">
        <v>31</v>
      </c>
      <c r="J389" t="s">
        <v>31</v>
      </c>
      <c r="K389" t="s">
        <v>31</v>
      </c>
      <c r="L389" t="s">
        <v>31</v>
      </c>
      <c r="M389" t="s">
        <v>31</v>
      </c>
      <c r="N389" t="s">
        <v>31</v>
      </c>
      <c r="O389" t="s">
        <v>31</v>
      </c>
      <c r="P389" t="s">
        <v>31</v>
      </c>
      <c r="Q389" t="s">
        <v>31</v>
      </c>
      <c r="S389">
        <f t="shared" si="16"/>
        <v>10</v>
      </c>
      <c r="T389">
        <f t="shared" si="17"/>
        <v>0</v>
      </c>
    </row>
    <row r="390" spans="1:20" x14ac:dyDescent="0.25">
      <c r="A390" s="28">
        <v>11</v>
      </c>
      <c r="B390" t="s">
        <v>18026</v>
      </c>
      <c r="C390" t="s">
        <v>26</v>
      </c>
      <c r="D390" t="s">
        <v>18027</v>
      </c>
      <c r="E390" t="s">
        <v>64</v>
      </c>
      <c r="F390" t="s">
        <v>18028</v>
      </c>
      <c r="G390" t="s">
        <v>16746</v>
      </c>
      <c r="H390" t="s">
        <v>31</v>
      </c>
      <c r="I390" t="s">
        <v>31</v>
      </c>
      <c r="J390" t="s">
        <v>31</v>
      </c>
      <c r="K390" t="s">
        <v>31</v>
      </c>
      <c r="L390" t="s">
        <v>31</v>
      </c>
      <c r="M390" t="s">
        <v>31</v>
      </c>
      <c r="N390" t="s">
        <v>31</v>
      </c>
      <c r="O390" t="s">
        <v>31</v>
      </c>
      <c r="P390" t="s">
        <v>31</v>
      </c>
      <c r="Q390" t="s">
        <v>31</v>
      </c>
      <c r="S390">
        <f t="shared" si="16"/>
        <v>10</v>
      </c>
      <c r="T390">
        <f t="shared" si="17"/>
        <v>0</v>
      </c>
    </row>
    <row r="391" spans="1:20" x14ac:dyDescent="0.25">
      <c r="A391" s="28">
        <v>12</v>
      </c>
      <c r="B391" t="s">
        <v>18029</v>
      </c>
      <c r="C391" t="s">
        <v>26</v>
      </c>
      <c r="D391" t="s">
        <v>18030</v>
      </c>
      <c r="E391" t="s">
        <v>64</v>
      </c>
      <c r="F391" t="s">
        <v>18031</v>
      </c>
      <c r="G391" t="s">
        <v>16746</v>
      </c>
      <c r="H391" t="s">
        <v>31</v>
      </c>
      <c r="I391" t="s">
        <v>31</v>
      </c>
      <c r="J391" t="s">
        <v>31</v>
      </c>
      <c r="K391" t="s">
        <v>31</v>
      </c>
      <c r="L391" t="s">
        <v>31</v>
      </c>
      <c r="M391" t="s">
        <v>31</v>
      </c>
      <c r="N391" t="s">
        <v>31</v>
      </c>
      <c r="O391" t="s">
        <v>31</v>
      </c>
      <c r="P391" t="s">
        <v>31</v>
      </c>
      <c r="Q391" t="s">
        <v>31</v>
      </c>
      <c r="S391">
        <f t="shared" si="16"/>
        <v>10</v>
      </c>
      <c r="T391">
        <f t="shared" si="17"/>
        <v>0</v>
      </c>
    </row>
    <row r="392" spans="1:20" x14ac:dyDescent="0.25">
      <c r="A392" s="28">
        <v>13</v>
      </c>
      <c r="B392" t="s">
        <v>18032</v>
      </c>
      <c r="C392" t="s">
        <v>26</v>
      </c>
      <c r="D392" t="s">
        <v>18033</v>
      </c>
      <c r="E392" t="s">
        <v>18034</v>
      </c>
      <c r="F392" t="s">
        <v>18035</v>
      </c>
      <c r="G392" t="s">
        <v>16834</v>
      </c>
      <c r="H392" t="s">
        <v>31</v>
      </c>
      <c r="I392" t="s">
        <v>31</v>
      </c>
      <c r="J392" t="s">
        <v>31</v>
      </c>
      <c r="K392" t="s">
        <v>31</v>
      </c>
      <c r="L392" t="s">
        <v>31</v>
      </c>
      <c r="M392" t="s">
        <v>31</v>
      </c>
      <c r="N392" t="s">
        <v>31</v>
      </c>
      <c r="O392" t="s">
        <v>31</v>
      </c>
      <c r="P392" t="s">
        <v>31</v>
      </c>
      <c r="Q392" t="s">
        <v>31</v>
      </c>
      <c r="S392">
        <f t="shared" si="16"/>
        <v>10</v>
      </c>
      <c r="T392">
        <f t="shared" si="17"/>
        <v>0</v>
      </c>
    </row>
    <row r="393" spans="1:20" x14ac:dyDescent="0.25">
      <c r="A393" s="28">
        <v>14</v>
      </c>
      <c r="B393" t="s">
        <v>18036</v>
      </c>
      <c r="C393" t="s">
        <v>126</v>
      </c>
      <c r="D393" t="s">
        <v>18037</v>
      </c>
      <c r="E393" t="s">
        <v>18038</v>
      </c>
      <c r="F393" t="s">
        <v>18039</v>
      </c>
      <c r="G393" t="s">
        <v>16834</v>
      </c>
      <c r="H393" t="s">
        <v>31</v>
      </c>
      <c r="I393" t="s">
        <v>31</v>
      </c>
      <c r="J393" t="s">
        <v>31</v>
      </c>
      <c r="K393" t="s">
        <v>31</v>
      </c>
      <c r="L393" t="s">
        <v>31</v>
      </c>
      <c r="M393" t="s">
        <v>31</v>
      </c>
      <c r="N393" t="s">
        <v>31</v>
      </c>
      <c r="O393" t="s">
        <v>31</v>
      </c>
      <c r="P393" t="s">
        <v>31</v>
      </c>
      <c r="Q393" t="s">
        <v>31</v>
      </c>
      <c r="S393">
        <f t="shared" si="16"/>
        <v>10</v>
      </c>
      <c r="T393">
        <f t="shared" si="17"/>
        <v>0</v>
      </c>
    </row>
    <row r="394" spans="1:20" x14ac:dyDescent="0.25">
      <c r="A394" s="28">
        <v>15</v>
      </c>
      <c r="B394" t="s">
        <v>18040</v>
      </c>
      <c r="C394" t="s">
        <v>26</v>
      </c>
      <c r="D394" t="s">
        <v>18041</v>
      </c>
      <c r="E394" t="s">
        <v>18042</v>
      </c>
      <c r="F394" t="s">
        <v>18043</v>
      </c>
      <c r="G394" t="s">
        <v>16834</v>
      </c>
      <c r="H394" t="s">
        <v>31</v>
      </c>
      <c r="I394" t="s">
        <v>31</v>
      </c>
      <c r="J394" t="s">
        <v>31</v>
      </c>
      <c r="K394" t="s">
        <v>31</v>
      </c>
      <c r="L394" t="s">
        <v>31</v>
      </c>
      <c r="M394" t="s">
        <v>31</v>
      </c>
      <c r="N394" t="s">
        <v>31</v>
      </c>
      <c r="O394" t="s">
        <v>31</v>
      </c>
      <c r="P394" t="s">
        <v>31</v>
      </c>
      <c r="Q394" t="s">
        <v>31</v>
      </c>
      <c r="S394">
        <f t="shared" si="16"/>
        <v>10</v>
      </c>
      <c r="T394">
        <f t="shared" si="17"/>
        <v>0</v>
      </c>
    </row>
    <row r="395" spans="1:20" x14ac:dyDescent="0.25">
      <c r="A395" s="28">
        <v>16</v>
      </c>
      <c r="B395" t="s">
        <v>18010</v>
      </c>
      <c r="C395" t="s">
        <v>26</v>
      </c>
      <c r="D395" t="s">
        <v>18011</v>
      </c>
      <c r="E395" t="s">
        <v>18044</v>
      </c>
      <c r="F395" t="s">
        <v>18045</v>
      </c>
      <c r="G395" t="s">
        <v>16834</v>
      </c>
      <c r="H395" t="s">
        <v>31</v>
      </c>
      <c r="I395" t="s">
        <v>31</v>
      </c>
      <c r="J395" t="s">
        <v>31</v>
      </c>
      <c r="K395" t="s">
        <v>31</v>
      </c>
      <c r="L395" t="s">
        <v>31</v>
      </c>
      <c r="M395" t="s">
        <v>31</v>
      </c>
      <c r="N395" t="s">
        <v>31</v>
      </c>
      <c r="O395" t="s">
        <v>31</v>
      </c>
      <c r="P395" t="s">
        <v>31</v>
      </c>
      <c r="Q395" t="s">
        <v>31</v>
      </c>
      <c r="S395">
        <f t="shared" si="16"/>
        <v>10</v>
      </c>
      <c r="T395">
        <f t="shared" si="17"/>
        <v>0</v>
      </c>
    </row>
    <row r="396" spans="1:20" x14ac:dyDescent="0.25">
      <c r="A396" s="28">
        <v>17</v>
      </c>
      <c r="B396" t="s">
        <v>18046</v>
      </c>
      <c r="C396" t="s">
        <v>26</v>
      </c>
      <c r="D396" t="s">
        <v>18047</v>
      </c>
      <c r="E396" t="s">
        <v>18048</v>
      </c>
      <c r="F396" t="s">
        <v>18049</v>
      </c>
      <c r="G396" t="s">
        <v>16834</v>
      </c>
      <c r="H396" t="s">
        <v>36</v>
      </c>
      <c r="I396" t="s">
        <v>36</v>
      </c>
      <c r="J396" t="s">
        <v>36</v>
      </c>
      <c r="K396" t="s">
        <v>36</v>
      </c>
      <c r="L396" t="s">
        <v>31</v>
      </c>
      <c r="M396" t="s">
        <v>36</v>
      </c>
      <c r="N396" t="s">
        <v>36</v>
      </c>
      <c r="O396" t="s">
        <v>36</v>
      </c>
      <c r="P396" t="s">
        <v>36</v>
      </c>
      <c r="Q396" t="s">
        <v>36</v>
      </c>
      <c r="S396">
        <f t="shared" si="16"/>
        <v>1</v>
      </c>
      <c r="T396">
        <f t="shared" si="17"/>
        <v>9</v>
      </c>
    </row>
    <row r="397" spans="1:20" x14ac:dyDescent="0.25">
      <c r="A397" s="28">
        <v>18</v>
      </c>
      <c r="B397" t="s">
        <v>18050</v>
      </c>
      <c r="C397" t="s">
        <v>126</v>
      </c>
      <c r="D397" t="s">
        <v>18051</v>
      </c>
      <c r="E397" t="s">
        <v>18052</v>
      </c>
      <c r="F397" t="s">
        <v>18053</v>
      </c>
      <c r="G397" t="s">
        <v>16834</v>
      </c>
      <c r="H397" t="s">
        <v>36</v>
      </c>
      <c r="I397" t="s">
        <v>36</v>
      </c>
      <c r="J397" t="s">
        <v>36</v>
      </c>
      <c r="K397" t="s">
        <v>36</v>
      </c>
      <c r="L397" t="s">
        <v>36</v>
      </c>
      <c r="M397" t="s">
        <v>36</v>
      </c>
      <c r="N397" t="s">
        <v>31</v>
      </c>
      <c r="O397" t="s">
        <v>36</v>
      </c>
      <c r="P397" t="s">
        <v>36</v>
      </c>
      <c r="Q397" t="s">
        <v>36</v>
      </c>
      <c r="S397">
        <f t="shared" si="16"/>
        <v>1</v>
      </c>
      <c r="T397">
        <f t="shared" si="17"/>
        <v>9</v>
      </c>
    </row>
    <row r="398" spans="1:20" x14ac:dyDescent="0.25">
      <c r="A398" s="28">
        <v>19</v>
      </c>
      <c r="B398" t="s">
        <v>18054</v>
      </c>
      <c r="C398" t="s">
        <v>26</v>
      </c>
      <c r="D398" t="s">
        <v>18055</v>
      </c>
      <c r="E398" t="s">
        <v>18056</v>
      </c>
      <c r="F398" t="s">
        <v>18057</v>
      </c>
      <c r="G398" t="s">
        <v>16834</v>
      </c>
      <c r="H398" t="s">
        <v>31</v>
      </c>
      <c r="I398" t="s">
        <v>31</v>
      </c>
      <c r="J398" t="s">
        <v>31</v>
      </c>
      <c r="K398" t="s">
        <v>31</v>
      </c>
      <c r="L398" t="s">
        <v>31</v>
      </c>
      <c r="M398" t="s">
        <v>31</v>
      </c>
      <c r="N398" t="s">
        <v>31</v>
      </c>
      <c r="O398" t="s">
        <v>31</v>
      </c>
      <c r="P398" t="s">
        <v>31</v>
      </c>
      <c r="Q398" t="s">
        <v>31</v>
      </c>
      <c r="S398">
        <f t="shared" si="16"/>
        <v>10</v>
      </c>
      <c r="T398">
        <f t="shared" si="17"/>
        <v>0</v>
      </c>
    </row>
    <row r="399" spans="1:20" x14ac:dyDescent="0.25">
      <c r="A399" s="28">
        <v>20</v>
      </c>
      <c r="B399" t="s">
        <v>18058</v>
      </c>
      <c r="C399" t="s">
        <v>26</v>
      </c>
      <c r="D399" t="s">
        <v>18059</v>
      </c>
      <c r="E399" t="s">
        <v>18060</v>
      </c>
      <c r="F399" t="s">
        <v>18061</v>
      </c>
      <c r="G399" t="s">
        <v>16834</v>
      </c>
      <c r="H399" t="s">
        <v>31</v>
      </c>
      <c r="I399" t="s">
        <v>31</v>
      </c>
      <c r="J399" t="s">
        <v>31</v>
      </c>
      <c r="K399" t="s">
        <v>31</v>
      </c>
      <c r="L399" t="s">
        <v>31</v>
      </c>
      <c r="M399" t="s">
        <v>31</v>
      </c>
      <c r="N399" t="s">
        <v>31</v>
      </c>
      <c r="O399" t="s">
        <v>31</v>
      </c>
      <c r="P399" t="s">
        <v>31</v>
      </c>
      <c r="Q399" t="s">
        <v>31</v>
      </c>
      <c r="S399">
        <f t="shared" si="16"/>
        <v>10</v>
      </c>
      <c r="T399">
        <f t="shared" si="17"/>
        <v>0</v>
      </c>
    </row>
    <row r="400" spans="1:20" x14ac:dyDescent="0.25">
      <c r="A400" s="28">
        <v>21</v>
      </c>
      <c r="B400" t="s">
        <v>18062</v>
      </c>
      <c r="C400" t="s">
        <v>26</v>
      </c>
      <c r="D400" t="s">
        <v>18063</v>
      </c>
      <c r="E400" t="s">
        <v>18064</v>
      </c>
      <c r="F400" t="s">
        <v>18065</v>
      </c>
      <c r="G400" t="s">
        <v>16834</v>
      </c>
      <c r="H400" t="s">
        <v>31</v>
      </c>
      <c r="I400" t="s">
        <v>31</v>
      </c>
      <c r="J400" t="s">
        <v>31</v>
      </c>
      <c r="K400" t="s">
        <v>31</v>
      </c>
      <c r="L400" t="s">
        <v>31</v>
      </c>
      <c r="M400" t="s">
        <v>31</v>
      </c>
      <c r="N400" t="s">
        <v>31</v>
      </c>
      <c r="O400" t="s">
        <v>31</v>
      </c>
      <c r="P400" t="s">
        <v>31</v>
      </c>
      <c r="Q400" t="s">
        <v>31</v>
      </c>
      <c r="S400">
        <f t="shared" si="16"/>
        <v>10</v>
      </c>
      <c r="T400">
        <f t="shared" si="17"/>
        <v>0</v>
      </c>
    </row>
    <row r="401" spans="1:20" x14ac:dyDescent="0.25">
      <c r="A401" s="28">
        <v>22</v>
      </c>
      <c r="B401" t="s">
        <v>18066</v>
      </c>
      <c r="C401" t="s">
        <v>26</v>
      </c>
      <c r="D401" t="s">
        <v>18067</v>
      </c>
      <c r="E401" t="s">
        <v>2679</v>
      </c>
      <c r="F401" t="s">
        <v>18068</v>
      </c>
      <c r="G401" t="s">
        <v>16834</v>
      </c>
      <c r="H401" t="s">
        <v>36</v>
      </c>
      <c r="I401" t="s">
        <v>31</v>
      </c>
      <c r="J401" t="s">
        <v>31</v>
      </c>
      <c r="K401" t="s">
        <v>31</v>
      </c>
      <c r="L401" t="s">
        <v>31</v>
      </c>
      <c r="M401" t="s">
        <v>31</v>
      </c>
      <c r="N401" t="s">
        <v>31</v>
      </c>
      <c r="O401" t="s">
        <v>31</v>
      </c>
      <c r="P401" t="s">
        <v>31</v>
      </c>
      <c r="Q401" t="s">
        <v>31</v>
      </c>
      <c r="S401">
        <f t="shared" si="16"/>
        <v>9</v>
      </c>
      <c r="T401">
        <f t="shared" si="17"/>
        <v>1</v>
      </c>
    </row>
    <row r="402" spans="1:20" x14ac:dyDescent="0.25">
      <c r="A402" s="28">
        <v>23</v>
      </c>
      <c r="B402" t="s">
        <v>18069</v>
      </c>
      <c r="C402" t="s">
        <v>26</v>
      </c>
      <c r="D402" t="s">
        <v>18070</v>
      </c>
      <c r="E402" t="s">
        <v>18071</v>
      </c>
      <c r="F402" t="s">
        <v>18072</v>
      </c>
      <c r="G402" t="s">
        <v>16834</v>
      </c>
      <c r="H402" t="s">
        <v>36</v>
      </c>
      <c r="I402" t="s">
        <v>36</v>
      </c>
      <c r="J402" t="s">
        <v>36</v>
      </c>
      <c r="K402" t="s">
        <v>36</v>
      </c>
      <c r="L402" t="s">
        <v>36</v>
      </c>
      <c r="M402" t="s">
        <v>36</v>
      </c>
      <c r="N402" t="s">
        <v>36</v>
      </c>
      <c r="O402" t="s">
        <v>31</v>
      </c>
      <c r="P402" t="s">
        <v>36</v>
      </c>
      <c r="Q402" t="s">
        <v>36</v>
      </c>
      <c r="S402">
        <f t="shared" si="16"/>
        <v>1</v>
      </c>
      <c r="T402">
        <f t="shared" si="17"/>
        <v>9</v>
      </c>
    </row>
    <row r="403" spans="1:20" x14ac:dyDescent="0.25">
      <c r="A403" s="28">
        <v>24</v>
      </c>
      <c r="B403" t="s">
        <v>18073</v>
      </c>
      <c r="C403" t="s">
        <v>26</v>
      </c>
      <c r="D403" t="s">
        <v>18074</v>
      </c>
      <c r="E403" t="s">
        <v>18075</v>
      </c>
      <c r="F403" t="s">
        <v>18076</v>
      </c>
      <c r="G403" t="s">
        <v>16834</v>
      </c>
      <c r="H403" t="s">
        <v>31</v>
      </c>
      <c r="I403" t="s">
        <v>31</v>
      </c>
      <c r="J403" t="s">
        <v>31</v>
      </c>
      <c r="K403" t="s">
        <v>31</v>
      </c>
      <c r="L403" t="s">
        <v>31</v>
      </c>
      <c r="M403" t="s">
        <v>31</v>
      </c>
      <c r="N403" t="s">
        <v>31</v>
      </c>
      <c r="O403" t="s">
        <v>31</v>
      </c>
      <c r="P403" t="s">
        <v>31</v>
      </c>
      <c r="Q403" t="s">
        <v>31</v>
      </c>
      <c r="S403">
        <f t="shared" si="16"/>
        <v>10</v>
      </c>
      <c r="T403">
        <f t="shared" si="17"/>
        <v>0</v>
      </c>
    </row>
    <row r="404" spans="1:20" x14ac:dyDescent="0.25">
      <c r="A404" s="28">
        <v>25</v>
      </c>
      <c r="B404" t="s">
        <v>18077</v>
      </c>
      <c r="C404" t="s">
        <v>126</v>
      </c>
      <c r="D404" t="s">
        <v>18078</v>
      </c>
      <c r="E404" t="s">
        <v>18079</v>
      </c>
      <c r="F404" t="s">
        <v>18080</v>
      </c>
      <c r="G404" t="s">
        <v>16834</v>
      </c>
      <c r="H404" t="s">
        <v>31</v>
      </c>
      <c r="I404" t="s">
        <v>31</v>
      </c>
      <c r="J404" t="s">
        <v>31</v>
      </c>
      <c r="K404" t="s">
        <v>31</v>
      </c>
      <c r="L404" t="s">
        <v>31</v>
      </c>
      <c r="M404" t="s">
        <v>31</v>
      </c>
      <c r="N404" t="s">
        <v>31</v>
      </c>
      <c r="O404" t="s">
        <v>31</v>
      </c>
      <c r="P404" t="s">
        <v>31</v>
      </c>
      <c r="Q404" t="s">
        <v>31</v>
      </c>
      <c r="S404">
        <f t="shared" si="16"/>
        <v>10</v>
      </c>
      <c r="T404">
        <f t="shared" si="17"/>
        <v>0</v>
      </c>
    </row>
    <row r="405" spans="1:20" x14ac:dyDescent="0.25">
      <c r="A405" s="28">
        <v>26</v>
      </c>
      <c r="B405" t="s">
        <v>18081</v>
      </c>
      <c r="C405" t="s">
        <v>26</v>
      </c>
      <c r="D405" t="s">
        <v>18082</v>
      </c>
      <c r="E405" t="s">
        <v>18083</v>
      </c>
      <c r="F405" t="s">
        <v>18084</v>
      </c>
      <c r="G405" t="s">
        <v>16834</v>
      </c>
      <c r="H405" t="s">
        <v>36</v>
      </c>
      <c r="I405" t="s">
        <v>36</v>
      </c>
      <c r="J405" t="s">
        <v>36</v>
      </c>
      <c r="K405" t="s">
        <v>36</v>
      </c>
      <c r="L405" t="s">
        <v>36</v>
      </c>
      <c r="M405" t="s">
        <v>36</v>
      </c>
      <c r="N405" t="s">
        <v>36</v>
      </c>
      <c r="O405" t="s">
        <v>36</v>
      </c>
      <c r="P405" t="s">
        <v>36</v>
      </c>
      <c r="Q405" t="s">
        <v>31</v>
      </c>
      <c r="S405">
        <f t="shared" si="16"/>
        <v>1</v>
      </c>
      <c r="T405">
        <f t="shared" si="17"/>
        <v>9</v>
      </c>
    </row>
    <row r="406" spans="1:20" x14ac:dyDescent="0.25">
      <c r="A406" s="28">
        <v>27</v>
      </c>
      <c r="B406" t="s">
        <v>18085</v>
      </c>
      <c r="C406" t="s">
        <v>26</v>
      </c>
      <c r="D406" t="s">
        <v>18086</v>
      </c>
      <c r="E406" t="s">
        <v>18087</v>
      </c>
      <c r="F406" t="s">
        <v>18088</v>
      </c>
      <c r="G406" t="s">
        <v>16834</v>
      </c>
      <c r="H406" t="s">
        <v>31</v>
      </c>
      <c r="I406" t="s">
        <v>31</v>
      </c>
      <c r="J406" t="s">
        <v>31</v>
      </c>
      <c r="K406" t="s">
        <v>31</v>
      </c>
      <c r="L406" t="s">
        <v>31</v>
      </c>
      <c r="M406" t="s">
        <v>31</v>
      </c>
      <c r="N406" t="s">
        <v>31</v>
      </c>
      <c r="O406" t="s">
        <v>31</v>
      </c>
      <c r="P406" t="s">
        <v>31</v>
      </c>
      <c r="Q406" t="s">
        <v>31</v>
      </c>
      <c r="S406">
        <f t="shared" si="16"/>
        <v>10</v>
      </c>
      <c r="T406">
        <f t="shared" si="17"/>
        <v>0</v>
      </c>
    </row>
    <row r="407" spans="1:20" x14ac:dyDescent="0.25">
      <c r="A407" s="28">
        <v>28</v>
      </c>
      <c r="B407" t="s">
        <v>18089</v>
      </c>
      <c r="C407" t="s">
        <v>26</v>
      </c>
      <c r="D407" t="s">
        <v>18090</v>
      </c>
      <c r="E407" t="s">
        <v>18052</v>
      </c>
      <c r="F407" t="s">
        <v>18091</v>
      </c>
      <c r="G407" t="s">
        <v>16834</v>
      </c>
      <c r="H407" t="s">
        <v>31</v>
      </c>
      <c r="I407" t="s">
        <v>31</v>
      </c>
      <c r="J407" t="s">
        <v>31</v>
      </c>
      <c r="K407" t="s">
        <v>31</v>
      </c>
      <c r="L407" t="s">
        <v>31</v>
      </c>
      <c r="M407" t="s">
        <v>31</v>
      </c>
      <c r="N407" t="s">
        <v>31</v>
      </c>
      <c r="O407" t="s">
        <v>31</v>
      </c>
      <c r="P407" t="s">
        <v>31</v>
      </c>
      <c r="Q407" t="s">
        <v>31</v>
      </c>
      <c r="S407">
        <f t="shared" si="16"/>
        <v>10</v>
      </c>
      <c r="T407">
        <f t="shared" si="17"/>
        <v>0</v>
      </c>
    </row>
    <row r="408" spans="1:20" x14ac:dyDescent="0.25">
      <c r="A408" s="28">
        <v>29</v>
      </c>
      <c r="B408" t="s">
        <v>18092</v>
      </c>
      <c r="C408" t="s">
        <v>26</v>
      </c>
      <c r="D408" t="s">
        <v>18093</v>
      </c>
      <c r="E408" t="s">
        <v>18094</v>
      </c>
      <c r="F408" t="s">
        <v>18095</v>
      </c>
      <c r="G408" t="s">
        <v>16834</v>
      </c>
      <c r="H408" t="s">
        <v>31</v>
      </c>
      <c r="I408" t="s">
        <v>31</v>
      </c>
      <c r="J408" t="s">
        <v>31</v>
      </c>
      <c r="K408" t="s">
        <v>31</v>
      </c>
      <c r="L408" t="s">
        <v>31</v>
      </c>
      <c r="M408" t="s">
        <v>31</v>
      </c>
      <c r="N408" t="s">
        <v>31</v>
      </c>
      <c r="O408" t="s">
        <v>31</v>
      </c>
      <c r="P408" t="s">
        <v>31</v>
      </c>
      <c r="Q408" t="s">
        <v>31</v>
      </c>
      <c r="S408">
        <f t="shared" si="16"/>
        <v>10</v>
      </c>
      <c r="T408">
        <f t="shared" si="17"/>
        <v>0</v>
      </c>
    </row>
    <row r="409" spans="1:20" x14ac:dyDescent="0.25">
      <c r="A409" s="28">
        <v>30</v>
      </c>
      <c r="B409" t="s">
        <v>18096</v>
      </c>
      <c r="C409" t="s">
        <v>126</v>
      </c>
      <c r="D409" t="s">
        <v>18097</v>
      </c>
      <c r="E409" t="s">
        <v>18098</v>
      </c>
      <c r="F409" t="s">
        <v>18099</v>
      </c>
      <c r="G409" t="s">
        <v>16834</v>
      </c>
      <c r="H409" t="s">
        <v>36</v>
      </c>
      <c r="I409" t="s">
        <v>36</v>
      </c>
      <c r="J409" t="s">
        <v>36</v>
      </c>
      <c r="K409" t="s">
        <v>36</v>
      </c>
      <c r="L409" t="s">
        <v>36</v>
      </c>
      <c r="M409" t="s">
        <v>36</v>
      </c>
      <c r="N409" t="s">
        <v>31</v>
      </c>
      <c r="O409" t="s">
        <v>36</v>
      </c>
      <c r="P409" t="s">
        <v>36</v>
      </c>
      <c r="Q409" t="s">
        <v>31</v>
      </c>
      <c r="S409">
        <f t="shared" si="16"/>
        <v>2</v>
      </c>
      <c r="T409">
        <f t="shared" si="17"/>
        <v>8</v>
      </c>
    </row>
    <row r="410" spans="1:20" x14ac:dyDescent="0.25">
      <c r="A410" s="28">
        <v>31</v>
      </c>
      <c r="B410" t="s">
        <v>18100</v>
      </c>
      <c r="C410" t="s">
        <v>26</v>
      </c>
      <c r="D410" t="s">
        <v>18101</v>
      </c>
      <c r="E410" t="s">
        <v>18102</v>
      </c>
      <c r="F410" t="s">
        <v>18103</v>
      </c>
      <c r="G410" t="s">
        <v>16834</v>
      </c>
      <c r="H410" t="s">
        <v>36</v>
      </c>
      <c r="I410" t="s">
        <v>36</v>
      </c>
      <c r="J410" t="s">
        <v>36</v>
      </c>
      <c r="K410" t="s">
        <v>36</v>
      </c>
      <c r="L410" t="s">
        <v>36</v>
      </c>
      <c r="M410" t="s">
        <v>36</v>
      </c>
      <c r="N410" t="s">
        <v>31</v>
      </c>
      <c r="O410" t="s">
        <v>36</v>
      </c>
      <c r="P410" t="s">
        <v>36</v>
      </c>
      <c r="Q410" t="s">
        <v>36</v>
      </c>
      <c r="S410">
        <f t="shared" si="16"/>
        <v>1</v>
      </c>
      <c r="T410">
        <f t="shared" si="17"/>
        <v>9</v>
      </c>
    </row>
    <row r="411" spans="1:20" x14ac:dyDescent="0.25">
      <c r="A411" s="28">
        <v>32</v>
      </c>
      <c r="B411" t="s">
        <v>18104</v>
      </c>
      <c r="C411" t="s">
        <v>26</v>
      </c>
      <c r="D411" t="s">
        <v>18105</v>
      </c>
      <c r="E411" t="s">
        <v>3099</v>
      </c>
      <c r="F411" t="s">
        <v>18106</v>
      </c>
      <c r="G411" t="s">
        <v>16834</v>
      </c>
      <c r="H411" t="s">
        <v>31</v>
      </c>
      <c r="I411" t="s">
        <v>31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S411">
        <f t="shared" si="16"/>
        <v>10</v>
      </c>
      <c r="T411">
        <f t="shared" si="17"/>
        <v>0</v>
      </c>
    </row>
    <row r="412" spans="1:20" x14ac:dyDescent="0.25">
      <c r="A412" s="28">
        <v>33</v>
      </c>
      <c r="B412" t="s">
        <v>18107</v>
      </c>
      <c r="C412" t="s">
        <v>26</v>
      </c>
      <c r="D412" t="s">
        <v>18108</v>
      </c>
      <c r="E412" t="s">
        <v>18109</v>
      </c>
      <c r="F412" t="s">
        <v>18110</v>
      </c>
      <c r="G412" t="s">
        <v>16834</v>
      </c>
      <c r="H412" t="s">
        <v>36</v>
      </c>
      <c r="I412" t="s">
        <v>36</v>
      </c>
      <c r="J412" t="s">
        <v>36</v>
      </c>
      <c r="K412" t="s">
        <v>31</v>
      </c>
      <c r="L412" t="s">
        <v>31</v>
      </c>
      <c r="M412" t="s">
        <v>31</v>
      </c>
      <c r="N412" t="s">
        <v>31</v>
      </c>
      <c r="O412" t="s">
        <v>31</v>
      </c>
      <c r="P412" t="s">
        <v>31</v>
      </c>
      <c r="Q412" t="s">
        <v>31</v>
      </c>
      <c r="S412">
        <f t="shared" si="16"/>
        <v>7</v>
      </c>
      <c r="T412">
        <f t="shared" si="17"/>
        <v>3</v>
      </c>
    </row>
    <row r="413" spans="1:20" x14ac:dyDescent="0.25">
      <c r="A413" s="28">
        <v>34</v>
      </c>
      <c r="B413" t="s">
        <v>18111</v>
      </c>
      <c r="C413" t="s">
        <v>26</v>
      </c>
      <c r="D413" t="s">
        <v>18112</v>
      </c>
      <c r="E413" t="s">
        <v>12590</v>
      </c>
      <c r="F413" t="s">
        <v>18113</v>
      </c>
      <c r="G413" t="s">
        <v>16834</v>
      </c>
      <c r="H413" t="s">
        <v>36</v>
      </c>
      <c r="I413" t="s">
        <v>36</v>
      </c>
      <c r="J413" t="s">
        <v>36</v>
      </c>
      <c r="K413" t="s">
        <v>36</v>
      </c>
      <c r="L413" t="s">
        <v>36</v>
      </c>
      <c r="M413" t="s">
        <v>36</v>
      </c>
      <c r="N413" t="s">
        <v>31</v>
      </c>
      <c r="O413" t="s">
        <v>31</v>
      </c>
      <c r="P413" t="s">
        <v>31</v>
      </c>
      <c r="Q413" t="s">
        <v>31</v>
      </c>
      <c r="S413">
        <f t="shared" si="16"/>
        <v>4</v>
      </c>
      <c r="T413">
        <f t="shared" si="17"/>
        <v>6</v>
      </c>
    </row>
    <row r="414" spans="1:20" x14ac:dyDescent="0.25">
      <c r="A414" s="28">
        <v>35</v>
      </c>
      <c r="B414" t="s">
        <v>18114</v>
      </c>
      <c r="C414" t="s">
        <v>26</v>
      </c>
      <c r="D414" t="s">
        <v>18115</v>
      </c>
      <c r="E414" t="s">
        <v>64</v>
      </c>
      <c r="F414" t="s">
        <v>18116</v>
      </c>
      <c r="G414" t="s">
        <v>16834</v>
      </c>
      <c r="H414" t="s">
        <v>36</v>
      </c>
      <c r="I414" t="s">
        <v>36</v>
      </c>
      <c r="J414" t="s">
        <v>31</v>
      </c>
      <c r="K414" t="s">
        <v>36</v>
      </c>
      <c r="L414" t="s">
        <v>36</v>
      </c>
      <c r="M414" t="s">
        <v>36</v>
      </c>
      <c r="N414" t="s">
        <v>36</v>
      </c>
      <c r="O414" t="s">
        <v>36</v>
      </c>
      <c r="P414" t="s">
        <v>36</v>
      </c>
      <c r="Q414" t="s">
        <v>36</v>
      </c>
      <c r="S414">
        <f t="shared" si="16"/>
        <v>1</v>
      </c>
      <c r="T414">
        <f t="shared" si="17"/>
        <v>9</v>
      </c>
    </row>
    <row r="415" spans="1:20" x14ac:dyDescent="0.25">
      <c r="A415" s="28">
        <v>36</v>
      </c>
      <c r="B415" t="s">
        <v>18117</v>
      </c>
      <c r="C415" t="s">
        <v>26</v>
      </c>
      <c r="D415" t="s">
        <v>18118</v>
      </c>
      <c r="E415" t="s">
        <v>64</v>
      </c>
      <c r="F415" t="s">
        <v>18119</v>
      </c>
      <c r="G415" t="s">
        <v>16834</v>
      </c>
      <c r="H415" t="s">
        <v>31</v>
      </c>
      <c r="I415" t="s">
        <v>31</v>
      </c>
      <c r="J415" t="s">
        <v>31</v>
      </c>
      <c r="K415" t="s">
        <v>31</v>
      </c>
      <c r="L415" t="s">
        <v>31</v>
      </c>
      <c r="M415" t="s">
        <v>31</v>
      </c>
      <c r="N415" t="s">
        <v>31</v>
      </c>
      <c r="O415" t="s">
        <v>31</v>
      </c>
      <c r="P415" t="s">
        <v>31</v>
      </c>
      <c r="Q415" t="s">
        <v>31</v>
      </c>
      <c r="S415">
        <f t="shared" si="16"/>
        <v>10</v>
      </c>
      <c r="T415">
        <f t="shared" si="17"/>
        <v>0</v>
      </c>
    </row>
    <row r="416" spans="1:20" x14ac:dyDescent="0.25">
      <c r="A416" s="28">
        <v>37</v>
      </c>
      <c r="B416" t="s">
        <v>18120</v>
      </c>
      <c r="C416" t="s">
        <v>26</v>
      </c>
      <c r="D416" t="s">
        <v>18121</v>
      </c>
      <c r="E416" t="s">
        <v>18122</v>
      </c>
      <c r="F416" t="s">
        <v>18123</v>
      </c>
      <c r="G416" t="s">
        <v>16834</v>
      </c>
      <c r="H416" t="s">
        <v>31</v>
      </c>
      <c r="I416" t="s">
        <v>31</v>
      </c>
      <c r="J416" t="s">
        <v>31</v>
      </c>
      <c r="K416" t="s">
        <v>31</v>
      </c>
      <c r="L416" t="s">
        <v>31</v>
      </c>
      <c r="M416" t="s">
        <v>31</v>
      </c>
      <c r="N416" t="s">
        <v>31</v>
      </c>
      <c r="O416" t="s">
        <v>31</v>
      </c>
      <c r="P416" t="s">
        <v>31</v>
      </c>
      <c r="Q416" t="s">
        <v>31</v>
      </c>
      <c r="S416">
        <f t="shared" si="16"/>
        <v>10</v>
      </c>
      <c r="T416">
        <f t="shared" si="17"/>
        <v>0</v>
      </c>
    </row>
    <row r="417" spans="1:20" x14ac:dyDescent="0.25">
      <c r="A417" s="28">
        <v>38</v>
      </c>
      <c r="B417" t="s">
        <v>18124</v>
      </c>
      <c r="C417" t="s">
        <v>26</v>
      </c>
      <c r="D417" t="s">
        <v>18125</v>
      </c>
      <c r="E417" t="s">
        <v>602</v>
      </c>
      <c r="F417" t="s">
        <v>18126</v>
      </c>
      <c r="G417" t="s">
        <v>16834</v>
      </c>
      <c r="H417" t="s">
        <v>31</v>
      </c>
      <c r="I417" t="s">
        <v>31</v>
      </c>
      <c r="J417" t="s">
        <v>31</v>
      </c>
      <c r="K417" t="s">
        <v>31</v>
      </c>
      <c r="L417" t="s">
        <v>31</v>
      </c>
      <c r="M417" t="s">
        <v>31</v>
      </c>
      <c r="N417" t="s">
        <v>31</v>
      </c>
      <c r="O417" t="s">
        <v>31</v>
      </c>
      <c r="P417" t="s">
        <v>31</v>
      </c>
      <c r="Q417" t="s">
        <v>31</v>
      </c>
      <c r="S417">
        <f t="shared" si="16"/>
        <v>10</v>
      </c>
      <c r="T417">
        <f t="shared" si="17"/>
        <v>0</v>
      </c>
    </row>
    <row r="418" spans="1:20" x14ac:dyDescent="0.25">
      <c r="A418" s="28">
        <v>39</v>
      </c>
      <c r="B418" t="s">
        <v>18127</v>
      </c>
      <c r="C418" t="s">
        <v>26</v>
      </c>
      <c r="D418" t="s">
        <v>18128</v>
      </c>
      <c r="E418" t="s">
        <v>18129</v>
      </c>
      <c r="F418" t="s">
        <v>18130</v>
      </c>
      <c r="G418" t="s">
        <v>16834</v>
      </c>
      <c r="H418" t="s">
        <v>31</v>
      </c>
      <c r="I418" t="s">
        <v>31</v>
      </c>
      <c r="J418" t="s">
        <v>31</v>
      </c>
      <c r="K418" t="s">
        <v>31</v>
      </c>
      <c r="L418" t="s">
        <v>31</v>
      </c>
      <c r="M418" t="s">
        <v>31</v>
      </c>
      <c r="N418" t="s">
        <v>31</v>
      </c>
      <c r="O418" t="s">
        <v>31</v>
      </c>
      <c r="P418" t="s">
        <v>31</v>
      </c>
      <c r="Q418" t="s">
        <v>31</v>
      </c>
      <c r="S418">
        <f t="shared" si="16"/>
        <v>10</v>
      </c>
      <c r="T418">
        <f t="shared" si="17"/>
        <v>0</v>
      </c>
    </row>
    <row r="419" spans="1:20" x14ac:dyDescent="0.25">
      <c r="A419" s="28">
        <v>40</v>
      </c>
      <c r="B419" t="s">
        <v>18131</v>
      </c>
      <c r="C419" t="s">
        <v>26</v>
      </c>
      <c r="D419" t="s">
        <v>18132</v>
      </c>
      <c r="E419" t="s">
        <v>3085</v>
      </c>
      <c r="F419" t="s">
        <v>18133</v>
      </c>
      <c r="G419" t="s">
        <v>16834</v>
      </c>
      <c r="H419" t="s">
        <v>31</v>
      </c>
      <c r="I419" t="s">
        <v>31</v>
      </c>
      <c r="J419" t="s">
        <v>31</v>
      </c>
      <c r="K419" t="s">
        <v>31</v>
      </c>
      <c r="L419" t="s">
        <v>31</v>
      </c>
      <c r="M419" t="s">
        <v>31</v>
      </c>
      <c r="N419" t="s">
        <v>31</v>
      </c>
      <c r="O419" t="s">
        <v>31</v>
      </c>
      <c r="P419" t="s">
        <v>31</v>
      </c>
      <c r="Q419" t="s">
        <v>31</v>
      </c>
      <c r="S419">
        <f t="shared" si="16"/>
        <v>10</v>
      </c>
      <c r="T419">
        <f t="shared" si="17"/>
        <v>0</v>
      </c>
    </row>
    <row r="420" spans="1:20" x14ac:dyDescent="0.25">
      <c r="A420" s="28">
        <v>41</v>
      </c>
      <c r="B420" t="s">
        <v>18134</v>
      </c>
      <c r="C420" t="s">
        <v>26</v>
      </c>
      <c r="D420" t="s">
        <v>18135</v>
      </c>
      <c r="E420" t="s">
        <v>11763</v>
      </c>
      <c r="F420" t="s">
        <v>18136</v>
      </c>
      <c r="G420" t="s">
        <v>16834</v>
      </c>
      <c r="H420" t="s">
        <v>36</v>
      </c>
      <c r="I420" t="s">
        <v>31</v>
      </c>
      <c r="J420" t="s">
        <v>31</v>
      </c>
      <c r="K420" t="s">
        <v>36</v>
      </c>
      <c r="L420" t="s">
        <v>36</v>
      </c>
      <c r="M420" t="s">
        <v>36</v>
      </c>
      <c r="N420" t="s">
        <v>36</v>
      </c>
      <c r="O420" t="s">
        <v>36</v>
      </c>
      <c r="P420" t="s">
        <v>31</v>
      </c>
      <c r="Q420" t="s">
        <v>31</v>
      </c>
      <c r="S420">
        <f t="shared" si="16"/>
        <v>4</v>
      </c>
      <c r="T420">
        <f t="shared" si="17"/>
        <v>6</v>
      </c>
    </row>
    <row r="421" spans="1:20" x14ac:dyDescent="0.25">
      <c r="A421" s="28">
        <v>42</v>
      </c>
      <c r="B421" t="s">
        <v>18137</v>
      </c>
      <c r="C421" t="s">
        <v>126</v>
      </c>
      <c r="D421" t="s">
        <v>18138</v>
      </c>
      <c r="E421" t="s">
        <v>18139</v>
      </c>
      <c r="F421" t="s">
        <v>18140</v>
      </c>
      <c r="G421" t="s">
        <v>16834</v>
      </c>
      <c r="H421" t="s">
        <v>31</v>
      </c>
      <c r="I421" t="s">
        <v>31</v>
      </c>
      <c r="J421" t="s">
        <v>31</v>
      </c>
      <c r="K421" t="s">
        <v>31</v>
      </c>
      <c r="L421" t="s">
        <v>31</v>
      </c>
      <c r="M421" t="s">
        <v>31</v>
      </c>
      <c r="N421" t="s">
        <v>31</v>
      </c>
      <c r="O421" t="s">
        <v>31</v>
      </c>
      <c r="P421" t="s">
        <v>31</v>
      </c>
      <c r="Q421" t="s">
        <v>31</v>
      </c>
      <c r="S421">
        <f t="shared" si="16"/>
        <v>10</v>
      </c>
      <c r="T421">
        <f t="shared" si="17"/>
        <v>0</v>
      </c>
    </row>
    <row r="422" spans="1:20" x14ac:dyDescent="0.25">
      <c r="A422" s="28">
        <v>43</v>
      </c>
      <c r="B422" t="s">
        <v>18141</v>
      </c>
      <c r="C422" t="s">
        <v>26</v>
      </c>
      <c r="D422" t="s">
        <v>18142</v>
      </c>
      <c r="E422" t="s">
        <v>18143</v>
      </c>
      <c r="F422" t="s">
        <v>18144</v>
      </c>
      <c r="G422" t="s">
        <v>16834</v>
      </c>
      <c r="H422" t="s">
        <v>31</v>
      </c>
      <c r="I422" t="s">
        <v>31</v>
      </c>
      <c r="J422" t="s">
        <v>31</v>
      </c>
      <c r="K422" t="s">
        <v>31</v>
      </c>
      <c r="L422" t="s">
        <v>31</v>
      </c>
      <c r="M422" t="s">
        <v>31</v>
      </c>
      <c r="N422" t="s">
        <v>31</v>
      </c>
      <c r="O422" t="s">
        <v>31</v>
      </c>
      <c r="P422" t="s">
        <v>31</v>
      </c>
      <c r="Q422" t="s">
        <v>31</v>
      </c>
      <c r="S422">
        <f t="shared" si="16"/>
        <v>10</v>
      </c>
      <c r="T422">
        <f t="shared" si="17"/>
        <v>0</v>
      </c>
    </row>
    <row r="423" spans="1:20" x14ac:dyDescent="0.25">
      <c r="A423" s="28">
        <v>44</v>
      </c>
      <c r="B423" t="s">
        <v>18145</v>
      </c>
      <c r="C423" t="s">
        <v>26</v>
      </c>
      <c r="D423" t="s">
        <v>18146</v>
      </c>
      <c r="E423" t="s">
        <v>64</v>
      </c>
      <c r="F423" t="s">
        <v>18147</v>
      </c>
      <c r="G423" t="s">
        <v>16834</v>
      </c>
      <c r="H423" t="s">
        <v>31</v>
      </c>
      <c r="I423" t="s">
        <v>31</v>
      </c>
      <c r="J423" t="s">
        <v>31</v>
      </c>
      <c r="K423" t="s">
        <v>31</v>
      </c>
      <c r="L423" t="s">
        <v>31</v>
      </c>
      <c r="M423" t="s">
        <v>31</v>
      </c>
      <c r="N423" t="s">
        <v>31</v>
      </c>
      <c r="O423" t="s">
        <v>31</v>
      </c>
      <c r="P423" t="s">
        <v>31</v>
      </c>
      <c r="Q423" t="s">
        <v>31</v>
      </c>
      <c r="S423">
        <f t="shared" si="16"/>
        <v>10</v>
      </c>
      <c r="T423">
        <f t="shared" si="17"/>
        <v>0</v>
      </c>
    </row>
    <row r="424" spans="1:20" x14ac:dyDescent="0.25">
      <c r="A424" s="28">
        <v>45</v>
      </c>
      <c r="B424" t="s">
        <v>18148</v>
      </c>
      <c r="C424" t="s">
        <v>26</v>
      </c>
      <c r="D424" t="s">
        <v>18149</v>
      </c>
      <c r="E424" t="s">
        <v>64</v>
      </c>
      <c r="F424" t="s">
        <v>18150</v>
      </c>
      <c r="G424" t="s">
        <v>16834</v>
      </c>
      <c r="H424" t="s">
        <v>31</v>
      </c>
      <c r="I424" t="s">
        <v>31</v>
      </c>
      <c r="J424" t="s">
        <v>31</v>
      </c>
      <c r="K424" t="s">
        <v>31</v>
      </c>
      <c r="L424" t="s">
        <v>31</v>
      </c>
      <c r="M424" t="s">
        <v>31</v>
      </c>
      <c r="N424" t="s">
        <v>31</v>
      </c>
      <c r="O424" t="s">
        <v>31</v>
      </c>
      <c r="P424" t="s">
        <v>31</v>
      </c>
      <c r="Q424" t="s">
        <v>31</v>
      </c>
      <c r="S424">
        <f t="shared" si="16"/>
        <v>10</v>
      </c>
      <c r="T424">
        <f t="shared" si="17"/>
        <v>0</v>
      </c>
    </row>
    <row r="425" spans="1:20" x14ac:dyDescent="0.25">
      <c r="A425" s="28">
        <v>46</v>
      </c>
      <c r="B425" t="s">
        <v>18151</v>
      </c>
      <c r="C425" t="s">
        <v>26</v>
      </c>
      <c r="D425" t="s">
        <v>18152</v>
      </c>
      <c r="E425" t="s">
        <v>18056</v>
      </c>
      <c r="F425" t="s">
        <v>18153</v>
      </c>
      <c r="G425" t="s">
        <v>16834</v>
      </c>
      <c r="H425" t="s">
        <v>31</v>
      </c>
      <c r="I425" t="s">
        <v>31</v>
      </c>
      <c r="J425" t="s">
        <v>31</v>
      </c>
      <c r="K425" t="s">
        <v>31</v>
      </c>
      <c r="L425" t="s">
        <v>31</v>
      </c>
      <c r="M425" t="s">
        <v>31</v>
      </c>
      <c r="N425" t="s">
        <v>31</v>
      </c>
      <c r="O425" t="s">
        <v>31</v>
      </c>
      <c r="P425" t="s">
        <v>31</v>
      </c>
      <c r="Q425" t="s">
        <v>31</v>
      </c>
      <c r="S425">
        <f t="shared" si="16"/>
        <v>10</v>
      </c>
      <c r="T425">
        <f t="shared" si="17"/>
        <v>0</v>
      </c>
    </row>
    <row r="426" spans="1:20" x14ac:dyDescent="0.25">
      <c r="A426" s="28">
        <v>47</v>
      </c>
      <c r="B426" t="s">
        <v>18154</v>
      </c>
      <c r="C426" t="s">
        <v>26</v>
      </c>
      <c r="D426" t="s">
        <v>18155</v>
      </c>
      <c r="E426" t="s">
        <v>18156</v>
      </c>
      <c r="F426" t="s">
        <v>18157</v>
      </c>
      <c r="G426" t="s">
        <v>16834</v>
      </c>
      <c r="H426" t="s">
        <v>31</v>
      </c>
      <c r="I426" t="s">
        <v>31</v>
      </c>
      <c r="J426" t="s">
        <v>31</v>
      </c>
      <c r="K426" t="s">
        <v>31</v>
      </c>
      <c r="L426" t="s">
        <v>31</v>
      </c>
      <c r="M426" t="s">
        <v>31</v>
      </c>
      <c r="N426" t="s">
        <v>31</v>
      </c>
      <c r="O426" t="s">
        <v>31</v>
      </c>
      <c r="P426" t="s">
        <v>31</v>
      </c>
      <c r="Q426" t="s">
        <v>31</v>
      </c>
      <c r="S426">
        <f t="shared" si="16"/>
        <v>10</v>
      </c>
      <c r="T426">
        <f t="shared" si="17"/>
        <v>0</v>
      </c>
    </row>
    <row r="427" spans="1:20" x14ac:dyDescent="0.25">
      <c r="A427" s="28">
        <v>48</v>
      </c>
      <c r="B427" t="s">
        <v>18158</v>
      </c>
      <c r="C427" t="s">
        <v>26</v>
      </c>
      <c r="D427" t="s">
        <v>18159</v>
      </c>
      <c r="E427" t="s">
        <v>18160</v>
      </c>
      <c r="F427" t="s">
        <v>18161</v>
      </c>
      <c r="G427" t="s">
        <v>16834</v>
      </c>
      <c r="H427" t="s">
        <v>31</v>
      </c>
      <c r="I427" t="s">
        <v>31</v>
      </c>
      <c r="J427" t="s">
        <v>31</v>
      </c>
      <c r="K427" t="s">
        <v>31</v>
      </c>
      <c r="L427" t="s">
        <v>31</v>
      </c>
      <c r="M427" t="s">
        <v>31</v>
      </c>
      <c r="N427" t="s">
        <v>31</v>
      </c>
      <c r="O427" t="s">
        <v>31</v>
      </c>
      <c r="P427" t="s">
        <v>31</v>
      </c>
      <c r="Q427" t="s">
        <v>31</v>
      </c>
      <c r="S427">
        <f t="shared" si="16"/>
        <v>10</v>
      </c>
      <c r="T427">
        <f t="shared" si="17"/>
        <v>0</v>
      </c>
    </row>
    <row r="428" spans="1:20" x14ac:dyDescent="0.25">
      <c r="A428" s="28">
        <v>49</v>
      </c>
      <c r="B428" t="s">
        <v>18162</v>
      </c>
      <c r="C428" t="s">
        <v>26</v>
      </c>
      <c r="D428" t="s">
        <v>18163</v>
      </c>
      <c r="E428" t="s">
        <v>18164</v>
      </c>
      <c r="F428" t="s">
        <v>18165</v>
      </c>
      <c r="G428" t="s">
        <v>16834</v>
      </c>
      <c r="H428" t="s">
        <v>31</v>
      </c>
      <c r="I428" t="s">
        <v>31</v>
      </c>
      <c r="J428" t="s">
        <v>31</v>
      </c>
      <c r="K428" t="s">
        <v>31</v>
      </c>
      <c r="L428" t="s">
        <v>31</v>
      </c>
      <c r="M428" t="s">
        <v>31</v>
      </c>
      <c r="N428" t="s">
        <v>31</v>
      </c>
      <c r="O428" t="s">
        <v>31</v>
      </c>
      <c r="P428" t="s">
        <v>31</v>
      </c>
      <c r="Q428" t="s">
        <v>31</v>
      </c>
      <c r="S428">
        <f t="shared" si="16"/>
        <v>10</v>
      </c>
      <c r="T428">
        <f t="shared" si="17"/>
        <v>0</v>
      </c>
    </row>
    <row r="429" spans="1:20" x14ac:dyDescent="0.25">
      <c r="A429" s="28">
        <v>50</v>
      </c>
      <c r="B429" t="s">
        <v>18166</v>
      </c>
      <c r="C429" t="s">
        <v>26</v>
      </c>
      <c r="D429" t="s">
        <v>18167</v>
      </c>
      <c r="E429" t="s">
        <v>64</v>
      </c>
      <c r="F429" t="s">
        <v>18168</v>
      </c>
      <c r="G429" t="s">
        <v>16834</v>
      </c>
      <c r="H429" t="s">
        <v>31</v>
      </c>
      <c r="I429" t="s">
        <v>31</v>
      </c>
      <c r="J429" t="s">
        <v>31</v>
      </c>
      <c r="K429" t="s">
        <v>31</v>
      </c>
      <c r="L429" t="s">
        <v>31</v>
      </c>
      <c r="M429" t="s">
        <v>31</v>
      </c>
      <c r="N429" t="s">
        <v>31</v>
      </c>
      <c r="O429" t="s">
        <v>31</v>
      </c>
      <c r="P429" t="s">
        <v>31</v>
      </c>
      <c r="Q429" t="s">
        <v>31</v>
      </c>
      <c r="S429">
        <f t="shared" si="16"/>
        <v>10</v>
      </c>
      <c r="T429">
        <f t="shared" si="17"/>
        <v>0</v>
      </c>
    </row>
    <row r="430" spans="1:20" x14ac:dyDescent="0.25">
      <c r="A430" s="28">
        <v>51</v>
      </c>
      <c r="B430" t="s">
        <v>18169</v>
      </c>
      <c r="C430" t="s">
        <v>26</v>
      </c>
      <c r="D430" t="s">
        <v>18170</v>
      </c>
      <c r="E430" t="s">
        <v>18171</v>
      </c>
      <c r="F430" t="s">
        <v>18172</v>
      </c>
      <c r="G430" t="s">
        <v>17098</v>
      </c>
      <c r="H430" t="s">
        <v>36</v>
      </c>
      <c r="I430" t="s">
        <v>36</v>
      </c>
      <c r="J430" t="s">
        <v>31</v>
      </c>
      <c r="K430" t="s">
        <v>36</v>
      </c>
      <c r="L430" t="s">
        <v>31</v>
      </c>
      <c r="M430" t="s">
        <v>31</v>
      </c>
      <c r="N430" t="s">
        <v>36</v>
      </c>
      <c r="O430" t="s">
        <v>31</v>
      </c>
      <c r="P430" t="s">
        <v>31</v>
      </c>
      <c r="Q430" t="s">
        <v>31</v>
      </c>
      <c r="S430">
        <f t="shared" si="16"/>
        <v>6</v>
      </c>
      <c r="T430">
        <f t="shared" si="17"/>
        <v>4</v>
      </c>
    </row>
    <row r="431" spans="1:20" x14ac:dyDescent="0.25">
      <c r="A431" s="28">
        <v>52</v>
      </c>
      <c r="B431" t="s">
        <v>18173</v>
      </c>
      <c r="C431" t="s">
        <v>26</v>
      </c>
      <c r="D431" t="s">
        <v>18174</v>
      </c>
      <c r="E431" t="s">
        <v>18175</v>
      </c>
      <c r="F431" t="s">
        <v>18176</v>
      </c>
      <c r="G431" t="s">
        <v>17098</v>
      </c>
      <c r="H431" t="s">
        <v>36</v>
      </c>
      <c r="I431" t="s">
        <v>36</v>
      </c>
      <c r="J431" t="s">
        <v>36</v>
      </c>
      <c r="K431" t="s">
        <v>31</v>
      </c>
      <c r="L431" t="s">
        <v>36</v>
      </c>
      <c r="M431" t="s">
        <v>36</v>
      </c>
      <c r="N431" t="s">
        <v>31</v>
      </c>
      <c r="O431" t="s">
        <v>31</v>
      </c>
      <c r="P431" t="s">
        <v>36</v>
      </c>
      <c r="Q431" t="s">
        <v>36</v>
      </c>
      <c r="S431">
        <f t="shared" si="16"/>
        <v>3</v>
      </c>
      <c r="T431">
        <f t="shared" si="17"/>
        <v>7</v>
      </c>
    </row>
    <row r="432" spans="1:20" x14ac:dyDescent="0.25">
      <c r="A432" s="28">
        <v>53</v>
      </c>
      <c r="B432" t="s">
        <v>18177</v>
      </c>
      <c r="C432" t="s">
        <v>26</v>
      </c>
      <c r="D432" t="s">
        <v>18178</v>
      </c>
      <c r="E432" t="s">
        <v>8577</v>
      </c>
      <c r="F432" t="s">
        <v>18179</v>
      </c>
      <c r="G432" t="s">
        <v>17098</v>
      </c>
      <c r="H432" t="s">
        <v>31</v>
      </c>
      <c r="I432" t="s">
        <v>31</v>
      </c>
      <c r="J432" t="s">
        <v>31</v>
      </c>
      <c r="K432" t="s">
        <v>31</v>
      </c>
      <c r="L432" t="s">
        <v>31</v>
      </c>
      <c r="M432" t="s">
        <v>31</v>
      </c>
      <c r="N432" t="s">
        <v>31</v>
      </c>
      <c r="O432" t="s">
        <v>31</v>
      </c>
      <c r="P432" t="s">
        <v>31</v>
      </c>
      <c r="Q432" t="s">
        <v>31</v>
      </c>
      <c r="S432">
        <f t="shared" si="16"/>
        <v>10</v>
      </c>
      <c r="T432">
        <f t="shared" si="17"/>
        <v>0</v>
      </c>
    </row>
    <row r="433" spans="1:20" x14ac:dyDescent="0.25">
      <c r="A433" s="28">
        <v>54</v>
      </c>
      <c r="B433" t="s">
        <v>18180</v>
      </c>
      <c r="C433" t="s">
        <v>26</v>
      </c>
      <c r="D433" t="s">
        <v>18181</v>
      </c>
      <c r="E433" t="s">
        <v>18182</v>
      </c>
      <c r="F433" t="s">
        <v>18183</v>
      </c>
      <c r="G433" t="s">
        <v>17098</v>
      </c>
      <c r="H433" t="s">
        <v>36</v>
      </c>
      <c r="I433" t="s">
        <v>36</v>
      </c>
      <c r="J433" t="s">
        <v>36</v>
      </c>
      <c r="K433" t="s">
        <v>36</v>
      </c>
      <c r="L433" t="s">
        <v>36</v>
      </c>
      <c r="M433" t="s">
        <v>36</v>
      </c>
      <c r="N433" t="s">
        <v>31</v>
      </c>
      <c r="O433" t="s">
        <v>31</v>
      </c>
      <c r="P433" t="s">
        <v>31</v>
      </c>
      <c r="Q433" t="s">
        <v>31</v>
      </c>
      <c r="S433">
        <f t="shared" si="16"/>
        <v>4</v>
      </c>
      <c r="T433">
        <f t="shared" si="17"/>
        <v>6</v>
      </c>
    </row>
    <row r="434" spans="1:20" x14ac:dyDescent="0.25">
      <c r="A434" s="28">
        <v>55</v>
      </c>
      <c r="B434" t="s">
        <v>18184</v>
      </c>
      <c r="C434" t="s">
        <v>126</v>
      </c>
      <c r="D434" t="s">
        <v>18185</v>
      </c>
      <c r="E434" t="s">
        <v>18186</v>
      </c>
      <c r="F434" t="s">
        <v>18187</v>
      </c>
      <c r="G434" t="s">
        <v>17098</v>
      </c>
      <c r="H434" t="s">
        <v>31</v>
      </c>
      <c r="I434" t="s">
        <v>31</v>
      </c>
      <c r="J434" t="s">
        <v>31</v>
      </c>
      <c r="K434" t="s">
        <v>31</v>
      </c>
      <c r="L434" t="s">
        <v>31</v>
      </c>
      <c r="M434" t="s">
        <v>31</v>
      </c>
      <c r="N434" t="s">
        <v>31</v>
      </c>
      <c r="O434" t="s">
        <v>31</v>
      </c>
      <c r="P434" t="s">
        <v>31</v>
      </c>
      <c r="Q434" t="s">
        <v>31</v>
      </c>
      <c r="S434">
        <f t="shared" si="16"/>
        <v>10</v>
      </c>
      <c r="T434">
        <f t="shared" si="17"/>
        <v>0</v>
      </c>
    </row>
    <row r="435" spans="1:20" x14ac:dyDescent="0.25">
      <c r="A435" s="28">
        <v>56</v>
      </c>
      <c r="B435" t="s">
        <v>18184</v>
      </c>
      <c r="C435" t="s">
        <v>50</v>
      </c>
      <c r="D435" t="s">
        <v>18185</v>
      </c>
      <c r="E435" t="s">
        <v>18188</v>
      </c>
      <c r="F435" t="s">
        <v>18189</v>
      </c>
      <c r="G435" t="s">
        <v>17098</v>
      </c>
      <c r="H435" t="s">
        <v>36</v>
      </c>
      <c r="I435" t="s">
        <v>36</v>
      </c>
      <c r="J435" t="s">
        <v>31</v>
      </c>
      <c r="K435" t="s">
        <v>31</v>
      </c>
      <c r="L435" t="s">
        <v>31</v>
      </c>
      <c r="M435" t="s">
        <v>31</v>
      </c>
      <c r="N435" t="s">
        <v>31</v>
      </c>
      <c r="O435" t="s">
        <v>31</v>
      </c>
      <c r="P435" t="s">
        <v>31</v>
      </c>
      <c r="Q435" t="s">
        <v>31</v>
      </c>
      <c r="S435">
        <f t="shared" si="16"/>
        <v>8</v>
      </c>
      <c r="T435">
        <f t="shared" si="17"/>
        <v>2</v>
      </c>
    </row>
    <row r="436" spans="1:20" x14ac:dyDescent="0.25">
      <c r="A436" s="28">
        <v>57</v>
      </c>
      <c r="B436" t="s">
        <v>18190</v>
      </c>
      <c r="C436" t="s">
        <v>26</v>
      </c>
      <c r="D436" t="s">
        <v>18191</v>
      </c>
      <c r="E436" t="s">
        <v>18192</v>
      </c>
      <c r="F436" t="s">
        <v>18193</v>
      </c>
      <c r="G436" t="s">
        <v>17098</v>
      </c>
      <c r="H436" t="s">
        <v>31</v>
      </c>
      <c r="I436" t="s">
        <v>31</v>
      </c>
      <c r="J436" t="s">
        <v>31</v>
      </c>
      <c r="K436" t="s">
        <v>31</v>
      </c>
      <c r="L436" t="s">
        <v>31</v>
      </c>
      <c r="M436" t="s">
        <v>31</v>
      </c>
      <c r="N436" t="s">
        <v>31</v>
      </c>
      <c r="O436" t="s">
        <v>31</v>
      </c>
      <c r="P436" t="s">
        <v>31</v>
      </c>
      <c r="Q436" t="s">
        <v>31</v>
      </c>
      <c r="S436">
        <f t="shared" si="16"/>
        <v>10</v>
      </c>
      <c r="T436">
        <f t="shared" si="17"/>
        <v>0</v>
      </c>
    </row>
    <row r="437" spans="1:20" x14ac:dyDescent="0.25">
      <c r="A437" s="28">
        <v>58</v>
      </c>
      <c r="B437" t="s">
        <v>18089</v>
      </c>
      <c r="C437" t="s">
        <v>126</v>
      </c>
      <c r="D437" t="s">
        <v>18090</v>
      </c>
      <c r="E437" t="s">
        <v>18194</v>
      </c>
      <c r="F437" t="s">
        <v>18195</v>
      </c>
      <c r="G437" t="s">
        <v>17098</v>
      </c>
      <c r="H437" t="s">
        <v>36</v>
      </c>
      <c r="I437" t="s">
        <v>36</v>
      </c>
      <c r="J437" t="s">
        <v>36</v>
      </c>
      <c r="K437" t="s">
        <v>36</v>
      </c>
      <c r="L437" t="s">
        <v>36</v>
      </c>
      <c r="M437" t="s">
        <v>36</v>
      </c>
      <c r="N437" t="s">
        <v>31</v>
      </c>
      <c r="O437" t="s">
        <v>36</v>
      </c>
      <c r="P437" t="s">
        <v>36</v>
      </c>
      <c r="Q437" t="s">
        <v>36</v>
      </c>
      <c r="S437">
        <f t="shared" si="16"/>
        <v>1</v>
      </c>
      <c r="T437">
        <f t="shared" si="17"/>
        <v>9</v>
      </c>
    </row>
    <row r="438" spans="1:20" x14ac:dyDescent="0.25">
      <c r="A438" s="28">
        <v>59</v>
      </c>
      <c r="B438" t="s">
        <v>18196</v>
      </c>
      <c r="C438" t="s">
        <v>126</v>
      </c>
      <c r="D438" t="s">
        <v>18197</v>
      </c>
      <c r="E438" t="s">
        <v>18198</v>
      </c>
      <c r="F438" t="s">
        <v>18199</v>
      </c>
      <c r="G438" t="s">
        <v>17098</v>
      </c>
      <c r="H438" t="s">
        <v>31</v>
      </c>
      <c r="I438" t="s">
        <v>31</v>
      </c>
      <c r="J438" t="s">
        <v>31</v>
      </c>
      <c r="K438" t="s">
        <v>31</v>
      </c>
      <c r="L438" t="s">
        <v>31</v>
      </c>
      <c r="M438" t="s">
        <v>31</v>
      </c>
      <c r="N438" t="s">
        <v>31</v>
      </c>
      <c r="O438" t="s">
        <v>31</v>
      </c>
      <c r="P438" t="s">
        <v>31</v>
      </c>
      <c r="Q438" t="s">
        <v>31</v>
      </c>
      <c r="S438">
        <f t="shared" si="16"/>
        <v>10</v>
      </c>
      <c r="T438">
        <f t="shared" si="17"/>
        <v>0</v>
      </c>
    </row>
    <row r="439" spans="1:20" x14ac:dyDescent="0.25">
      <c r="A439" s="28">
        <v>60</v>
      </c>
      <c r="B439" t="s">
        <v>18200</v>
      </c>
      <c r="C439" t="s">
        <v>26</v>
      </c>
      <c r="D439" t="s">
        <v>18201</v>
      </c>
      <c r="E439" t="s">
        <v>18202</v>
      </c>
      <c r="F439" t="s">
        <v>18203</v>
      </c>
      <c r="G439" t="s">
        <v>17098</v>
      </c>
      <c r="H439" t="s">
        <v>31</v>
      </c>
      <c r="I439" t="s">
        <v>31</v>
      </c>
      <c r="J439" t="s">
        <v>31</v>
      </c>
      <c r="K439" t="s">
        <v>31</v>
      </c>
      <c r="L439" t="s">
        <v>31</v>
      </c>
      <c r="M439" t="s">
        <v>31</v>
      </c>
      <c r="N439" t="s">
        <v>31</v>
      </c>
      <c r="O439" t="s">
        <v>31</v>
      </c>
      <c r="P439" t="s">
        <v>31</v>
      </c>
      <c r="Q439" t="s">
        <v>31</v>
      </c>
      <c r="S439">
        <f t="shared" si="16"/>
        <v>10</v>
      </c>
      <c r="T439">
        <f t="shared" si="17"/>
        <v>0</v>
      </c>
    </row>
    <row r="440" spans="1:20" x14ac:dyDescent="0.25">
      <c r="A440" s="28">
        <v>61</v>
      </c>
      <c r="B440" t="s">
        <v>18204</v>
      </c>
      <c r="C440" t="s">
        <v>26</v>
      </c>
      <c r="D440" t="s">
        <v>18205</v>
      </c>
      <c r="E440" t="s">
        <v>18206</v>
      </c>
      <c r="F440" t="s">
        <v>18207</v>
      </c>
      <c r="G440" t="s">
        <v>17098</v>
      </c>
      <c r="H440" t="s">
        <v>36</v>
      </c>
      <c r="I440" t="s">
        <v>36</v>
      </c>
      <c r="J440" t="s">
        <v>36</v>
      </c>
      <c r="K440" t="s">
        <v>36</v>
      </c>
      <c r="L440" t="s">
        <v>36</v>
      </c>
      <c r="M440" t="s">
        <v>36</v>
      </c>
      <c r="N440" t="s">
        <v>36</v>
      </c>
      <c r="O440" t="s">
        <v>31</v>
      </c>
      <c r="P440" t="s">
        <v>31</v>
      </c>
      <c r="Q440" t="s">
        <v>31</v>
      </c>
      <c r="S440">
        <f t="shared" si="16"/>
        <v>3</v>
      </c>
      <c r="T440">
        <f t="shared" si="17"/>
        <v>7</v>
      </c>
    </row>
    <row r="441" spans="1:20" x14ac:dyDescent="0.25">
      <c r="A441" s="28">
        <v>62</v>
      </c>
      <c r="B441" t="s">
        <v>18208</v>
      </c>
      <c r="C441" t="s">
        <v>26</v>
      </c>
      <c r="D441" t="s">
        <v>18209</v>
      </c>
      <c r="E441" t="s">
        <v>18210</v>
      </c>
      <c r="F441" t="s">
        <v>18211</v>
      </c>
      <c r="G441" t="s">
        <v>17098</v>
      </c>
      <c r="H441" t="s">
        <v>31</v>
      </c>
      <c r="I441" t="s">
        <v>31</v>
      </c>
      <c r="J441" t="s">
        <v>31</v>
      </c>
      <c r="K441" t="s">
        <v>31</v>
      </c>
      <c r="L441" t="s">
        <v>31</v>
      </c>
      <c r="M441" t="s">
        <v>31</v>
      </c>
      <c r="N441" t="s">
        <v>31</v>
      </c>
      <c r="O441" t="s">
        <v>31</v>
      </c>
      <c r="P441" t="s">
        <v>31</v>
      </c>
      <c r="Q441" t="s">
        <v>31</v>
      </c>
      <c r="S441">
        <f t="shared" si="16"/>
        <v>10</v>
      </c>
      <c r="T441">
        <f t="shared" si="17"/>
        <v>0</v>
      </c>
    </row>
    <row r="442" spans="1:20" x14ac:dyDescent="0.25">
      <c r="A442" s="28">
        <v>63</v>
      </c>
      <c r="B442" t="s">
        <v>18212</v>
      </c>
      <c r="C442" t="s">
        <v>26</v>
      </c>
      <c r="D442" t="s">
        <v>18213</v>
      </c>
      <c r="E442" t="s">
        <v>18214</v>
      </c>
      <c r="F442" t="s">
        <v>18215</v>
      </c>
      <c r="G442" t="s">
        <v>17205</v>
      </c>
      <c r="H442" t="s">
        <v>31</v>
      </c>
      <c r="I442" t="s">
        <v>31</v>
      </c>
      <c r="J442" t="s">
        <v>31</v>
      </c>
      <c r="K442" t="s">
        <v>31</v>
      </c>
      <c r="L442" t="s">
        <v>31</v>
      </c>
      <c r="M442" t="s">
        <v>31</v>
      </c>
      <c r="N442" t="s">
        <v>31</v>
      </c>
      <c r="O442" t="s">
        <v>31</v>
      </c>
      <c r="P442" t="s">
        <v>31</v>
      </c>
      <c r="Q442" t="s">
        <v>31</v>
      </c>
      <c r="S442">
        <f t="shared" si="16"/>
        <v>10</v>
      </c>
      <c r="T442">
        <f t="shared" si="17"/>
        <v>0</v>
      </c>
    </row>
    <row r="443" spans="1:20" x14ac:dyDescent="0.25">
      <c r="A443" s="28">
        <v>64</v>
      </c>
      <c r="B443" t="s">
        <v>18216</v>
      </c>
      <c r="C443" t="s">
        <v>26</v>
      </c>
      <c r="D443" t="s">
        <v>18217</v>
      </c>
      <c r="E443" t="s">
        <v>64</v>
      </c>
      <c r="F443" t="s">
        <v>18218</v>
      </c>
      <c r="G443" t="s">
        <v>17205</v>
      </c>
      <c r="H443" t="s">
        <v>31</v>
      </c>
      <c r="I443" t="s">
        <v>31</v>
      </c>
      <c r="J443" t="s">
        <v>31</v>
      </c>
      <c r="K443" t="s">
        <v>31</v>
      </c>
      <c r="L443" t="s">
        <v>31</v>
      </c>
      <c r="M443" t="s">
        <v>31</v>
      </c>
      <c r="N443" t="s">
        <v>31</v>
      </c>
      <c r="O443" t="s">
        <v>31</v>
      </c>
      <c r="P443" t="s">
        <v>31</v>
      </c>
      <c r="Q443" t="s">
        <v>31</v>
      </c>
      <c r="S443">
        <f t="shared" si="16"/>
        <v>10</v>
      </c>
      <c r="T443">
        <f t="shared" si="17"/>
        <v>0</v>
      </c>
    </row>
    <row r="444" spans="1:20" x14ac:dyDescent="0.25">
      <c r="A444" s="28">
        <v>65</v>
      </c>
      <c r="B444" t="s">
        <v>18219</v>
      </c>
      <c r="C444" t="s">
        <v>26</v>
      </c>
      <c r="D444" t="s">
        <v>18220</v>
      </c>
      <c r="E444" t="s">
        <v>18221</v>
      </c>
      <c r="F444" t="s">
        <v>18222</v>
      </c>
      <c r="G444" t="s">
        <v>17236</v>
      </c>
      <c r="H444" t="s">
        <v>31</v>
      </c>
      <c r="I444" t="s">
        <v>31</v>
      </c>
      <c r="J444" t="s">
        <v>31</v>
      </c>
      <c r="K444" t="s">
        <v>31</v>
      </c>
      <c r="L444" t="s">
        <v>31</v>
      </c>
      <c r="M444" t="s">
        <v>31</v>
      </c>
      <c r="N444" t="s">
        <v>31</v>
      </c>
      <c r="O444" t="s">
        <v>31</v>
      </c>
      <c r="P444" t="s">
        <v>31</v>
      </c>
      <c r="Q444" t="s">
        <v>31</v>
      </c>
      <c r="S444">
        <f t="shared" ref="S444:S481" si="18">COUNTIF(H444:Q444,"o")</f>
        <v>10</v>
      </c>
      <c r="T444">
        <f t="shared" ref="T444:T481" si="19">COUNTIF(H444:Q444,"i")</f>
        <v>0</v>
      </c>
    </row>
    <row r="445" spans="1:20" x14ac:dyDescent="0.25">
      <c r="A445" s="28">
        <v>66</v>
      </c>
      <c r="B445" t="s">
        <v>18223</v>
      </c>
      <c r="C445" t="s">
        <v>50</v>
      </c>
      <c r="D445" t="s">
        <v>18224</v>
      </c>
      <c r="E445" t="s">
        <v>64</v>
      </c>
      <c r="F445" t="s">
        <v>18225</v>
      </c>
      <c r="G445" t="s">
        <v>17236</v>
      </c>
      <c r="H445" t="s">
        <v>31</v>
      </c>
      <c r="I445" t="s">
        <v>31</v>
      </c>
      <c r="J445" t="s">
        <v>31</v>
      </c>
      <c r="K445" t="s">
        <v>31</v>
      </c>
      <c r="L445" t="s">
        <v>31</v>
      </c>
      <c r="M445" t="s">
        <v>31</v>
      </c>
      <c r="N445" t="s">
        <v>31</v>
      </c>
      <c r="O445" t="s">
        <v>31</v>
      </c>
      <c r="P445" t="s">
        <v>31</v>
      </c>
      <c r="Q445" t="s">
        <v>31</v>
      </c>
      <c r="S445">
        <f t="shared" si="18"/>
        <v>10</v>
      </c>
      <c r="T445">
        <f t="shared" si="19"/>
        <v>0</v>
      </c>
    </row>
    <row r="446" spans="1:20" x14ac:dyDescent="0.25">
      <c r="A446" s="28">
        <v>67</v>
      </c>
      <c r="B446" t="s">
        <v>18223</v>
      </c>
      <c r="C446" t="s">
        <v>26</v>
      </c>
      <c r="D446" t="s">
        <v>18224</v>
      </c>
      <c r="E446" t="s">
        <v>64</v>
      </c>
      <c r="F446" t="s">
        <v>18226</v>
      </c>
      <c r="G446" t="s">
        <v>17236</v>
      </c>
      <c r="H446" t="s">
        <v>31</v>
      </c>
      <c r="I446" t="s">
        <v>31</v>
      </c>
      <c r="J446" t="s">
        <v>31</v>
      </c>
      <c r="K446" t="s">
        <v>31</v>
      </c>
      <c r="L446" t="s">
        <v>31</v>
      </c>
      <c r="M446" t="s">
        <v>31</v>
      </c>
      <c r="N446" t="s">
        <v>31</v>
      </c>
      <c r="O446" t="s">
        <v>31</v>
      </c>
      <c r="P446" t="s">
        <v>31</v>
      </c>
      <c r="Q446" t="s">
        <v>31</v>
      </c>
      <c r="S446">
        <f t="shared" si="18"/>
        <v>10</v>
      </c>
      <c r="T446">
        <f t="shared" si="19"/>
        <v>0</v>
      </c>
    </row>
    <row r="447" spans="1:20" x14ac:dyDescent="0.25">
      <c r="A447" s="28">
        <v>68</v>
      </c>
      <c r="B447" t="s">
        <v>18223</v>
      </c>
      <c r="C447" t="s">
        <v>126</v>
      </c>
      <c r="D447" t="s">
        <v>18224</v>
      </c>
      <c r="E447" t="s">
        <v>64</v>
      </c>
      <c r="F447" t="s">
        <v>18227</v>
      </c>
      <c r="G447" t="s">
        <v>17236</v>
      </c>
      <c r="H447" t="s">
        <v>31</v>
      </c>
      <c r="I447" t="s">
        <v>31</v>
      </c>
      <c r="J447" t="s">
        <v>31</v>
      </c>
      <c r="K447" t="s">
        <v>31</v>
      </c>
      <c r="L447" t="s">
        <v>31</v>
      </c>
      <c r="M447" t="s">
        <v>31</v>
      </c>
      <c r="N447" t="s">
        <v>31</v>
      </c>
      <c r="O447" t="s">
        <v>31</v>
      </c>
      <c r="P447" t="s">
        <v>31</v>
      </c>
      <c r="Q447" t="s">
        <v>31</v>
      </c>
      <c r="S447">
        <f t="shared" si="18"/>
        <v>10</v>
      </c>
      <c r="T447">
        <f t="shared" si="19"/>
        <v>0</v>
      </c>
    </row>
    <row r="448" spans="1:20" x14ac:dyDescent="0.25">
      <c r="A448" s="28">
        <v>69</v>
      </c>
      <c r="B448" t="s">
        <v>18228</v>
      </c>
      <c r="C448" t="s">
        <v>126</v>
      </c>
      <c r="D448" t="s">
        <v>18229</v>
      </c>
      <c r="E448" t="s">
        <v>18230</v>
      </c>
      <c r="F448" t="s">
        <v>18231</v>
      </c>
      <c r="G448" t="s">
        <v>17285</v>
      </c>
      <c r="H448" t="s">
        <v>31</v>
      </c>
      <c r="I448" t="s">
        <v>31</v>
      </c>
      <c r="J448" t="s">
        <v>31</v>
      </c>
      <c r="K448" t="s">
        <v>31</v>
      </c>
      <c r="L448" t="s">
        <v>31</v>
      </c>
      <c r="M448" t="s">
        <v>31</v>
      </c>
      <c r="N448" t="s">
        <v>31</v>
      </c>
      <c r="O448" t="s">
        <v>31</v>
      </c>
      <c r="P448" t="s">
        <v>31</v>
      </c>
      <c r="Q448" t="s">
        <v>31</v>
      </c>
      <c r="S448">
        <f t="shared" si="18"/>
        <v>10</v>
      </c>
      <c r="T448">
        <f t="shared" si="19"/>
        <v>0</v>
      </c>
    </row>
    <row r="449" spans="1:20" x14ac:dyDescent="0.25">
      <c r="A449" s="28">
        <v>70</v>
      </c>
      <c r="B449" t="s">
        <v>18232</v>
      </c>
      <c r="C449" t="s">
        <v>26</v>
      </c>
      <c r="D449" t="s">
        <v>18233</v>
      </c>
      <c r="E449" t="s">
        <v>18234</v>
      </c>
      <c r="F449" t="s">
        <v>18235</v>
      </c>
      <c r="G449" t="s">
        <v>17285</v>
      </c>
      <c r="H449" t="s">
        <v>31</v>
      </c>
      <c r="I449" t="s">
        <v>31</v>
      </c>
      <c r="J449" t="s">
        <v>31</v>
      </c>
      <c r="K449" t="s">
        <v>31</v>
      </c>
      <c r="L449" t="s">
        <v>31</v>
      </c>
      <c r="M449" t="s">
        <v>31</v>
      </c>
      <c r="N449" t="s">
        <v>31</v>
      </c>
      <c r="O449" t="s">
        <v>31</v>
      </c>
      <c r="P449" t="s">
        <v>31</v>
      </c>
      <c r="Q449" t="s">
        <v>31</v>
      </c>
      <c r="S449">
        <f t="shared" si="18"/>
        <v>10</v>
      </c>
      <c r="T449">
        <f t="shared" si="19"/>
        <v>0</v>
      </c>
    </row>
    <row r="450" spans="1:20" x14ac:dyDescent="0.25">
      <c r="A450" s="28">
        <v>71</v>
      </c>
      <c r="B450" t="s">
        <v>18236</v>
      </c>
      <c r="C450" t="s">
        <v>26</v>
      </c>
      <c r="D450" t="s">
        <v>18237</v>
      </c>
      <c r="E450" t="s">
        <v>18238</v>
      </c>
      <c r="F450" t="s">
        <v>18239</v>
      </c>
      <c r="G450" t="s">
        <v>17285</v>
      </c>
      <c r="H450" t="s">
        <v>31</v>
      </c>
      <c r="I450" t="s">
        <v>31</v>
      </c>
      <c r="J450" t="s">
        <v>31</v>
      </c>
      <c r="K450" t="s">
        <v>31</v>
      </c>
      <c r="L450" t="s">
        <v>31</v>
      </c>
      <c r="M450" t="s">
        <v>31</v>
      </c>
      <c r="N450" t="s">
        <v>31</v>
      </c>
      <c r="O450" t="s">
        <v>31</v>
      </c>
      <c r="P450" t="s">
        <v>31</v>
      </c>
      <c r="Q450" t="s">
        <v>31</v>
      </c>
      <c r="S450">
        <f t="shared" si="18"/>
        <v>10</v>
      </c>
      <c r="T450">
        <f t="shared" si="19"/>
        <v>0</v>
      </c>
    </row>
    <row r="451" spans="1:20" x14ac:dyDescent="0.25">
      <c r="A451" s="28">
        <v>72</v>
      </c>
      <c r="B451" t="s">
        <v>18240</v>
      </c>
      <c r="C451" t="s">
        <v>26</v>
      </c>
      <c r="D451" t="s">
        <v>18241</v>
      </c>
      <c r="E451" t="s">
        <v>18242</v>
      </c>
      <c r="F451" t="s">
        <v>18243</v>
      </c>
      <c r="G451" t="s">
        <v>17285</v>
      </c>
      <c r="H451" t="s">
        <v>31</v>
      </c>
      <c r="I451" t="s">
        <v>31</v>
      </c>
      <c r="J451" t="s">
        <v>31</v>
      </c>
      <c r="K451" t="s">
        <v>31</v>
      </c>
      <c r="L451" t="s">
        <v>31</v>
      </c>
      <c r="M451" t="s">
        <v>31</v>
      </c>
      <c r="N451" t="s">
        <v>31</v>
      </c>
      <c r="O451" t="s">
        <v>31</v>
      </c>
      <c r="P451" t="s">
        <v>31</v>
      </c>
      <c r="Q451" t="s">
        <v>31</v>
      </c>
      <c r="S451">
        <f t="shared" si="18"/>
        <v>10</v>
      </c>
      <c r="T451">
        <f t="shared" si="19"/>
        <v>0</v>
      </c>
    </row>
    <row r="452" spans="1:20" x14ac:dyDescent="0.25">
      <c r="A452" s="28">
        <v>73</v>
      </c>
      <c r="B452" t="s">
        <v>18244</v>
      </c>
      <c r="C452" t="s">
        <v>26</v>
      </c>
      <c r="D452" t="s">
        <v>18245</v>
      </c>
      <c r="E452" t="s">
        <v>64</v>
      </c>
      <c r="F452" t="s">
        <v>18246</v>
      </c>
      <c r="G452" t="s">
        <v>17285</v>
      </c>
      <c r="H452" t="s">
        <v>31</v>
      </c>
      <c r="I452" t="s">
        <v>31</v>
      </c>
      <c r="J452" t="s">
        <v>31</v>
      </c>
      <c r="K452" t="s">
        <v>31</v>
      </c>
      <c r="L452" t="s">
        <v>31</v>
      </c>
      <c r="M452" t="s">
        <v>31</v>
      </c>
      <c r="N452" t="s">
        <v>31</v>
      </c>
      <c r="O452" t="s">
        <v>31</v>
      </c>
      <c r="P452" t="s">
        <v>31</v>
      </c>
      <c r="Q452" t="s">
        <v>31</v>
      </c>
      <c r="S452">
        <f t="shared" si="18"/>
        <v>10</v>
      </c>
      <c r="T452">
        <f t="shared" si="19"/>
        <v>0</v>
      </c>
    </row>
    <row r="453" spans="1:20" x14ac:dyDescent="0.25">
      <c r="A453" s="28">
        <v>74</v>
      </c>
      <c r="B453" t="s">
        <v>18247</v>
      </c>
      <c r="C453" t="s">
        <v>26</v>
      </c>
      <c r="D453" t="s">
        <v>18248</v>
      </c>
      <c r="E453" t="s">
        <v>18249</v>
      </c>
      <c r="F453" t="s">
        <v>18250</v>
      </c>
      <c r="G453" t="s">
        <v>17285</v>
      </c>
      <c r="H453" t="s">
        <v>31</v>
      </c>
      <c r="I453" t="s">
        <v>31</v>
      </c>
      <c r="J453" t="s">
        <v>31</v>
      </c>
      <c r="K453" t="s">
        <v>31</v>
      </c>
      <c r="L453" t="s">
        <v>31</v>
      </c>
      <c r="M453" t="s">
        <v>31</v>
      </c>
      <c r="N453" t="s">
        <v>31</v>
      </c>
      <c r="O453" t="s">
        <v>31</v>
      </c>
      <c r="P453" t="s">
        <v>31</v>
      </c>
      <c r="Q453" t="s">
        <v>31</v>
      </c>
      <c r="S453">
        <f t="shared" si="18"/>
        <v>10</v>
      </c>
      <c r="T453">
        <f t="shared" si="19"/>
        <v>0</v>
      </c>
    </row>
    <row r="454" spans="1:20" x14ac:dyDescent="0.25">
      <c r="A454" s="28">
        <v>75</v>
      </c>
      <c r="B454" t="s">
        <v>18251</v>
      </c>
      <c r="C454" t="s">
        <v>26</v>
      </c>
      <c r="D454" t="s">
        <v>18252</v>
      </c>
      <c r="E454" t="s">
        <v>64</v>
      </c>
      <c r="F454" t="s">
        <v>18253</v>
      </c>
      <c r="G454" t="s">
        <v>17427</v>
      </c>
      <c r="H454" t="s">
        <v>31</v>
      </c>
      <c r="I454" t="s">
        <v>31</v>
      </c>
      <c r="J454" t="s">
        <v>31</v>
      </c>
      <c r="K454" t="s">
        <v>31</v>
      </c>
      <c r="L454" t="s">
        <v>31</v>
      </c>
      <c r="M454" t="s">
        <v>31</v>
      </c>
      <c r="N454" t="s">
        <v>31</v>
      </c>
      <c r="O454" t="s">
        <v>31</v>
      </c>
      <c r="P454" t="s">
        <v>31</v>
      </c>
      <c r="Q454" t="s">
        <v>31</v>
      </c>
      <c r="S454">
        <f t="shared" si="18"/>
        <v>10</v>
      </c>
      <c r="T454">
        <f t="shared" si="19"/>
        <v>0</v>
      </c>
    </row>
    <row r="455" spans="1:20" x14ac:dyDescent="0.25">
      <c r="A455" s="28">
        <v>76</v>
      </c>
      <c r="B455" t="s">
        <v>18254</v>
      </c>
      <c r="C455" t="s">
        <v>126</v>
      </c>
      <c r="D455" t="s">
        <v>18255</v>
      </c>
      <c r="E455" t="s">
        <v>18256</v>
      </c>
      <c r="F455" t="s">
        <v>18257</v>
      </c>
      <c r="G455" t="s">
        <v>17468</v>
      </c>
      <c r="H455" t="s">
        <v>31</v>
      </c>
      <c r="I455" t="s">
        <v>31</v>
      </c>
      <c r="J455" t="s">
        <v>31</v>
      </c>
      <c r="K455" t="s">
        <v>31</v>
      </c>
      <c r="L455" t="s">
        <v>31</v>
      </c>
      <c r="M455" t="s">
        <v>31</v>
      </c>
      <c r="N455" t="s">
        <v>31</v>
      </c>
      <c r="O455" t="s">
        <v>31</v>
      </c>
      <c r="P455" t="s">
        <v>31</v>
      </c>
      <c r="Q455" t="s">
        <v>31</v>
      </c>
      <c r="S455">
        <f t="shared" si="18"/>
        <v>10</v>
      </c>
      <c r="T455">
        <f t="shared" si="19"/>
        <v>0</v>
      </c>
    </row>
    <row r="456" spans="1:20" x14ac:dyDescent="0.25">
      <c r="A456" s="28">
        <v>77</v>
      </c>
      <c r="B456" t="s">
        <v>18258</v>
      </c>
      <c r="C456" t="s">
        <v>26</v>
      </c>
      <c r="D456" t="s">
        <v>18259</v>
      </c>
      <c r="E456" t="s">
        <v>1079</v>
      </c>
      <c r="F456" t="s">
        <v>18260</v>
      </c>
      <c r="G456" t="s">
        <v>17484</v>
      </c>
      <c r="H456" t="s">
        <v>36</v>
      </c>
      <c r="I456" t="s">
        <v>36</v>
      </c>
      <c r="J456" t="s">
        <v>31</v>
      </c>
      <c r="K456" t="s">
        <v>31</v>
      </c>
      <c r="L456" t="s">
        <v>31</v>
      </c>
      <c r="M456" t="s">
        <v>31</v>
      </c>
      <c r="N456" t="s">
        <v>31</v>
      </c>
      <c r="O456" t="s">
        <v>31</v>
      </c>
      <c r="P456" t="s">
        <v>31</v>
      </c>
      <c r="Q456" t="s">
        <v>31</v>
      </c>
      <c r="S456">
        <f t="shared" si="18"/>
        <v>8</v>
      </c>
      <c r="T456">
        <f t="shared" si="19"/>
        <v>2</v>
      </c>
    </row>
    <row r="457" spans="1:20" x14ac:dyDescent="0.25">
      <c r="A457" s="28">
        <v>78</v>
      </c>
      <c r="B457" t="s">
        <v>18261</v>
      </c>
      <c r="C457" t="s">
        <v>26</v>
      </c>
      <c r="D457" t="s">
        <v>18262</v>
      </c>
      <c r="E457" t="s">
        <v>8674</v>
      </c>
      <c r="F457" t="s">
        <v>18263</v>
      </c>
      <c r="G457" t="s">
        <v>17484</v>
      </c>
      <c r="H457" t="s">
        <v>31</v>
      </c>
      <c r="I457" t="s">
        <v>31</v>
      </c>
      <c r="J457" t="s">
        <v>31</v>
      </c>
      <c r="K457" t="s">
        <v>31</v>
      </c>
      <c r="L457" t="s">
        <v>31</v>
      </c>
      <c r="M457" t="s">
        <v>31</v>
      </c>
      <c r="N457" t="s">
        <v>31</v>
      </c>
      <c r="O457" t="s">
        <v>31</v>
      </c>
      <c r="P457" t="s">
        <v>31</v>
      </c>
      <c r="Q457" t="s">
        <v>31</v>
      </c>
      <c r="S457">
        <f t="shared" si="18"/>
        <v>10</v>
      </c>
      <c r="T457">
        <f t="shared" si="19"/>
        <v>0</v>
      </c>
    </row>
    <row r="458" spans="1:20" x14ac:dyDescent="0.25">
      <c r="A458" s="28">
        <v>79</v>
      </c>
      <c r="B458" t="s">
        <v>18264</v>
      </c>
      <c r="C458" t="s">
        <v>26</v>
      </c>
      <c r="D458" t="s">
        <v>18265</v>
      </c>
      <c r="E458" t="s">
        <v>1613</v>
      </c>
      <c r="F458" t="s">
        <v>18266</v>
      </c>
      <c r="G458" t="s">
        <v>17484</v>
      </c>
      <c r="H458" t="s">
        <v>31</v>
      </c>
      <c r="I458" t="s">
        <v>31</v>
      </c>
      <c r="J458" t="s">
        <v>31</v>
      </c>
      <c r="K458" t="s">
        <v>31</v>
      </c>
      <c r="L458" t="s">
        <v>31</v>
      </c>
      <c r="M458" t="s">
        <v>31</v>
      </c>
      <c r="N458" t="s">
        <v>31</v>
      </c>
      <c r="O458" t="s">
        <v>31</v>
      </c>
      <c r="P458" t="s">
        <v>31</v>
      </c>
      <c r="Q458" t="s">
        <v>31</v>
      </c>
      <c r="S458">
        <f t="shared" si="18"/>
        <v>10</v>
      </c>
      <c r="T458">
        <f t="shared" si="19"/>
        <v>0</v>
      </c>
    </row>
    <row r="459" spans="1:20" x14ac:dyDescent="0.25">
      <c r="A459" s="28">
        <v>80</v>
      </c>
      <c r="B459" t="s">
        <v>18267</v>
      </c>
      <c r="C459" t="s">
        <v>26</v>
      </c>
      <c r="D459" t="s">
        <v>18268</v>
      </c>
      <c r="E459" t="s">
        <v>18269</v>
      </c>
      <c r="F459" t="s">
        <v>18270</v>
      </c>
      <c r="G459" t="s">
        <v>17484</v>
      </c>
      <c r="H459" t="s">
        <v>31</v>
      </c>
      <c r="I459" t="s">
        <v>31</v>
      </c>
      <c r="J459" t="s">
        <v>31</v>
      </c>
      <c r="K459" t="s">
        <v>31</v>
      </c>
      <c r="L459" t="s">
        <v>31</v>
      </c>
      <c r="M459" t="s">
        <v>31</v>
      </c>
      <c r="N459" t="s">
        <v>31</v>
      </c>
      <c r="O459" t="s">
        <v>31</v>
      </c>
      <c r="P459" t="s">
        <v>31</v>
      </c>
      <c r="Q459" t="s">
        <v>31</v>
      </c>
      <c r="S459">
        <f t="shared" si="18"/>
        <v>10</v>
      </c>
      <c r="T459">
        <f t="shared" si="19"/>
        <v>0</v>
      </c>
    </row>
    <row r="460" spans="1:20" x14ac:dyDescent="0.25">
      <c r="A460" s="28">
        <v>81</v>
      </c>
      <c r="B460" t="s">
        <v>18271</v>
      </c>
      <c r="C460" t="s">
        <v>26</v>
      </c>
      <c r="D460" t="s">
        <v>18272</v>
      </c>
      <c r="E460" t="s">
        <v>64</v>
      </c>
      <c r="F460" t="s">
        <v>18273</v>
      </c>
      <c r="G460" t="s">
        <v>17484</v>
      </c>
      <c r="H460" t="s">
        <v>31</v>
      </c>
      <c r="I460" t="s">
        <v>31</v>
      </c>
      <c r="J460" t="s">
        <v>31</v>
      </c>
      <c r="K460" t="s">
        <v>31</v>
      </c>
      <c r="L460" t="s">
        <v>31</v>
      </c>
      <c r="M460" t="s">
        <v>31</v>
      </c>
      <c r="N460" t="s">
        <v>31</v>
      </c>
      <c r="O460" t="s">
        <v>31</v>
      </c>
      <c r="P460" t="s">
        <v>31</v>
      </c>
      <c r="Q460" t="s">
        <v>31</v>
      </c>
      <c r="S460">
        <f t="shared" si="18"/>
        <v>10</v>
      </c>
      <c r="T460">
        <f t="shared" si="19"/>
        <v>0</v>
      </c>
    </row>
    <row r="461" spans="1:20" x14ac:dyDescent="0.25">
      <c r="A461" s="28">
        <v>82</v>
      </c>
      <c r="B461" t="s">
        <v>18274</v>
      </c>
      <c r="C461" t="s">
        <v>26</v>
      </c>
      <c r="D461" t="s">
        <v>18275</v>
      </c>
      <c r="E461" t="s">
        <v>18276</v>
      </c>
      <c r="F461" t="s">
        <v>18277</v>
      </c>
      <c r="G461" t="s">
        <v>17484</v>
      </c>
      <c r="H461" t="s">
        <v>31</v>
      </c>
      <c r="I461" t="s">
        <v>31</v>
      </c>
      <c r="J461" t="s">
        <v>31</v>
      </c>
      <c r="K461" t="s">
        <v>31</v>
      </c>
      <c r="L461" t="s">
        <v>31</v>
      </c>
      <c r="M461" t="s">
        <v>31</v>
      </c>
      <c r="N461" t="s">
        <v>31</v>
      </c>
      <c r="O461" t="s">
        <v>31</v>
      </c>
      <c r="P461" t="s">
        <v>31</v>
      </c>
      <c r="Q461" t="s">
        <v>31</v>
      </c>
      <c r="S461">
        <f t="shared" si="18"/>
        <v>10</v>
      </c>
      <c r="T461">
        <f t="shared" si="19"/>
        <v>0</v>
      </c>
    </row>
    <row r="462" spans="1:20" x14ac:dyDescent="0.25">
      <c r="A462" s="28">
        <v>83</v>
      </c>
      <c r="B462" t="s">
        <v>18278</v>
      </c>
      <c r="C462" t="s">
        <v>26</v>
      </c>
      <c r="D462" t="s">
        <v>18279</v>
      </c>
      <c r="E462" t="s">
        <v>64</v>
      </c>
      <c r="F462" t="s">
        <v>18280</v>
      </c>
      <c r="G462" t="s">
        <v>17484</v>
      </c>
      <c r="H462" t="s">
        <v>31</v>
      </c>
      <c r="I462" t="s">
        <v>31</v>
      </c>
      <c r="J462" t="s">
        <v>31</v>
      </c>
      <c r="K462" t="s">
        <v>31</v>
      </c>
      <c r="L462" t="s">
        <v>31</v>
      </c>
      <c r="M462" t="s">
        <v>31</v>
      </c>
      <c r="N462" t="s">
        <v>31</v>
      </c>
      <c r="O462" t="s">
        <v>31</v>
      </c>
      <c r="P462" t="s">
        <v>31</v>
      </c>
      <c r="Q462" t="s">
        <v>31</v>
      </c>
      <c r="S462">
        <f t="shared" si="18"/>
        <v>10</v>
      </c>
      <c r="T462">
        <f t="shared" si="19"/>
        <v>0</v>
      </c>
    </row>
    <row r="463" spans="1:20" x14ac:dyDescent="0.25">
      <c r="A463" s="28">
        <v>84</v>
      </c>
      <c r="B463" t="s">
        <v>18281</v>
      </c>
      <c r="C463" t="s">
        <v>26</v>
      </c>
      <c r="D463" t="s">
        <v>18282</v>
      </c>
      <c r="E463" t="s">
        <v>64</v>
      </c>
      <c r="F463" t="s">
        <v>18283</v>
      </c>
      <c r="G463" t="s">
        <v>17484</v>
      </c>
      <c r="H463" t="s">
        <v>31</v>
      </c>
      <c r="I463" t="s">
        <v>31</v>
      </c>
      <c r="J463" t="s">
        <v>31</v>
      </c>
      <c r="K463" t="s">
        <v>31</v>
      </c>
      <c r="L463" t="s">
        <v>31</v>
      </c>
      <c r="M463" t="s">
        <v>31</v>
      </c>
      <c r="N463" t="s">
        <v>31</v>
      </c>
      <c r="O463" t="s">
        <v>31</v>
      </c>
      <c r="P463" t="s">
        <v>31</v>
      </c>
      <c r="Q463" t="s">
        <v>31</v>
      </c>
      <c r="S463">
        <f t="shared" si="18"/>
        <v>10</v>
      </c>
      <c r="T463">
        <f t="shared" si="19"/>
        <v>0</v>
      </c>
    </row>
    <row r="464" spans="1:20" x14ac:dyDescent="0.25">
      <c r="A464" s="28">
        <v>85</v>
      </c>
      <c r="B464" t="s">
        <v>18284</v>
      </c>
      <c r="C464" t="s">
        <v>126</v>
      </c>
      <c r="D464" t="s">
        <v>18285</v>
      </c>
      <c r="E464" t="s">
        <v>64</v>
      </c>
      <c r="F464" t="s">
        <v>18286</v>
      </c>
      <c r="G464" t="s">
        <v>17484</v>
      </c>
      <c r="H464" t="s">
        <v>31</v>
      </c>
      <c r="I464" t="s">
        <v>31</v>
      </c>
      <c r="J464" t="s">
        <v>31</v>
      </c>
      <c r="K464" t="s">
        <v>31</v>
      </c>
      <c r="L464" t="s">
        <v>31</v>
      </c>
      <c r="M464" t="s">
        <v>31</v>
      </c>
      <c r="N464" t="s">
        <v>31</v>
      </c>
      <c r="O464" t="s">
        <v>31</v>
      </c>
      <c r="P464" t="s">
        <v>31</v>
      </c>
      <c r="Q464" t="s">
        <v>31</v>
      </c>
      <c r="S464">
        <f t="shared" si="18"/>
        <v>10</v>
      </c>
      <c r="T464">
        <f t="shared" si="19"/>
        <v>0</v>
      </c>
    </row>
    <row r="465" spans="1:20" x14ac:dyDescent="0.25">
      <c r="A465" s="28">
        <v>86</v>
      </c>
      <c r="B465" t="s">
        <v>18287</v>
      </c>
      <c r="C465" t="s">
        <v>26</v>
      </c>
      <c r="D465" t="s">
        <v>18288</v>
      </c>
      <c r="E465" t="s">
        <v>2078</v>
      </c>
      <c r="F465" t="s">
        <v>18289</v>
      </c>
      <c r="G465" t="s">
        <v>17753</v>
      </c>
      <c r="H465" t="s">
        <v>31</v>
      </c>
      <c r="I465" t="s">
        <v>31</v>
      </c>
      <c r="J465" t="s">
        <v>31</v>
      </c>
      <c r="K465" t="s">
        <v>31</v>
      </c>
      <c r="L465" t="s">
        <v>31</v>
      </c>
      <c r="M465" t="s">
        <v>31</v>
      </c>
      <c r="N465" t="s">
        <v>31</v>
      </c>
      <c r="O465" t="s">
        <v>31</v>
      </c>
      <c r="P465" t="s">
        <v>31</v>
      </c>
      <c r="Q465" t="s">
        <v>31</v>
      </c>
      <c r="S465">
        <f t="shared" si="18"/>
        <v>10</v>
      </c>
      <c r="T465">
        <f t="shared" si="19"/>
        <v>0</v>
      </c>
    </row>
    <row r="466" spans="1:20" x14ac:dyDescent="0.25">
      <c r="A466" s="28">
        <v>87</v>
      </c>
      <c r="B466" t="s">
        <v>18267</v>
      </c>
      <c r="C466" t="s">
        <v>126</v>
      </c>
      <c r="D466" t="s">
        <v>18268</v>
      </c>
      <c r="E466" t="s">
        <v>18290</v>
      </c>
      <c r="F466" t="s">
        <v>18291</v>
      </c>
      <c r="G466" t="s">
        <v>17753</v>
      </c>
      <c r="H466" t="s">
        <v>31</v>
      </c>
      <c r="I466" t="s">
        <v>31</v>
      </c>
      <c r="J466" t="s">
        <v>31</v>
      </c>
      <c r="K466" t="s">
        <v>31</v>
      </c>
      <c r="L466" t="s">
        <v>31</v>
      </c>
      <c r="M466" t="s">
        <v>31</v>
      </c>
      <c r="N466" t="s">
        <v>31</v>
      </c>
      <c r="O466" t="s">
        <v>31</v>
      </c>
      <c r="P466" t="s">
        <v>31</v>
      </c>
      <c r="Q466" t="s">
        <v>31</v>
      </c>
      <c r="S466">
        <f t="shared" si="18"/>
        <v>10</v>
      </c>
      <c r="T466">
        <f t="shared" si="19"/>
        <v>0</v>
      </c>
    </row>
    <row r="467" spans="1:20" x14ac:dyDescent="0.25">
      <c r="A467" s="28">
        <v>88</v>
      </c>
      <c r="B467" t="s">
        <v>18292</v>
      </c>
      <c r="C467" t="s">
        <v>26</v>
      </c>
      <c r="D467" t="s">
        <v>18293</v>
      </c>
      <c r="E467" t="s">
        <v>18294</v>
      </c>
      <c r="F467" t="s">
        <v>18295</v>
      </c>
      <c r="G467" t="s">
        <v>17753</v>
      </c>
      <c r="H467" t="s">
        <v>31</v>
      </c>
      <c r="I467" t="s">
        <v>31</v>
      </c>
      <c r="J467" t="s">
        <v>31</v>
      </c>
      <c r="K467" t="s">
        <v>31</v>
      </c>
      <c r="L467" t="s">
        <v>31</v>
      </c>
      <c r="M467" t="s">
        <v>31</v>
      </c>
      <c r="N467" t="s">
        <v>31</v>
      </c>
      <c r="O467" t="s">
        <v>31</v>
      </c>
      <c r="P467" t="s">
        <v>31</v>
      </c>
      <c r="Q467" t="s">
        <v>31</v>
      </c>
      <c r="S467">
        <f t="shared" si="18"/>
        <v>10</v>
      </c>
      <c r="T467">
        <f t="shared" si="19"/>
        <v>0</v>
      </c>
    </row>
    <row r="468" spans="1:20" x14ac:dyDescent="0.25">
      <c r="A468" s="28">
        <v>89</v>
      </c>
      <c r="B468" t="s">
        <v>18296</v>
      </c>
      <c r="C468" t="s">
        <v>26</v>
      </c>
      <c r="D468" t="s">
        <v>18297</v>
      </c>
      <c r="E468" t="s">
        <v>18298</v>
      </c>
      <c r="F468" t="s">
        <v>18299</v>
      </c>
      <c r="G468" t="s">
        <v>17753</v>
      </c>
      <c r="H468" t="s">
        <v>31</v>
      </c>
      <c r="I468" t="s">
        <v>31</v>
      </c>
      <c r="J468" t="s">
        <v>31</v>
      </c>
      <c r="K468" t="s">
        <v>31</v>
      </c>
      <c r="L468" t="s">
        <v>31</v>
      </c>
      <c r="M468" t="s">
        <v>31</v>
      </c>
      <c r="N468" t="s">
        <v>31</v>
      </c>
      <c r="O468" t="s">
        <v>31</v>
      </c>
      <c r="P468" t="s">
        <v>31</v>
      </c>
      <c r="Q468" t="s">
        <v>31</v>
      </c>
      <c r="S468">
        <f t="shared" si="18"/>
        <v>10</v>
      </c>
      <c r="T468">
        <f t="shared" si="19"/>
        <v>0</v>
      </c>
    </row>
    <row r="469" spans="1:20" x14ac:dyDescent="0.25">
      <c r="A469" s="28">
        <v>90</v>
      </c>
      <c r="B469" t="s">
        <v>18300</v>
      </c>
      <c r="C469" t="s">
        <v>26</v>
      </c>
      <c r="D469" t="s">
        <v>18301</v>
      </c>
      <c r="E469" t="s">
        <v>18302</v>
      </c>
      <c r="F469" t="s">
        <v>18303</v>
      </c>
      <c r="G469" t="s">
        <v>17753</v>
      </c>
      <c r="H469" t="s">
        <v>31</v>
      </c>
      <c r="I469" t="s">
        <v>31</v>
      </c>
      <c r="J469" t="s">
        <v>31</v>
      </c>
      <c r="K469" t="s">
        <v>31</v>
      </c>
      <c r="L469" t="s">
        <v>31</v>
      </c>
      <c r="M469" t="s">
        <v>31</v>
      </c>
      <c r="N469" t="s">
        <v>31</v>
      </c>
      <c r="O469" t="s">
        <v>31</v>
      </c>
      <c r="P469" t="s">
        <v>31</v>
      </c>
      <c r="Q469" t="s">
        <v>31</v>
      </c>
      <c r="S469">
        <f t="shared" si="18"/>
        <v>10</v>
      </c>
      <c r="T469">
        <f t="shared" si="19"/>
        <v>0</v>
      </c>
    </row>
    <row r="470" spans="1:20" x14ac:dyDescent="0.25">
      <c r="A470" s="28">
        <v>91</v>
      </c>
      <c r="B470" t="s">
        <v>18304</v>
      </c>
      <c r="C470" t="s">
        <v>26</v>
      </c>
      <c r="D470" t="s">
        <v>18305</v>
      </c>
      <c r="E470" t="s">
        <v>18306</v>
      </c>
      <c r="F470" t="s">
        <v>18307</v>
      </c>
      <c r="G470" t="s">
        <v>17753</v>
      </c>
      <c r="H470" t="s">
        <v>31</v>
      </c>
      <c r="I470" t="s">
        <v>31</v>
      </c>
      <c r="J470" t="s">
        <v>31</v>
      </c>
      <c r="K470" t="s">
        <v>31</v>
      </c>
      <c r="L470" t="s">
        <v>31</v>
      </c>
      <c r="M470" t="s">
        <v>31</v>
      </c>
      <c r="N470" t="s">
        <v>31</v>
      </c>
      <c r="O470" t="s">
        <v>31</v>
      </c>
      <c r="P470" t="s">
        <v>31</v>
      </c>
      <c r="Q470" t="s">
        <v>31</v>
      </c>
      <c r="S470">
        <f t="shared" si="18"/>
        <v>10</v>
      </c>
      <c r="T470">
        <f t="shared" si="19"/>
        <v>0</v>
      </c>
    </row>
    <row r="471" spans="1:20" x14ac:dyDescent="0.25">
      <c r="A471" s="28">
        <v>92</v>
      </c>
      <c r="B471" t="s">
        <v>18308</v>
      </c>
      <c r="C471" t="s">
        <v>26</v>
      </c>
      <c r="D471" t="s">
        <v>18309</v>
      </c>
      <c r="E471" t="s">
        <v>64</v>
      </c>
      <c r="F471" t="s">
        <v>18310</v>
      </c>
      <c r="G471" t="s">
        <v>17753</v>
      </c>
      <c r="H471" t="s">
        <v>31</v>
      </c>
      <c r="I471" t="s">
        <v>31</v>
      </c>
      <c r="J471" t="s">
        <v>31</v>
      </c>
      <c r="K471" t="s">
        <v>31</v>
      </c>
      <c r="L471" t="s">
        <v>31</v>
      </c>
      <c r="M471" t="s">
        <v>31</v>
      </c>
      <c r="N471" t="s">
        <v>31</v>
      </c>
      <c r="O471" t="s">
        <v>31</v>
      </c>
      <c r="P471" t="s">
        <v>31</v>
      </c>
      <c r="Q471" t="s">
        <v>31</v>
      </c>
      <c r="S471">
        <f t="shared" si="18"/>
        <v>10</v>
      </c>
      <c r="T471">
        <f t="shared" si="19"/>
        <v>0</v>
      </c>
    </row>
    <row r="472" spans="1:20" x14ac:dyDescent="0.25">
      <c r="A472" s="28">
        <v>93</v>
      </c>
      <c r="B472" t="s">
        <v>18311</v>
      </c>
      <c r="C472" t="s">
        <v>26</v>
      </c>
      <c r="D472" t="s">
        <v>18312</v>
      </c>
      <c r="E472" t="s">
        <v>18313</v>
      </c>
      <c r="F472" t="s">
        <v>18314</v>
      </c>
      <c r="G472" t="s">
        <v>17753</v>
      </c>
      <c r="H472" t="s">
        <v>31</v>
      </c>
      <c r="I472" t="s">
        <v>31</v>
      </c>
      <c r="J472" t="s">
        <v>31</v>
      </c>
      <c r="K472" t="s">
        <v>31</v>
      </c>
      <c r="L472" t="s">
        <v>31</v>
      </c>
      <c r="M472" t="s">
        <v>31</v>
      </c>
      <c r="N472" t="s">
        <v>31</v>
      </c>
      <c r="O472" t="s">
        <v>31</v>
      </c>
      <c r="P472" t="s">
        <v>31</v>
      </c>
      <c r="Q472" t="s">
        <v>31</v>
      </c>
      <c r="S472">
        <f t="shared" si="18"/>
        <v>10</v>
      </c>
      <c r="T472">
        <f t="shared" si="19"/>
        <v>0</v>
      </c>
    </row>
    <row r="473" spans="1:20" x14ac:dyDescent="0.25">
      <c r="A473" s="28">
        <v>94</v>
      </c>
      <c r="B473" t="s">
        <v>18315</v>
      </c>
      <c r="C473" t="s">
        <v>26</v>
      </c>
      <c r="D473" t="s">
        <v>18316</v>
      </c>
      <c r="E473" t="s">
        <v>18317</v>
      </c>
      <c r="F473" t="s">
        <v>18318</v>
      </c>
      <c r="G473" t="s">
        <v>17753</v>
      </c>
      <c r="H473" t="s">
        <v>36</v>
      </c>
      <c r="I473" t="s">
        <v>36</v>
      </c>
      <c r="J473" t="s">
        <v>36</v>
      </c>
      <c r="K473" t="s">
        <v>31</v>
      </c>
      <c r="L473" t="s">
        <v>31</v>
      </c>
      <c r="M473" t="s">
        <v>31</v>
      </c>
      <c r="N473" t="s">
        <v>31</v>
      </c>
      <c r="O473" t="s">
        <v>31</v>
      </c>
      <c r="P473" t="s">
        <v>31</v>
      </c>
      <c r="Q473" t="s">
        <v>31</v>
      </c>
      <c r="S473">
        <f t="shared" si="18"/>
        <v>7</v>
      </c>
      <c r="T473">
        <f t="shared" si="19"/>
        <v>3</v>
      </c>
    </row>
    <row r="474" spans="1:20" x14ac:dyDescent="0.25">
      <c r="A474" s="28">
        <v>95</v>
      </c>
      <c r="B474" t="s">
        <v>18319</v>
      </c>
      <c r="C474" t="s">
        <v>126</v>
      </c>
      <c r="D474" t="s">
        <v>18320</v>
      </c>
      <c r="E474" t="s">
        <v>52</v>
      </c>
      <c r="F474" t="s">
        <v>18321</v>
      </c>
      <c r="G474" t="s">
        <v>17753</v>
      </c>
      <c r="H474" t="s">
        <v>31</v>
      </c>
      <c r="I474" t="s">
        <v>31</v>
      </c>
      <c r="J474" t="s">
        <v>31</v>
      </c>
      <c r="K474" t="s">
        <v>31</v>
      </c>
      <c r="L474" t="s">
        <v>31</v>
      </c>
      <c r="M474" t="s">
        <v>31</v>
      </c>
      <c r="N474" t="s">
        <v>31</v>
      </c>
      <c r="O474" t="s">
        <v>31</v>
      </c>
      <c r="P474" t="s">
        <v>31</v>
      </c>
      <c r="Q474" t="s">
        <v>31</v>
      </c>
      <c r="S474">
        <f t="shared" si="18"/>
        <v>10</v>
      </c>
      <c r="T474">
        <f t="shared" si="19"/>
        <v>0</v>
      </c>
    </row>
    <row r="475" spans="1:20" x14ac:dyDescent="0.25">
      <c r="A475" s="28">
        <v>96</v>
      </c>
      <c r="B475" t="s">
        <v>18322</v>
      </c>
      <c r="C475" t="s">
        <v>26</v>
      </c>
      <c r="D475" t="s">
        <v>18323</v>
      </c>
      <c r="E475" t="s">
        <v>64</v>
      </c>
      <c r="F475" t="s">
        <v>18324</v>
      </c>
      <c r="G475" t="s">
        <v>17753</v>
      </c>
      <c r="H475" t="s">
        <v>31</v>
      </c>
      <c r="I475" t="s">
        <v>31</v>
      </c>
      <c r="J475" t="s">
        <v>31</v>
      </c>
      <c r="K475" t="s">
        <v>31</v>
      </c>
      <c r="L475" t="s">
        <v>31</v>
      </c>
      <c r="M475" t="s">
        <v>31</v>
      </c>
      <c r="N475" t="s">
        <v>31</v>
      </c>
      <c r="O475" t="s">
        <v>31</v>
      </c>
      <c r="P475" t="s">
        <v>31</v>
      </c>
      <c r="Q475" t="s">
        <v>31</v>
      </c>
      <c r="S475">
        <f t="shared" si="18"/>
        <v>10</v>
      </c>
      <c r="T475">
        <f t="shared" si="19"/>
        <v>0</v>
      </c>
    </row>
    <row r="476" spans="1:20" x14ac:dyDescent="0.25">
      <c r="A476" s="28">
        <v>97</v>
      </c>
      <c r="B476" t="s">
        <v>18325</v>
      </c>
      <c r="C476" t="s">
        <v>26</v>
      </c>
      <c r="D476" t="s">
        <v>18326</v>
      </c>
      <c r="E476" t="s">
        <v>64</v>
      </c>
      <c r="F476" t="s">
        <v>18327</v>
      </c>
      <c r="G476" t="s">
        <v>17753</v>
      </c>
      <c r="H476" t="s">
        <v>31</v>
      </c>
      <c r="I476" t="s">
        <v>31</v>
      </c>
      <c r="J476" t="s">
        <v>31</v>
      </c>
      <c r="K476" t="s">
        <v>31</v>
      </c>
      <c r="L476" t="s">
        <v>31</v>
      </c>
      <c r="M476" t="s">
        <v>31</v>
      </c>
      <c r="N476" t="s">
        <v>31</v>
      </c>
      <c r="O476" t="s">
        <v>31</v>
      </c>
      <c r="P476" t="s">
        <v>31</v>
      </c>
      <c r="Q476" t="s">
        <v>31</v>
      </c>
      <c r="S476">
        <f t="shared" si="18"/>
        <v>10</v>
      </c>
      <c r="T476">
        <f t="shared" si="19"/>
        <v>0</v>
      </c>
    </row>
    <row r="477" spans="1:20" x14ac:dyDescent="0.25">
      <c r="A477" s="28">
        <v>98</v>
      </c>
      <c r="B477" t="s">
        <v>18328</v>
      </c>
      <c r="C477" t="s">
        <v>26</v>
      </c>
      <c r="D477" t="s">
        <v>18329</v>
      </c>
      <c r="E477" t="s">
        <v>18330</v>
      </c>
      <c r="F477" t="s">
        <v>18331</v>
      </c>
      <c r="G477" t="s">
        <v>17753</v>
      </c>
      <c r="H477" t="s">
        <v>31</v>
      </c>
      <c r="I477" t="s">
        <v>31</v>
      </c>
      <c r="J477" t="s">
        <v>31</v>
      </c>
      <c r="K477" t="s">
        <v>31</v>
      </c>
      <c r="L477" t="s">
        <v>31</v>
      </c>
      <c r="M477" t="s">
        <v>31</v>
      </c>
      <c r="N477" t="s">
        <v>31</v>
      </c>
      <c r="O477" t="s">
        <v>31</v>
      </c>
      <c r="P477" t="s">
        <v>31</v>
      </c>
      <c r="Q477" t="s">
        <v>31</v>
      </c>
      <c r="S477">
        <f t="shared" si="18"/>
        <v>10</v>
      </c>
      <c r="T477">
        <f t="shared" si="19"/>
        <v>0</v>
      </c>
    </row>
    <row r="478" spans="1:20" x14ac:dyDescent="0.25">
      <c r="A478" s="28">
        <v>99</v>
      </c>
      <c r="B478" t="s">
        <v>18332</v>
      </c>
      <c r="C478" t="s">
        <v>26</v>
      </c>
      <c r="D478" t="s">
        <v>18333</v>
      </c>
      <c r="E478" t="s">
        <v>18334</v>
      </c>
      <c r="F478" t="s">
        <v>18335</v>
      </c>
      <c r="G478" t="s">
        <v>17753</v>
      </c>
      <c r="H478" t="s">
        <v>31</v>
      </c>
      <c r="I478" t="s">
        <v>31</v>
      </c>
      <c r="J478" t="s">
        <v>31</v>
      </c>
      <c r="K478" t="s">
        <v>31</v>
      </c>
      <c r="L478" t="s">
        <v>31</v>
      </c>
      <c r="M478" t="s">
        <v>31</v>
      </c>
      <c r="N478" t="s">
        <v>31</v>
      </c>
      <c r="O478" t="s">
        <v>31</v>
      </c>
      <c r="P478" t="s">
        <v>31</v>
      </c>
      <c r="Q478" t="s">
        <v>31</v>
      </c>
      <c r="S478">
        <f t="shared" si="18"/>
        <v>10</v>
      </c>
      <c r="T478">
        <f t="shared" si="19"/>
        <v>0</v>
      </c>
    </row>
    <row r="479" spans="1:20" x14ac:dyDescent="0.25">
      <c r="A479" s="28">
        <v>100</v>
      </c>
      <c r="B479" t="s">
        <v>18336</v>
      </c>
      <c r="C479" t="s">
        <v>26</v>
      </c>
      <c r="D479" t="s">
        <v>18337</v>
      </c>
      <c r="E479" t="s">
        <v>18338</v>
      </c>
      <c r="F479" t="s">
        <v>18339</v>
      </c>
      <c r="G479" t="s">
        <v>17971</v>
      </c>
      <c r="H479" t="s">
        <v>31</v>
      </c>
      <c r="I479" t="s">
        <v>31</v>
      </c>
      <c r="J479" t="s">
        <v>31</v>
      </c>
      <c r="K479" t="s">
        <v>31</v>
      </c>
      <c r="L479" t="s">
        <v>31</v>
      </c>
      <c r="M479" t="s">
        <v>31</v>
      </c>
      <c r="N479" t="s">
        <v>31</v>
      </c>
      <c r="O479" t="s">
        <v>31</v>
      </c>
      <c r="P479" t="s">
        <v>31</v>
      </c>
      <c r="Q479" t="s">
        <v>31</v>
      </c>
      <c r="S479">
        <f t="shared" si="18"/>
        <v>10</v>
      </c>
      <c r="T479">
        <f t="shared" si="19"/>
        <v>0</v>
      </c>
    </row>
    <row r="480" spans="1:20" x14ac:dyDescent="0.25">
      <c r="A480" s="28">
        <v>101</v>
      </c>
      <c r="B480" t="s">
        <v>18340</v>
      </c>
      <c r="C480" t="s">
        <v>26</v>
      </c>
      <c r="D480" t="s">
        <v>18341</v>
      </c>
      <c r="E480" t="s">
        <v>18342</v>
      </c>
      <c r="F480" t="s">
        <v>18343</v>
      </c>
      <c r="G480" t="s">
        <v>17971</v>
      </c>
      <c r="H480" t="s">
        <v>31</v>
      </c>
      <c r="I480" t="s">
        <v>31</v>
      </c>
      <c r="J480" t="s">
        <v>31</v>
      </c>
      <c r="K480" t="s">
        <v>31</v>
      </c>
      <c r="L480" t="s">
        <v>31</v>
      </c>
      <c r="M480" t="s">
        <v>31</v>
      </c>
      <c r="N480" t="s">
        <v>31</v>
      </c>
      <c r="O480" t="s">
        <v>31</v>
      </c>
      <c r="P480" t="s">
        <v>31</v>
      </c>
      <c r="Q480" t="s">
        <v>31</v>
      </c>
      <c r="S480">
        <f t="shared" si="18"/>
        <v>10</v>
      </c>
      <c r="T480">
        <f t="shared" si="19"/>
        <v>0</v>
      </c>
    </row>
    <row r="481" spans="1:20" x14ac:dyDescent="0.25">
      <c r="A481" s="28">
        <v>102</v>
      </c>
      <c r="B481" t="s">
        <v>18344</v>
      </c>
      <c r="C481" t="s">
        <v>26</v>
      </c>
      <c r="D481" t="s">
        <v>18345</v>
      </c>
      <c r="E481" t="s">
        <v>18346</v>
      </c>
      <c r="F481" t="s">
        <v>18347</v>
      </c>
      <c r="G481" t="s">
        <v>17971</v>
      </c>
      <c r="H481" t="s">
        <v>31</v>
      </c>
      <c r="I481" t="s">
        <v>31</v>
      </c>
      <c r="J481" t="s">
        <v>31</v>
      </c>
      <c r="K481" t="s">
        <v>31</v>
      </c>
      <c r="L481" t="s">
        <v>31</v>
      </c>
      <c r="M481" t="s">
        <v>31</v>
      </c>
      <c r="N481" t="s">
        <v>31</v>
      </c>
      <c r="O481" t="s">
        <v>31</v>
      </c>
      <c r="P481" t="s">
        <v>31</v>
      </c>
      <c r="Q481" t="s">
        <v>31</v>
      </c>
      <c r="S481">
        <f t="shared" si="18"/>
        <v>10</v>
      </c>
      <c r="T481">
        <f t="shared" si="19"/>
        <v>0</v>
      </c>
    </row>
  </sheetData>
  <mergeCells count="4">
    <mergeCell ref="H4:Q4"/>
    <mergeCell ref="H5:Q5"/>
    <mergeCell ref="H377:Q377"/>
    <mergeCell ref="H378:Q37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4"/>
  <sheetViews>
    <sheetView workbookViewId="0">
      <selection activeCell="T255" sqref="T255"/>
    </sheetView>
  </sheetViews>
  <sheetFormatPr baseColWidth="10" defaultRowHeight="15" x14ac:dyDescent="0.25"/>
  <cols>
    <col min="1" max="1" width="8.140625" customWidth="1"/>
    <col min="2" max="2" width="12" bestFit="1" customWidth="1"/>
    <col min="3" max="3" width="9" customWidth="1"/>
    <col min="4" max="4" width="41.28515625" customWidth="1"/>
    <col min="5" max="5" width="34" customWidth="1"/>
    <col min="6" max="6" width="58.5703125" bestFit="1" customWidth="1"/>
    <col min="7" max="7" width="39.5703125" bestFit="1" customWidth="1"/>
    <col min="8" max="18" width="11.42578125" style="1"/>
  </cols>
  <sheetData>
    <row r="1" spans="1:20" x14ac:dyDescent="0.25">
      <c r="B1" t="s">
        <v>0</v>
      </c>
      <c r="C1" t="s">
        <v>1</v>
      </c>
    </row>
    <row r="2" spans="1:20" x14ac:dyDescent="0.25">
      <c r="B2" t="s">
        <v>2</v>
      </c>
      <c r="C2" t="s">
        <v>3</v>
      </c>
    </row>
    <row r="3" spans="1:20" x14ac:dyDescent="0.25">
      <c r="A3" s="2" t="s">
        <v>4</v>
      </c>
      <c r="B3" s="2">
        <f>COUNTA(B7:B248)</f>
        <v>242</v>
      </c>
    </row>
    <row r="4" spans="1:20" s="1" customFormat="1" x14ac:dyDescent="0.25">
      <c r="A4" s="1" t="s">
        <v>5</v>
      </c>
      <c r="B4" s="2">
        <f>COUNTA(B255:B1048576)</f>
        <v>20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ht="18" customHeigh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SUM(S7:S248)</f>
        <v>2275</v>
      </c>
      <c r="T6" s="3">
        <f>SUM(T7:T248)</f>
        <v>145</v>
      </c>
    </row>
    <row r="7" spans="1:20" x14ac:dyDescent="0.25">
      <c r="A7" s="6">
        <v>1</v>
      </c>
      <c r="B7" s="7" t="s">
        <v>25</v>
      </c>
      <c r="C7" s="7" t="s">
        <v>26</v>
      </c>
      <c r="D7" s="7" t="s">
        <v>27</v>
      </c>
      <c r="E7" s="7" t="s">
        <v>28</v>
      </c>
      <c r="F7" s="7" t="s">
        <v>29</v>
      </c>
      <c r="G7" s="7" t="s">
        <v>30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s="7" t="s">
        <v>32</v>
      </c>
      <c r="C8" s="7" t="s">
        <v>26</v>
      </c>
      <c r="D8" s="7" t="s">
        <v>33</v>
      </c>
      <c r="E8" s="7" t="s">
        <v>34</v>
      </c>
      <c r="F8" s="7" t="s">
        <v>35</v>
      </c>
      <c r="G8" s="7" t="s">
        <v>30</v>
      </c>
      <c r="H8" s="1" t="s">
        <v>36</v>
      </c>
      <c r="I8" s="1" t="s">
        <v>31</v>
      </c>
      <c r="J8" s="1" t="s">
        <v>36</v>
      </c>
      <c r="K8" s="1" t="s">
        <v>36</v>
      </c>
      <c r="L8" s="1" t="s">
        <v>36</v>
      </c>
      <c r="M8" s="1" t="s">
        <v>36</v>
      </c>
      <c r="N8" s="1" t="s">
        <v>36</v>
      </c>
      <c r="O8" s="1" t="s">
        <v>36</v>
      </c>
      <c r="P8" s="1" t="s">
        <v>36</v>
      </c>
      <c r="Q8" s="1" t="s">
        <v>36</v>
      </c>
      <c r="S8">
        <f t="shared" ref="S8:S71" si="0">COUNTIF(H8:Q8,"o")</f>
        <v>1</v>
      </c>
      <c r="T8">
        <f t="shared" ref="T8:T71" si="1">COUNTIF(H8:Q8,"i")</f>
        <v>9</v>
      </c>
    </row>
    <row r="9" spans="1:20" x14ac:dyDescent="0.25">
      <c r="A9" s="6">
        <v>3</v>
      </c>
      <c r="B9" s="7" t="s">
        <v>37</v>
      </c>
      <c r="C9" s="7" t="s">
        <v>26</v>
      </c>
      <c r="D9" s="7" t="s">
        <v>38</v>
      </c>
      <c r="E9" s="7" t="s">
        <v>39</v>
      </c>
      <c r="F9" s="7" t="s">
        <v>40</v>
      </c>
      <c r="G9" s="7" t="s">
        <v>30</v>
      </c>
      <c r="H9" s="1" t="s">
        <v>31</v>
      </c>
      <c r="I9" s="1" t="s">
        <v>36</v>
      </c>
      <c r="J9" s="1" t="s">
        <v>31</v>
      </c>
      <c r="K9" s="1" t="s">
        <v>36</v>
      </c>
      <c r="L9" s="1" t="s">
        <v>36</v>
      </c>
      <c r="M9" s="1" t="s">
        <v>36</v>
      </c>
      <c r="N9" s="1" t="s">
        <v>36</v>
      </c>
      <c r="O9" s="1" t="s">
        <v>36</v>
      </c>
      <c r="P9" s="1" t="s">
        <v>36</v>
      </c>
      <c r="Q9" s="1" t="s">
        <v>36</v>
      </c>
      <c r="S9">
        <f t="shared" si="0"/>
        <v>2</v>
      </c>
      <c r="T9">
        <f t="shared" si="1"/>
        <v>8</v>
      </c>
    </row>
    <row r="10" spans="1:20" x14ac:dyDescent="0.25">
      <c r="A10" s="6">
        <v>4</v>
      </c>
      <c r="B10" s="7" t="s">
        <v>41</v>
      </c>
      <c r="C10" s="7" t="s">
        <v>26</v>
      </c>
      <c r="D10" s="7" t="s">
        <v>42</v>
      </c>
      <c r="E10" s="7" t="s">
        <v>43</v>
      </c>
      <c r="F10" s="7" t="s">
        <v>44</v>
      </c>
      <c r="G10" s="7" t="s">
        <v>30</v>
      </c>
      <c r="H10" s="1" t="s">
        <v>36</v>
      </c>
      <c r="I10" s="1" t="s">
        <v>36</v>
      </c>
      <c r="J10" s="1" t="s">
        <v>36</v>
      </c>
      <c r="K10" s="1" t="s">
        <v>36</v>
      </c>
      <c r="L10" s="1" t="s">
        <v>36</v>
      </c>
      <c r="M10" s="1" t="s">
        <v>36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4</v>
      </c>
      <c r="T10">
        <f t="shared" si="1"/>
        <v>6</v>
      </c>
    </row>
    <row r="11" spans="1:20" x14ac:dyDescent="0.25">
      <c r="A11" s="6">
        <v>5</v>
      </c>
      <c r="B11" s="7" t="s">
        <v>45</v>
      </c>
      <c r="C11" s="7" t="s">
        <v>26</v>
      </c>
      <c r="D11" s="7" t="s">
        <v>46</v>
      </c>
      <c r="E11" s="7" t="s">
        <v>47</v>
      </c>
      <c r="F11" s="7" t="s">
        <v>48</v>
      </c>
      <c r="G11" s="7" t="s">
        <v>30</v>
      </c>
      <c r="H11" s="1" t="s">
        <v>36</v>
      </c>
      <c r="I11" s="1" t="s">
        <v>36</v>
      </c>
      <c r="J11" s="1" t="s">
        <v>36</v>
      </c>
      <c r="K11" s="1" t="s">
        <v>36</v>
      </c>
      <c r="L11" s="1" t="s">
        <v>36</v>
      </c>
      <c r="M11" s="1" t="s">
        <v>36</v>
      </c>
      <c r="N11" s="1" t="s">
        <v>36</v>
      </c>
      <c r="O11" s="1" t="s">
        <v>36</v>
      </c>
      <c r="P11" s="1" t="s">
        <v>36</v>
      </c>
      <c r="Q11" s="1" t="s">
        <v>31</v>
      </c>
      <c r="S11">
        <f t="shared" si="0"/>
        <v>1</v>
      </c>
      <c r="T11">
        <f t="shared" si="1"/>
        <v>9</v>
      </c>
    </row>
    <row r="12" spans="1:20" x14ac:dyDescent="0.25">
      <c r="A12" s="6">
        <v>6</v>
      </c>
      <c r="B12" s="7" t="s">
        <v>49</v>
      </c>
      <c r="C12" s="7" t="s">
        <v>50</v>
      </c>
      <c r="D12" s="7" t="s">
        <v>51</v>
      </c>
      <c r="E12" s="7" t="s">
        <v>52</v>
      </c>
      <c r="F12" s="7" t="s">
        <v>53</v>
      </c>
      <c r="G12" s="7" t="s">
        <v>30</v>
      </c>
      <c r="H12" s="1" t="s">
        <v>36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36</v>
      </c>
      <c r="O12" s="1" t="s">
        <v>36</v>
      </c>
      <c r="P12" s="1" t="s">
        <v>36</v>
      </c>
      <c r="Q12" s="1" t="s">
        <v>36</v>
      </c>
      <c r="S12">
        <f t="shared" si="0"/>
        <v>5</v>
      </c>
      <c r="T12">
        <f t="shared" si="1"/>
        <v>5</v>
      </c>
    </row>
    <row r="13" spans="1:20" x14ac:dyDescent="0.25">
      <c r="A13" s="6">
        <v>7</v>
      </c>
      <c r="B13" s="7" t="s">
        <v>54</v>
      </c>
      <c r="C13" s="7" t="s">
        <v>26</v>
      </c>
      <c r="D13" s="7" t="s">
        <v>55</v>
      </c>
      <c r="E13" s="7" t="s">
        <v>56</v>
      </c>
      <c r="F13" s="7" t="s">
        <v>57</v>
      </c>
      <c r="G13" s="7" t="s">
        <v>30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s="7" t="s">
        <v>58</v>
      </c>
      <c r="C14" s="7" t="s">
        <v>26</v>
      </c>
      <c r="D14" s="7" t="s">
        <v>59</v>
      </c>
      <c r="E14" s="7" t="s">
        <v>60</v>
      </c>
      <c r="F14" s="7" t="s">
        <v>61</v>
      </c>
      <c r="G14" s="7" t="s">
        <v>30</v>
      </c>
      <c r="H14" s="1" t="s">
        <v>36</v>
      </c>
      <c r="I14" s="1" t="s">
        <v>36</v>
      </c>
      <c r="J14" s="1" t="s">
        <v>36</v>
      </c>
      <c r="K14" s="1" t="s">
        <v>36</v>
      </c>
      <c r="L14" s="1" t="s">
        <v>36</v>
      </c>
      <c r="M14" s="1" t="s">
        <v>36</v>
      </c>
      <c r="N14" s="1" t="s">
        <v>31</v>
      </c>
      <c r="O14" s="1" t="s">
        <v>36</v>
      </c>
      <c r="P14" s="1" t="s">
        <v>36</v>
      </c>
      <c r="Q14" s="1" t="s">
        <v>36</v>
      </c>
      <c r="S14">
        <f t="shared" si="0"/>
        <v>1</v>
      </c>
      <c r="T14">
        <f t="shared" si="1"/>
        <v>9</v>
      </c>
    </row>
    <row r="15" spans="1:20" x14ac:dyDescent="0.25">
      <c r="A15" s="6">
        <v>9</v>
      </c>
      <c r="B15" s="7" t="s">
        <v>62</v>
      </c>
      <c r="C15" s="7" t="s">
        <v>26</v>
      </c>
      <c r="D15" s="7" t="s">
        <v>63</v>
      </c>
      <c r="E15" s="7" t="s">
        <v>64</v>
      </c>
      <c r="F15" s="7" t="s">
        <v>65</v>
      </c>
      <c r="G15" s="7" t="s">
        <v>30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s="7" t="s">
        <v>66</v>
      </c>
      <c r="C16" s="7" t="s">
        <v>26</v>
      </c>
      <c r="D16" s="7" t="s">
        <v>67</v>
      </c>
      <c r="E16" s="7" t="s">
        <v>68</v>
      </c>
      <c r="F16" s="7" t="s">
        <v>69</v>
      </c>
      <c r="G16" s="7" t="s">
        <v>30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36</v>
      </c>
      <c r="M16" s="1" t="s">
        <v>36</v>
      </c>
      <c r="N16" s="1" t="s">
        <v>36</v>
      </c>
      <c r="O16" s="1" t="s">
        <v>36</v>
      </c>
      <c r="P16" s="1" t="s">
        <v>36</v>
      </c>
      <c r="Q16" s="1" t="s">
        <v>36</v>
      </c>
      <c r="S16">
        <f t="shared" si="0"/>
        <v>4</v>
      </c>
      <c r="T16">
        <f t="shared" si="1"/>
        <v>6</v>
      </c>
    </row>
    <row r="17" spans="1:20" x14ac:dyDescent="0.25">
      <c r="A17" s="6">
        <v>11</v>
      </c>
      <c r="B17" s="7" t="s">
        <v>70</v>
      </c>
      <c r="C17" s="7" t="s">
        <v>26</v>
      </c>
      <c r="D17" s="7" t="s">
        <v>71</v>
      </c>
      <c r="E17" s="7" t="s">
        <v>72</v>
      </c>
      <c r="F17" s="7" t="s">
        <v>73</v>
      </c>
      <c r="G17" s="7" t="s">
        <v>30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s="7" t="s">
        <v>74</v>
      </c>
      <c r="C18" s="7" t="s">
        <v>26</v>
      </c>
      <c r="D18" s="7" t="s">
        <v>75</v>
      </c>
      <c r="E18" s="7" t="s">
        <v>76</v>
      </c>
      <c r="F18" s="7" t="s">
        <v>77</v>
      </c>
      <c r="G18" s="7" t="s">
        <v>30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6">
        <v>13</v>
      </c>
      <c r="B19" s="7" t="s">
        <v>78</v>
      </c>
      <c r="C19" s="7" t="s">
        <v>26</v>
      </c>
      <c r="D19" s="7" t="s">
        <v>79</v>
      </c>
      <c r="E19" s="7" t="s">
        <v>64</v>
      </c>
      <c r="F19" s="7" t="s">
        <v>80</v>
      </c>
      <c r="G19" s="7" t="s">
        <v>30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s="7" t="s">
        <v>81</v>
      </c>
      <c r="C20" s="7" t="s">
        <v>26</v>
      </c>
      <c r="D20" s="7" t="s">
        <v>82</v>
      </c>
      <c r="E20" s="7" t="s">
        <v>83</v>
      </c>
      <c r="F20" s="7" t="s">
        <v>84</v>
      </c>
      <c r="G20" s="7" t="s">
        <v>30</v>
      </c>
      <c r="H20" s="1" t="s">
        <v>36</v>
      </c>
      <c r="I20" s="1" t="s">
        <v>36</v>
      </c>
      <c r="J20" s="1" t="s">
        <v>36</v>
      </c>
      <c r="K20" s="1" t="s">
        <v>36</v>
      </c>
      <c r="L20" s="1" t="s">
        <v>36</v>
      </c>
      <c r="M20" s="1" t="s">
        <v>36</v>
      </c>
      <c r="N20" s="1" t="s">
        <v>36</v>
      </c>
      <c r="O20" s="1" t="s">
        <v>36</v>
      </c>
      <c r="P20" s="1" t="s">
        <v>31</v>
      </c>
      <c r="Q20" s="1" t="s">
        <v>36</v>
      </c>
      <c r="S20">
        <f t="shared" si="0"/>
        <v>1</v>
      </c>
      <c r="T20">
        <f t="shared" si="1"/>
        <v>9</v>
      </c>
    </row>
    <row r="21" spans="1:20" x14ac:dyDescent="0.25">
      <c r="A21" s="6">
        <v>15</v>
      </c>
      <c r="B21" s="7" t="s">
        <v>85</v>
      </c>
      <c r="C21" s="7" t="s">
        <v>26</v>
      </c>
      <c r="D21" s="7" t="s">
        <v>86</v>
      </c>
      <c r="E21" s="7" t="s">
        <v>64</v>
      </c>
      <c r="F21" s="7" t="s">
        <v>87</v>
      </c>
      <c r="G21" s="7" t="s">
        <v>30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6">
        <v>16</v>
      </c>
      <c r="B22" s="7" t="s">
        <v>88</v>
      </c>
      <c r="C22" s="7" t="s">
        <v>26</v>
      </c>
      <c r="D22" s="7" t="s">
        <v>89</v>
      </c>
      <c r="E22" s="7" t="s">
        <v>90</v>
      </c>
      <c r="F22" s="7" t="s">
        <v>91</v>
      </c>
      <c r="G22" s="7" t="s">
        <v>30</v>
      </c>
      <c r="H22" s="1" t="s">
        <v>36</v>
      </c>
      <c r="I22" s="1" t="s">
        <v>36</v>
      </c>
      <c r="J22" s="1" t="s">
        <v>36</v>
      </c>
      <c r="K22" s="1" t="s">
        <v>36</v>
      </c>
      <c r="L22" s="1" t="s">
        <v>36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5</v>
      </c>
      <c r="T22">
        <f t="shared" si="1"/>
        <v>5</v>
      </c>
    </row>
    <row r="23" spans="1:20" x14ac:dyDescent="0.25">
      <c r="A23" s="6">
        <v>17</v>
      </c>
      <c r="B23" s="7" t="s">
        <v>92</v>
      </c>
      <c r="C23" s="7" t="s">
        <v>26</v>
      </c>
      <c r="D23" s="7" t="s">
        <v>93</v>
      </c>
      <c r="E23" s="7" t="s">
        <v>94</v>
      </c>
      <c r="F23" s="7" t="s">
        <v>95</v>
      </c>
      <c r="G23" s="7" t="s">
        <v>30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6">
        <v>18</v>
      </c>
      <c r="B24" s="7" t="s">
        <v>96</v>
      </c>
      <c r="C24" s="7" t="s">
        <v>26</v>
      </c>
      <c r="D24" s="7" t="s">
        <v>97</v>
      </c>
      <c r="E24" s="7" t="s">
        <v>98</v>
      </c>
      <c r="F24" s="7" t="s">
        <v>99</v>
      </c>
      <c r="G24" s="7" t="s">
        <v>30</v>
      </c>
      <c r="H24" s="1" t="s">
        <v>36</v>
      </c>
      <c r="I24" s="1" t="s">
        <v>36</v>
      </c>
      <c r="J24" s="1" t="s">
        <v>36</v>
      </c>
      <c r="K24" s="1" t="s">
        <v>36</v>
      </c>
      <c r="L24" s="1" t="s">
        <v>36</v>
      </c>
      <c r="M24" s="1" t="s">
        <v>36</v>
      </c>
      <c r="N24" s="1" t="s">
        <v>36</v>
      </c>
      <c r="O24" s="1" t="s">
        <v>36</v>
      </c>
      <c r="P24" s="1" t="s">
        <v>36</v>
      </c>
      <c r="Q24" s="1" t="s">
        <v>31</v>
      </c>
      <c r="S24">
        <f t="shared" si="0"/>
        <v>1</v>
      </c>
      <c r="T24">
        <f t="shared" si="1"/>
        <v>9</v>
      </c>
    </row>
    <row r="25" spans="1:20" x14ac:dyDescent="0.25">
      <c r="A25" s="6">
        <v>19</v>
      </c>
      <c r="B25" s="7" t="s">
        <v>100</v>
      </c>
      <c r="C25" s="7" t="s">
        <v>26</v>
      </c>
      <c r="D25" s="7" t="s">
        <v>101</v>
      </c>
      <c r="E25" s="7" t="s">
        <v>102</v>
      </c>
      <c r="F25" s="7" t="s">
        <v>103</v>
      </c>
      <c r="G25" s="7" t="s">
        <v>30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36</v>
      </c>
      <c r="N25" s="1" t="s">
        <v>36</v>
      </c>
      <c r="O25" s="1" t="s">
        <v>36</v>
      </c>
      <c r="P25" s="1" t="s">
        <v>36</v>
      </c>
      <c r="Q25" s="1" t="s">
        <v>36</v>
      </c>
      <c r="S25">
        <f t="shared" si="0"/>
        <v>5</v>
      </c>
      <c r="T25">
        <f t="shared" si="1"/>
        <v>5</v>
      </c>
    </row>
    <row r="26" spans="1:20" x14ac:dyDescent="0.25">
      <c r="A26" s="6">
        <v>20</v>
      </c>
      <c r="B26" s="7" t="s">
        <v>104</v>
      </c>
      <c r="C26" s="7" t="s">
        <v>26</v>
      </c>
      <c r="D26" s="7" t="s">
        <v>105</v>
      </c>
      <c r="E26" s="7" t="s">
        <v>106</v>
      </c>
      <c r="F26" s="7" t="s">
        <v>107</v>
      </c>
      <c r="G26" s="7" t="s">
        <v>30</v>
      </c>
      <c r="H26" s="1" t="s">
        <v>36</v>
      </c>
      <c r="I26" s="1" t="s">
        <v>36</v>
      </c>
      <c r="J26" s="1" t="s">
        <v>36</v>
      </c>
      <c r="K26" s="1" t="s">
        <v>36</v>
      </c>
      <c r="L26" s="1" t="s">
        <v>36</v>
      </c>
      <c r="M26" s="1" t="s">
        <v>36</v>
      </c>
      <c r="N26" s="1" t="s">
        <v>36</v>
      </c>
      <c r="O26" s="1" t="s">
        <v>36</v>
      </c>
      <c r="P26" s="1" t="s">
        <v>36</v>
      </c>
      <c r="Q26" s="1" t="s">
        <v>31</v>
      </c>
      <c r="S26">
        <f t="shared" si="0"/>
        <v>1</v>
      </c>
      <c r="T26">
        <f t="shared" si="1"/>
        <v>9</v>
      </c>
    </row>
    <row r="27" spans="1:20" x14ac:dyDescent="0.25">
      <c r="A27" s="6">
        <v>21</v>
      </c>
      <c r="B27" s="7" t="s">
        <v>108</v>
      </c>
      <c r="C27" s="7" t="s">
        <v>26</v>
      </c>
      <c r="D27" s="7" t="s">
        <v>109</v>
      </c>
      <c r="E27" s="7" t="s">
        <v>64</v>
      </c>
      <c r="F27" s="7" t="s">
        <v>110</v>
      </c>
      <c r="G27" s="7" t="s">
        <v>30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s="7" t="s">
        <v>111</v>
      </c>
      <c r="C28" s="7" t="s">
        <v>26</v>
      </c>
      <c r="D28" s="7" t="s">
        <v>112</v>
      </c>
      <c r="E28" s="7" t="s">
        <v>64</v>
      </c>
      <c r="F28" s="7" t="s">
        <v>113</v>
      </c>
      <c r="G28" s="7" t="s">
        <v>30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s="7" t="s">
        <v>114</v>
      </c>
      <c r="C29" s="7" t="s">
        <v>26</v>
      </c>
      <c r="D29" s="7" t="s">
        <v>115</v>
      </c>
      <c r="E29" s="7" t="s">
        <v>116</v>
      </c>
      <c r="F29" s="7" t="s">
        <v>117</v>
      </c>
      <c r="G29" s="7" t="s">
        <v>30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6">
        <v>24</v>
      </c>
      <c r="B30" s="7" t="s">
        <v>118</v>
      </c>
      <c r="C30" s="7" t="s">
        <v>26</v>
      </c>
      <c r="D30" s="7" t="s">
        <v>119</v>
      </c>
      <c r="E30" s="7" t="s">
        <v>64</v>
      </c>
      <c r="F30" s="7" t="s">
        <v>120</v>
      </c>
      <c r="G30" s="7" t="s">
        <v>30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6">
        <v>25</v>
      </c>
      <c r="B31" s="7" t="s">
        <v>121</v>
      </c>
      <c r="C31" s="7" t="s">
        <v>26</v>
      </c>
      <c r="D31" s="7" t="s">
        <v>122</v>
      </c>
      <c r="E31" s="7" t="s">
        <v>64</v>
      </c>
      <c r="F31" s="7" t="s">
        <v>123</v>
      </c>
      <c r="G31" s="7" t="s">
        <v>124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s="7" t="s">
        <v>125</v>
      </c>
      <c r="C32" s="7" t="s">
        <v>126</v>
      </c>
      <c r="D32" s="7" t="s">
        <v>127</v>
      </c>
      <c r="E32" s="7" t="s">
        <v>128</v>
      </c>
      <c r="F32" s="7" t="s">
        <v>129</v>
      </c>
      <c r="G32" s="7" t="s">
        <v>124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s="7" t="s">
        <v>130</v>
      </c>
      <c r="C33" s="7" t="s">
        <v>126</v>
      </c>
      <c r="D33" s="7" t="s">
        <v>131</v>
      </c>
      <c r="E33" s="7" t="s">
        <v>132</v>
      </c>
      <c r="F33" s="7" t="s">
        <v>133</v>
      </c>
      <c r="G33" s="7" t="s">
        <v>124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6">
        <v>28</v>
      </c>
      <c r="B34" s="7" t="s">
        <v>134</v>
      </c>
      <c r="C34" s="7" t="s">
        <v>26</v>
      </c>
      <c r="D34" s="7" t="s">
        <v>135</v>
      </c>
      <c r="E34" s="7" t="s">
        <v>136</v>
      </c>
      <c r="F34" s="7" t="s">
        <v>137</v>
      </c>
      <c r="G34" s="7" t="s">
        <v>124</v>
      </c>
      <c r="H34" s="1" t="s">
        <v>36</v>
      </c>
      <c r="I34" s="1" t="s">
        <v>36</v>
      </c>
      <c r="J34" s="1" t="s">
        <v>36</v>
      </c>
      <c r="K34" s="1" t="s">
        <v>36</v>
      </c>
      <c r="L34" s="1" t="s">
        <v>36</v>
      </c>
      <c r="M34" s="1" t="s">
        <v>36</v>
      </c>
      <c r="N34" s="1" t="s">
        <v>36</v>
      </c>
      <c r="O34" s="1" t="s">
        <v>36</v>
      </c>
      <c r="P34" s="1" t="s">
        <v>31</v>
      </c>
      <c r="Q34" s="1" t="s">
        <v>36</v>
      </c>
      <c r="S34">
        <f t="shared" si="0"/>
        <v>1</v>
      </c>
      <c r="T34">
        <f t="shared" si="1"/>
        <v>9</v>
      </c>
    </row>
    <row r="35" spans="1:20" x14ac:dyDescent="0.25">
      <c r="A35" s="6">
        <v>29</v>
      </c>
      <c r="B35" s="7" t="s">
        <v>138</v>
      </c>
      <c r="C35" s="7" t="s">
        <v>26</v>
      </c>
      <c r="D35" s="7" t="s">
        <v>139</v>
      </c>
      <c r="E35" s="7" t="s">
        <v>140</v>
      </c>
      <c r="F35" s="7" t="s">
        <v>141</v>
      </c>
      <c r="G35" s="7" t="s">
        <v>124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s="7" t="s">
        <v>142</v>
      </c>
      <c r="C36" s="7" t="s">
        <v>26</v>
      </c>
      <c r="D36" s="7" t="s">
        <v>143</v>
      </c>
      <c r="E36" s="7" t="s">
        <v>144</v>
      </c>
      <c r="F36" s="7" t="s">
        <v>145</v>
      </c>
      <c r="G36" s="7" t="s">
        <v>124</v>
      </c>
      <c r="H36" s="1" t="s">
        <v>36</v>
      </c>
      <c r="I36" s="1" t="s">
        <v>36</v>
      </c>
      <c r="J36" s="1" t="s">
        <v>36</v>
      </c>
      <c r="K36" s="1" t="s">
        <v>36</v>
      </c>
      <c r="L36" s="1" t="s">
        <v>36</v>
      </c>
      <c r="M36" s="1" t="s">
        <v>31</v>
      </c>
      <c r="N36" s="1" t="s">
        <v>36</v>
      </c>
      <c r="O36" s="1" t="s">
        <v>36</v>
      </c>
      <c r="P36" s="1" t="s">
        <v>36</v>
      </c>
      <c r="Q36" s="1" t="s">
        <v>36</v>
      </c>
      <c r="S36">
        <f t="shared" si="0"/>
        <v>1</v>
      </c>
      <c r="T36">
        <f t="shared" si="1"/>
        <v>9</v>
      </c>
    </row>
    <row r="37" spans="1:20" x14ac:dyDescent="0.25">
      <c r="A37" s="6">
        <v>31</v>
      </c>
      <c r="B37" s="7" t="s">
        <v>146</v>
      </c>
      <c r="C37" s="7" t="s">
        <v>26</v>
      </c>
      <c r="D37" s="7" t="s">
        <v>147</v>
      </c>
      <c r="E37" s="7" t="s">
        <v>64</v>
      </c>
      <c r="F37" s="7" t="s">
        <v>148</v>
      </c>
      <c r="G37" s="7" t="s">
        <v>124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6">
        <v>32</v>
      </c>
      <c r="B38" s="7" t="s">
        <v>149</v>
      </c>
      <c r="C38" s="7" t="s">
        <v>26</v>
      </c>
      <c r="D38" s="7" t="s">
        <v>150</v>
      </c>
      <c r="E38" s="7" t="s">
        <v>151</v>
      </c>
      <c r="F38" s="7" t="s">
        <v>152</v>
      </c>
      <c r="G38" s="7" t="s">
        <v>124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s="7" t="s">
        <v>153</v>
      </c>
      <c r="C39" s="7" t="s">
        <v>26</v>
      </c>
      <c r="D39" s="7" t="s">
        <v>154</v>
      </c>
      <c r="E39" s="7" t="s">
        <v>64</v>
      </c>
      <c r="F39" s="7" t="s">
        <v>155</v>
      </c>
      <c r="G39" s="7" t="s">
        <v>156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s="7" t="s">
        <v>157</v>
      </c>
      <c r="C40" s="7" t="s">
        <v>26</v>
      </c>
      <c r="D40" s="7" t="s">
        <v>158</v>
      </c>
      <c r="E40" s="7" t="s">
        <v>159</v>
      </c>
      <c r="F40" s="7" t="s">
        <v>160</v>
      </c>
      <c r="G40" s="7" t="s">
        <v>161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6">
        <v>35</v>
      </c>
      <c r="B41" s="7" t="s">
        <v>162</v>
      </c>
      <c r="C41" s="7" t="s">
        <v>26</v>
      </c>
      <c r="D41" s="7" t="s">
        <v>163</v>
      </c>
      <c r="E41" s="7" t="s">
        <v>64</v>
      </c>
      <c r="F41" s="7" t="s">
        <v>164</v>
      </c>
      <c r="G41" s="7" t="s">
        <v>165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6">
        <v>36</v>
      </c>
      <c r="B42" s="7" t="s">
        <v>166</v>
      </c>
      <c r="C42" s="7" t="s">
        <v>126</v>
      </c>
      <c r="D42" s="7" t="s">
        <v>167</v>
      </c>
      <c r="E42" s="7" t="s">
        <v>168</v>
      </c>
      <c r="F42" s="7" t="s">
        <v>169</v>
      </c>
      <c r="G42" s="7" t="s">
        <v>165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s="7" t="s">
        <v>170</v>
      </c>
      <c r="C43" s="7" t="s">
        <v>26</v>
      </c>
      <c r="D43" s="7" t="s">
        <v>171</v>
      </c>
      <c r="E43" s="7" t="s">
        <v>172</v>
      </c>
      <c r="F43" s="7" t="s">
        <v>173</v>
      </c>
      <c r="G43" s="7" t="s">
        <v>174</v>
      </c>
      <c r="H43" s="1" t="s">
        <v>31</v>
      </c>
      <c r="I43" s="1" t="s">
        <v>31</v>
      </c>
      <c r="J43" s="1" t="s">
        <v>36</v>
      </c>
      <c r="K43" s="1" t="s">
        <v>31</v>
      </c>
      <c r="L43" s="1" t="s">
        <v>36</v>
      </c>
      <c r="M43" s="1" t="s">
        <v>31</v>
      </c>
      <c r="N43" s="1" t="s">
        <v>36</v>
      </c>
      <c r="O43" s="1" t="s">
        <v>36</v>
      </c>
      <c r="P43" s="1" t="s">
        <v>36</v>
      </c>
      <c r="Q43" s="1" t="s">
        <v>31</v>
      </c>
      <c r="S43">
        <f t="shared" si="0"/>
        <v>5</v>
      </c>
      <c r="T43">
        <f t="shared" si="1"/>
        <v>5</v>
      </c>
    </row>
    <row r="44" spans="1:20" x14ac:dyDescent="0.25">
      <c r="A44" s="6">
        <v>38</v>
      </c>
      <c r="B44" s="7" t="s">
        <v>175</v>
      </c>
      <c r="C44" s="7" t="s">
        <v>26</v>
      </c>
      <c r="D44" s="7" t="s">
        <v>176</v>
      </c>
      <c r="E44" s="7" t="s">
        <v>177</v>
      </c>
      <c r="F44" s="7" t="s">
        <v>178</v>
      </c>
      <c r="G44" s="7" t="s">
        <v>174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s="7" t="s">
        <v>179</v>
      </c>
      <c r="C45" s="7" t="s">
        <v>126</v>
      </c>
      <c r="D45" s="7" t="s">
        <v>180</v>
      </c>
      <c r="E45" s="7" t="s">
        <v>181</v>
      </c>
      <c r="F45" s="7" t="s">
        <v>182</v>
      </c>
      <c r="G45" s="7" t="s">
        <v>174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6">
        <v>40</v>
      </c>
      <c r="B46" s="7" t="s">
        <v>183</v>
      </c>
      <c r="C46" s="7" t="s">
        <v>26</v>
      </c>
      <c r="D46" s="7" t="s">
        <v>184</v>
      </c>
      <c r="E46" s="7" t="s">
        <v>185</v>
      </c>
      <c r="F46" s="7" t="s">
        <v>186</v>
      </c>
      <c r="G46" s="7" t="s">
        <v>174</v>
      </c>
      <c r="H46" s="1" t="s">
        <v>36</v>
      </c>
      <c r="I46" s="1" t="s">
        <v>36</v>
      </c>
      <c r="J46" s="1" t="s">
        <v>36</v>
      </c>
      <c r="K46" s="1" t="s">
        <v>36</v>
      </c>
      <c r="L46" s="1" t="s">
        <v>36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5</v>
      </c>
      <c r="T46">
        <f t="shared" si="1"/>
        <v>5</v>
      </c>
    </row>
    <row r="47" spans="1:20" x14ac:dyDescent="0.25">
      <c r="A47" s="6">
        <v>41</v>
      </c>
      <c r="B47" s="7" t="s">
        <v>187</v>
      </c>
      <c r="C47" s="7" t="s">
        <v>26</v>
      </c>
      <c r="D47" s="7" t="s">
        <v>188</v>
      </c>
      <c r="E47" s="7" t="s">
        <v>189</v>
      </c>
      <c r="F47" s="7" t="s">
        <v>190</v>
      </c>
      <c r="G47" s="7" t="s">
        <v>174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s="7" t="s">
        <v>191</v>
      </c>
      <c r="C48" s="7" t="s">
        <v>26</v>
      </c>
      <c r="D48" s="7" t="s">
        <v>192</v>
      </c>
      <c r="E48" s="7" t="s">
        <v>193</v>
      </c>
      <c r="F48" s="7" t="s">
        <v>194</v>
      </c>
      <c r="G48" s="7" t="s">
        <v>174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s="7" t="s">
        <v>195</v>
      </c>
      <c r="C49" s="7" t="s">
        <v>26</v>
      </c>
      <c r="D49" s="7" t="s">
        <v>196</v>
      </c>
      <c r="E49" s="7" t="s">
        <v>197</v>
      </c>
      <c r="F49" s="7" t="s">
        <v>198</v>
      </c>
      <c r="G49" s="7" t="s">
        <v>174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s="7" t="s">
        <v>199</v>
      </c>
      <c r="C50" s="7" t="s">
        <v>26</v>
      </c>
      <c r="D50" s="7" t="s">
        <v>200</v>
      </c>
      <c r="E50" s="7" t="s">
        <v>201</v>
      </c>
      <c r="F50" s="7" t="s">
        <v>202</v>
      </c>
      <c r="G50" s="7" t="s">
        <v>174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s="7" t="s">
        <v>203</v>
      </c>
      <c r="C51" s="7" t="s">
        <v>26</v>
      </c>
      <c r="D51" s="7" t="s">
        <v>204</v>
      </c>
      <c r="E51" s="7" t="s">
        <v>205</v>
      </c>
      <c r="F51" s="7" t="s">
        <v>206</v>
      </c>
      <c r="G51" s="7" t="s">
        <v>174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s="7" t="s">
        <v>207</v>
      </c>
      <c r="C52" s="7" t="s">
        <v>126</v>
      </c>
      <c r="D52" s="7" t="s">
        <v>208</v>
      </c>
      <c r="E52" s="7" t="s">
        <v>209</v>
      </c>
      <c r="F52" s="7" t="s">
        <v>210</v>
      </c>
      <c r="G52" s="7" t="s">
        <v>174</v>
      </c>
      <c r="H52" s="1" t="s">
        <v>31</v>
      </c>
      <c r="I52" s="1" t="s">
        <v>31</v>
      </c>
      <c r="J52" s="1" t="s">
        <v>36</v>
      </c>
      <c r="K52" s="1" t="s">
        <v>36</v>
      </c>
      <c r="L52" s="1" t="s">
        <v>36</v>
      </c>
      <c r="M52" s="1" t="s">
        <v>36</v>
      </c>
      <c r="N52" s="1" t="s">
        <v>36</v>
      </c>
      <c r="O52" s="1" t="s">
        <v>31</v>
      </c>
      <c r="P52" s="1" t="s">
        <v>36</v>
      </c>
      <c r="Q52" s="1" t="s">
        <v>36</v>
      </c>
      <c r="S52">
        <f t="shared" si="0"/>
        <v>3</v>
      </c>
      <c r="T52">
        <f t="shared" si="1"/>
        <v>7</v>
      </c>
    </row>
    <row r="53" spans="1:20" x14ac:dyDescent="0.25">
      <c r="A53" s="6">
        <v>47</v>
      </c>
      <c r="B53" s="7" t="s">
        <v>211</v>
      </c>
      <c r="C53" s="7" t="s">
        <v>26</v>
      </c>
      <c r="D53" s="7" t="s">
        <v>212</v>
      </c>
      <c r="E53" s="7" t="s">
        <v>213</v>
      </c>
      <c r="F53" s="7" t="s">
        <v>214</v>
      </c>
      <c r="G53" s="7" t="s">
        <v>174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s="7" t="s">
        <v>215</v>
      </c>
      <c r="C54" s="7" t="s">
        <v>26</v>
      </c>
      <c r="D54" s="7" t="s">
        <v>216</v>
      </c>
      <c r="E54" s="7" t="s">
        <v>217</v>
      </c>
      <c r="F54" s="7" t="s">
        <v>218</v>
      </c>
      <c r="G54" s="7" t="s">
        <v>174</v>
      </c>
      <c r="H54" s="1" t="s">
        <v>31</v>
      </c>
      <c r="I54" s="1" t="s">
        <v>31</v>
      </c>
      <c r="J54" s="1" t="s">
        <v>36</v>
      </c>
      <c r="K54" s="1" t="s">
        <v>36</v>
      </c>
      <c r="L54" s="1" t="s">
        <v>36</v>
      </c>
      <c r="M54" s="1" t="s">
        <v>36</v>
      </c>
      <c r="N54" s="1" t="s">
        <v>36</v>
      </c>
      <c r="O54" s="1" t="s">
        <v>36</v>
      </c>
      <c r="P54" s="1" t="s">
        <v>36</v>
      </c>
      <c r="Q54" s="1" t="s">
        <v>36</v>
      </c>
      <c r="S54">
        <f t="shared" si="0"/>
        <v>2</v>
      </c>
      <c r="T54">
        <f t="shared" si="1"/>
        <v>8</v>
      </c>
    </row>
    <row r="55" spans="1:20" x14ac:dyDescent="0.25">
      <c r="A55" s="6">
        <v>49</v>
      </c>
      <c r="B55" s="7" t="s">
        <v>219</v>
      </c>
      <c r="C55" s="7" t="s">
        <v>126</v>
      </c>
      <c r="D55" s="7" t="s">
        <v>220</v>
      </c>
      <c r="E55" s="7" t="s">
        <v>221</v>
      </c>
      <c r="F55" s="7" t="s">
        <v>222</v>
      </c>
      <c r="G55" s="7" t="s">
        <v>174</v>
      </c>
      <c r="H55" s="1" t="s">
        <v>31</v>
      </c>
      <c r="I55" s="1" t="s">
        <v>31</v>
      </c>
      <c r="J55" s="1" t="s">
        <v>36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9</v>
      </c>
      <c r="T55">
        <f t="shared" si="1"/>
        <v>1</v>
      </c>
    </row>
    <row r="56" spans="1:20" x14ac:dyDescent="0.25">
      <c r="A56" s="6">
        <v>50</v>
      </c>
      <c r="B56" s="7" t="s">
        <v>223</v>
      </c>
      <c r="C56" s="7" t="s">
        <v>26</v>
      </c>
      <c r="D56" s="7" t="s">
        <v>224</v>
      </c>
      <c r="E56" s="7" t="s">
        <v>225</v>
      </c>
      <c r="F56" s="7" t="s">
        <v>226</v>
      </c>
      <c r="G56" s="7" t="s">
        <v>174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6">
        <v>51</v>
      </c>
      <c r="B57" s="7" t="s">
        <v>227</v>
      </c>
      <c r="C57" s="7" t="s">
        <v>26</v>
      </c>
      <c r="D57" s="7" t="s">
        <v>228</v>
      </c>
      <c r="E57" s="7" t="s">
        <v>64</v>
      </c>
      <c r="F57" s="7" t="s">
        <v>229</v>
      </c>
      <c r="G57" s="7" t="s">
        <v>230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s="7" t="s">
        <v>231</v>
      </c>
      <c r="C58" s="7" t="s">
        <v>26</v>
      </c>
      <c r="D58" s="7" t="s">
        <v>232</v>
      </c>
      <c r="E58" s="7" t="s">
        <v>64</v>
      </c>
      <c r="F58" s="7" t="s">
        <v>233</v>
      </c>
      <c r="G58" s="7" t="s">
        <v>230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6">
        <v>53</v>
      </c>
      <c r="B59" s="7" t="s">
        <v>234</v>
      </c>
      <c r="C59" s="7" t="s">
        <v>126</v>
      </c>
      <c r="D59" s="7" t="s">
        <v>235</v>
      </c>
      <c r="E59" s="7" t="s">
        <v>236</v>
      </c>
      <c r="F59" s="7" t="s">
        <v>237</v>
      </c>
      <c r="G59" s="7" t="s">
        <v>230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6">
        <v>54</v>
      </c>
      <c r="B60" s="7" t="s">
        <v>238</v>
      </c>
      <c r="C60" s="7" t="s">
        <v>26</v>
      </c>
      <c r="D60" s="7" t="s">
        <v>239</v>
      </c>
      <c r="E60" s="7" t="s">
        <v>240</v>
      </c>
      <c r="F60" s="7" t="s">
        <v>241</v>
      </c>
      <c r="G60" s="7" t="s">
        <v>230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s="7" t="s">
        <v>242</v>
      </c>
      <c r="C61" s="7" t="s">
        <v>26</v>
      </c>
      <c r="D61" s="7" t="s">
        <v>243</v>
      </c>
      <c r="E61" s="7" t="s">
        <v>244</v>
      </c>
      <c r="F61" s="7" t="s">
        <v>245</v>
      </c>
      <c r="G61" s="7" t="s">
        <v>230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s="7" t="s">
        <v>246</v>
      </c>
      <c r="C62" s="7" t="s">
        <v>26</v>
      </c>
      <c r="D62" s="7" t="s">
        <v>247</v>
      </c>
      <c r="E62" s="7" t="s">
        <v>248</v>
      </c>
      <c r="F62" s="7" t="s">
        <v>249</v>
      </c>
      <c r="G62" s="7" t="s">
        <v>250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6">
        <v>57</v>
      </c>
      <c r="B63" s="7" t="s">
        <v>251</v>
      </c>
      <c r="C63" s="7" t="s">
        <v>26</v>
      </c>
      <c r="D63" s="7" t="s">
        <v>252</v>
      </c>
      <c r="E63" s="7" t="s">
        <v>253</v>
      </c>
      <c r="F63" s="7" t="s">
        <v>254</v>
      </c>
      <c r="G63" s="7" t="s">
        <v>255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s="7" t="s">
        <v>256</v>
      </c>
      <c r="C64" s="7" t="s">
        <v>26</v>
      </c>
      <c r="D64" s="7" t="s">
        <v>257</v>
      </c>
      <c r="E64" s="7" t="s">
        <v>258</v>
      </c>
      <c r="F64" s="7" t="s">
        <v>259</v>
      </c>
      <c r="G64" s="7" t="s">
        <v>260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6">
        <v>59</v>
      </c>
      <c r="B65" s="7" t="s">
        <v>261</v>
      </c>
      <c r="C65" s="7" t="s">
        <v>26</v>
      </c>
      <c r="D65" s="7" t="s">
        <v>262</v>
      </c>
      <c r="E65" s="7" t="s">
        <v>263</v>
      </c>
      <c r="F65" s="7" t="s">
        <v>264</v>
      </c>
      <c r="G65" s="7" t="s">
        <v>260</v>
      </c>
      <c r="H65" s="1" t="s">
        <v>36</v>
      </c>
      <c r="I65" s="1" t="s">
        <v>36</v>
      </c>
      <c r="J65" s="1" t="s">
        <v>36</v>
      </c>
      <c r="K65" s="1" t="s">
        <v>36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6</v>
      </c>
      <c r="T65">
        <f t="shared" si="1"/>
        <v>4</v>
      </c>
    </row>
    <row r="66" spans="1:20" x14ac:dyDescent="0.25">
      <c r="A66" s="6">
        <v>60</v>
      </c>
      <c r="B66" s="7" t="s">
        <v>265</v>
      </c>
      <c r="C66" s="7" t="s">
        <v>26</v>
      </c>
      <c r="D66" s="7" t="s">
        <v>266</v>
      </c>
      <c r="E66" s="7" t="s">
        <v>267</v>
      </c>
      <c r="F66" s="7" t="s">
        <v>268</v>
      </c>
      <c r="G66" s="7" t="s">
        <v>269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6">
        <v>61</v>
      </c>
      <c r="B67" s="7" t="s">
        <v>270</v>
      </c>
      <c r="C67" s="7" t="s">
        <v>26</v>
      </c>
      <c r="D67" s="7" t="s">
        <v>271</v>
      </c>
      <c r="E67" s="7" t="s">
        <v>272</v>
      </c>
      <c r="F67" s="7" t="s">
        <v>273</v>
      </c>
      <c r="G67" s="7" t="s">
        <v>274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6">
        <v>62</v>
      </c>
      <c r="B68" s="7" t="s">
        <v>275</v>
      </c>
      <c r="C68" s="7" t="s">
        <v>26</v>
      </c>
      <c r="D68" s="7" t="s">
        <v>276</v>
      </c>
      <c r="E68" s="7" t="s">
        <v>277</v>
      </c>
      <c r="F68" s="7" t="s">
        <v>278</v>
      </c>
      <c r="G68" s="7" t="s">
        <v>274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s="7" t="s">
        <v>279</v>
      </c>
      <c r="C69" s="7" t="s">
        <v>26</v>
      </c>
      <c r="D69" s="7" t="s">
        <v>280</v>
      </c>
      <c r="E69" s="7" t="s">
        <v>64</v>
      </c>
      <c r="F69" s="7" t="s">
        <v>281</v>
      </c>
      <c r="G69" s="7" t="s">
        <v>282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s="7" t="s">
        <v>283</v>
      </c>
      <c r="C70" s="7" t="s">
        <v>26</v>
      </c>
      <c r="D70" s="7" t="s">
        <v>284</v>
      </c>
      <c r="E70" s="7" t="s">
        <v>64</v>
      </c>
      <c r="F70" s="7" t="s">
        <v>285</v>
      </c>
      <c r="G70" s="7" t="s">
        <v>286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s="7" t="s">
        <v>287</v>
      </c>
      <c r="C71" s="7" t="s">
        <v>26</v>
      </c>
      <c r="D71" s="7" t="s">
        <v>288</v>
      </c>
      <c r="E71" s="7" t="s">
        <v>289</v>
      </c>
      <c r="F71" s="7" t="s">
        <v>290</v>
      </c>
      <c r="G71" s="7" t="s">
        <v>291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6">
        <v>66</v>
      </c>
      <c r="B72" s="7" t="s">
        <v>292</v>
      </c>
      <c r="C72" s="7" t="s">
        <v>26</v>
      </c>
      <c r="D72" s="7" t="s">
        <v>293</v>
      </c>
      <c r="E72" s="7" t="s">
        <v>64</v>
      </c>
      <c r="F72" s="7" t="s">
        <v>294</v>
      </c>
      <c r="G72" s="7" t="s">
        <v>291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6">
        <v>67</v>
      </c>
      <c r="B73" s="7" t="s">
        <v>295</v>
      </c>
      <c r="C73" s="7" t="s">
        <v>26</v>
      </c>
      <c r="D73" s="7" t="s">
        <v>296</v>
      </c>
      <c r="E73" s="7" t="s">
        <v>297</v>
      </c>
      <c r="F73" s="7" t="s">
        <v>298</v>
      </c>
      <c r="G73" s="7" t="s">
        <v>291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s="7" t="s">
        <v>299</v>
      </c>
      <c r="C74" s="7" t="s">
        <v>26</v>
      </c>
      <c r="D74" s="7" t="s">
        <v>300</v>
      </c>
      <c r="E74" s="7" t="s">
        <v>64</v>
      </c>
      <c r="F74" s="7" t="s">
        <v>301</v>
      </c>
      <c r="G74" s="7" t="s">
        <v>291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x14ac:dyDescent="0.25">
      <c r="A75" s="6">
        <v>69</v>
      </c>
      <c r="B75" s="7" t="s">
        <v>302</v>
      </c>
      <c r="C75" s="7" t="s">
        <v>126</v>
      </c>
      <c r="D75" s="7" t="s">
        <v>303</v>
      </c>
      <c r="E75" s="7" t="s">
        <v>304</v>
      </c>
      <c r="F75" s="7" t="s">
        <v>305</v>
      </c>
      <c r="G75" s="7" t="s">
        <v>291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s="7" t="s">
        <v>306</v>
      </c>
      <c r="C76" s="7" t="s">
        <v>26</v>
      </c>
      <c r="D76" s="7" t="s">
        <v>307</v>
      </c>
      <c r="E76" s="7" t="s">
        <v>64</v>
      </c>
      <c r="F76" s="7" t="s">
        <v>308</v>
      </c>
      <c r="G76" s="7" t="s">
        <v>291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s="7" t="s">
        <v>309</v>
      </c>
      <c r="C77" s="7" t="s">
        <v>26</v>
      </c>
      <c r="D77" s="7" t="s">
        <v>310</v>
      </c>
      <c r="E77" s="7" t="s">
        <v>311</v>
      </c>
      <c r="F77" s="7" t="s">
        <v>312</v>
      </c>
      <c r="G77" s="7" t="s">
        <v>313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s="7" t="s">
        <v>314</v>
      </c>
      <c r="C78" s="7" t="s">
        <v>26</v>
      </c>
      <c r="D78" s="7" t="s">
        <v>315</v>
      </c>
      <c r="E78" s="7" t="s">
        <v>267</v>
      </c>
      <c r="F78" s="7" t="s">
        <v>316</v>
      </c>
      <c r="G78" s="7" t="s">
        <v>317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s="7" t="s">
        <v>318</v>
      </c>
      <c r="C79" s="7" t="s">
        <v>26</v>
      </c>
      <c r="D79" s="7" t="s">
        <v>319</v>
      </c>
      <c r="E79" s="7" t="s">
        <v>320</v>
      </c>
      <c r="F79" s="7" t="s">
        <v>321</v>
      </c>
      <c r="G79" s="7" t="s">
        <v>317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6">
        <v>74</v>
      </c>
      <c r="B80" s="7" t="s">
        <v>322</v>
      </c>
      <c r="C80" s="7" t="s">
        <v>26</v>
      </c>
      <c r="D80" s="7" t="s">
        <v>323</v>
      </c>
      <c r="E80" s="7" t="s">
        <v>324</v>
      </c>
      <c r="F80" s="7" t="s">
        <v>325</v>
      </c>
      <c r="G80" s="7" t="s">
        <v>317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s="7" t="s">
        <v>326</v>
      </c>
      <c r="C81" s="7" t="s">
        <v>26</v>
      </c>
      <c r="D81" s="7" t="s">
        <v>327</v>
      </c>
      <c r="E81" s="7" t="s">
        <v>328</v>
      </c>
      <c r="F81" s="7" t="s">
        <v>329</v>
      </c>
      <c r="G81" s="7" t="s">
        <v>317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s="7" t="s">
        <v>330</v>
      </c>
      <c r="C82" s="7" t="s">
        <v>26</v>
      </c>
      <c r="D82" s="7" t="s">
        <v>331</v>
      </c>
      <c r="E82" s="7" t="s">
        <v>332</v>
      </c>
      <c r="F82" s="7" t="s">
        <v>333</v>
      </c>
      <c r="G82" s="7" t="s">
        <v>317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s="7" t="s">
        <v>334</v>
      </c>
      <c r="C83" s="7" t="s">
        <v>26</v>
      </c>
      <c r="D83" s="7" t="s">
        <v>335</v>
      </c>
      <c r="E83" s="7" t="s">
        <v>336</v>
      </c>
      <c r="F83" s="7" t="s">
        <v>337</v>
      </c>
      <c r="G83" s="7" t="s">
        <v>317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s="7" t="s">
        <v>338</v>
      </c>
      <c r="C84" s="7" t="s">
        <v>26</v>
      </c>
      <c r="D84" s="7" t="s">
        <v>339</v>
      </c>
      <c r="E84" s="7" t="s">
        <v>340</v>
      </c>
      <c r="F84" s="7" t="s">
        <v>341</v>
      </c>
      <c r="G84" s="7" t="s">
        <v>342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s="7" t="s">
        <v>343</v>
      </c>
      <c r="C85" s="7" t="s">
        <v>26</v>
      </c>
      <c r="D85" s="7" t="s">
        <v>344</v>
      </c>
      <c r="E85" s="7" t="s">
        <v>345</v>
      </c>
      <c r="F85" s="7" t="s">
        <v>346</v>
      </c>
      <c r="G85" s="7" t="s">
        <v>342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s="7" t="s">
        <v>347</v>
      </c>
      <c r="C86" s="7" t="s">
        <v>26</v>
      </c>
      <c r="D86" s="7" t="s">
        <v>348</v>
      </c>
      <c r="E86" s="7" t="s">
        <v>349</v>
      </c>
      <c r="F86" s="7" t="s">
        <v>350</v>
      </c>
      <c r="G86" s="7" t="s">
        <v>342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s="7" t="s">
        <v>351</v>
      </c>
      <c r="C87" s="7" t="s">
        <v>26</v>
      </c>
      <c r="D87" s="7" t="s">
        <v>352</v>
      </c>
      <c r="E87" s="7" t="s">
        <v>353</v>
      </c>
      <c r="F87" s="7" t="s">
        <v>354</v>
      </c>
      <c r="G87" s="7" t="s">
        <v>342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s="7" t="s">
        <v>355</v>
      </c>
      <c r="C88" s="7" t="s">
        <v>26</v>
      </c>
      <c r="D88" s="7" t="s">
        <v>356</v>
      </c>
      <c r="E88" s="7" t="s">
        <v>357</v>
      </c>
      <c r="F88" s="7" t="s">
        <v>358</v>
      </c>
      <c r="G88" s="7" t="s">
        <v>359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6">
        <v>83</v>
      </c>
      <c r="B89" s="7" t="s">
        <v>360</v>
      </c>
      <c r="C89" s="7" t="s">
        <v>26</v>
      </c>
      <c r="D89" s="7" t="s">
        <v>361</v>
      </c>
      <c r="E89" s="7" t="s">
        <v>362</v>
      </c>
      <c r="F89" s="7" t="s">
        <v>363</v>
      </c>
      <c r="G89" s="7" t="s">
        <v>359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s="7" t="s">
        <v>364</v>
      </c>
      <c r="C90" s="7" t="s">
        <v>26</v>
      </c>
      <c r="D90" s="7" t="s">
        <v>365</v>
      </c>
      <c r="E90" s="7" t="s">
        <v>366</v>
      </c>
      <c r="F90" s="7" t="s">
        <v>367</v>
      </c>
      <c r="G90" s="7" t="s">
        <v>359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x14ac:dyDescent="0.25">
      <c r="A91" s="6">
        <v>85</v>
      </c>
      <c r="B91" s="7" t="s">
        <v>368</v>
      </c>
      <c r="C91" s="7" t="s">
        <v>26</v>
      </c>
      <c r="D91" s="7" t="s">
        <v>369</v>
      </c>
      <c r="E91" s="7" t="s">
        <v>64</v>
      </c>
      <c r="F91" s="7" t="s">
        <v>370</v>
      </c>
      <c r="G91" s="7" t="s">
        <v>371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s="7" t="s">
        <v>372</v>
      </c>
      <c r="C92" s="7" t="s">
        <v>26</v>
      </c>
      <c r="D92" s="7" t="s">
        <v>373</v>
      </c>
      <c r="E92" s="7" t="s">
        <v>374</v>
      </c>
      <c r="F92" s="7" t="s">
        <v>375</v>
      </c>
      <c r="G92" s="7" t="s">
        <v>376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s="7" t="s">
        <v>377</v>
      </c>
      <c r="C93" s="7" t="s">
        <v>26</v>
      </c>
      <c r="D93" s="7" t="s">
        <v>378</v>
      </c>
      <c r="E93" s="7" t="s">
        <v>379</v>
      </c>
      <c r="F93" s="7" t="s">
        <v>380</v>
      </c>
      <c r="G93" s="7" t="s">
        <v>376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s="7" t="s">
        <v>381</v>
      </c>
      <c r="C94" s="7" t="s">
        <v>26</v>
      </c>
      <c r="D94" s="7" t="s">
        <v>382</v>
      </c>
      <c r="E94" s="7" t="s">
        <v>383</v>
      </c>
      <c r="F94" s="7" t="s">
        <v>384</v>
      </c>
      <c r="G94" s="7" t="s">
        <v>376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s="7" t="s">
        <v>385</v>
      </c>
      <c r="C95" s="7" t="s">
        <v>26</v>
      </c>
      <c r="D95" s="7" t="s">
        <v>386</v>
      </c>
      <c r="E95" s="7" t="s">
        <v>387</v>
      </c>
      <c r="F95" s="7" t="s">
        <v>388</v>
      </c>
      <c r="G95" s="7" t="s">
        <v>376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s="7" t="s">
        <v>389</v>
      </c>
      <c r="C96" s="7" t="s">
        <v>126</v>
      </c>
      <c r="D96" s="7" t="s">
        <v>390</v>
      </c>
      <c r="E96" s="7" t="s">
        <v>64</v>
      </c>
      <c r="F96" s="7" t="s">
        <v>391</v>
      </c>
      <c r="G96" s="7" t="s">
        <v>376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s="7" t="s">
        <v>389</v>
      </c>
      <c r="C97" s="7" t="s">
        <v>26</v>
      </c>
      <c r="D97" s="7" t="s">
        <v>390</v>
      </c>
      <c r="E97" s="7" t="s">
        <v>392</v>
      </c>
      <c r="F97" s="7" t="s">
        <v>393</v>
      </c>
      <c r="G97" s="7" t="s">
        <v>376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s="7" t="s">
        <v>394</v>
      </c>
      <c r="C98" s="7" t="s">
        <v>26</v>
      </c>
      <c r="D98" s="7" t="s">
        <v>395</v>
      </c>
      <c r="E98" s="7" t="s">
        <v>396</v>
      </c>
      <c r="F98" s="7" t="s">
        <v>397</v>
      </c>
      <c r="G98" s="7" t="s">
        <v>376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s="7" t="s">
        <v>398</v>
      </c>
      <c r="C99" s="7" t="s">
        <v>26</v>
      </c>
      <c r="D99" s="7" t="s">
        <v>399</v>
      </c>
      <c r="E99" s="7" t="s">
        <v>400</v>
      </c>
      <c r="F99" s="7" t="s">
        <v>401</v>
      </c>
      <c r="G99" s="7" t="s">
        <v>376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s="7" t="s">
        <v>402</v>
      </c>
      <c r="C100" s="7" t="s">
        <v>26</v>
      </c>
      <c r="D100" s="7" t="s">
        <v>403</v>
      </c>
      <c r="E100" s="7" t="s">
        <v>404</v>
      </c>
      <c r="F100" s="7" t="s">
        <v>405</v>
      </c>
      <c r="G100" s="7" t="s">
        <v>376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s="7" t="s">
        <v>406</v>
      </c>
      <c r="C101" s="7" t="s">
        <v>26</v>
      </c>
      <c r="D101" s="7" t="s">
        <v>407</v>
      </c>
      <c r="E101" s="7" t="s">
        <v>408</v>
      </c>
      <c r="F101" s="7" t="s">
        <v>409</v>
      </c>
      <c r="G101" s="7" t="s">
        <v>376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s="7" t="s">
        <v>410</v>
      </c>
      <c r="C102" s="7" t="s">
        <v>26</v>
      </c>
      <c r="D102" s="7" t="s">
        <v>411</v>
      </c>
      <c r="E102" s="7" t="s">
        <v>412</v>
      </c>
      <c r="F102" s="7" t="s">
        <v>413</v>
      </c>
      <c r="G102" s="7" t="s">
        <v>376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s="7" t="s">
        <v>414</v>
      </c>
      <c r="C103" s="7" t="s">
        <v>26</v>
      </c>
      <c r="D103" s="7" t="s">
        <v>415</v>
      </c>
      <c r="E103" s="7" t="s">
        <v>416</v>
      </c>
      <c r="F103" s="7" t="s">
        <v>417</v>
      </c>
      <c r="G103" s="7" t="s">
        <v>376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s="7" t="s">
        <v>418</v>
      </c>
      <c r="C104" s="7" t="s">
        <v>26</v>
      </c>
      <c r="D104" s="7" t="s">
        <v>419</v>
      </c>
      <c r="E104" s="7" t="s">
        <v>420</v>
      </c>
      <c r="F104" s="7" t="s">
        <v>421</v>
      </c>
      <c r="G104" s="7" t="s">
        <v>376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s="7" t="s">
        <v>422</v>
      </c>
      <c r="C105" s="7" t="s">
        <v>26</v>
      </c>
      <c r="D105" s="7" t="s">
        <v>423</v>
      </c>
      <c r="E105" s="7" t="s">
        <v>424</v>
      </c>
      <c r="F105" s="7" t="s">
        <v>425</v>
      </c>
      <c r="G105" s="7" t="s">
        <v>376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s="7" t="s">
        <v>426</v>
      </c>
      <c r="C106" s="7" t="s">
        <v>26</v>
      </c>
      <c r="D106" s="7" t="s">
        <v>427</v>
      </c>
      <c r="E106" s="7" t="s">
        <v>428</v>
      </c>
      <c r="F106" s="7" t="s">
        <v>429</v>
      </c>
      <c r="G106" s="7" t="s">
        <v>376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6">
        <v>101</v>
      </c>
      <c r="B107" s="7" t="s">
        <v>430</v>
      </c>
      <c r="C107" s="7" t="s">
        <v>26</v>
      </c>
      <c r="D107" s="7" t="s">
        <v>431</v>
      </c>
      <c r="E107" s="7" t="s">
        <v>432</v>
      </c>
      <c r="F107" s="7" t="s">
        <v>433</v>
      </c>
      <c r="G107" s="7" t="s">
        <v>376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s="7" t="s">
        <v>434</v>
      </c>
      <c r="C108" s="7" t="s">
        <v>26</v>
      </c>
      <c r="D108" s="7" t="s">
        <v>435</v>
      </c>
      <c r="E108" s="7" t="s">
        <v>436</v>
      </c>
      <c r="F108" s="7" t="s">
        <v>437</v>
      </c>
      <c r="G108" s="7" t="s">
        <v>376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s="7" t="s">
        <v>438</v>
      </c>
      <c r="C109" s="7" t="s">
        <v>26</v>
      </c>
      <c r="D109" s="7" t="s">
        <v>439</v>
      </c>
      <c r="E109" s="7" t="s">
        <v>64</v>
      </c>
      <c r="F109" s="7" t="s">
        <v>440</v>
      </c>
      <c r="G109" s="7" t="s">
        <v>376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s="7" t="s">
        <v>441</v>
      </c>
      <c r="C110" s="7" t="s">
        <v>26</v>
      </c>
      <c r="D110" s="7" t="s">
        <v>442</v>
      </c>
      <c r="E110" s="7" t="s">
        <v>443</v>
      </c>
      <c r="F110" s="7" t="s">
        <v>444</v>
      </c>
      <c r="G110" s="7" t="s">
        <v>376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s="7" t="s">
        <v>445</v>
      </c>
      <c r="C111" s="7" t="s">
        <v>26</v>
      </c>
      <c r="D111" s="7" t="s">
        <v>446</v>
      </c>
      <c r="E111" s="7" t="s">
        <v>447</v>
      </c>
      <c r="F111" s="7" t="s">
        <v>448</v>
      </c>
      <c r="G111" s="7" t="s">
        <v>376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s="7" t="s">
        <v>449</v>
      </c>
      <c r="C112" s="7" t="s">
        <v>26</v>
      </c>
      <c r="D112" s="7" t="s">
        <v>450</v>
      </c>
      <c r="E112" s="7" t="s">
        <v>451</v>
      </c>
      <c r="F112" s="7" t="s">
        <v>452</v>
      </c>
      <c r="G112" s="7" t="s">
        <v>376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s="7" t="s">
        <v>453</v>
      </c>
      <c r="C113" s="7" t="s">
        <v>26</v>
      </c>
      <c r="D113" s="7" t="s">
        <v>454</v>
      </c>
      <c r="E113" s="7" t="s">
        <v>455</v>
      </c>
      <c r="F113" s="7" t="s">
        <v>456</v>
      </c>
      <c r="G113" s="7" t="s">
        <v>376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s="7" t="s">
        <v>457</v>
      </c>
      <c r="C114" s="7" t="s">
        <v>26</v>
      </c>
      <c r="D114" s="7" t="s">
        <v>458</v>
      </c>
      <c r="E114" s="7" t="s">
        <v>64</v>
      </c>
      <c r="F114" s="7" t="s">
        <v>459</v>
      </c>
      <c r="G114" s="7" t="s">
        <v>376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6">
        <v>109</v>
      </c>
      <c r="B115" s="7" t="s">
        <v>460</v>
      </c>
      <c r="C115" s="7" t="s">
        <v>26</v>
      </c>
      <c r="D115" s="7" t="s">
        <v>461</v>
      </c>
      <c r="E115" s="7" t="s">
        <v>64</v>
      </c>
      <c r="F115" s="7" t="s">
        <v>462</v>
      </c>
      <c r="G115" s="7" t="s">
        <v>376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s="7" t="s">
        <v>463</v>
      </c>
      <c r="C116" s="7" t="s">
        <v>26</v>
      </c>
      <c r="D116" s="7" t="s">
        <v>464</v>
      </c>
      <c r="E116" s="7" t="s">
        <v>64</v>
      </c>
      <c r="F116" s="7" t="s">
        <v>465</v>
      </c>
      <c r="G116" s="7" t="s">
        <v>376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6">
        <v>111</v>
      </c>
      <c r="B117" s="7" t="s">
        <v>466</v>
      </c>
      <c r="C117" s="7" t="s">
        <v>26</v>
      </c>
      <c r="D117" s="7" t="s">
        <v>467</v>
      </c>
      <c r="E117" s="7" t="s">
        <v>468</v>
      </c>
      <c r="F117" s="7" t="s">
        <v>469</v>
      </c>
      <c r="G117" s="7" t="s">
        <v>376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s="7" t="s">
        <v>470</v>
      </c>
      <c r="C118" s="7" t="s">
        <v>26</v>
      </c>
      <c r="D118" s="7" t="s">
        <v>471</v>
      </c>
      <c r="E118" s="7" t="s">
        <v>472</v>
      </c>
      <c r="F118" s="7" t="s">
        <v>473</v>
      </c>
      <c r="G118" s="7" t="s">
        <v>376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s="7" t="s">
        <v>474</v>
      </c>
      <c r="C119" s="7" t="s">
        <v>26</v>
      </c>
      <c r="D119" s="7" t="s">
        <v>475</v>
      </c>
      <c r="E119" s="7" t="s">
        <v>476</v>
      </c>
      <c r="F119" s="7" t="s">
        <v>477</v>
      </c>
      <c r="G119" s="7" t="s">
        <v>376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s="7" t="s">
        <v>478</v>
      </c>
      <c r="C120" s="7" t="s">
        <v>26</v>
      </c>
      <c r="D120" s="7" t="s">
        <v>479</v>
      </c>
      <c r="E120" s="7" t="s">
        <v>64</v>
      </c>
      <c r="F120" s="7" t="s">
        <v>480</v>
      </c>
      <c r="G120" s="7" t="s">
        <v>376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s="7" t="s">
        <v>481</v>
      </c>
      <c r="C121" s="7" t="s">
        <v>26</v>
      </c>
      <c r="D121" s="7" t="s">
        <v>482</v>
      </c>
      <c r="E121" s="7" t="s">
        <v>64</v>
      </c>
      <c r="F121" s="7" t="s">
        <v>483</v>
      </c>
      <c r="G121" s="7" t="s">
        <v>376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s="7" t="s">
        <v>484</v>
      </c>
      <c r="C122" s="7" t="s">
        <v>26</v>
      </c>
      <c r="D122" s="7" t="s">
        <v>485</v>
      </c>
      <c r="E122" s="7" t="s">
        <v>486</v>
      </c>
      <c r="F122" s="7" t="s">
        <v>487</v>
      </c>
      <c r="G122" s="7" t="s">
        <v>376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6">
        <v>117</v>
      </c>
      <c r="B123" s="7" t="s">
        <v>488</v>
      </c>
      <c r="C123" s="7" t="s">
        <v>26</v>
      </c>
      <c r="D123" s="7" t="s">
        <v>489</v>
      </c>
      <c r="E123" s="7" t="s">
        <v>490</v>
      </c>
      <c r="F123" s="7" t="s">
        <v>491</v>
      </c>
      <c r="G123" s="7" t="s">
        <v>376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6">
        <v>118</v>
      </c>
      <c r="B124" s="7" t="s">
        <v>492</v>
      </c>
      <c r="C124" s="7" t="s">
        <v>26</v>
      </c>
      <c r="D124" s="7" t="s">
        <v>493</v>
      </c>
      <c r="E124" s="7" t="s">
        <v>64</v>
      </c>
      <c r="F124" s="7" t="s">
        <v>494</v>
      </c>
      <c r="G124" s="7" t="s">
        <v>376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6">
        <v>119</v>
      </c>
      <c r="B125" s="7" t="s">
        <v>495</v>
      </c>
      <c r="C125" s="7" t="s">
        <v>26</v>
      </c>
      <c r="D125" s="7" t="s">
        <v>496</v>
      </c>
      <c r="E125" s="7" t="s">
        <v>497</v>
      </c>
      <c r="F125" s="7" t="s">
        <v>498</v>
      </c>
      <c r="G125" s="7" t="s">
        <v>376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6">
        <v>120</v>
      </c>
      <c r="B126" s="7" t="s">
        <v>499</v>
      </c>
      <c r="C126" s="7" t="s">
        <v>26</v>
      </c>
      <c r="D126" s="7" t="s">
        <v>500</v>
      </c>
      <c r="E126" s="7" t="s">
        <v>64</v>
      </c>
      <c r="F126" s="7" t="s">
        <v>501</v>
      </c>
      <c r="G126" s="7" t="s">
        <v>376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6">
        <v>121</v>
      </c>
      <c r="B127" s="7" t="s">
        <v>502</v>
      </c>
      <c r="C127" s="7" t="s">
        <v>26</v>
      </c>
      <c r="D127" s="7" t="s">
        <v>503</v>
      </c>
      <c r="E127" s="7" t="s">
        <v>504</v>
      </c>
      <c r="F127" s="7" t="s">
        <v>505</v>
      </c>
      <c r="G127" s="7" t="s">
        <v>376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s="7" t="s">
        <v>506</v>
      </c>
      <c r="C128" s="7" t="s">
        <v>26</v>
      </c>
      <c r="D128" s="7" t="s">
        <v>507</v>
      </c>
      <c r="E128" s="7" t="s">
        <v>508</v>
      </c>
      <c r="F128" s="7" t="s">
        <v>509</v>
      </c>
      <c r="G128" s="7" t="s">
        <v>376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6">
        <v>123</v>
      </c>
      <c r="B129" s="7" t="s">
        <v>510</v>
      </c>
      <c r="C129" s="7" t="s">
        <v>26</v>
      </c>
      <c r="D129" s="7" t="s">
        <v>511</v>
      </c>
      <c r="E129" s="7" t="s">
        <v>512</v>
      </c>
      <c r="F129" s="7" t="s">
        <v>513</v>
      </c>
      <c r="G129" s="7" t="s">
        <v>376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6">
        <v>124</v>
      </c>
      <c r="B130" s="7" t="s">
        <v>514</v>
      </c>
      <c r="C130" s="7" t="s">
        <v>26</v>
      </c>
      <c r="D130" s="7" t="s">
        <v>515</v>
      </c>
      <c r="E130" s="7" t="s">
        <v>516</v>
      </c>
      <c r="F130" s="7" t="s">
        <v>517</v>
      </c>
      <c r="G130" s="7" t="s">
        <v>376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6">
        <v>125</v>
      </c>
      <c r="B131" s="7" t="s">
        <v>518</v>
      </c>
      <c r="C131" s="7" t="s">
        <v>26</v>
      </c>
      <c r="D131" s="7" t="s">
        <v>519</v>
      </c>
      <c r="E131" s="7" t="s">
        <v>520</v>
      </c>
      <c r="F131" s="7" t="s">
        <v>521</v>
      </c>
      <c r="G131" s="7" t="s">
        <v>376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6">
        <v>126</v>
      </c>
      <c r="B132" s="7" t="s">
        <v>522</v>
      </c>
      <c r="C132" s="7" t="s">
        <v>26</v>
      </c>
      <c r="D132" s="7" t="s">
        <v>523</v>
      </c>
      <c r="E132" s="7" t="s">
        <v>524</v>
      </c>
      <c r="F132" s="7" t="s">
        <v>525</v>
      </c>
      <c r="G132" s="7" t="s">
        <v>376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s="7" t="s">
        <v>526</v>
      </c>
      <c r="C133" s="7" t="s">
        <v>26</v>
      </c>
      <c r="D133" s="7" t="s">
        <v>527</v>
      </c>
      <c r="E133" s="7" t="s">
        <v>528</v>
      </c>
      <c r="F133" s="7" t="s">
        <v>529</v>
      </c>
      <c r="G133" s="7" t="s">
        <v>376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s="7" t="s">
        <v>530</v>
      </c>
      <c r="C134" s="7" t="s">
        <v>26</v>
      </c>
      <c r="D134" s="7" t="s">
        <v>531</v>
      </c>
      <c r="E134" s="7" t="s">
        <v>532</v>
      </c>
      <c r="F134" s="7" t="s">
        <v>533</v>
      </c>
      <c r="G134" s="7" t="s">
        <v>376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s="7" t="s">
        <v>534</v>
      </c>
      <c r="C135" s="7" t="s">
        <v>26</v>
      </c>
      <c r="D135" s="7" t="s">
        <v>535</v>
      </c>
      <c r="E135" s="7" t="s">
        <v>536</v>
      </c>
      <c r="F135" s="7" t="s">
        <v>537</v>
      </c>
      <c r="G135" s="7" t="s">
        <v>376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6">
        <v>130</v>
      </c>
      <c r="B136" s="7" t="s">
        <v>538</v>
      </c>
      <c r="C136" s="7" t="s">
        <v>26</v>
      </c>
      <c r="D136" s="7" t="s">
        <v>539</v>
      </c>
      <c r="E136" s="7" t="s">
        <v>64</v>
      </c>
      <c r="F136" s="7" t="s">
        <v>540</v>
      </c>
      <c r="G136" s="7" t="s">
        <v>376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99" si="5">COUNTIF(H136:Q136,"i")</f>
        <v>0</v>
      </c>
    </row>
    <row r="137" spans="1:20" x14ac:dyDescent="0.25">
      <c r="A137" s="6">
        <v>131</v>
      </c>
      <c r="B137" s="7" t="s">
        <v>541</v>
      </c>
      <c r="C137" s="7" t="s">
        <v>26</v>
      </c>
      <c r="D137" s="7" t="s">
        <v>542</v>
      </c>
      <c r="E137" s="7" t="s">
        <v>64</v>
      </c>
      <c r="F137" s="7" t="s">
        <v>543</v>
      </c>
      <c r="G137" s="7" t="s">
        <v>376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6">
        <v>132</v>
      </c>
      <c r="B138" s="7" t="s">
        <v>544</v>
      </c>
      <c r="C138" s="7" t="s">
        <v>26</v>
      </c>
      <c r="D138" s="7" t="s">
        <v>545</v>
      </c>
      <c r="E138" s="7" t="s">
        <v>546</v>
      </c>
      <c r="F138" s="7" t="s">
        <v>547</v>
      </c>
      <c r="G138" s="7" t="s">
        <v>376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s="7" t="s">
        <v>548</v>
      </c>
      <c r="C139" s="7" t="s">
        <v>26</v>
      </c>
      <c r="D139" s="7" t="s">
        <v>549</v>
      </c>
      <c r="E139" s="7" t="s">
        <v>550</v>
      </c>
      <c r="F139" s="7" t="s">
        <v>551</v>
      </c>
      <c r="G139" s="7" t="s">
        <v>376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6">
        <v>134</v>
      </c>
      <c r="B140" s="7" t="s">
        <v>552</v>
      </c>
      <c r="C140" s="7" t="s">
        <v>26</v>
      </c>
      <c r="D140" s="7" t="s">
        <v>553</v>
      </c>
      <c r="E140" s="7" t="s">
        <v>554</v>
      </c>
      <c r="F140" s="7" t="s">
        <v>555</v>
      </c>
      <c r="G140" s="7" t="s">
        <v>376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6">
        <v>135</v>
      </c>
      <c r="B141" s="7" t="s">
        <v>556</v>
      </c>
      <c r="C141" s="7" t="s">
        <v>26</v>
      </c>
      <c r="D141" s="7" t="s">
        <v>557</v>
      </c>
      <c r="E141" s="7" t="s">
        <v>558</v>
      </c>
      <c r="F141" s="7" t="s">
        <v>559</v>
      </c>
      <c r="G141" s="7" t="s">
        <v>376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s="7" t="s">
        <v>560</v>
      </c>
      <c r="C142" s="7" t="s">
        <v>26</v>
      </c>
      <c r="D142" s="7" t="s">
        <v>561</v>
      </c>
      <c r="E142" s="7" t="s">
        <v>64</v>
      </c>
      <c r="F142" s="7" t="s">
        <v>562</v>
      </c>
      <c r="G142" s="7" t="s">
        <v>376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6">
        <v>137</v>
      </c>
      <c r="B143" s="7" t="s">
        <v>563</v>
      </c>
      <c r="C143" s="7" t="s">
        <v>26</v>
      </c>
      <c r="D143" s="7" t="s">
        <v>564</v>
      </c>
      <c r="E143" s="7" t="s">
        <v>565</v>
      </c>
      <c r="F143" s="7" t="s">
        <v>566</v>
      </c>
      <c r="G143" s="7" t="s">
        <v>376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6">
        <v>138</v>
      </c>
      <c r="B144" s="7" t="s">
        <v>567</v>
      </c>
      <c r="C144" s="7" t="s">
        <v>26</v>
      </c>
      <c r="D144" s="7" t="s">
        <v>568</v>
      </c>
      <c r="E144" s="7" t="s">
        <v>569</v>
      </c>
      <c r="F144" s="7" t="s">
        <v>570</v>
      </c>
      <c r="G144" s="7" t="s">
        <v>376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s="7" t="s">
        <v>571</v>
      </c>
      <c r="C145" s="7" t="s">
        <v>26</v>
      </c>
      <c r="D145" s="7" t="s">
        <v>572</v>
      </c>
      <c r="E145" s="7" t="s">
        <v>573</v>
      </c>
      <c r="F145" s="7" t="s">
        <v>574</v>
      </c>
      <c r="G145" s="7" t="s">
        <v>376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s="7" t="s">
        <v>575</v>
      </c>
      <c r="C146" s="7" t="s">
        <v>26</v>
      </c>
      <c r="D146" s="7" t="s">
        <v>576</v>
      </c>
      <c r="E146" s="7" t="s">
        <v>64</v>
      </c>
      <c r="F146" s="7" t="s">
        <v>577</v>
      </c>
      <c r="G146" s="7" t="s">
        <v>376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6">
        <v>141</v>
      </c>
      <c r="B147" s="7" t="s">
        <v>578</v>
      </c>
      <c r="C147" s="7" t="s">
        <v>26</v>
      </c>
      <c r="D147" s="7" t="s">
        <v>579</v>
      </c>
      <c r="E147" s="7" t="s">
        <v>580</v>
      </c>
      <c r="F147" s="7" t="s">
        <v>581</v>
      </c>
      <c r="G147" s="7" t="s">
        <v>376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s="7" t="s">
        <v>582</v>
      </c>
      <c r="C148" s="7" t="s">
        <v>26</v>
      </c>
      <c r="D148" s="7" t="s">
        <v>583</v>
      </c>
      <c r="E148" s="7" t="s">
        <v>64</v>
      </c>
      <c r="F148" s="7" t="s">
        <v>584</v>
      </c>
      <c r="G148" s="7" t="s">
        <v>376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6">
        <v>143</v>
      </c>
      <c r="B149" s="7" t="s">
        <v>585</v>
      </c>
      <c r="C149" s="7" t="s">
        <v>26</v>
      </c>
      <c r="D149" s="7" t="s">
        <v>586</v>
      </c>
      <c r="E149" s="7" t="s">
        <v>587</v>
      </c>
      <c r="F149" s="7" t="s">
        <v>588</v>
      </c>
      <c r="G149" s="7" t="s">
        <v>376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s="7" t="s">
        <v>589</v>
      </c>
      <c r="C150" s="7" t="s">
        <v>26</v>
      </c>
      <c r="D150" s="7" t="s">
        <v>590</v>
      </c>
      <c r="E150" s="7" t="s">
        <v>591</v>
      </c>
      <c r="F150" s="7" t="s">
        <v>592</v>
      </c>
      <c r="G150" s="7" t="s">
        <v>376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s="7" t="s">
        <v>593</v>
      </c>
      <c r="C151" s="7" t="s">
        <v>26</v>
      </c>
      <c r="D151" s="7" t="s">
        <v>594</v>
      </c>
      <c r="E151" s="7" t="s">
        <v>595</v>
      </c>
      <c r="F151" s="7" t="s">
        <v>596</v>
      </c>
      <c r="G151" s="7" t="s">
        <v>376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s="7" t="s">
        <v>597</v>
      </c>
      <c r="C152" s="7" t="s">
        <v>26</v>
      </c>
      <c r="D152" s="7" t="s">
        <v>598</v>
      </c>
      <c r="E152" s="7" t="s">
        <v>64</v>
      </c>
      <c r="F152" s="7" t="s">
        <v>599</v>
      </c>
      <c r="G152" s="7" t="s">
        <v>376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s="7" t="s">
        <v>600</v>
      </c>
      <c r="C153" s="7" t="s">
        <v>126</v>
      </c>
      <c r="D153" s="7" t="s">
        <v>601</v>
      </c>
      <c r="E153" s="7" t="s">
        <v>602</v>
      </c>
      <c r="F153" s="7" t="s">
        <v>603</v>
      </c>
      <c r="G153" s="7" t="s">
        <v>376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s="7" t="s">
        <v>604</v>
      </c>
      <c r="C154" s="7" t="s">
        <v>26</v>
      </c>
      <c r="D154" s="7" t="s">
        <v>605</v>
      </c>
      <c r="E154" s="7" t="s">
        <v>64</v>
      </c>
      <c r="F154" s="7" t="s">
        <v>606</v>
      </c>
      <c r="G154" s="7" t="s">
        <v>376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s="7" t="s">
        <v>607</v>
      </c>
      <c r="C155" s="7" t="s">
        <v>26</v>
      </c>
      <c r="D155" s="7" t="s">
        <v>608</v>
      </c>
      <c r="E155" s="7" t="s">
        <v>609</v>
      </c>
      <c r="F155" s="7" t="s">
        <v>610</v>
      </c>
      <c r="G155" s="7" t="s">
        <v>376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s="7" t="s">
        <v>611</v>
      </c>
      <c r="C156" s="7" t="s">
        <v>26</v>
      </c>
      <c r="D156" s="7" t="s">
        <v>612</v>
      </c>
      <c r="E156" s="7" t="s">
        <v>613</v>
      </c>
      <c r="F156" s="7" t="s">
        <v>614</v>
      </c>
      <c r="G156" s="7" t="s">
        <v>376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s="7" t="s">
        <v>615</v>
      </c>
      <c r="C157" s="7" t="s">
        <v>26</v>
      </c>
      <c r="D157" s="7" t="s">
        <v>616</v>
      </c>
      <c r="E157" s="7" t="s">
        <v>64</v>
      </c>
      <c r="F157" s="7" t="s">
        <v>617</v>
      </c>
      <c r="G157" s="7" t="s">
        <v>376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6">
        <v>152</v>
      </c>
      <c r="B158" s="7" t="s">
        <v>618</v>
      </c>
      <c r="C158" s="7" t="s">
        <v>26</v>
      </c>
      <c r="D158" s="7" t="s">
        <v>619</v>
      </c>
      <c r="E158" s="7" t="s">
        <v>620</v>
      </c>
      <c r="F158" s="7" t="s">
        <v>621</v>
      </c>
      <c r="G158" s="7" t="s">
        <v>376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6">
        <v>153</v>
      </c>
      <c r="B159" s="7" t="s">
        <v>622</v>
      </c>
      <c r="C159" s="7" t="s">
        <v>26</v>
      </c>
      <c r="D159" s="7" t="s">
        <v>623</v>
      </c>
      <c r="E159" s="7" t="s">
        <v>64</v>
      </c>
      <c r="F159" s="7" t="s">
        <v>624</v>
      </c>
      <c r="G159" s="7" t="s">
        <v>376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6">
        <v>154</v>
      </c>
      <c r="B160" s="7" t="s">
        <v>625</v>
      </c>
      <c r="C160" s="7" t="s">
        <v>26</v>
      </c>
      <c r="D160" s="7" t="s">
        <v>626</v>
      </c>
      <c r="E160" s="7" t="s">
        <v>627</v>
      </c>
      <c r="F160" s="7" t="s">
        <v>628</v>
      </c>
      <c r="G160" s="7" t="s">
        <v>376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s="7" t="s">
        <v>629</v>
      </c>
      <c r="C161" s="7" t="s">
        <v>26</v>
      </c>
      <c r="D161" s="7" t="s">
        <v>630</v>
      </c>
      <c r="E161" s="7" t="s">
        <v>64</v>
      </c>
      <c r="F161" s="7" t="s">
        <v>631</v>
      </c>
      <c r="G161" s="7" t="s">
        <v>376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s="7" t="s">
        <v>632</v>
      </c>
      <c r="C162" s="7" t="s">
        <v>126</v>
      </c>
      <c r="D162" s="7" t="s">
        <v>633</v>
      </c>
      <c r="E162" s="7" t="s">
        <v>64</v>
      </c>
      <c r="F162" s="7" t="s">
        <v>634</v>
      </c>
      <c r="G162" s="7" t="s">
        <v>376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6">
        <v>157</v>
      </c>
      <c r="B163" s="7" t="s">
        <v>635</v>
      </c>
      <c r="C163" s="7" t="s">
        <v>26</v>
      </c>
      <c r="D163" s="7" t="s">
        <v>636</v>
      </c>
      <c r="E163" s="7" t="s">
        <v>637</v>
      </c>
      <c r="F163" s="7" t="s">
        <v>638</v>
      </c>
      <c r="G163" s="7" t="s">
        <v>376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s="7" t="s">
        <v>639</v>
      </c>
      <c r="C164" s="7" t="s">
        <v>26</v>
      </c>
      <c r="D164" s="7" t="s">
        <v>640</v>
      </c>
      <c r="E164" s="7" t="s">
        <v>641</v>
      </c>
      <c r="F164" s="7" t="s">
        <v>642</v>
      </c>
      <c r="G164" s="7" t="s">
        <v>376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6">
        <v>159</v>
      </c>
      <c r="B165" s="7" t="s">
        <v>643</v>
      </c>
      <c r="C165" s="7" t="s">
        <v>26</v>
      </c>
      <c r="D165" s="7" t="s">
        <v>644</v>
      </c>
      <c r="E165" s="7" t="s">
        <v>645</v>
      </c>
      <c r="F165" s="7" t="s">
        <v>646</v>
      </c>
      <c r="G165" s="7" t="s">
        <v>376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6">
        <v>160</v>
      </c>
      <c r="B166" s="7" t="s">
        <v>647</v>
      </c>
      <c r="C166" s="7" t="s">
        <v>26</v>
      </c>
      <c r="D166" s="7" t="s">
        <v>648</v>
      </c>
      <c r="E166" s="7" t="s">
        <v>64</v>
      </c>
      <c r="F166" s="7" t="s">
        <v>649</v>
      </c>
      <c r="G166" s="7" t="s">
        <v>376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x14ac:dyDescent="0.25">
      <c r="A167" s="6">
        <v>161</v>
      </c>
      <c r="B167" s="7" t="s">
        <v>650</v>
      </c>
      <c r="C167" s="7" t="s">
        <v>26</v>
      </c>
      <c r="D167" s="7" t="s">
        <v>651</v>
      </c>
      <c r="E167" s="7" t="s">
        <v>652</v>
      </c>
      <c r="F167" s="7" t="s">
        <v>653</v>
      </c>
      <c r="G167" s="7" t="s">
        <v>376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6">
        <v>162</v>
      </c>
      <c r="B168" s="7" t="s">
        <v>654</v>
      </c>
      <c r="C168" s="7" t="s">
        <v>26</v>
      </c>
      <c r="D168" s="7" t="s">
        <v>655</v>
      </c>
      <c r="E168" s="7" t="s">
        <v>656</v>
      </c>
      <c r="F168" s="7" t="s">
        <v>657</v>
      </c>
      <c r="G168" s="7" t="s">
        <v>376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6">
        <v>163</v>
      </c>
      <c r="B169" s="7" t="s">
        <v>658</v>
      </c>
      <c r="C169" s="7" t="s">
        <v>26</v>
      </c>
      <c r="D169" s="7" t="s">
        <v>659</v>
      </c>
      <c r="E169" s="7" t="s">
        <v>660</v>
      </c>
      <c r="F169" s="7" t="s">
        <v>661</v>
      </c>
      <c r="G169" s="7" t="s">
        <v>376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6">
        <v>164</v>
      </c>
      <c r="B170" s="7" t="s">
        <v>662</v>
      </c>
      <c r="C170" s="7" t="s">
        <v>26</v>
      </c>
      <c r="D170" s="7" t="s">
        <v>663</v>
      </c>
      <c r="E170" s="7" t="s">
        <v>64</v>
      </c>
      <c r="F170" s="7" t="s">
        <v>664</v>
      </c>
      <c r="G170" s="7" t="s">
        <v>376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6">
        <v>165</v>
      </c>
      <c r="B171" s="7" t="s">
        <v>665</v>
      </c>
      <c r="C171" s="7" t="s">
        <v>26</v>
      </c>
      <c r="D171" s="7" t="s">
        <v>666</v>
      </c>
      <c r="E171" s="7" t="s">
        <v>64</v>
      </c>
      <c r="F171" s="7" t="s">
        <v>667</v>
      </c>
      <c r="G171" s="7" t="s">
        <v>376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6">
        <v>166</v>
      </c>
      <c r="B172" s="7" t="s">
        <v>668</v>
      </c>
      <c r="C172" s="7" t="s">
        <v>26</v>
      </c>
      <c r="D172" s="7" t="s">
        <v>669</v>
      </c>
      <c r="E172" s="7" t="s">
        <v>670</v>
      </c>
      <c r="F172" s="7" t="s">
        <v>671</v>
      </c>
      <c r="G172" s="7" t="s">
        <v>376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6">
        <v>167</v>
      </c>
      <c r="B173" s="7" t="s">
        <v>672</v>
      </c>
      <c r="C173" s="7" t="s">
        <v>26</v>
      </c>
      <c r="D173" s="7" t="s">
        <v>673</v>
      </c>
      <c r="E173" s="7" t="s">
        <v>64</v>
      </c>
      <c r="F173" s="7" t="s">
        <v>674</v>
      </c>
      <c r="G173" s="7" t="s">
        <v>376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6">
        <v>168</v>
      </c>
      <c r="B174" s="7" t="s">
        <v>675</v>
      </c>
      <c r="C174" s="7" t="s">
        <v>26</v>
      </c>
      <c r="D174" s="7" t="s">
        <v>676</v>
      </c>
      <c r="E174" s="7" t="s">
        <v>677</v>
      </c>
      <c r="F174" s="7" t="s">
        <v>678</v>
      </c>
      <c r="G174" s="7" t="s">
        <v>376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10</v>
      </c>
      <c r="T174">
        <f t="shared" si="5"/>
        <v>0</v>
      </c>
    </row>
    <row r="175" spans="1:20" x14ac:dyDescent="0.25">
      <c r="A175" s="6">
        <v>169</v>
      </c>
      <c r="B175" s="7" t="s">
        <v>679</v>
      </c>
      <c r="C175" s="7" t="s">
        <v>26</v>
      </c>
      <c r="D175" s="7" t="s">
        <v>680</v>
      </c>
      <c r="E175" s="7" t="s">
        <v>681</v>
      </c>
      <c r="F175" s="7" t="s">
        <v>682</v>
      </c>
      <c r="G175" s="7" t="s">
        <v>376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6">
        <v>170</v>
      </c>
      <c r="B176" s="7" t="s">
        <v>683</v>
      </c>
      <c r="C176" s="7" t="s">
        <v>26</v>
      </c>
      <c r="D176" s="7" t="s">
        <v>684</v>
      </c>
      <c r="E176" s="7" t="s">
        <v>64</v>
      </c>
      <c r="F176" s="7" t="s">
        <v>685</v>
      </c>
      <c r="G176" s="7" t="s">
        <v>376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6">
        <v>171</v>
      </c>
      <c r="B177" s="7" t="s">
        <v>686</v>
      </c>
      <c r="C177" s="7" t="s">
        <v>26</v>
      </c>
      <c r="D177" s="7" t="s">
        <v>687</v>
      </c>
      <c r="E177" s="7" t="s">
        <v>64</v>
      </c>
      <c r="F177" s="7" t="s">
        <v>688</v>
      </c>
      <c r="G177" s="7" t="s">
        <v>376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6">
        <v>172</v>
      </c>
      <c r="B178" s="7" t="s">
        <v>689</v>
      </c>
      <c r="C178" s="7" t="s">
        <v>26</v>
      </c>
      <c r="D178" s="7" t="s">
        <v>690</v>
      </c>
      <c r="E178" s="7" t="s">
        <v>691</v>
      </c>
      <c r="F178" s="7" t="s">
        <v>692</v>
      </c>
      <c r="G178" s="7" t="s">
        <v>376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6">
        <v>173</v>
      </c>
      <c r="B179" s="7" t="s">
        <v>693</v>
      </c>
      <c r="C179" s="7" t="s">
        <v>26</v>
      </c>
      <c r="D179" s="7" t="s">
        <v>694</v>
      </c>
      <c r="E179" s="7" t="s">
        <v>695</v>
      </c>
      <c r="F179" s="7" t="s">
        <v>696</v>
      </c>
      <c r="G179" s="7" t="s">
        <v>376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174</v>
      </c>
      <c r="B180" s="7" t="s">
        <v>697</v>
      </c>
      <c r="C180" s="7" t="s">
        <v>26</v>
      </c>
      <c r="D180" s="7" t="s">
        <v>698</v>
      </c>
      <c r="E180" s="7" t="s">
        <v>64</v>
      </c>
      <c r="F180" s="7" t="s">
        <v>699</v>
      </c>
      <c r="G180" s="7" t="s">
        <v>376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175</v>
      </c>
      <c r="B181" s="7" t="s">
        <v>700</v>
      </c>
      <c r="C181" s="7" t="s">
        <v>26</v>
      </c>
      <c r="D181" s="7" t="s">
        <v>701</v>
      </c>
      <c r="E181" s="7" t="s">
        <v>64</v>
      </c>
      <c r="F181" s="7" t="s">
        <v>702</v>
      </c>
      <c r="G181" s="7" t="s">
        <v>376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6">
        <v>176</v>
      </c>
      <c r="B182" s="7" t="s">
        <v>703</v>
      </c>
      <c r="C182" s="7" t="s">
        <v>26</v>
      </c>
      <c r="D182" s="7" t="s">
        <v>704</v>
      </c>
      <c r="E182" s="7" t="s">
        <v>64</v>
      </c>
      <c r="F182" s="7" t="s">
        <v>705</v>
      </c>
      <c r="G182" s="7" t="s">
        <v>376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6">
        <v>177</v>
      </c>
      <c r="B183" s="7" t="s">
        <v>706</v>
      </c>
      <c r="C183" s="7" t="s">
        <v>26</v>
      </c>
      <c r="D183" s="7" t="s">
        <v>707</v>
      </c>
      <c r="E183" s="7" t="s">
        <v>708</v>
      </c>
      <c r="F183" s="7" t="s">
        <v>709</v>
      </c>
      <c r="G183" s="7" t="s">
        <v>376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6">
        <v>178</v>
      </c>
      <c r="B184" s="7" t="s">
        <v>710</v>
      </c>
      <c r="C184" s="7" t="s">
        <v>26</v>
      </c>
      <c r="D184" s="7" t="s">
        <v>711</v>
      </c>
      <c r="E184" s="7" t="s">
        <v>712</v>
      </c>
      <c r="F184" s="7" t="s">
        <v>713</v>
      </c>
      <c r="G184" s="7" t="s">
        <v>376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6">
        <v>179</v>
      </c>
      <c r="B185" s="7" t="s">
        <v>714</v>
      </c>
      <c r="C185" s="7" t="s">
        <v>26</v>
      </c>
      <c r="D185" s="7" t="s">
        <v>715</v>
      </c>
      <c r="E185" s="7" t="s">
        <v>64</v>
      </c>
      <c r="F185" s="7" t="s">
        <v>716</v>
      </c>
      <c r="G185" s="7" t="s">
        <v>376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6">
        <v>180</v>
      </c>
      <c r="B186" s="7" t="s">
        <v>717</v>
      </c>
      <c r="C186" s="7" t="s">
        <v>26</v>
      </c>
      <c r="D186" s="7" t="s">
        <v>718</v>
      </c>
      <c r="E186" s="7" t="s">
        <v>719</v>
      </c>
      <c r="F186" s="7" t="s">
        <v>720</v>
      </c>
      <c r="G186" s="7" t="s">
        <v>376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6">
        <v>181</v>
      </c>
      <c r="B187" s="7" t="s">
        <v>721</v>
      </c>
      <c r="C187" s="7" t="s">
        <v>26</v>
      </c>
      <c r="D187" s="7" t="s">
        <v>722</v>
      </c>
      <c r="E187" s="7" t="s">
        <v>64</v>
      </c>
      <c r="F187" s="7" t="s">
        <v>723</v>
      </c>
      <c r="G187" s="7" t="s">
        <v>376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6">
        <v>182</v>
      </c>
      <c r="B188" s="7" t="s">
        <v>724</v>
      </c>
      <c r="C188" s="7" t="s">
        <v>26</v>
      </c>
      <c r="D188" s="7" t="s">
        <v>725</v>
      </c>
      <c r="E188" s="7" t="s">
        <v>726</v>
      </c>
      <c r="F188" s="7" t="s">
        <v>727</v>
      </c>
      <c r="G188" s="7" t="s">
        <v>376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6">
        <v>183</v>
      </c>
      <c r="B189" s="7" t="s">
        <v>728</v>
      </c>
      <c r="C189" s="7" t="s">
        <v>26</v>
      </c>
      <c r="D189" s="7" t="s">
        <v>729</v>
      </c>
      <c r="E189" s="7" t="s">
        <v>730</v>
      </c>
      <c r="F189" s="7" t="s">
        <v>731</v>
      </c>
      <c r="G189" s="7" t="s">
        <v>376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6">
        <v>184</v>
      </c>
      <c r="B190" s="7" t="s">
        <v>732</v>
      </c>
      <c r="C190" s="7" t="s">
        <v>26</v>
      </c>
      <c r="D190" s="7" t="s">
        <v>733</v>
      </c>
      <c r="E190" s="7" t="s">
        <v>64</v>
      </c>
      <c r="F190" s="7" t="s">
        <v>734</v>
      </c>
      <c r="G190" s="7" t="s">
        <v>376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6">
        <v>185</v>
      </c>
      <c r="B191" s="7" t="s">
        <v>735</v>
      </c>
      <c r="C191" s="7" t="s">
        <v>26</v>
      </c>
      <c r="D191" s="7" t="s">
        <v>736</v>
      </c>
      <c r="E191" s="7" t="s">
        <v>737</v>
      </c>
      <c r="F191" s="7" t="s">
        <v>738</v>
      </c>
      <c r="G191" s="7" t="s">
        <v>376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6">
        <v>186</v>
      </c>
      <c r="B192" s="7" t="s">
        <v>739</v>
      </c>
      <c r="C192" s="7" t="s">
        <v>26</v>
      </c>
      <c r="D192" s="7" t="s">
        <v>740</v>
      </c>
      <c r="E192" s="7" t="s">
        <v>741</v>
      </c>
      <c r="F192" s="7" t="s">
        <v>742</v>
      </c>
      <c r="G192" s="7" t="s">
        <v>376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4"/>
        <v>10</v>
      </c>
      <c r="T192">
        <f t="shared" si="5"/>
        <v>0</v>
      </c>
    </row>
    <row r="193" spans="1:20" x14ac:dyDescent="0.25">
      <c r="A193" s="6">
        <v>187</v>
      </c>
      <c r="B193" s="7" t="s">
        <v>743</v>
      </c>
      <c r="C193" s="7" t="s">
        <v>26</v>
      </c>
      <c r="D193" s="7" t="s">
        <v>744</v>
      </c>
      <c r="E193" s="7" t="s">
        <v>745</v>
      </c>
      <c r="F193" s="7" t="s">
        <v>746</v>
      </c>
      <c r="G193" s="7" t="s">
        <v>376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6">
        <v>188</v>
      </c>
      <c r="B194" s="7" t="s">
        <v>747</v>
      </c>
      <c r="C194" s="7" t="s">
        <v>26</v>
      </c>
      <c r="D194" s="7" t="s">
        <v>748</v>
      </c>
      <c r="E194" s="7" t="s">
        <v>64</v>
      </c>
      <c r="F194" s="7" t="s">
        <v>749</v>
      </c>
      <c r="G194" s="7" t="s">
        <v>376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6">
        <v>189</v>
      </c>
      <c r="B195" s="7" t="s">
        <v>750</v>
      </c>
      <c r="C195" s="7" t="s">
        <v>26</v>
      </c>
      <c r="D195" s="7" t="s">
        <v>751</v>
      </c>
      <c r="E195" s="7" t="s">
        <v>752</v>
      </c>
      <c r="F195" s="7" t="s">
        <v>753</v>
      </c>
      <c r="G195" s="7" t="s">
        <v>376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6">
        <v>190</v>
      </c>
      <c r="B196" s="7" t="s">
        <v>754</v>
      </c>
      <c r="C196" s="7" t="s">
        <v>26</v>
      </c>
      <c r="D196" s="7" t="s">
        <v>755</v>
      </c>
      <c r="E196" s="7" t="s">
        <v>64</v>
      </c>
      <c r="F196" s="7" t="s">
        <v>756</v>
      </c>
      <c r="G196" s="7" t="s">
        <v>376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6">
        <v>191</v>
      </c>
      <c r="B197" s="7" t="s">
        <v>757</v>
      </c>
      <c r="C197" s="7" t="s">
        <v>26</v>
      </c>
      <c r="D197" s="7" t="s">
        <v>758</v>
      </c>
      <c r="E197" s="7" t="s">
        <v>64</v>
      </c>
      <c r="F197" s="7" t="s">
        <v>759</v>
      </c>
      <c r="G197" s="7" t="s">
        <v>376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10</v>
      </c>
      <c r="T197">
        <f t="shared" si="5"/>
        <v>0</v>
      </c>
    </row>
    <row r="198" spans="1:20" x14ac:dyDescent="0.25">
      <c r="A198" s="6">
        <v>192</v>
      </c>
      <c r="B198" s="7" t="s">
        <v>760</v>
      </c>
      <c r="C198" s="7" t="s">
        <v>26</v>
      </c>
      <c r="D198" s="7" t="s">
        <v>761</v>
      </c>
      <c r="E198" s="7" t="s">
        <v>762</v>
      </c>
      <c r="F198" s="7" t="s">
        <v>763</v>
      </c>
      <c r="G198" s="7" t="s">
        <v>376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6">
        <v>193</v>
      </c>
      <c r="B199" s="7" t="s">
        <v>764</v>
      </c>
      <c r="C199" s="7" t="s">
        <v>26</v>
      </c>
      <c r="D199" s="7" t="s">
        <v>765</v>
      </c>
      <c r="E199" s="7" t="s">
        <v>766</v>
      </c>
      <c r="F199" s="7" t="s">
        <v>767</v>
      </c>
      <c r="G199" s="7" t="s">
        <v>376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20" x14ac:dyDescent="0.25">
      <c r="A200" s="6">
        <v>194</v>
      </c>
      <c r="B200" s="7" t="s">
        <v>768</v>
      </c>
      <c r="C200" s="7" t="s">
        <v>26</v>
      </c>
      <c r="D200" s="7" t="s">
        <v>769</v>
      </c>
      <c r="E200" s="7" t="s">
        <v>770</v>
      </c>
      <c r="F200" s="7" t="s">
        <v>771</v>
      </c>
      <c r="G200" s="7" t="s">
        <v>376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63" si="6">COUNTIF(H200:Q200,"o")</f>
        <v>10</v>
      </c>
      <c r="T200">
        <f t="shared" ref="T200:T248" si="7">COUNTIF(H200:Q200,"i")</f>
        <v>0</v>
      </c>
    </row>
    <row r="201" spans="1:20" x14ac:dyDescent="0.25">
      <c r="A201" s="6">
        <v>195</v>
      </c>
      <c r="B201" s="7" t="s">
        <v>772</v>
      </c>
      <c r="C201" s="7" t="s">
        <v>26</v>
      </c>
      <c r="D201" s="7" t="s">
        <v>773</v>
      </c>
      <c r="E201" s="7" t="s">
        <v>774</v>
      </c>
      <c r="F201" s="7" t="s">
        <v>775</v>
      </c>
      <c r="G201" s="7" t="s">
        <v>376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x14ac:dyDescent="0.25">
      <c r="A202" s="6">
        <v>196</v>
      </c>
      <c r="B202" s="7" t="s">
        <v>776</v>
      </c>
      <c r="C202" s="7" t="s">
        <v>26</v>
      </c>
      <c r="D202" s="7" t="s">
        <v>777</v>
      </c>
      <c r="E202" s="7" t="s">
        <v>778</v>
      </c>
      <c r="F202" s="7" t="s">
        <v>779</v>
      </c>
      <c r="G202" s="7" t="s">
        <v>376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6"/>
        <v>10</v>
      </c>
      <c r="T202">
        <f t="shared" si="7"/>
        <v>0</v>
      </c>
    </row>
    <row r="203" spans="1:20" x14ac:dyDescent="0.25">
      <c r="A203" s="6">
        <v>197</v>
      </c>
      <c r="B203" s="7" t="s">
        <v>780</v>
      </c>
      <c r="C203" s="7" t="s">
        <v>26</v>
      </c>
      <c r="D203" s="7" t="s">
        <v>781</v>
      </c>
      <c r="E203" s="7" t="s">
        <v>64</v>
      </c>
      <c r="F203" s="7" t="s">
        <v>782</v>
      </c>
      <c r="G203" s="7" t="s">
        <v>376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x14ac:dyDescent="0.25">
      <c r="A204" s="6">
        <v>198</v>
      </c>
      <c r="B204" s="7" t="s">
        <v>783</v>
      </c>
      <c r="C204" s="7" t="s">
        <v>26</v>
      </c>
      <c r="D204" s="7" t="s">
        <v>784</v>
      </c>
      <c r="E204" s="7" t="s">
        <v>64</v>
      </c>
      <c r="F204" s="7" t="s">
        <v>785</v>
      </c>
      <c r="G204" s="7" t="s">
        <v>376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20" x14ac:dyDescent="0.25">
      <c r="A205" s="6">
        <v>199</v>
      </c>
      <c r="B205" s="7" t="s">
        <v>786</v>
      </c>
      <c r="C205" s="7" t="s">
        <v>26</v>
      </c>
      <c r="D205" s="7" t="s">
        <v>787</v>
      </c>
      <c r="E205" s="7" t="s">
        <v>64</v>
      </c>
      <c r="F205" s="7" t="s">
        <v>788</v>
      </c>
      <c r="G205" s="7" t="s">
        <v>376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6" spans="1:20" x14ac:dyDescent="0.25">
      <c r="A206" s="6">
        <v>200</v>
      </c>
      <c r="B206" s="7" t="s">
        <v>789</v>
      </c>
      <c r="C206" s="7" t="s">
        <v>26</v>
      </c>
      <c r="D206" s="7" t="s">
        <v>790</v>
      </c>
      <c r="E206" s="7" t="s">
        <v>791</v>
      </c>
      <c r="F206" s="7" t="s">
        <v>792</v>
      </c>
      <c r="G206" s="7" t="s">
        <v>376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S206">
        <f t="shared" si="6"/>
        <v>10</v>
      </c>
      <c r="T206">
        <f t="shared" si="7"/>
        <v>0</v>
      </c>
    </row>
    <row r="207" spans="1:20" x14ac:dyDescent="0.25">
      <c r="A207" s="6">
        <v>201</v>
      </c>
      <c r="B207" s="7" t="s">
        <v>793</v>
      </c>
      <c r="C207" s="7" t="s">
        <v>26</v>
      </c>
      <c r="D207" s="7" t="s">
        <v>794</v>
      </c>
      <c r="E207" s="7" t="s">
        <v>795</v>
      </c>
      <c r="F207" s="7" t="s">
        <v>796</v>
      </c>
      <c r="G207" s="7" t="s">
        <v>376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20" x14ac:dyDescent="0.25">
      <c r="A208" s="6">
        <v>202</v>
      </c>
      <c r="B208" s="7" t="s">
        <v>797</v>
      </c>
      <c r="C208" s="7" t="s">
        <v>26</v>
      </c>
      <c r="D208" s="7" t="s">
        <v>798</v>
      </c>
      <c r="E208" s="7" t="s">
        <v>64</v>
      </c>
      <c r="F208" s="7" t="s">
        <v>799</v>
      </c>
      <c r="G208" s="7" t="s">
        <v>376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6"/>
        <v>10</v>
      </c>
      <c r="T208">
        <f t="shared" si="7"/>
        <v>0</v>
      </c>
    </row>
    <row r="209" spans="1:20" x14ac:dyDescent="0.25">
      <c r="A209" s="6">
        <v>203</v>
      </c>
      <c r="B209" s="7" t="s">
        <v>800</v>
      </c>
      <c r="C209" s="7" t="s">
        <v>26</v>
      </c>
      <c r="D209" s="7" t="s">
        <v>801</v>
      </c>
      <c r="E209" s="7" t="s">
        <v>64</v>
      </c>
      <c r="F209" s="7" t="s">
        <v>802</v>
      </c>
      <c r="G209" s="7" t="s">
        <v>376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10</v>
      </c>
      <c r="T209">
        <f t="shared" si="7"/>
        <v>0</v>
      </c>
    </row>
    <row r="210" spans="1:20" x14ac:dyDescent="0.25">
      <c r="A210" s="6">
        <v>204</v>
      </c>
      <c r="B210" s="7" t="s">
        <v>803</v>
      </c>
      <c r="C210" s="7" t="s">
        <v>26</v>
      </c>
      <c r="D210" s="7" t="s">
        <v>804</v>
      </c>
      <c r="E210" s="7" t="s">
        <v>64</v>
      </c>
      <c r="F210" s="7" t="s">
        <v>805</v>
      </c>
      <c r="G210" s="7" t="s">
        <v>376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6"/>
        <v>10</v>
      </c>
      <c r="T210">
        <f t="shared" si="7"/>
        <v>0</v>
      </c>
    </row>
    <row r="211" spans="1:20" x14ac:dyDescent="0.25">
      <c r="A211" s="6">
        <v>205</v>
      </c>
      <c r="B211" s="7" t="s">
        <v>806</v>
      </c>
      <c r="C211" s="7" t="s">
        <v>26</v>
      </c>
      <c r="D211" s="7" t="s">
        <v>807</v>
      </c>
      <c r="E211" s="7" t="s">
        <v>808</v>
      </c>
      <c r="F211" s="7" t="s">
        <v>809</v>
      </c>
      <c r="G211" s="7" t="s">
        <v>376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6"/>
        <v>10</v>
      </c>
      <c r="T211">
        <f t="shared" si="7"/>
        <v>0</v>
      </c>
    </row>
    <row r="212" spans="1:20" x14ac:dyDescent="0.25">
      <c r="A212" s="6">
        <v>206</v>
      </c>
      <c r="B212" s="7" t="s">
        <v>810</v>
      </c>
      <c r="C212" s="7" t="s">
        <v>26</v>
      </c>
      <c r="D212" s="7" t="s">
        <v>811</v>
      </c>
      <c r="E212" s="7" t="s">
        <v>812</v>
      </c>
      <c r="F212" s="7" t="s">
        <v>813</v>
      </c>
      <c r="G212" s="7" t="s">
        <v>376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7"/>
        <v>0</v>
      </c>
    </row>
    <row r="213" spans="1:20" x14ac:dyDescent="0.25">
      <c r="A213" s="6">
        <v>207</v>
      </c>
      <c r="B213" s="7" t="s">
        <v>814</v>
      </c>
      <c r="C213" s="7" t="s">
        <v>26</v>
      </c>
      <c r="D213" s="7" t="s">
        <v>815</v>
      </c>
      <c r="E213" s="7" t="s">
        <v>816</v>
      </c>
      <c r="F213" s="7" t="s">
        <v>817</v>
      </c>
      <c r="G213" s="7" t="s">
        <v>376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20" x14ac:dyDescent="0.25">
      <c r="A214" s="6">
        <v>208</v>
      </c>
      <c r="B214" s="7" t="s">
        <v>818</v>
      </c>
      <c r="C214" s="7" t="s">
        <v>26</v>
      </c>
      <c r="D214" s="7" t="s">
        <v>819</v>
      </c>
      <c r="E214" s="7" t="s">
        <v>64</v>
      </c>
      <c r="F214" s="7" t="s">
        <v>820</v>
      </c>
      <c r="G214" s="7" t="s">
        <v>376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20" x14ac:dyDescent="0.25">
      <c r="A215" s="6">
        <v>209</v>
      </c>
      <c r="B215" s="7" t="s">
        <v>821</v>
      </c>
      <c r="C215" s="7" t="s">
        <v>26</v>
      </c>
      <c r="D215" s="7" t="s">
        <v>822</v>
      </c>
      <c r="E215" s="7" t="s">
        <v>823</v>
      </c>
      <c r="F215" s="7" t="s">
        <v>824</v>
      </c>
      <c r="G215" s="7" t="s">
        <v>376</v>
      </c>
      <c r="H215" s="1" t="s">
        <v>31</v>
      </c>
      <c r="I215" s="1" t="s">
        <v>31</v>
      </c>
      <c r="J215" s="1" t="s">
        <v>31</v>
      </c>
      <c r="K215" s="1" t="s">
        <v>31</v>
      </c>
      <c r="L215" s="1" t="s">
        <v>31</v>
      </c>
      <c r="M215" s="1" t="s">
        <v>31</v>
      </c>
      <c r="N215" s="1" t="s">
        <v>31</v>
      </c>
      <c r="O215" s="1" t="s">
        <v>31</v>
      </c>
      <c r="P215" s="1" t="s">
        <v>31</v>
      </c>
      <c r="Q215" s="1" t="s">
        <v>31</v>
      </c>
      <c r="S215">
        <f t="shared" si="6"/>
        <v>10</v>
      </c>
      <c r="T215">
        <f t="shared" si="7"/>
        <v>0</v>
      </c>
    </row>
    <row r="216" spans="1:20" x14ac:dyDescent="0.25">
      <c r="A216" s="6">
        <v>210</v>
      </c>
      <c r="B216" s="7" t="s">
        <v>530</v>
      </c>
      <c r="C216" s="7" t="s">
        <v>26</v>
      </c>
      <c r="D216" s="7" t="s">
        <v>531</v>
      </c>
      <c r="E216" s="7" t="s">
        <v>532</v>
      </c>
      <c r="F216" s="7" t="s">
        <v>825</v>
      </c>
      <c r="G216" s="7" t="s">
        <v>376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7"/>
        <v>0</v>
      </c>
    </row>
    <row r="217" spans="1:20" x14ac:dyDescent="0.25">
      <c r="A217" s="6">
        <v>211</v>
      </c>
      <c r="B217" s="7" t="s">
        <v>826</v>
      </c>
      <c r="C217" s="7" t="s">
        <v>26</v>
      </c>
      <c r="D217" s="7" t="s">
        <v>827</v>
      </c>
      <c r="E217" s="7" t="s">
        <v>828</v>
      </c>
      <c r="F217" s="7" t="s">
        <v>829</v>
      </c>
      <c r="G217" s="7" t="s">
        <v>376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6"/>
        <v>10</v>
      </c>
      <c r="T217">
        <f t="shared" si="7"/>
        <v>0</v>
      </c>
    </row>
    <row r="218" spans="1:20" x14ac:dyDescent="0.25">
      <c r="A218" s="6">
        <v>212</v>
      </c>
      <c r="B218" s="7" t="s">
        <v>830</v>
      </c>
      <c r="C218" s="7" t="s">
        <v>26</v>
      </c>
      <c r="D218" s="7" t="s">
        <v>831</v>
      </c>
      <c r="E218" s="7" t="s">
        <v>832</v>
      </c>
      <c r="F218" s="7" t="s">
        <v>833</v>
      </c>
      <c r="G218" s="7" t="s">
        <v>376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20" x14ac:dyDescent="0.25">
      <c r="A219" s="6">
        <v>213</v>
      </c>
      <c r="B219" s="7" t="s">
        <v>834</v>
      </c>
      <c r="C219" s="7" t="s">
        <v>26</v>
      </c>
      <c r="D219" s="7" t="s">
        <v>835</v>
      </c>
      <c r="E219" s="7" t="s">
        <v>836</v>
      </c>
      <c r="F219" s="7" t="s">
        <v>837</v>
      </c>
      <c r="G219" s="7" t="s">
        <v>376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20" x14ac:dyDescent="0.25">
      <c r="A220" s="6">
        <v>214</v>
      </c>
      <c r="B220" s="7" t="s">
        <v>838</v>
      </c>
      <c r="C220" s="7" t="s">
        <v>26</v>
      </c>
      <c r="D220" s="7" t="s">
        <v>839</v>
      </c>
      <c r="E220" s="7" t="s">
        <v>840</v>
      </c>
      <c r="F220" s="7" t="s">
        <v>841</v>
      </c>
      <c r="G220" s="7" t="s">
        <v>376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20" x14ac:dyDescent="0.25">
      <c r="A221" s="6">
        <v>215</v>
      </c>
      <c r="B221" s="7" t="s">
        <v>842</v>
      </c>
      <c r="C221" s="7" t="s">
        <v>26</v>
      </c>
      <c r="D221" s="7" t="s">
        <v>843</v>
      </c>
      <c r="E221" s="7" t="s">
        <v>844</v>
      </c>
      <c r="F221" s="7" t="s">
        <v>845</v>
      </c>
      <c r="G221" s="7" t="s">
        <v>846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20" x14ac:dyDescent="0.25">
      <c r="A222" s="6">
        <v>216</v>
      </c>
      <c r="B222" s="7" t="s">
        <v>847</v>
      </c>
      <c r="C222" s="7" t="s">
        <v>26</v>
      </c>
      <c r="D222" s="7" t="s">
        <v>848</v>
      </c>
      <c r="E222" s="7" t="s">
        <v>849</v>
      </c>
      <c r="F222" s="7" t="s">
        <v>850</v>
      </c>
      <c r="G222" s="7" t="s">
        <v>846</v>
      </c>
      <c r="H222" s="1" t="s">
        <v>31</v>
      </c>
      <c r="I222" s="1" t="s">
        <v>31</v>
      </c>
      <c r="J222" s="1" t="s">
        <v>31</v>
      </c>
      <c r="K222" s="1" t="s">
        <v>31</v>
      </c>
      <c r="L222" s="1" t="s">
        <v>31</v>
      </c>
      <c r="M222" s="1" t="s">
        <v>31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10</v>
      </c>
      <c r="T222">
        <f t="shared" si="7"/>
        <v>0</v>
      </c>
    </row>
    <row r="223" spans="1:20" x14ac:dyDescent="0.25">
      <c r="A223" s="6">
        <v>217</v>
      </c>
      <c r="B223" s="7" t="s">
        <v>851</v>
      </c>
      <c r="C223" s="7" t="s">
        <v>26</v>
      </c>
      <c r="D223" s="7" t="s">
        <v>852</v>
      </c>
      <c r="E223" s="7" t="s">
        <v>853</v>
      </c>
      <c r="F223" s="7" t="s">
        <v>854</v>
      </c>
      <c r="G223" s="7" t="s">
        <v>855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20" x14ac:dyDescent="0.25">
      <c r="A224" s="6">
        <v>218</v>
      </c>
      <c r="B224" s="7" t="s">
        <v>856</v>
      </c>
      <c r="C224" s="7" t="s">
        <v>26</v>
      </c>
      <c r="D224" s="7" t="s">
        <v>857</v>
      </c>
      <c r="E224" s="7" t="s">
        <v>858</v>
      </c>
      <c r="F224" s="7" t="s">
        <v>859</v>
      </c>
      <c r="G224" s="7" t="s">
        <v>855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20" x14ac:dyDescent="0.25">
      <c r="A225" s="6">
        <v>219</v>
      </c>
      <c r="B225" s="7" t="s">
        <v>860</v>
      </c>
      <c r="C225" s="7" t="s">
        <v>26</v>
      </c>
      <c r="D225" s="7" t="s">
        <v>861</v>
      </c>
      <c r="E225" s="7" t="s">
        <v>862</v>
      </c>
      <c r="F225" s="7" t="s">
        <v>863</v>
      </c>
      <c r="G225" s="7" t="s">
        <v>855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7"/>
        <v>0</v>
      </c>
    </row>
    <row r="226" spans="1:20" x14ac:dyDescent="0.25">
      <c r="A226" s="6">
        <v>220</v>
      </c>
      <c r="B226" s="7" t="s">
        <v>864</v>
      </c>
      <c r="C226" s="7" t="s">
        <v>26</v>
      </c>
      <c r="D226" s="7" t="s">
        <v>865</v>
      </c>
      <c r="E226" s="7" t="s">
        <v>866</v>
      </c>
      <c r="F226" s="7" t="s">
        <v>867</v>
      </c>
      <c r="G226" s="7" t="s">
        <v>855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20" x14ac:dyDescent="0.25">
      <c r="A227" s="6">
        <v>221</v>
      </c>
      <c r="B227" s="7" t="s">
        <v>868</v>
      </c>
      <c r="C227" s="7" t="s">
        <v>26</v>
      </c>
      <c r="D227" s="7" t="s">
        <v>869</v>
      </c>
      <c r="E227" s="7" t="s">
        <v>870</v>
      </c>
      <c r="F227" s="7" t="s">
        <v>871</v>
      </c>
      <c r="G227" s="7" t="s">
        <v>855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7"/>
        <v>0</v>
      </c>
    </row>
    <row r="228" spans="1:20" x14ac:dyDescent="0.25">
      <c r="A228" s="6">
        <v>222</v>
      </c>
      <c r="B228" s="7" t="s">
        <v>872</v>
      </c>
      <c r="C228" s="7" t="s">
        <v>26</v>
      </c>
      <c r="D228" s="7" t="s">
        <v>873</v>
      </c>
      <c r="E228" s="7" t="s">
        <v>874</v>
      </c>
      <c r="F228" s="7" t="s">
        <v>875</v>
      </c>
      <c r="G228" s="7" t="s">
        <v>855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20" x14ac:dyDescent="0.25">
      <c r="A229" s="6">
        <v>223</v>
      </c>
      <c r="B229" s="7" t="s">
        <v>876</v>
      </c>
      <c r="C229" s="7" t="s">
        <v>26</v>
      </c>
      <c r="D229" s="7" t="s">
        <v>877</v>
      </c>
      <c r="E229" s="7" t="s">
        <v>64</v>
      </c>
      <c r="F229" s="7" t="s">
        <v>878</v>
      </c>
      <c r="G229" s="7" t="s">
        <v>855</v>
      </c>
      <c r="H229" s="1" t="s">
        <v>31</v>
      </c>
      <c r="I229" s="1" t="s">
        <v>31</v>
      </c>
      <c r="J229" s="1" t="s">
        <v>31</v>
      </c>
      <c r="K229" s="1" t="s">
        <v>31</v>
      </c>
      <c r="L229" s="1" t="s">
        <v>31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10</v>
      </c>
      <c r="T229">
        <f t="shared" si="7"/>
        <v>0</v>
      </c>
    </row>
    <row r="230" spans="1:20" x14ac:dyDescent="0.25">
      <c r="A230" s="6">
        <v>224</v>
      </c>
      <c r="B230" s="7" t="s">
        <v>879</v>
      </c>
      <c r="C230" s="7" t="s">
        <v>26</v>
      </c>
      <c r="D230" s="7" t="s">
        <v>880</v>
      </c>
      <c r="E230" s="7" t="s">
        <v>881</v>
      </c>
      <c r="F230" s="7" t="s">
        <v>882</v>
      </c>
      <c r="G230" s="7" t="s">
        <v>855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7"/>
        <v>0</v>
      </c>
    </row>
    <row r="231" spans="1:20" x14ac:dyDescent="0.25">
      <c r="A231" s="6">
        <v>225</v>
      </c>
      <c r="B231" s="7" t="s">
        <v>883</v>
      </c>
      <c r="C231" s="7" t="s">
        <v>26</v>
      </c>
      <c r="D231" s="7" t="s">
        <v>884</v>
      </c>
      <c r="E231" s="7" t="s">
        <v>885</v>
      </c>
      <c r="F231" s="7" t="s">
        <v>886</v>
      </c>
      <c r="G231" s="7" t="s">
        <v>855</v>
      </c>
      <c r="H231" s="1" t="s">
        <v>31</v>
      </c>
      <c r="I231" s="1" t="s">
        <v>31</v>
      </c>
      <c r="J231" s="1" t="s">
        <v>31</v>
      </c>
      <c r="K231" s="1" t="s">
        <v>31</v>
      </c>
      <c r="L231" s="1" t="s">
        <v>31</v>
      </c>
      <c r="M231" s="1" t="s">
        <v>31</v>
      </c>
      <c r="N231" s="1" t="s">
        <v>31</v>
      </c>
      <c r="O231" s="1" t="s">
        <v>31</v>
      </c>
      <c r="P231" s="1" t="s">
        <v>31</v>
      </c>
      <c r="Q231" s="1" t="s">
        <v>31</v>
      </c>
      <c r="S231">
        <f t="shared" si="6"/>
        <v>10</v>
      </c>
      <c r="T231">
        <f t="shared" si="7"/>
        <v>0</v>
      </c>
    </row>
    <row r="232" spans="1:20" x14ac:dyDescent="0.25">
      <c r="A232" s="6">
        <v>226</v>
      </c>
      <c r="B232" s="7" t="s">
        <v>887</v>
      </c>
      <c r="C232" s="7" t="s">
        <v>26</v>
      </c>
      <c r="D232" s="7" t="s">
        <v>888</v>
      </c>
      <c r="E232" s="7" t="s">
        <v>357</v>
      </c>
      <c r="F232" s="7" t="s">
        <v>889</v>
      </c>
      <c r="G232" s="7" t="s">
        <v>855</v>
      </c>
      <c r="H232" s="1" t="s">
        <v>31</v>
      </c>
      <c r="I232" s="1" t="s">
        <v>31</v>
      </c>
      <c r="J232" s="1" t="s">
        <v>31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10</v>
      </c>
      <c r="T232">
        <f t="shared" si="7"/>
        <v>0</v>
      </c>
    </row>
    <row r="233" spans="1:20" x14ac:dyDescent="0.25">
      <c r="A233" s="6">
        <v>227</v>
      </c>
      <c r="B233" s="7" t="s">
        <v>890</v>
      </c>
      <c r="C233" s="7" t="s">
        <v>26</v>
      </c>
      <c r="D233" s="7" t="s">
        <v>891</v>
      </c>
      <c r="E233" s="7" t="s">
        <v>64</v>
      </c>
      <c r="F233" s="7" t="s">
        <v>892</v>
      </c>
      <c r="G233" s="7" t="s">
        <v>893</v>
      </c>
      <c r="H233" s="1" t="s">
        <v>31</v>
      </c>
      <c r="I233" s="1" t="s">
        <v>31</v>
      </c>
      <c r="J233" s="1" t="s">
        <v>31</v>
      </c>
      <c r="K233" s="1" t="s">
        <v>31</v>
      </c>
      <c r="L233" s="1" t="s">
        <v>31</v>
      </c>
      <c r="M233" s="1" t="s">
        <v>31</v>
      </c>
      <c r="N233" s="1" t="s">
        <v>31</v>
      </c>
      <c r="O233" s="1" t="s">
        <v>31</v>
      </c>
      <c r="P233" s="1" t="s">
        <v>31</v>
      </c>
      <c r="Q233" s="1" t="s">
        <v>31</v>
      </c>
      <c r="S233">
        <f t="shared" si="6"/>
        <v>10</v>
      </c>
      <c r="T233">
        <f t="shared" si="7"/>
        <v>0</v>
      </c>
    </row>
    <row r="234" spans="1:20" x14ac:dyDescent="0.25">
      <c r="A234" s="6">
        <v>228</v>
      </c>
      <c r="B234" s="7" t="s">
        <v>894</v>
      </c>
      <c r="C234" s="7" t="s">
        <v>26</v>
      </c>
      <c r="D234" s="7" t="s">
        <v>895</v>
      </c>
      <c r="E234" s="7" t="s">
        <v>896</v>
      </c>
      <c r="F234" s="7" t="s">
        <v>897</v>
      </c>
      <c r="G234" s="7" t="s">
        <v>893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7"/>
        <v>0</v>
      </c>
    </row>
    <row r="235" spans="1:20" x14ac:dyDescent="0.25">
      <c r="A235" s="6">
        <v>229</v>
      </c>
      <c r="B235" s="7" t="s">
        <v>898</v>
      </c>
      <c r="C235" s="7" t="s">
        <v>26</v>
      </c>
      <c r="D235" s="7" t="s">
        <v>899</v>
      </c>
      <c r="E235" s="7" t="s">
        <v>900</v>
      </c>
      <c r="F235" s="7" t="s">
        <v>901</v>
      </c>
      <c r="G235" s="7" t="s">
        <v>902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7"/>
        <v>0</v>
      </c>
    </row>
    <row r="236" spans="1:20" x14ac:dyDescent="0.25">
      <c r="A236" s="6">
        <v>230</v>
      </c>
      <c r="B236" s="7" t="s">
        <v>903</v>
      </c>
      <c r="C236" s="7" t="s">
        <v>26</v>
      </c>
      <c r="D236" s="7" t="s">
        <v>904</v>
      </c>
      <c r="E236" s="7" t="s">
        <v>905</v>
      </c>
      <c r="F236" s="7" t="s">
        <v>906</v>
      </c>
      <c r="G236" s="7" t="s">
        <v>902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7"/>
        <v>0</v>
      </c>
    </row>
    <row r="237" spans="1:20" x14ac:dyDescent="0.25">
      <c r="A237" s="6">
        <v>231</v>
      </c>
      <c r="B237" s="7" t="s">
        <v>907</v>
      </c>
      <c r="C237" s="7" t="s">
        <v>26</v>
      </c>
      <c r="D237" s="7" t="s">
        <v>908</v>
      </c>
      <c r="E237" s="7" t="s">
        <v>64</v>
      </c>
      <c r="F237" s="7" t="s">
        <v>909</v>
      </c>
      <c r="G237" s="7" t="s">
        <v>902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20" x14ac:dyDescent="0.25">
      <c r="A238" s="6">
        <v>232</v>
      </c>
      <c r="B238" s="7" t="s">
        <v>910</v>
      </c>
      <c r="C238" s="7" t="s">
        <v>26</v>
      </c>
      <c r="D238" s="7" t="s">
        <v>911</v>
      </c>
      <c r="E238" s="7" t="s">
        <v>912</v>
      </c>
      <c r="F238" s="7" t="s">
        <v>913</v>
      </c>
      <c r="G238" s="7" t="s">
        <v>902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7"/>
        <v>0</v>
      </c>
    </row>
    <row r="239" spans="1:20" x14ac:dyDescent="0.25">
      <c r="A239" s="6">
        <v>233</v>
      </c>
      <c r="B239" s="7" t="s">
        <v>914</v>
      </c>
      <c r="C239" s="7" t="s">
        <v>26</v>
      </c>
      <c r="D239" s="7" t="s">
        <v>915</v>
      </c>
      <c r="E239" s="7" t="s">
        <v>916</v>
      </c>
      <c r="F239" s="7" t="s">
        <v>917</v>
      </c>
      <c r="G239" s="7" t="s">
        <v>918</v>
      </c>
      <c r="H239" s="1" t="s">
        <v>31</v>
      </c>
      <c r="I239" s="1" t="s">
        <v>31</v>
      </c>
      <c r="J239" s="1" t="s">
        <v>31</v>
      </c>
      <c r="K239" s="1" t="s">
        <v>31</v>
      </c>
      <c r="L239" s="1" t="s">
        <v>31</v>
      </c>
      <c r="M239" s="1" t="s">
        <v>31</v>
      </c>
      <c r="N239" s="1" t="s">
        <v>31</v>
      </c>
      <c r="O239" s="1" t="s">
        <v>31</v>
      </c>
      <c r="P239" s="1" t="s">
        <v>31</v>
      </c>
      <c r="Q239" s="1" t="s">
        <v>31</v>
      </c>
      <c r="S239">
        <f t="shared" si="6"/>
        <v>10</v>
      </c>
      <c r="T239">
        <f t="shared" si="7"/>
        <v>0</v>
      </c>
    </row>
    <row r="240" spans="1:20" x14ac:dyDescent="0.25">
      <c r="A240" s="6">
        <v>234</v>
      </c>
      <c r="B240" s="7" t="s">
        <v>919</v>
      </c>
      <c r="C240" s="7" t="s">
        <v>26</v>
      </c>
      <c r="D240" s="7" t="s">
        <v>920</v>
      </c>
      <c r="E240" s="7" t="s">
        <v>921</v>
      </c>
      <c r="F240" s="7" t="s">
        <v>922</v>
      </c>
      <c r="G240" s="7" t="s">
        <v>918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7"/>
        <v>0</v>
      </c>
    </row>
    <row r="241" spans="1:20" x14ac:dyDescent="0.25">
      <c r="A241" s="6">
        <v>235</v>
      </c>
      <c r="B241" s="7" t="s">
        <v>923</v>
      </c>
      <c r="C241" s="7" t="s">
        <v>26</v>
      </c>
      <c r="D241" s="7" t="s">
        <v>924</v>
      </c>
      <c r="E241" s="7" t="s">
        <v>90</v>
      </c>
      <c r="F241" s="7" t="s">
        <v>925</v>
      </c>
      <c r="G241" s="7" t="s">
        <v>918</v>
      </c>
      <c r="H241" s="1" t="s">
        <v>31</v>
      </c>
      <c r="I241" s="1" t="s">
        <v>31</v>
      </c>
      <c r="J241" s="1" t="s">
        <v>36</v>
      </c>
      <c r="K241" s="1" t="s">
        <v>36</v>
      </c>
      <c r="L241" s="1" t="s">
        <v>36</v>
      </c>
      <c r="M241" s="1" t="s">
        <v>36</v>
      </c>
      <c r="N241" s="1" t="s">
        <v>36</v>
      </c>
      <c r="O241" s="1" t="s">
        <v>36</v>
      </c>
      <c r="P241" s="1" t="s">
        <v>36</v>
      </c>
      <c r="Q241" s="1" t="s">
        <v>36</v>
      </c>
      <c r="S241">
        <f t="shared" si="6"/>
        <v>2</v>
      </c>
      <c r="T241">
        <f t="shared" si="7"/>
        <v>8</v>
      </c>
    </row>
    <row r="242" spans="1:20" x14ac:dyDescent="0.25">
      <c r="A242" s="6">
        <v>236</v>
      </c>
      <c r="B242" s="7" t="s">
        <v>926</v>
      </c>
      <c r="C242" s="7" t="s">
        <v>26</v>
      </c>
      <c r="D242" s="7" t="s">
        <v>927</v>
      </c>
      <c r="E242" s="7" t="s">
        <v>64</v>
      </c>
      <c r="F242" s="7" t="s">
        <v>928</v>
      </c>
      <c r="G242" s="7" t="s">
        <v>918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7"/>
        <v>0</v>
      </c>
    </row>
    <row r="243" spans="1:20" x14ac:dyDescent="0.25">
      <c r="A243" s="6">
        <v>237</v>
      </c>
      <c r="B243" s="7" t="s">
        <v>929</v>
      </c>
      <c r="C243" s="7" t="s">
        <v>26</v>
      </c>
      <c r="D243" s="7" t="s">
        <v>930</v>
      </c>
      <c r="E243" s="7" t="s">
        <v>931</v>
      </c>
      <c r="F243" s="7" t="s">
        <v>932</v>
      </c>
      <c r="G243" s="7" t="s">
        <v>918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7"/>
        <v>0</v>
      </c>
    </row>
    <row r="244" spans="1:20" x14ac:dyDescent="0.25">
      <c r="A244" s="6">
        <v>238</v>
      </c>
      <c r="B244" s="7" t="s">
        <v>933</v>
      </c>
      <c r="C244" s="7" t="s">
        <v>26</v>
      </c>
      <c r="D244" s="7" t="s">
        <v>934</v>
      </c>
      <c r="E244" s="7" t="s">
        <v>64</v>
      </c>
      <c r="F244" s="7" t="s">
        <v>935</v>
      </c>
      <c r="G244" s="7" t="s">
        <v>918</v>
      </c>
      <c r="H244" s="1" t="s">
        <v>31</v>
      </c>
      <c r="I244" s="1" t="s">
        <v>31</v>
      </c>
      <c r="J244" s="1" t="s">
        <v>31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31</v>
      </c>
      <c r="P244" s="1" t="s">
        <v>31</v>
      </c>
      <c r="Q244" s="1" t="s">
        <v>31</v>
      </c>
      <c r="S244">
        <f t="shared" si="6"/>
        <v>10</v>
      </c>
      <c r="T244">
        <f t="shared" si="7"/>
        <v>0</v>
      </c>
    </row>
    <row r="245" spans="1:20" x14ac:dyDescent="0.25">
      <c r="A245" s="6">
        <v>239</v>
      </c>
      <c r="B245" s="7" t="s">
        <v>936</v>
      </c>
      <c r="C245" s="7" t="s">
        <v>26</v>
      </c>
      <c r="D245" s="7" t="s">
        <v>937</v>
      </c>
      <c r="E245" s="7" t="s">
        <v>64</v>
      </c>
      <c r="F245" s="7" t="s">
        <v>938</v>
      </c>
      <c r="G245" s="7" t="s">
        <v>939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20" x14ac:dyDescent="0.25">
      <c r="A246" s="6">
        <v>240</v>
      </c>
      <c r="B246" s="7" t="s">
        <v>940</v>
      </c>
      <c r="C246" s="7" t="s">
        <v>26</v>
      </c>
      <c r="D246" s="7" t="s">
        <v>941</v>
      </c>
      <c r="E246" s="7" t="s">
        <v>64</v>
      </c>
      <c r="F246" s="7" t="s">
        <v>942</v>
      </c>
      <c r="G246" s="7" t="s">
        <v>939</v>
      </c>
      <c r="H246" s="1" t="s">
        <v>31</v>
      </c>
      <c r="I246" s="1" t="s">
        <v>31</v>
      </c>
      <c r="J246" s="1" t="s">
        <v>31</v>
      </c>
      <c r="K246" s="1" t="s">
        <v>31</v>
      </c>
      <c r="L246" s="1" t="s">
        <v>31</v>
      </c>
      <c r="M246" s="1" t="s">
        <v>31</v>
      </c>
      <c r="N246" s="1" t="s">
        <v>31</v>
      </c>
      <c r="O246" s="1" t="s">
        <v>31</v>
      </c>
      <c r="P246" s="1" t="s">
        <v>31</v>
      </c>
      <c r="Q246" s="1" t="s">
        <v>31</v>
      </c>
      <c r="S246">
        <f t="shared" si="6"/>
        <v>10</v>
      </c>
      <c r="T246">
        <f t="shared" si="7"/>
        <v>0</v>
      </c>
    </row>
    <row r="247" spans="1:20" x14ac:dyDescent="0.25">
      <c r="A247" s="6">
        <v>241</v>
      </c>
      <c r="B247" s="7" t="s">
        <v>943</v>
      </c>
      <c r="C247" s="7" t="s">
        <v>26</v>
      </c>
      <c r="D247" s="7" t="s">
        <v>944</v>
      </c>
      <c r="E247" s="7" t="s">
        <v>945</v>
      </c>
      <c r="F247" s="7" t="s">
        <v>946</v>
      </c>
      <c r="G247" s="7" t="s">
        <v>939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7"/>
        <v>0</v>
      </c>
    </row>
    <row r="248" spans="1:20" x14ac:dyDescent="0.25">
      <c r="A248" s="6">
        <v>242</v>
      </c>
      <c r="B248" s="7" t="s">
        <v>947</v>
      </c>
      <c r="C248" s="7" t="s">
        <v>26</v>
      </c>
      <c r="D248" s="7" t="s">
        <v>948</v>
      </c>
      <c r="E248" s="7" t="s">
        <v>949</v>
      </c>
      <c r="F248" s="7" t="s">
        <v>950</v>
      </c>
      <c r="G248" s="7" t="s">
        <v>951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7"/>
        <v>0</v>
      </c>
    </row>
    <row r="252" spans="1:20" s="1" customFormat="1" x14ac:dyDescent="0.25">
      <c r="H252" s="68">
        <v>2015</v>
      </c>
      <c r="I252" s="68"/>
      <c r="J252" s="68"/>
      <c r="K252" s="68"/>
      <c r="L252" s="68"/>
      <c r="M252" s="68"/>
      <c r="N252" s="68"/>
      <c r="O252" s="68"/>
      <c r="P252" s="68"/>
      <c r="Q252" s="68"/>
      <c r="S252"/>
      <c r="T252"/>
    </row>
    <row r="253" spans="1:20" s="1" customFormat="1" x14ac:dyDescent="0.25">
      <c r="A253" s="3" t="s">
        <v>952</v>
      </c>
      <c r="B253" s="3"/>
      <c r="H253" s="68" t="s">
        <v>7</v>
      </c>
      <c r="I253" s="68"/>
      <c r="J253" s="68"/>
      <c r="K253" s="68"/>
      <c r="L253" s="68"/>
      <c r="M253" s="68"/>
      <c r="N253" s="68"/>
      <c r="O253" s="68"/>
      <c r="P253" s="68"/>
      <c r="Q253" s="68"/>
      <c r="S253"/>
      <c r="T253"/>
    </row>
    <row r="254" spans="1:20" s="3" customFormat="1" x14ac:dyDescent="0.25">
      <c r="A254" s="4" t="s">
        <v>8</v>
      </c>
      <c r="B254" s="4" t="s">
        <v>9</v>
      </c>
      <c r="C254" s="4" t="s">
        <v>10</v>
      </c>
      <c r="D254" s="4" t="s">
        <v>11</v>
      </c>
      <c r="E254" s="4" t="s">
        <v>12</v>
      </c>
      <c r="F254" s="4" t="s">
        <v>13</v>
      </c>
      <c r="G254" s="4" t="s">
        <v>14</v>
      </c>
      <c r="H254" s="5" t="s">
        <v>15</v>
      </c>
      <c r="I254" s="5" t="s">
        <v>16</v>
      </c>
      <c r="J254" s="5" t="s">
        <v>17</v>
      </c>
      <c r="K254" s="5" t="s">
        <v>18</v>
      </c>
      <c r="L254" s="5" t="s">
        <v>19</v>
      </c>
      <c r="M254" s="5" t="s">
        <v>20</v>
      </c>
      <c r="N254" s="5" t="s">
        <v>21</v>
      </c>
      <c r="O254" s="5" t="s">
        <v>22</v>
      </c>
      <c r="P254" s="5" t="s">
        <v>23</v>
      </c>
      <c r="Q254" s="5" t="s">
        <v>24</v>
      </c>
      <c r="S254">
        <f>SUM(S255:S274)</f>
        <v>156</v>
      </c>
      <c r="T254">
        <f>SUM(T255:T274)</f>
        <v>44</v>
      </c>
    </row>
    <row r="255" spans="1:20" x14ac:dyDescent="0.25">
      <c r="A255" s="6">
        <v>1</v>
      </c>
      <c r="B255" s="7" t="s">
        <v>953</v>
      </c>
      <c r="C255" s="7" t="s">
        <v>26</v>
      </c>
      <c r="D255" s="7" t="s">
        <v>954</v>
      </c>
      <c r="E255" s="7" t="s">
        <v>955</v>
      </c>
      <c r="F255" s="7" t="s">
        <v>956</v>
      </c>
      <c r="G255" s="7" t="s">
        <v>30</v>
      </c>
      <c r="H255" s="1" t="s">
        <v>36</v>
      </c>
      <c r="I255" s="1" t="s">
        <v>36</v>
      </c>
      <c r="J255" s="1" t="s">
        <v>36</v>
      </c>
      <c r="K255" s="1" t="s">
        <v>36</v>
      </c>
      <c r="L255" s="1" t="s">
        <v>36</v>
      </c>
      <c r="M255" s="1" t="s">
        <v>36</v>
      </c>
      <c r="N255" s="1" t="s">
        <v>36</v>
      </c>
      <c r="O255" s="1" t="s">
        <v>36</v>
      </c>
      <c r="P255" s="1" t="s">
        <v>36</v>
      </c>
      <c r="Q255" s="1" t="s">
        <v>31</v>
      </c>
      <c r="S255">
        <f t="shared" si="6"/>
        <v>1</v>
      </c>
      <c r="T255">
        <f>COUNTIF(H255:Q255,"i")</f>
        <v>9</v>
      </c>
    </row>
    <row r="256" spans="1:20" x14ac:dyDescent="0.25">
      <c r="A256" s="6">
        <v>2</v>
      </c>
      <c r="B256" s="7" t="s">
        <v>957</v>
      </c>
      <c r="C256" s="7" t="s">
        <v>26</v>
      </c>
      <c r="D256" s="7" t="s">
        <v>958</v>
      </c>
      <c r="E256" s="7" t="s">
        <v>64</v>
      </c>
      <c r="F256" s="7" t="s">
        <v>959</v>
      </c>
      <c r="G256" s="7" t="s">
        <v>30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6"/>
        <v>10</v>
      </c>
      <c r="T256">
        <f t="shared" ref="T256:T274" si="8">COUNTIF(H256:Q256,"i")</f>
        <v>0</v>
      </c>
    </row>
    <row r="257" spans="1:20" x14ac:dyDescent="0.25">
      <c r="A257" s="6">
        <v>3</v>
      </c>
      <c r="B257" s="7" t="s">
        <v>960</v>
      </c>
      <c r="C257" s="7" t="s">
        <v>26</v>
      </c>
      <c r="D257" s="7" t="s">
        <v>961</v>
      </c>
      <c r="E257" s="7" t="s">
        <v>962</v>
      </c>
      <c r="F257" s="7" t="s">
        <v>963</v>
      </c>
      <c r="G257" s="7" t="s">
        <v>30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6"/>
        <v>10</v>
      </c>
      <c r="T257">
        <f t="shared" si="8"/>
        <v>0</v>
      </c>
    </row>
    <row r="258" spans="1:20" x14ac:dyDescent="0.25">
      <c r="A258" s="6">
        <v>4</v>
      </c>
      <c r="B258" s="7" t="s">
        <v>964</v>
      </c>
      <c r="C258" s="7" t="s">
        <v>26</v>
      </c>
      <c r="D258" s="7" t="s">
        <v>965</v>
      </c>
      <c r="E258" s="7" t="s">
        <v>966</v>
      </c>
      <c r="F258" s="7" t="s">
        <v>967</v>
      </c>
      <c r="G258" s="7" t="s">
        <v>30</v>
      </c>
      <c r="H258" s="1" t="s">
        <v>31</v>
      </c>
      <c r="I258" s="1" t="s">
        <v>31</v>
      </c>
      <c r="J258" s="1" t="s">
        <v>36</v>
      </c>
      <c r="K258" s="1" t="s">
        <v>36</v>
      </c>
      <c r="L258" s="1" t="s">
        <v>31</v>
      </c>
      <c r="M258" s="1" t="s">
        <v>36</v>
      </c>
      <c r="N258" s="1" t="s">
        <v>36</v>
      </c>
      <c r="O258" s="1" t="s">
        <v>36</v>
      </c>
      <c r="P258" s="1" t="s">
        <v>36</v>
      </c>
      <c r="Q258" s="1" t="s">
        <v>36</v>
      </c>
      <c r="S258">
        <f t="shared" si="6"/>
        <v>3</v>
      </c>
      <c r="T258">
        <f t="shared" si="8"/>
        <v>7</v>
      </c>
    </row>
    <row r="259" spans="1:20" x14ac:dyDescent="0.25">
      <c r="A259" s="6">
        <v>5</v>
      </c>
      <c r="B259" s="7" t="s">
        <v>968</v>
      </c>
      <c r="C259" s="7" t="s">
        <v>26</v>
      </c>
      <c r="D259" s="7" t="s">
        <v>969</v>
      </c>
      <c r="E259" s="7" t="s">
        <v>970</v>
      </c>
      <c r="F259" s="7" t="s">
        <v>971</v>
      </c>
      <c r="G259" s="7" t="s">
        <v>124</v>
      </c>
      <c r="H259" s="1" t="s">
        <v>31</v>
      </c>
      <c r="I259" s="1" t="s">
        <v>31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31</v>
      </c>
      <c r="O259" s="1" t="s">
        <v>31</v>
      </c>
      <c r="P259" s="1" t="s">
        <v>31</v>
      </c>
      <c r="Q259" s="1" t="s">
        <v>31</v>
      </c>
      <c r="S259">
        <f t="shared" si="6"/>
        <v>10</v>
      </c>
      <c r="T259">
        <f t="shared" si="8"/>
        <v>0</v>
      </c>
    </row>
    <row r="260" spans="1:20" x14ac:dyDescent="0.25">
      <c r="A260" s="6">
        <v>6</v>
      </c>
      <c r="B260" s="7" t="s">
        <v>972</v>
      </c>
      <c r="C260" s="7" t="s">
        <v>26</v>
      </c>
      <c r="D260" s="7" t="s">
        <v>973</v>
      </c>
      <c r="E260" s="7" t="s">
        <v>64</v>
      </c>
      <c r="F260" s="7" t="s">
        <v>974</v>
      </c>
      <c r="G260" s="7" t="s">
        <v>174</v>
      </c>
      <c r="H260" s="1" t="s">
        <v>31</v>
      </c>
      <c r="I260" s="1" t="s">
        <v>31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6"/>
        <v>10</v>
      </c>
      <c r="T260">
        <f t="shared" si="8"/>
        <v>0</v>
      </c>
    </row>
    <row r="261" spans="1:20" x14ac:dyDescent="0.25">
      <c r="A261" s="6">
        <v>7</v>
      </c>
      <c r="B261" s="7" t="s">
        <v>975</v>
      </c>
      <c r="C261" s="7" t="s">
        <v>26</v>
      </c>
      <c r="D261" s="7" t="s">
        <v>976</v>
      </c>
      <c r="E261" s="7" t="s">
        <v>977</v>
      </c>
      <c r="F261" s="7" t="s">
        <v>978</v>
      </c>
      <c r="G261" s="7" t="s">
        <v>174</v>
      </c>
      <c r="H261" s="1" t="s">
        <v>31</v>
      </c>
      <c r="I261" s="1" t="s">
        <v>31</v>
      </c>
      <c r="J261" s="1" t="s">
        <v>31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10</v>
      </c>
      <c r="T261">
        <f t="shared" si="8"/>
        <v>0</v>
      </c>
    </row>
    <row r="262" spans="1:20" x14ac:dyDescent="0.25">
      <c r="A262" s="6">
        <v>8</v>
      </c>
      <c r="B262" s="7" t="s">
        <v>979</v>
      </c>
      <c r="C262" s="7" t="s">
        <v>26</v>
      </c>
      <c r="D262" s="7" t="s">
        <v>980</v>
      </c>
      <c r="E262" s="7" t="s">
        <v>98</v>
      </c>
      <c r="F262" s="7" t="s">
        <v>981</v>
      </c>
      <c r="G262" s="7" t="s">
        <v>174</v>
      </c>
      <c r="H262" s="1" t="s">
        <v>31</v>
      </c>
      <c r="I262" s="1" t="s">
        <v>31</v>
      </c>
      <c r="J262" s="1" t="s">
        <v>36</v>
      </c>
      <c r="K262" s="1" t="s">
        <v>36</v>
      </c>
      <c r="L262" s="1" t="s">
        <v>36</v>
      </c>
      <c r="M262" s="1" t="s">
        <v>36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6"/>
        <v>6</v>
      </c>
      <c r="T262">
        <f t="shared" si="8"/>
        <v>4</v>
      </c>
    </row>
    <row r="263" spans="1:20" x14ac:dyDescent="0.25">
      <c r="A263" s="6">
        <v>9</v>
      </c>
      <c r="B263" s="7" t="s">
        <v>972</v>
      </c>
      <c r="C263" s="7" t="s">
        <v>126</v>
      </c>
      <c r="D263" s="7" t="s">
        <v>973</v>
      </c>
      <c r="E263" s="7" t="s">
        <v>64</v>
      </c>
      <c r="F263" s="7" t="s">
        <v>982</v>
      </c>
      <c r="G263" s="7" t="s">
        <v>174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6"/>
        <v>10</v>
      </c>
      <c r="T263">
        <f t="shared" si="8"/>
        <v>0</v>
      </c>
    </row>
    <row r="264" spans="1:20" x14ac:dyDescent="0.25">
      <c r="A264" s="6">
        <v>10</v>
      </c>
      <c r="B264" s="7" t="s">
        <v>972</v>
      </c>
      <c r="C264" s="7" t="s">
        <v>50</v>
      </c>
      <c r="D264" s="7" t="s">
        <v>973</v>
      </c>
      <c r="E264" s="7" t="s">
        <v>983</v>
      </c>
      <c r="F264" s="7" t="s">
        <v>984</v>
      </c>
      <c r="G264" s="7" t="s">
        <v>174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ref="S264:S274" si="9">COUNTIF(H264:Q264,"o")</f>
        <v>10</v>
      </c>
      <c r="T264">
        <f t="shared" si="8"/>
        <v>0</v>
      </c>
    </row>
    <row r="265" spans="1:20" x14ac:dyDescent="0.25">
      <c r="A265" s="6">
        <v>11</v>
      </c>
      <c r="B265" s="7" t="s">
        <v>985</v>
      </c>
      <c r="C265" s="7" t="s">
        <v>26</v>
      </c>
      <c r="D265" s="7" t="s">
        <v>986</v>
      </c>
      <c r="E265" s="7" t="s">
        <v>987</v>
      </c>
      <c r="F265" s="7" t="s">
        <v>988</v>
      </c>
      <c r="G265" s="7" t="s">
        <v>291</v>
      </c>
      <c r="H265" s="1" t="s">
        <v>31</v>
      </c>
      <c r="I265" s="1" t="s">
        <v>31</v>
      </c>
      <c r="J265" s="1" t="s">
        <v>31</v>
      </c>
      <c r="K265" s="1" t="s">
        <v>36</v>
      </c>
      <c r="L265" s="1" t="s">
        <v>36</v>
      </c>
      <c r="M265" s="1" t="s">
        <v>36</v>
      </c>
      <c r="N265" s="1" t="s">
        <v>36</v>
      </c>
      <c r="O265" s="1" t="s">
        <v>36</v>
      </c>
      <c r="P265" s="1" t="s">
        <v>36</v>
      </c>
      <c r="Q265" s="1" t="s">
        <v>36</v>
      </c>
      <c r="S265">
        <f t="shared" si="9"/>
        <v>3</v>
      </c>
      <c r="T265">
        <f t="shared" si="8"/>
        <v>7</v>
      </c>
    </row>
    <row r="266" spans="1:20" x14ac:dyDescent="0.25">
      <c r="A266" s="6">
        <v>12</v>
      </c>
      <c r="B266" s="7" t="s">
        <v>989</v>
      </c>
      <c r="C266" s="7" t="s">
        <v>26</v>
      </c>
      <c r="D266" s="7" t="s">
        <v>990</v>
      </c>
      <c r="E266" s="7" t="s">
        <v>64</v>
      </c>
      <c r="F266" s="7" t="s">
        <v>991</v>
      </c>
      <c r="G266" s="7" t="s">
        <v>291</v>
      </c>
      <c r="H266" s="1" t="s">
        <v>31</v>
      </c>
      <c r="I266" s="1" t="s">
        <v>31</v>
      </c>
      <c r="J266" s="1" t="s">
        <v>36</v>
      </c>
      <c r="K266" s="1" t="s">
        <v>36</v>
      </c>
      <c r="L266" s="1" t="s">
        <v>36</v>
      </c>
      <c r="M266" s="1" t="s">
        <v>36</v>
      </c>
      <c r="N266" s="1" t="s">
        <v>36</v>
      </c>
      <c r="O266" s="1" t="s">
        <v>36</v>
      </c>
      <c r="P266" s="1" t="s">
        <v>36</v>
      </c>
      <c r="Q266" s="1" t="s">
        <v>36</v>
      </c>
      <c r="S266">
        <f t="shared" si="9"/>
        <v>2</v>
      </c>
      <c r="T266">
        <f t="shared" si="8"/>
        <v>8</v>
      </c>
    </row>
    <row r="267" spans="1:20" x14ac:dyDescent="0.25">
      <c r="A267" s="6">
        <v>13</v>
      </c>
      <c r="B267" s="7" t="s">
        <v>992</v>
      </c>
      <c r="C267" s="7" t="s">
        <v>26</v>
      </c>
      <c r="D267" s="7" t="s">
        <v>993</v>
      </c>
      <c r="E267" s="7" t="s">
        <v>994</v>
      </c>
      <c r="F267" s="7" t="s">
        <v>995</v>
      </c>
      <c r="G267" s="7" t="s">
        <v>291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9"/>
        <v>10</v>
      </c>
      <c r="T267">
        <f t="shared" si="8"/>
        <v>0</v>
      </c>
    </row>
    <row r="268" spans="1:20" x14ac:dyDescent="0.25">
      <c r="A268" s="6">
        <v>14</v>
      </c>
      <c r="B268" s="7" t="s">
        <v>996</v>
      </c>
      <c r="C268" s="7" t="s">
        <v>26</v>
      </c>
      <c r="D268" s="7" t="s">
        <v>997</v>
      </c>
      <c r="E268" s="7" t="s">
        <v>998</v>
      </c>
      <c r="F268" s="7" t="s">
        <v>999</v>
      </c>
      <c r="G268" s="7" t="s">
        <v>291</v>
      </c>
      <c r="H268" s="1" t="s">
        <v>36</v>
      </c>
      <c r="I268" s="1" t="s">
        <v>31</v>
      </c>
      <c r="J268" s="1" t="s">
        <v>36</v>
      </c>
      <c r="K268" s="1" t="s">
        <v>36</v>
      </c>
      <c r="L268" s="1" t="s">
        <v>36</v>
      </c>
      <c r="M268" s="1" t="s">
        <v>36</v>
      </c>
      <c r="N268" s="1" t="s">
        <v>36</v>
      </c>
      <c r="O268" s="1" t="s">
        <v>36</v>
      </c>
      <c r="P268" s="1" t="s">
        <v>36</v>
      </c>
      <c r="Q268" s="1" t="s">
        <v>36</v>
      </c>
      <c r="S268">
        <f t="shared" si="9"/>
        <v>1</v>
      </c>
      <c r="T268">
        <f t="shared" si="8"/>
        <v>9</v>
      </c>
    </row>
    <row r="269" spans="1:20" x14ac:dyDescent="0.25">
      <c r="A269" s="6">
        <v>15</v>
      </c>
      <c r="B269" s="7" t="s">
        <v>1000</v>
      </c>
      <c r="C269" s="7" t="s">
        <v>26</v>
      </c>
      <c r="D269" s="7" t="s">
        <v>1001</v>
      </c>
      <c r="E269" s="7" t="s">
        <v>64</v>
      </c>
      <c r="F269" s="7" t="s">
        <v>1002</v>
      </c>
      <c r="G269" s="7" t="s">
        <v>376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31</v>
      </c>
      <c r="M269" s="1" t="s">
        <v>31</v>
      </c>
      <c r="N269" s="1" t="s">
        <v>31</v>
      </c>
      <c r="O269" s="1" t="s">
        <v>31</v>
      </c>
      <c r="P269" s="1" t="s">
        <v>31</v>
      </c>
      <c r="Q269" s="1" t="s">
        <v>31</v>
      </c>
      <c r="S269">
        <f t="shared" si="9"/>
        <v>10</v>
      </c>
      <c r="T269">
        <f t="shared" si="8"/>
        <v>0</v>
      </c>
    </row>
    <row r="270" spans="1:20" x14ac:dyDescent="0.25">
      <c r="A270" s="6">
        <v>16</v>
      </c>
      <c r="B270" s="7" t="s">
        <v>1003</v>
      </c>
      <c r="C270" s="7" t="s">
        <v>26</v>
      </c>
      <c r="D270" s="7" t="s">
        <v>1004</v>
      </c>
      <c r="E270" s="7" t="s">
        <v>1005</v>
      </c>
      <c r="F270" s="7" t="s">
        <v>1006</v>
      </c>
      <c r="G270" s="7" t="s">
        <v>376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9"/>
        <v>10</v>
      </c>
      <c r="T270">
        <f t="shared" si="8"/>
        <v>0</v>
      </c>
    </row>
    <row r="271" spans="1:20" x14ac:dyDescent="0.25">
      <c r="A271" s="6">
        <v>17</v>
      </c>
      <c r="B271" s="7" t="s">
        <v>1007</v>
      </c>
      <c r="C271" s="7" t="s">
        <v>26</v>
      </c>
      <c r="D271" s="7" t="s">
        <v>1008</v>
      </c>
      <c r="E271" s="7" t="s">
        <v>1009</v>
      </c>
      <c r="F271" s="7" t="s">
        <v>1010</v>
      </c>
      <c r="G271" s="7" t="s">
        <v>376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9"/>
        <v>10</v>
      </c>
      <c r="T271">
        <f t="shared" si="8"/>
        <v>0</v>
      </c>
    </row>
    <row r="272" spans="1:20" x14ac:dyDescent="0.25">
      <c r="A272" s="6">
        <v>18</v>
      </c>
      <c r="B272" s="7" t="s">
        <v>1011</v>
      </c>
      <c r="C272" s="7" t="s">
        <v>26</v>
      </c>
      <c r="D272" s="7" t="s">
        <v>1012</v>
      </c>
      <c r="E272" s="7" t="s">
        <v>64</v>
      </c>
      <c r="F272" s="7" t="s">
        <v>1013</v>
      </c>
      <c r="G272" s="7" t="s">
        <v>376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9"/>
        <v>10</v>
      </c>
      <c r="T272">
        <f t="shared" si="8"/>
        <v>0</v>
      </c>
    </row>
    <row r="273" spans="1:20" x14ac:dyDescent="0.25">
      <c r="A273" s="6">
        <v>19</v>
      </c>
      <c r="B273" s="7" t="s">
        <v>1014</v>
      </c>
      <c r="C273" s="7" t="s">
        <v>26</v>
      </c>
      <c r="D273" s="7" t="s">
        <v>1015</v>
      </c>
      <c r="E273" s="7" t="s">
        <v>64</v>
      </c>
      <c r="F273" s="7" t="s">
        <v>1016</v>
      </c>
      <c r="G273" s="7" t="s">
        <v>376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9"/>
        <v>10</v>
      </c>
      <c r="T273">
        <f t="shared" si="8"/>
        <v>0</v>
      </c>
    </row>
    <row r="274" spans="1:20" x14ac:dyDescent="0.25">
      <c r="A274" s="6">
        <v>20</v>
      </c>
      <c r="B274" s="7" t="s">
        <v>1017</v>
      </c>
      <c r="C274" s="7" t="s">
        <v>26</v>
      </c>
      <c r="D274" s="7" t="s">
        <v>1018</v>
      </c>
      <c r="E274" s="7" t="s">
        <v>1019</v>
      </c>
      <c r="F274" s="7" t="s">
        <v>1020</v>
      </c>
      <c r="G274" s="7" t="s">
        <v>376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9"/>
        <v>10</v>
      </c>
      <c r="T274">
        <f t="shared" si="8"/>
        <v>0</v>
      </c>
    </row>
  </sheetData>
  <mergeCells count="4">
    <mergeCell ref="H4:Q4"/>
    <mergeCell ref="H5:Q5"/>
    <mergeCell ref="H252:Q252"/>
    <mergeCell ref="H253:Q25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9"/>
  <sheetViews>
    <sheetView workbookViewId="0">
      <selection activeCell="A583" sqref="A583"/>
    </sheetView>
  </sheetViews>
  <sheetFormatPr baseColWidth="10" defaultRowHeight="15" x14ac:dyDescent="0.25"/>
  <cols>
    <col min="1" max="1" width="6.85546875" style="2" customWidth="1"/>
    <col min="2" max="2" width="12.28515625" style="2" customWidth="1"/>
    <col min="3" max="3" width="9" style="2" customWidth="1"/>
    <col min="4" max="4" width="43.85546875" style="2" customWidth="1"/>
    <col min="5" max="5" width="18.85546875" style="2" customWidth="1"/>
    <col min="6" max="6" width="45.42578125" style="2" customWidth="1"/>
    <col min="7" max="7" width="37.140625" style="2" customWidth="1"/>
    <col min="8" max="17" width="11.42578125" style="1"/>
    <col min="18" max="18" width="11.42578125" style="2"/>
    <col min="21" max="16384" width="11.42578125" style="2"/>
  </cols>
  <sheetData>
    <row r="1" spans="1:20" x14ac:dyDescent="0.25">
      <c r="B1" s="2" t="s">
        <v>0</v>
      </c>
      <c r="C1" s="2" t="s">
        <v>1021</v>
      </c>
      <c r="E1" s="2" t="s">
        <v>64</v>
      </c>
    </row>
    <row r="2" spans="1:20" x14ac:dyDescent="0.25">
      <c r="B2" s="2" t="s">
        <v>2</v>
      </c>
      <c r="C2" s="2" t="s">
        <v>3</v>
      </c>
      <c r="E2" s="2" t="s">
        <v>64</v>
      </c>
    </row>
    <row r="3" spans="1:20" x14ac:dyDescent="0.25">
      <c r="A3" s="2" t="s">
        <v>4</v>
      </c>
      <c r="B3" s="2">
        <f>COUNTA(B7:B591)</f>
        <v>585</v>
      </c>
      <c r="E3" s="2" t="s">
        <v>64</v>
      </c>
    </row>
    <row r="4" spans="1:20" s="1" customFormat="1" x14ac:dyDescent="0.25">
      <c r="A4" s="1" t="s">
        <v>5</v>
      </c>
      <c r="B4" s="2">
        <f>COUNTA(B597:B749)</f>
        <v>153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4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SUM(S7:S591)</f>
        <v>5461</v>
      </c>
      <c r="T6" s="3">
        <f>SUM(T7:T591)</f>
        <v>389</v>
      </c>
    </row>
    <row r="7" spans="1:20" x14ac:dyDescent="0.25">
      <c r="A7" s="8">
        <v>1</v>
      </c>
      <c r="B7" s="2" t="s">
        <v>1022</v>
      </c>
      <c r="C7" s="2" t="s">
        <v>126</v>
      </c>
      <c r="D7" s="2" t="s">
        <v>1023</v>
      </c>
      <c r="E7" s="2" t="s">
        <v>1024</v>
      </c>
      <c r="F7" s="2" t="s">
        <v>1025</v>
      </c>
      <c r="G7" s="2" t="s">
        <v>1026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8">
        <v>2</v>
      </c>
      <c r="B8" s="2" t="s">
        <v>1027</v>
      </c>
      <c r="C8" s="2" t="s">
        <v>26</v>
      </c>
      <c r="D8" s="2" t="s">
        <v>1028</v>
      </c>
      <c r="E8" s="2" t="s">
        <v>1029</v>
      </c>
      <c r="F8" s="2" t="s">
        <v>1030</v>
      </c>
      <c r="G8" s="2" t="s">
        <v>1026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8">
        <v>3</v>
      </c>
      <c r="B9" s="2" t="s">
        <v>1031</v>
      </c>
      <c r="C9" s="2" t="s">
        <v>26</v>
      </c>
      <c r="D9" s="2" t="s">
        <v>1032</v>
      </c>
      <c r="E9" s="2" t="s">
        <v>1033</v>
      </c>
      <c r="F9" s="2" t="s">
        <v>1034</v>
      </c>
      <c r="G9" s="2" t="s">
        <v>1026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8">
        <v>4</v>
      </c>
      <c r="B10" s="2" t="s">
        <v>1035</v>
      </c>
      <c r="C10" s="2" t="s">
        <v>26</v>
      </c>
      <c r="D10" s="2" t="s">
        <v>1036</v>
      </c>
      <c r="E10" s="2" t="s">
        <v>1037</v>
      </c>
      <c r="F10" s="2" t="s">
        <v>1038</v>
      </c>
      <c r="G10" s="2" t="s">
        <v>1026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8">
        <v>5</v>
      </c>
      <c r="B11" s="2" t="s">
        <v>1039</v>
      </c>
      <c r="C11" s="2" t="s">
        <v>26</v>
      </c>
      <c r="D11" s="2" t="s">
        <v>1040</v>
      </c>
      <c r="E11" s="2" t="s">
        <v>1041</v>
      </c>
      <c r="F11" s="2" t="s">
        <v>1042</v>
      </c>
      <c r="G11" s="2" t="s">
        <v>1026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8">
        <v>6</v>
      </c>
      <c r="B12" s="2" t="s">
        <v>1043</v>
      </c>
      <c r="C12" s="2" t="s">
        <v>126</v>
      </c>
      <c r="D12" s="2" t="s">
        <v>1044</v>
      </c>
      <c r="E12" s="2" t="s">
        <v>64</v>
      </c>
      <c r="F12" s="2" t="s">
        <v>1045</v>
      </c>
      <c r="G12" s="2" t="s">
        <v>1026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8">
        <v>7</v>
      </c>
      <c r="B13" s="2" t="s">
        <v>1046</v>
      </c>
      <c r="C13" s="2" t="s">
        <v>26</v>
      </c>
      <c r="D13" s="2" t="s">
        <v>1047</v>
      </c>
      <c r="E13" s="2" t="s">
        <v>1048</v>
      </c>
      <c r="F13" s="2" t="s">
        <v>1049</v>
      </c>
      <c r="G13" s="2" t="s">
        <v>1026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8">
        <v>8</v>
      </c>
      <c r="B14" s="2" t="s">
        <v>1050</v>
      </c>
      <c r="C14" s="2" t="s">
        <v>26</v>
      </c>
      <c r="D14" s="2" t="s">
        <v>1051</v>
      </c>
      <c r="E14" s="2" t="s">
        <v>64</v>
      </c>
      <c r="F14" s="2" t="s">
        <v>1052</v>
      </c>
      <c r="G14" s="2" t="s">
        <v>1026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8">
        <v>9</v>
      </c>
      <c r="B15" s="2" t="s">
        <v>1053</v>
      </c>
      <c r="C15" s="2" t="s">
        <v>26</v>
      </c>
      <c r="D15" s="2" t="s">
        <v>1054</v>
      </c>
      <c r="E15" s="2" t="s">
        <v>1055</v>
      </c>
      <c r="F15" s="2" t="s">
        <v>1056</v>
      </c>
      <c r="G15" s="2" t="s">
        <v>1026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8">
        <v>10</v>
      </c>
      <c r="B16" s="2" t="s">
        <v>1057</v>
      </c>
      <c r="C16" s="2" t="s">
        <v>126</v>
      </c>
      <c r="D16" s="2" t="s">
        <v>1058</v>
      </c>
      <c r="E16" s="2" t="s">
        <v>64</v>
      </c>
      <c r="F16" s="2" t="s">
        <v>1059</v>
      </c>
      <c r="G16" s="2" t="s">
        <v>1026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8">
        <v>11</v>
      </c>
      <c r="B17" s="2" t="s">
        <v>1060</v>
      </c>
      <c r="C17" s="2" t="s">
        <v>26</v>
      </c>
      <c r="D17" s="2" t="s">
        <v>1061</v>
      </c>
      <c r="E17" s="2" t="s">
        <v>64</v>
      </c>
      <c r="F17" s="2" t="s">
        <v>1062</v>
      </c>
      <c r="G17" s="2" t="s">
        <v>1026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8">
        <v>12</v>
      </c>
      <c r="B18" s="2" t="s">
        <v>1063</v>
      </c>
      <c r="C18" s="2" t="s">
        <v>26</v>
      </c>
      <c r="D18" s="2" t="s">
        <v>1064</v>
      </c>
      <c r="E18" s="2" t="s">
        <v>64</v>
      </c>
      <c r="F18" s="2" t="s">
        <v>1065</v>
      </c>
      <c r="G18" s="2" t="s">
        <v>1026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20" x14ac:dyDescent="0.25">
      <c r="A19" s="8">
        <v>13</v>
      </c>
      <c r="B19" s="2" t="s">
        <v>1066</v>
      </c>
      <c r="C19" s="2" t="s">
        <v>26</v>
      </c>
      <c r="D19" s="2" t="s">
        <v>1067</v>
      </c>
      <c r="E19" s="2" t="s">
        <v>64</v>
      </c>
      <c r="F19" s="2" t="s">
        <v>1068</v>
      </c>
      <c r="G19" s="2" t="s">
        <v>1026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8">
        <v>14</v>
      </c>
      <c r="B20" s="2" t="s">
        <v>1069</v>
      </c>
      <c r="C20" s="2" t="s">
        <v>26</v>
      </c>
      <c r="D20" s="2" t="s">
        <v>1070</v>
      </c>
      <c r="E20" s="2" t="s">
        <v>64</v>
      </c>
      <c r="F20" s="2" t="s">
        <v>1071</v>
      </c>
      <c r="G20" s="2" t="s">
        <v>1026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8">
        <v>15</v>
      </c>
      <c r="B21" s="2" t="s">
        <v>1072</v>
      </c>
      <c r="C21" s="2" t="s">
        <v>26</v>
      </c>
      <c r="D21" s="2" t="s">
        <v>1073</v>
      </c>
      <c r="E21" s="2" t="s">
        <v>1074</v>
      </c>
      <c r="F21" s="2" t="s">
        <v>1075</v>
      </c>
      <c r="G21" s="2" t="s">
        <v>1076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8">
        <v>16</v>
      </c>
      <c r="B22" s="2" t="s">
        <v>1077</v>
      </c>
      <c r="C22" s="2" t="s">
        <v>26</v>
      </c>
      <c r="D22" s="2" t="s">
        <v>1078</v>
      </c>
      <c r="E22" s="2" t="s">
        <v>1079</v>
      </c>
      <c r="F22" s="2" t="s">
        <v>1080</v>
      </c>
      <c r="G22" s="2" t="s">
        <v>1076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8">
        <v>17</v>
      </c>
      <c r="B23" s="2" t="s">
        <v>1081</v>
      </c>
      <c r="C23" s="2" t="s">
        <v>126</v>
      </c>
      <c r="D23" s="2" t="s">
        <v>1082</v>
      </c>
      <c r="E23" s="2" t="s">
        <v>1083</v>
      </c>
      <c r="F23" s="2" t="s">
        <v>1084</v>
      </c>
      <c r="G23" s="2" t="s">
        <v>1076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8">
        <v>18</v>
      </c>
      <c r="B24" s="2" t="s">
        <v>1085</v>
      </c>
      <c r="C24" s="2" t="s">
        <v>26</v>
      </c>
      <c r="D24" s="2" t="s">
        <v>1086</v>
      </c>
      <c r="E24" s="2" t="s">
        <v>1087</v>
      </c>
      <c r="F24" s="2" t="s">
        <v>1088</v>
      </c>
      <c r="G24" s="2" t="s">
        <v>1076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8">
        <v>19</v>
      </c>
      <c r="B25" s="2" t="s">
        <v>1089</v>
      </c>
      <c r="C25" s="2" t="s">
        <v>26</v>
      </c>
      <c r="D25" s="2" t="s">
        <v>1090</v>
      </c>
      <c r="E25" s="2" t="s">
        <v>1091</v>
      </c>
      <c r="F25" s="2" t="s">
        <v>1092</v>
      </c>
      <c r="G25" s="2" t="s">
        <v>1076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8">
        <v>20</v>
      </c>
      <c r="B26" s="2" t="s">
        <v>1093</v>
      </c>
      <c r="C26" s="2" t="s">
        <v>26</v>
      </c>
      <c r="D26" s="2" t="s">
        <v>1094</v>
      </c>
      <c r="E26" s="2" t="s">
        <v>1095</v>
      </c>
      <c r="F26" s="2" t="s">
        <v>1096</v>
      </c>
      <c r="G26" s="2" t="s">
        <v>1076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8">
        <v>21</v>
      </c>
      <c r="B27" s="2" t="s">
        <v>1097</v>
      </c>
      <c r="C27" s="2" t="s">
        <v>26</v>
      </c>
      <c r="D27" s="2" t="s">
        <v>1098</v>
      </c>
      <c r="E27" s="2" t="s">
        <v>1099</v>
      </c>
      <c r="F27" s="2" t="s">
        <v>1100</v>
      </c>
      <c r="G27" s="2" t="s">
        <v>1076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8">
        <v>22</v>
      </c>
      <c r="B28" s="2" t="s">
        <v>1101</v>
      </c>
      <c r="C28" s="2" t="s">
        <v>26</v>
      </c>
      <c r="D28" s="2" t="s">
        <v>1102</v>
      </c>
      <c r="E28" s="2" t="s">
        <v>1103</v>
      </c>
      <c r="F28" s="2" t="s">
        <v>1104</v>
      </c>
      <c r="G28" s="2" t="s">
        <v>1076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8">
        <v>23</v>
      </c>
      <c r="B29" s="2" t="s">
        <v>1105</v>
      </c>
      <c r="C29" s="2" t="s">
        <v>26</v>
      </c>
      <c r="D29" s="2" t="s">
        <v>1106</v>
      </c>
      <c r="E29" s="2" t="s">
        <v>1107</v>
      </c>
      <c r="F29" s="2" t="s">
        <v>1108</v>
      </c>
      <c r="G29" s="2" t="s">
        <v>1076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20" x14ac:dyDescent="0.25">
      <c r="A30" s="8">
        <v>24</v>
      </c>
      <c r="B30" s="2" t="s">
        <v>1109</v>
      </c>
      <c r="C30" s="2" t="s">
        <v>26</v>
      </c>
      <c r="D30" s="2" t="s">
        <v>1110</v>
      </c>
      <c r="E30" s="2" t="s">
        <v>1111</v>
      </c>
      <c r="F30" s="2" t="s">
        <v>1112</v>
      </c>
      <c r="G30" s="2" t="s">
        <v>1076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8">
        <v>25</v>
      </c>
      <c r="B31" s="2" t="s">
        <v>1113</v>
      </c>
      <c r="C31" s="2" t="s">
        <v>26</v>
      </c>
      <c r="D31" s="2" t="s">
        <v>1114</v>
      </c>
      <c r="E31" s="2" t="s">
        <v>1115</v>
      </c>
      <c r="F31" s="2" t="s">
        <v>1116</v>
      </c>
      <c r="G31" s="2" t="s">
        <v>1076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8">
        <v>26</v>
      </c>
      <c r="B32" s="2" t="s">
        <v>1117</v>
      </c>
      <c r="C32" s="2" t="s">
        <v>26</v>
      </c>
      <c r="D32" s="2" t="s">
        <v>1118</v>
      </c>
      <c r="E32" s="2" t="s">
        <v>1119</v>
      </c>
      <c r="F32" s="2" t="s">
        <v>1120</v>
      </c>
      <c r="G32" s="2" t="s">
        <v>1076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8">
        <v>27</v>
      </c>
      <c r="B33" s="2" t="s">
        <v>1121</v>
      </c>
      <c r="C33" s="2" t="s">
        <v>126</v>
      </c>
      <c r="D33" s="2" t="s">
        <v>1122</v>
      </c>
      <c r="E33" s="2" t="s">
        <v>1123</v>
      </c>
      <c r="F33" s="2" t="s">
        <v>1124</v>
      </c>
      <c r="G33" s="2" t="s">
        <v>1076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8">
        <v>28</v>
      </c>
      <c r="B34" s="2" t="s">
        <v>1125</v>
      </c>
      <c r="C34" s="2" t="s">
        <v>26</v>
      </c>
      <c r="D34" s="2" t="s">
        <v>1126</v>
      </c>
      <c r="E34" s="2" t="s">
        <v>1127</v>
      </c>
      <c r="F34" s="2" t="s">
        <v>1128</v>
      </c>
      <c r="G34" s="2" t="s">
        <v>1076</v>
      </c>
      <c r="H34" s="1" t="s">
        <v>36</v>
      </c>
      <c r="I34" s="1" t="s">
        <v>36</v>
      </c>
      <c r="J34" s="1" t="s">
        <v>36</v>
      </c>
      <c r="K34" s="1" t="s">
        <v>31</v>
      </c>
      <c r="L34" s="1" t="s">
        <v>36</v>
      </c>
      <c r="M34" s="1" t="s">
        <v>36</v>
      </c>
      <c r="N34" s="1" t="s">
        <v>36</v>
      </c>
      <c r="O34" s="1" t="s">
        <v>36</v>
      </c>
      <c r="P34" s="1" t="s">
        <v>36</v>
      </c>
      <c r="Q34" s="1" t="s">
        <v>36</v>
      </c>
      <c r="S34">
        <f t="shared" si="0"/>
        <v>1</v>
      </c>
      <c r="T34">
        <f t="shared" si="1"/>
        <v>9</v>
      </c>
    </row>
    <row r="35" spans="1:20" x14ac:dyDescent="0.25">
      <c r="A35" s="8">
        <v>29</v>
      </c>
      <c r="B35" s="2" t="s">
        <v>1129</v>
      </c>
      <c r="C35" s="2" t="s">
        <v>26</v>
      </c>
      <c r="D35" s="2" t="s">
        <v>1130</v>
      </c>
      <c r="E35" s="2" t="s">
        <v>1131</v>
      </c>
      <c r="F35" s="2" t="s">
        <v>1132</v>
      </c>
      <c r="G35" s="2" t="s">
        <v>1076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8">
        <v>30</v>
      </c>
      <c r="B36" s="2" t="s">
        <v>1133</v>
      </c>
      <c r="C36" s="2" t="s">
        <v>26</v>
      </c>
      <c r="D36" s="2" t="s">
        <v>1134</v>
      </c>
      <c r="E36" s="2" t="s">
        <v>1135</v>
      </c>
      <c r="F36" s="2" t="s">
        <v>1136</v>
      </c>
      <c r="G36" s="2" t="s">
        <v>1076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20" x14ac:dyDescent="0.25">
      <c r="A37" s="8">
        <v>31</v>
      </c>
      <c r="B37" s="2" t="s">
        <v>1137</v>
      </c>
      <c r="C37" s="2" t="s">
        <v>126</v>
      </c>
      <c r="D37" s="2" t="s">
        <v>1138</v>
      </c>
      <c r="E37" s="2" t="s">
        <v>1139</v>
      </c>
      <c r="F37" s="2" t="s">
        <v>1140</v>
      </c>
      <c r="G37" s="2" t="s">
        <v>1076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8">
        <v>32</v>
      </c>
      <c r="B38" s="2" t="s">
        <v>1141</v>
      </c>
      <c r="C38" s="2" t="s">
        <v>126</v>
      </c>
      <c r="D38" s="2" t="s">
        <v>1142</v>
      </c>
      <c r="E38" s="2" t="s">
        <v>1143</v>
      </c>
      <c r="F38" s="2" t="s">
        <v>1144</v>
      </c>
      <c r="G38" s="2" t="s">
        <v>1076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8">
        <v>33</v>
      </c>
      <c r="B39" s="2" t="s">
        <v>1145</v>
      </c>
      <c r="C39" s="2" t="s">
        <v>26</v>
      </c>
      <c r="D39" s="2" t="s">
        <v>1146</v>
      </c>
      <c r="E39" s="2" t="s">
        <v>1147</v>
      </c>
      <c r="F39" s="2" t="s">
        <v>1148</v>
      </c>
      <c r="G39" s="2" t="s">
        <v>1076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8">
        <v>34</v>
      </c>
      <c r="B40" s="2" t="s">
        <v>1149</v>
      </c>
      <c r="C40" s="2" t="s">
        <v>126</v>
      </c>
      <c r="D40" s="2" t="s">
        <v>1150</v>
      </c>
      <c r="E40" s="2" t="s">
        <v>1151</v>
      </c>
      <c r="F40" s="2" t="s">
        <v>1152</v>
      </c>
      <c r="G40" s="2" t="s">
        <v>1076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20" x14ac:dyDescent="0.25">
      <c r="A41" s="8">
        <v>35</v>
      </c>
      <c r="B41" s="2" t="s">
        <v>1153</v>
      </c>
      <c r="C41" s="2" t="s">
        <v>26</v>
      </c>
      <c r="D41" s="2" t="s">
        <v>1154</v>
      </c>
      <c r="E41" s="2" t="s">
        <v>64</v>
      </c>
      <c r="F41" s="2" t="s">
        <v>1155</v>
      </c>
      <c r="G41" s="2" t="s">
        <v>1076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8">
        <v>36</v>
      </c>
      <c r="B42" s="2" t="s">
        <v>1156</v>
      </c>
      <c r="C42" s="2" t="s">
        <v>26</v>
      </c>
      <c r="D42" s="2" t="s">
        <v>1157</v>
      </c>
      <c r="E42" s="2" t="s">
        <v>1158</v>
      </c>
      <c r="F42" s="2" t="s">
        <v>1159</v>
      </c>
      <c r="G42" s="2" t="s">
        <v>1076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8">
        <v>37</v>
      </c>
      <c r="B43" s="2" t="s">
        <v>1160</v>
      </c>
      <c r="C43" s="2" t="s">
        <v>1161</v>
      </c>
      <c r="D43" s="2" t="s">
        <v>1162</v>
      </c>
      <c r="E43" s="2" t="s">
        <v>64</v>
      </c>
      <c r="F43" s="2" t="s">
        <v>1163</v>
      </c>
      <c r="G43" s="2" t="s">
        <v>1076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8">
        <v>38</v>
      </c>
      <c r="B44" s="2" t="s">
        <v>1164</v>
      </c>
      <c r="C44" s="2" t="s">
        <v>26</v>
      </c>
      <c r="D44" s="2" t="s">
        <v>1165</v>
      </c>
      <c r="E44" s="2" t="s">
        <v>1166</v>
      </c>
      <c r="F44" s="2" t="s">
        <v>1167</v>
      </c>
      <c r="G44" s="2" t="s">
        <v>1076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8">
        <v>39</v>
      </c>
      <c r="B45" s="2" t="s">
        <v>1168</v>
      </c>
      <c r="C45" s="2" t="s">
        <v>26</v>
      </c>
      <c r="D45" s="2" t="s">
        <v>1169</v>
      </c>
      <c r="E45" s="2" t="s">
        <v>1170</v>
      </c>
      <c r="F45" s="2" t="s">
        <v>1171</v>
      </c>
      <c r="G45" s="2" t="s">
        <v>1076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8">
        <v>40</v>
      </c>
      <c r="B46" s="2" t="s">
        <v>1172</v>
      </c>
      <c r="C46" s="2" t="s">
        <v>26</v>
      </c>
      <c r="D46" s="2" t="s">
        <v>1173</v>
      </c>
      <c r="E46" s="2" t="s">
        <v>1174</v>
      </c>
      <c r="F46" s="2" t="s">
        <v>1175</v>
      </c>
      <c r="G46" s="2" t="s">
        <v>1076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8">
        <v>41</v>
      </c>
      <c r="B47" s="2" t="s">
        <v>1176</v>
      </c>
      <c r="C47" s="2" t="s">
        <v>26</v>
      </c>
      <c r="D47" s="2" t="s">
        <v>1177</v>
      </c>
      <c r="E47" s="2" t="s">
        <v>1178</v>
      </c>
      <c r="F47" s="2" t="s">
        <v>1179</v>
      </c>
      <c r="G47" s="2" t="s">
        <v>1076</v>
      </c>
      <c r="H47" s="1" t="s">
        <v>36</v>
      </c>
      <c r="I47" s="1" t="s">
        <v>36</v>
      </c>
      <c r="J47" s="1" t="s">
        <v>36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7</v>
      </c>
      <c r="T47">
        <f t="shared" si="1"/>
        <v>3</v>
      </c>
    </row>
    <row r="48" spans="1:20" x14ac:dyDescent="0.25">
      <c r="A48" s="8">
        <v>42</v>
      </c>
      <c r="B48" s="2" t="s">
        <v>1180</v>
      </c>
      <c r="C48" s="2" t="s">
        <v>26</v>
      </c>
      <c r="D48" s="2" t="s">
        <v>1181</v>
      </c>
      <c r="E48" s="2" t="s">
        <v>1182</v>
      </c>
      <c r="F48" s="2" t="s">
        <v>1183</v>
      </c>
      <c r="G48" s="2" t="s">
        <v>1076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8">
        <v>43</v>
      </c>
      <c r="B49" s="2" t="s">
        <v>1184</v>
      </c>
      <c r="C49" s="2" t="s">
        <v>26</v>
      </c>
      <c r="D49" s="2" t="s">
        <v>1185</v>
      </c>
      <c r="E49" s="2" t="s">
        <v>1186</v>
      </c>
      <c r="F49" s="2" t="s">
        <v>1187</v>
      </c>
      <c r="G49" s="2" t="s">
        <v>1076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8">
        <v>44</v>
      </c>
      <c r="B50" s="2" t="s">
        <v>1188</v>
      </c>
      <c r="C50" s="2" t="s">
        <v>126</v>
      </c>
      <c r="D50" s="2" t="s">
        <v>1189</v>
      </c>
      <c r="E50" s="2" t="s">
        <v>1190</v>
      </c>
      <c r="F50" s="2" t="s">
        <v>1191</v>
      </c>
      <c r="G50" s="2" t="s">
        <v>1076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8">
        <v>45</v>
      </c>
      <c r="B51" s="2" t="s">
        <v>1192</v>
      </c>
      <c r="C51" s="2" t="s">
        <v>26</v>
      </c>
      <c r="D51" s="2" t="s">
        <v>1193</v>
      </c>
      <c r="E51" s="2" t="s">
        <v>1194</v>
      </c>
      <c r="F51" s="2" t="s">
        <v>1195</v>
      </c>
      <c r="G51" s="2" t="s">
        <v>1076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20" x14ac:dyDescent="0.25">
      <c r="A52" s="8">
        <v>46</v>
      </c>
      <c r="B52" s="2" t="s">
        <v>1196</v>
      </c>
      <c r="C52" s="2" t="s">
        <v>126</v>
      </c>
      <c r="D52" s="2" t="s">
        <v>1197</v>
      </c>
      <c r="E52" s="2" t="s">
        <v>1198</v>
      </c>
      <c r="F52" s="2" t="s">
        <v>1199</v>
      </c>
      <c r="G52" s="2" t="s">
        <v>1076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8">
        <v>47</v>
      </c>
      <c r="B53" s="2" t="s">
        <v>1200</v>
      </c>
      <c r="C53" s="2" t="s">
        <v>126</v>
      </c>
      <c r="D53" s="2" t="s">
        <v>1201</v>
      </c>
      <c r="E53" s="2" t="s">
        <v>1202</v>
      </c>
      <c r="F53" s="2" t="s">
        <v>1203</v>
      </c>
      <c r="G53" s="2" t="s">
        <v>1076</v>
      </c>
      <c r="H53" s="1" t="s">
        <v>36</v>
      </c>
      <c r="I53" s="1" t="s">
        <v>36</v>
      </c>
      <c r="J53" s="1" t="s">
        <v>36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7</v>
      </c>
      <c r="T53">
        <f t="shared" si="1"/>
        <v>3</v>
      </c>
    </row>
    <row r="54" spans="1:20" x14ac:dyDescent="0.25">
      <c r="A54" s="8">
        <v>48</v>
      </c>
      <c r="B54" s="2" t="s">
        <v>1204</v>
      </c>
      <c r="C54" s="2" t="s">
        <v>26</v>
      </c>
      <c r="D54" s="2" t="s">
        <v>1205</v>
      </c>
      <c r="E54" s="2" t="s">
        <v>1206</v>
      </c>
      <c r="F54" s="2" t="s">
        <v>1207</v>
      </c>
      <c r="G54" s="2" t="s">
        <v>1076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20" x14ac:dyDescent="0.25">
      <c r="A55" s="8">
        <v>49</v>
      </c>
      <c r="B55" s="2" t="s">
        <v>1208</v>
      </c>
      <c r="C55" s="2" t="s">
        <v>26</v>
      </c>
      <c r="D55" s="2" t="s">
        <v>1209</v>
      </c>
      <c r="E55" s="2" t="s">
        <v>64</v>
      </c>
      <c r="F55" s="2" t="s">
        <v>1210</v>
      </c>
      <c r="G55" s="2" t="s">
        <v>1076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8">
        <v>50</v>
      </c>
      <c r="B56" s="2" t="s">
        <v>1211</v>
      </c>
      <c r="C56" s="2" t="s">
        <v>26</v>
      </c>
      <c r="D56" s="2" t="s">
        <v>1212</v>
      </c>
      <c r="E56" s="2" t="s">
        <v>1213</v>
      </c>
      <c r="F56" s="2" t="s">
        <v>1214</v>
      </c>
      <c r="G56" s="2" t="s">
        <v>1076</v>
      </c>
      <c r="H56" s="1" t="s">
        <v>36</v>
      </c>
      <c r="I56" s="1" t="s">
        <v>31</v>
      </c>
      <c r="J56" s="1" t="s">
        <v>36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8</v>
      </c>
      <c r="T56">
        <f t="shared" si="1"/>
        <v>2</v>
      </c>
    </row>
    <row r="57" spans="1:20" x14ac:dyDescent="0.25">
      <c r="A57" s="8">
        <v>51</v>
      </c>
      <c r="B57" s="2" t="s">
        <v>1215</v>
      </c>
      <c r="C57" s="2" t="s">
        <v>26</v>
      </c>
      <c r="D57" s="2" t="s">
        <v>1216</v>
      </c>
      <c r="E57" s="2" t="s">
        <v>64</v>
      </c>
      <c r="F57" s="2" t="s">
        <v>1217</v>
      </c>
      <c r="G57" s="2" t="s">
        <v>1076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20" x14ac:dyDescent="0.25">
      <c r="A58" s="8">
        <v>52</v>
      </c>
      <c r="B58" s="2" t="s">
        <v>1218</v>
      </c>
      <c r="C58" s="2" t="s">
        <v>126</v>
      </c>
      <c r="D58" s="2" t="s">
        <v>1219</v>
      </c>
      <c r="E58" s="2" t="s">
        <v>1220</v>
      </c>
      <c r="F58" s="2" t="s">
        <v>1221</v>
      </c>
      <c r="G58" s="2" t="s">
        <v>1076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8">
        <v>53</v>
      </c>
      <c r="B59" s="2" t="s">
        <v>1222</v>
      </c>
      <c r="C59" s="2" t="s">
        <v>26</v>
      </c>
      <c r="D59" s="2" t="s">
        <v>1223</v>
      </c>
      <c r="E59" s="2" t="s">
        <v>1224</v>
      </c>
      <c r="F59" s="2" t="s">
        <v>1225</v>
      </c>
      <c r="G59" s="2" t="s">
        <v>1076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8">
        <v>54</v>
      </c>
      <c r="B60" s="2" t="s">
        <v>1226</v>
      </c>
      <c r="C60" s="2" t="s">
        <v>26</v>
      </c>
      <c r="D60" s="2" t="s">
        <v>1227</v>
      </c>
      <c r="E60" s="2" t="s">
        <v>1228</v>
      </c>
      <c r="F60" s="2" t="s">
        <v>1229</v>
      </c>
      <c r="G60" s="2" t="s">
        <v>1076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8">
        <v>55</v>
      </c>
      <c r="B61" s="2" t="s">
        <v>1230</v>
      </c>
      <c r="C61" s="2" t="s">
        <v>26</v>
      </c>
      <c r="D61" s="2" t="s">
        <v>1231</v>
      </c>
      <c r="E61" s="2" t="s">
        <v>60</v>
      </c>
      <c r="F61" s="2" t="s">
        <v>1232</v>
      </c>
      <c r="G61" s="2" t="s">
        <v>1076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8">
        <v>56</v>
      </c>
      <c r="B62" s="2" t="s">
        <v>1233</v>
      </c>
      <c r="C62" s="2" t="s">
        <v>26</v>
      </c>
      <c r="D62" s="2" t="s">
        <v>1234</v>
      </c>
      <c r="E62" s="2" t="s">
        <v>64</v>
      </c>
      <c r="F62" s="2" t="s">
        <v>1235</v>
      </c>
      <c r="G62" s="2" t="s">
        <v>1076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8">
        <v>57</v>
      </c>
      <c r="B63" s="2" t="s">
        <v>1236</v>
      </c>
      <c r="C63" s="2" t="s">
        <v>126</v>
      </c>
      <c r="D63" s="2" t="s">
        <v>1237</v>
      </c>
      <c r="E63" s="2" t="s">
        <v>1238</v>
      </c>
      <c r="F63" s="2" t="s">
        <v>1239</v>
      </c>
      <c r="G63" s="2" t="s">
        <v>1076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20" x14ac:dyDescent="0.25">
      <c r="A64" s="8">
        <v>58</v>
      </c>
      <c r="B64" s="2" t="s">
        <v>1240</v>
      </c>
      <c r="C64" s="2" t="s">
        <v>26</v>
      </c>
      <c r="D64" s="2" t="s">
        <v>1241</v>
      </c>
      <c r="E64" s="2" t="s">
        <v>1242</v>
      </c>
      <c r="F64" s="2" t="s">
        <v>1243</v>
      </c>
      <c r="G64" s="2" t="s">
        <v>1076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8">
        <v>59</v>
      </c>
      <c r="B65" s="2" t="s">
        <v>1244</v>
      </c>
      <c r="C65" s="2" t="s">
        <v>26</v>
      </c>
      <c r="D65" s="2" t="s">
        <v>1245</v>
      </c>
      <c r="E65" s="2" t="s">
        <v>1246</v>
      </c>
      <c r="F65" s="2" t="s">
        <v>1247</v>
      </c>
      <c r="G65" s="2" t="s">
        <v>1076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20" x14ac:dyDescent="0.25">
      <c r="A66" s="8">
        <v>60</v>
      </c>
      <c r="B66" s="2" t="s">
        <v>1248</v>
      </c>
      <c r="C66" s="2" t="s">
        <v>26</v>
      </c>
      <c r="D66" s="2" t="s">
        <v>1249</v>
      </c>
      <c r="E66" s="2" t="s">
        <v>64</v>
      </c>
      <c r="F66" s="2" t="s">
        <v>1250</v>
      </c>
      <c r="G66" s="2" t="s">
        <v>1076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8">
        <v>61</v>
      </c>
      <c r="B67" s="2" t="s">
        <v>1251</v>
      </c>
      <c r="C67" s="2" t="s">
        <v>50</v>
      </c>
      <c r="D67" s="2" t="s">
        <v>1252</v>
      </c>
      <c r="E67" s="2" t="s">
        <v>1253</v>
      </c>
      <c r="F67" s="2" t="s">
        <v>1254</v>
      </c>
      <c r="G67" s="2" t="s">
        <v>1076</v>
      </c>
      <c r="H67" s="1" t="s">
        <v>36</v>
      </c>
      <c r="I67" s="1" t="s">
        <v>36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36</v>
      </c>
      <c r="S67">
        <f t="shared" si="0"/>
        <v>7</v>
      </c>
      <c r="T67">
        <f t="shared" si="1"/>
        <v>3</v>
      </c>
    </row>
    <row r="68" spans="1:20" x14ac:dyDescent="0.25">
      <c r="A68" s="8">
        <v>62</v>
      </c>
      <c r="B68" s="2" t="s">
        <v>1255</v>
      </c>
      <c r="C68" s="2" t="s">
        <v>26</v>
      </c>
      <c r="D68" s="2" t="s">
        <v>1256</v>
      </c>
      <c r="E68" s="2" t="s">
        <v>1257</v>
      </c>
      <c r="F68" s="2" t="s">
        <v>1258</v>
      </c>
      <c r="G68" s="2" t="s">
        <v>1076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8">
        <v>63</v>
      </c>
      <c r="B69" s="2" t="s">
        <v>1259</v>
      </c>
      <c r="C69" s="2" t="s">
        <v>26</v>
      </c>
      <c r="D69" s="2" t="s">
        <v>1260</v>
      </c>
      <c r="E69" s="2" t="s">
        <v>1261</v>
      </c>
      <c r="F69" s="2" t="s">
        <v>1262</v>
      </c>
      <c r="G69" s="2" t="s">
        <v>1076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8">
        <v>64</v>
      </c>
      <c r="B70" s="2" t="s">
        <v>1263</v>
      </c>
      <c r="C70" s="2" t="s">
        <v>50</v>
      </c>
      <c r="D70" s="2" t="s">
        <v>1264</v>
      </c>
      <c r="E70" s="2" t="s">
        <v>1265</v>
      </c>
      <c r="F70" s="2" t="s">
        <v>1266</v>
      </c>
      <c r="G70" s="2" t="s">
        <v>1076</v>
      </c>
      <c r="H70" s="1" t="s">
        <v>36</v>
      </c>
      <c r="I70" s="1" t="s">
        <v>36</v>
      </c>
      <c r="J70" s="1" t="s">
        <v>31</v>
      </c>
      <c r="K70" s="1" t="s">
        <v>36</v>
      </c>
      <c r="L70" s="1" t="s">
        <v>36</v>
      </c>
      <c r="M70" s="1" t="s">
        <v>36</v>
      </c>
      <c r="N70" s="1" t="s">
        <v>36</v>
      </c>
      <c r="O70" s="1" t="s">
        <v>36</v>
      </c>
      <c r="P70" s="1" t="s">
        <v>36</v>
      </c>
      <c r="Q70" s="1" t="s">
        <v>36</v>
      </c>
      <c r="S70">
        <f t="shared" si="0"/>
        <v>1</v>
      </c>
      <c r="T70">
        <f t="shared" si="1"/>
        <v>9</v>
      </c>
    </row>
    <row r="71" spans="1:20" x14ac:dyDescent="0.25">
      <c r="A71" s="8">
        <v>65</v>
      </c>
      <c r="B71" s="2" t="s">
        <v>1267</v>
      </c>
      <c r="C71" s="2" t="s">
        <v>26</v>
      </c>
      <c r="D71" s="2" t="s">
        <v>1268</v>
      </c>
      <c r="E71" s="2" t="s">
        <v>64</v>
      </c>
      <c r="F71" s="2" t="s">
        <v>1269</v>
      </c>
      <c r="G71" s="2" t="s">
        <v>1076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8">
        <v>66</v>
      </c>
      <c r="B72" s="2" t="s">
        <v>1270</v>
      </c>
      <c r="C72" s="2" t="s">
        <v>26</v>
      </c>
      <c r="D72" s="2" t="s">
        <v>1271</v>
      </c>
      <c r="E72" s="2" t="s">
        <v>1272</v>
      </c>
      <c r="F72" s="2" t="s">
        <v>1273</v>
      </c>
      <c r="G72" s="2" t="s">
        <v>1076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8">
        <v>67</v>
      </c>
      <c r="B73" s="2" t="s">
        <v>1274</v>
      </c>
      <c r="C73" s="2" t="s">
        <v>126</v>
      </c>
      <c r="D73" s="2" t="s">
        <v>1275</v>
      </c>
      <c r="E73" s="2" t="s">
        <v>1276</v>
      </c>
      <c r="F73" s="2" t="s">
        <v>1277</v>
      </c>
      <c r="G73" s="2" t="s">
        <v>1076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8">
        <v>68</v>
      </c>
      <c r="B74" s="2" t="s">
        <v>1278</v>
      </c>
      <c r="C74" s="2" t="s">
        <v>26</v>
      </c>
      <c r="D74" s="2" t="s">
        <v>1279</v>
      </c>
      <c r="E74" s="2" t="s">
        <v>1280</v>
      </c>
      <c r="F74" s="2" t="s">
        <v>1281</v>
      </c>
      <c r="G74" s="2" t="s">
        <v>1076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20" x14ac:dyDescent="0.25">
      <c r="A75" s="8">
        <v>69</v>
      </c>
      <c r="B75" s="2" t="s">
        <v>1282</v>
      </c>
      <c r="C75" s="2" t="s">
        <v>26</v>
      </c>
      <c r="D75" s="2" t="s">
        <v>1283</v>
      </c>
      <c r="E75" s="2" t="s">
        <v>1284</v>
      </c>
      <c r="F75" s="2" t="s">
        <v>1285</v>
      </c>
      <c r="G75" s="2" t="s">
        <v>1076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8">
        <v>70</v>
      </c>
      <c r="B76" s="2" t="s">
        <v>1286</v>
      </c>
      <c r="C76" s="2" t="s">
        <v>26</v>
      </c>
      <c r="D76" s="2" t="s">
        <v>1287</v>
      </c>
      <c r="E76" s="2" t="s">
        <v>1288</v>
      </c>
      <c r="F76" s="2" t="s">
        <v>1289</v>
      </c>
      <c r="G76" s="2" t="s">
        <v>1076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8">
        <v>71</v>
      </c>
      <c r="B77" s="2" t="s">
        <v>1290</v>
      </c>
      <c r="C77" s="2" t="s">
        <v>26</v>
      </c>
      <c r="D77" s="2" t="s">
        <v>1291</v>
      </c>
      <c r="E77" s="2" t="s">
        <v>1292</v>
      </c>
      <c r="F77" s="2" t="s">
        <v>1293</v>
      </c>
      <c r="G77" s="2" t="s">
        <v>1076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8">
        <v>72</v>
      </c>
      <c r="B78" s="2" t="s">
        <v>1294</v>
      </c>
      <c r="C78" s="2" t="s">
        <v>26</v>
      </c>
      <c r="D78" s="2" t="s">
        <v>1295</v>
      </c>
      <c r="E78" s="2" t="s">
        <v>1296</v>
      </c>
      <c r="F78" s="2" t="s">
        <v>1297</v>
      </c>
      <c r="G78" s="2" t="s">
        <v>1076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8">
        <v>73</v>
      </c>
      <c r="B79" s="2" t="s">
        <v>1298</v>
      </c>
      <c r="C79" s="2" t="s">
        <v>26</v>
      </c>
      <c r="D79" s="2" t="s">
        <v>1299</v>
      </c>
      <c r="E79" s="2" t="s">
        <v>1300</v>
      </c>
      <c r="F79" s="2" t="s">
        <v>1301</v>
      </c>
      <c r="G79" s="2" t="s">
        <v>1076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20" x14ac:dyDescent="0.25">
      <c r="A80" s="8">
        <v>74</v>
      </c>
      <c r="B80" s="2" t="s">
        <v>1302</v>
      </c>
      <c r="C80" s="2" t="s">
        <v>26</v>
      </c>
      <c r="D80" s="2" t="s">
        <v>1303</v>
      </c>
      <c r="E80" s="2" t="s">
        <v>1304</v>
      </c>
      <c r="F80" s="2" t="s">
        <v>1305</v>
      </c>
      <c r="G80" s="2" t="s">
        <v>1076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8">
        <v>75</v>
      </c>
      <c r="B81" s="2" t="s">
        <v>1306</v>
      </c>
      <c r="C81" s="2" t="s">
        <v>26</v>
      </c>
      <c r="D81" s="2" t="s">
        <v>1307</v>
      </c>
      <c r="E81" s="2" t="s">
        <v>1308</v>
      </c>
      <c r="F81" s="2" t="s">
        <v>1309</v>
      </c>
      <c r="G81" s="2" t="s">
        <v>1076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8">
        <v>76</v>
      </c>
      <c r="B82" s="2" t="s">
        <v>1310</v>
      </c>
      <c r="C82" s="2" t="s">
        <v>26</v>
      </c>
      <c r="D82" s="2" t="s">
        <v>1311</v>
      </c>
      <c r="E82" s="2" t="s">
        <v>1312</v>
      </c>
      <c r="F82" s="2" t="s">
        <v>1313</v>
      </c>
      <c r="G82" s="2" t="s">
        <v>1076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8">
        <v>77</v>
      </c>
      <c r="B83" s="2" t="s">
        <v>1314</v>
      </c>
      <c r="C83" s="2" t="s">
        <v>26</v>
      </c>
      <c r="D83" s="2" t="s">
        <v>1315</v>
      </c>
      <c r="E83" s="2" t="s">
        <v>1316</v>
      </c>
      <c r="F83" s="2" t="s">
        <v>1317</v>
      </c>
      <c r="G83" s="2" t="s">
        <v>1076</v>
      </c>
      <c r="H83" s="1" t="s">
        <v>36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9</v>
      </c>
      <c r="T83">
        <f t="shared" si="3"/>
        <v>1</v>
      </c>
    </row>
    <row r="84" spans="1:20" x14ac:dyDescent="0.25">
      <c r="A84" s="8">
        <v>78</v>
      </c>
      <c r="B84" s="2" t="s">
        <v>1318</v>
      </c>
      <c r="C84" s="2" t="s">
        <v>126</v>
      </c>
      <c r="D84" s="2" t="s">
        <v>1319</v>
      </c>
      <c r="E84" s="2" t="s">
        <v>1320</v>
      </c>
      <c r="F84" s="2" t="s">
        <v>1321</v>
      </c>
      <c r="G84" s="2" t="s">
        <v>1076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8">
        <v>79</v>
      </c>
      <c r="B85" s="2" t="s">
        <v>1322</v>
      </c>
      <c r="C85" s="2" t="s">
        <v>26</v>
      </c>
      <c r="D85" s="2" t="s">
        <v>1323</v>
      </c>
      <c r="E85" s="2" t="s">
        <v>1324</v>
      </c>
      <c r="F85" s="2" t="s">
        <v>1325</v>
      </c>
      <c r="G85" s="2" t="s">
        <v>1076</v>
      </c>
      <c r="H85" s="1" t="s">
        <v>36</v>
      </c>
      <c r="I85" s="1" t="s">
        <v>36</v>
      </c>
      <c r="J85" s="1" t="s">
        <v>36</v>
      </c>
      <c r="K85" s="1" t="s">
        <v>36</v>
      </c>
      <c r="L85" s="1" t="s">
        <v>31</v>
      </c>
      <c r="M85" s="1" t="s">
        <v>36</v>
      </c>
      <c r="N85" s="1" t="s">
        <v>36</v>
      </c>
      <c r="O85" s="1" t="s">
        <v>36</v>
      </c>
      <c r="P85" s="1" t="s">
        <v>36</v>
      </c>
      <c r="Q85" s="1" t="s">
        <v>36</v>
      </c>
      <c r="S85">
        <f t="shared" si="2"/>
        <v>1</v>
      </c>
      <c r="T85">
        <f t="shared" si="3"/>
        <v>9</v>
      </c>
    </row>
    <row r="86" spans="1:20" x14ac:dyDescent="0.25">
      <c r="A86" s="8">
        <v>80</v>
      </c>
      <c r="B86" s="2" t="s">
        <v>1326</v>
      </c>
      <c r="C86" s="2" t="s">
        <v>26</v>
      </c>
      <c r="D86" s="2" t="s">
        <v>1327</v>
      </c>
      <c r="E86" s="2" t="s">
        <v>1328</v>
      </c>
      <c r="F86" s="2" t="s">
        <v>1329</v>
      </c>
      <c r="G86" s="2" t="s">
        <v>1076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8">
        <v>81</v>
      </c>
      <c r="B87" s="2" t="s">
        <v>1330</v>
      </c>
      <c r="C87" s="2" t="s">
        <v>26</v>
      </c>
      <c r="D87" s="2" t="s">
        <v>1331</v>
      </c>
      <c r="E87" s="2" t="s">
        <v>1332</v>
      </c>
      <c r="F87" s="2" t="s">
        <v>1333</v>
      </c>
      <c r="G87" s="2" t="s">
        <v>1076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8">
        <v>82</v>
      </c>
      <c r="B88" s="2" t="s">
        <v>1334</v>
      </c>
      <c r="C88" s="2" t="s">
        <v>26</v>
      </c>
      <c r="D88" s="2" t="s">
        <v>1335</v>
      </c>
      <c r="E88" s="2" t="s">
        <v>64</v>
      </c>
      <c r="F88" s="2" t="s">
        <v>1336</v>
      </c>
      <c r="G88" s="2" t="s">
        <v>1076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8">
        <v>83</v>
      </c>
      <c r="B89" s="2" t="s">
        <v>1337</v>
      </c>
      <c r="C89" s="2" t="s">
        <v>26</v>
      </c>
      <c r="D89" s="2" t="s">
        <v>1338</v>
      </c>
      <c r="E89" s="2" t="s">
        <v>1339</v>
      </c>
      <c r="F89" s="2" t="s">
        <v>1340</v>
      </c>
      <c r="G89" s="2" t="s">
        <v>1076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8">
        <v>84</v>
      </c>
      <c r="B90" s="2" t="s">
        <v>1341</v>
      </c>
      <c r="C90" s="2" t="s">
        <v>26</v>
      </c>
      <c r="D90" s="2" t="s">
        <v>1342</v>
      </c>
      <c r="E90" s="2" t="s">
        <v>1343</v>
      </c>
      <c r="F90" s="2" t="s">
        <v>1344</v>
      </c>
      <c r="G90" s="2" t="s">
        <v>1076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20" x14ac:dyDescent="0.25">
      <c r="A91" s="8">
        <v>85</v>
      </c>
      <c r="B91" s="2" t="s">
        <v>1345</v>
      </c>
      <c r="C91" s="2" t="s">
        <v>26</v>
      </c>
      <c r="D91" s="2" t="s">
        <v>1346</v>
      </c>
      <c r="E91" s="2" t="s">
        <v>1347</v>
      </c>
      <c r="F91" s="2" t="s">
        <v>1348</v>
      </c>
      <c r="G91" s="2" t="s">
        <v>1076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8">
        <v>86</v>
      </c>
      <c r="B92" s="2" t="s">
        <v>1349</v>
      </c>
      <c r="C92" s="2" t="s">
        <v>26</v>
      </c>
      <c r="D92" s="2" t="s">
        <v>1350</v>
      </c>
      <c r="E92" s="2" t="s">
        <v>64</v>
      </c>
      <c r="F92" s="2" t="s">
        <v>1351</v>
      </c>
      <c r="G92" s="2" t="s">
        <v>1076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8">
        <v>87</v>
      </c>
      <c r="B93" s="2" t="s">
        <v>1352</v>
      </c>
      <c r="C93" s="2" t="s">
        <v>26</v>
      </c>
      <c r="D93" s="2" t="s">
        <v>1353</v>
      </c>
      <c r="E93" s="2" t="s">
        <v>1354</v>
      </c>
      <c r="F93" s="2" t="s">
        <v>1355</v>
      </c>
      <c r="G93" s="2" t="s">
        <v>1076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8">
        <v>88</v>
      </c>
      <c r="B94" s="2" t="s">
        <v>1356</v>
      </c>
      <c r="C94" s="2" t="s">
        <v>26</v>
      </c>
      <c r="D94" s="2" t="s">
        <v>1357</v>
      </c>
      <c r="E94" s="2" t="s">
        <v>1358</v>
      </c>
      <c r="F94" s="2" t="s">
        <v>1359</v>
      </c>
      <c r="G94" s="2" t="s">
        <v>1076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8">
        <v>89</v>
      </c>
      <c r="B95" s="2" t="s">
        <v>1360</v>
      </c>
      <c r="C95" s="2" t="s">
        <v>26</v>
      </c>
      <c r="D95" s="2" t="s">
        <v>1361</v>
      </c>
      <c r="E95" s="2" t="s">
        <v>1362</v>
      </c>
      <c r="F95" s="2" t="s">
        <v>1363</v>
      </c>
      <c r="G95" s="2" t="s">
        <v>1076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8">
        <v>90</v>
      </c>
      <c r="B96" s="2" t="s">
        <v>1364</v>
      </c>
      <c r="C96" s="2" t="s">
        <v>126</v>
      </c>
      <c r="D96" s="2" t="s">
        <v>1365</v>
      </c>
      <c r="E96" s="2" t="s">
        <v>1366</v>
      </c>
      <c r="F96" s="2" t="s">
        <v>1367</v>
      </c>
      <c r="G96" s="2" t="s">
        <v>1076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8">
        <v>91</v>
      </c>
      <c r="B97" s="2" t="s">
        <v>1368</v>
      </c>
      <c r="C97" s="2" t="s">
        <v>126</v>
      </c>
      <c r="D97" s="2" t="s">
        <v>1369</v>
      </c>
      <c r="E97" s="2" t="s">
        <v>1370</v>
      </c>
      <c r="F97" s="2" t="s">
        <v>1371</v>
      </c>
      <c r="G97" s="2" t="s">
        <v>1076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8">
        <v>92</v>
      </c>
      <c r="B98" s="2" t="s">
        <v>1372</v>
      </c>
      <c r="C98" s="2" t="s">
        <v>26</v>
      </c>
      <c r="D98" s="2" t="s">
        <v>1373</v>
      </c>
      <c r="E98" s="2" t="s">
        <v>1374</v>
      </c>
      <c r="F98" s="2" t="s">
        <v>1375</v>
      </c>
      <c r="G98" s="2" t="s">
        <v>1076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8">
        <v>93</v>
      </c>
      <c r="B99" s="2" t="s">
        <v>1376</v>
      </c>
      <c r="C99" s="2" t="s">
        <v>26</v>
      </c>
      <c r="D99" s="2" t="s">
        <v>1377</v>
      </c>
      <c r="E99" s="2" t="s">
        <v>1378</v>
      </c>
      <c r="F99" s="2" t="s">
        <v>1379</v>
      </c>
      <c r="G99" s="2" t="s">
        <v>1076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8">
        <v>94</v>
      </c>
      <c r="B100" s="2" t="s">
        <v>1196</v>
      </c>
      <c r="C100" s="2" t="s">
        <v>26</v>
      </c>
      <c r="D100" s="2" t="s">
        <v>1197</v>
      </c>
      <c r="E100" s="2" t="s">
        <v>1380</v>
      </c>
      <c r="F100" s="2" t="s">
        <v>1381</v>
      </c>
      <c r="G100" s="2" t="s">
        <v>1076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8">
        <v>95</v>
      </c>
      <c r="B101" s="2" t="s">
        <v>1382</v>
      </c>
      <c r="C101" s="2" t="s">
        <v>26</v>
      </c>
      <c r="D101" s="2" t="s">
        <v>1383</v>
      </c>
      <c r="E101" s="2" t="s">
        <v>1384</v>
      </c>
      <c r="F101" s="2" t="s">
        <v>1385</v>
      </c>
      <c r="G101" s="2" t="s">
        <v>1076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36</v>
      </c>
      <c r="P101" s="1" t="s">
        <v>36</v>
      </c>
      <c r="Q101" s="1" t="s">
        <v>36</v>
      </c>
      <c r="S101">
        <f t="shared" si="2"/>
        <v>7</v>
      </c>
      <c r="T101">
        <f t="shared" si="3"/>
        <v>3</v>
      </c>
    </row>
    <row r="102" spans="1:20" x14ac:dyDescent="0.25">
      <c r="A102" s="8">
        <v>96</v>
      </c>
      <c r="B102" s="2" t="s">
        <v>1386</v>
      </c>
      <c r="C102" s="2" t="s">
        <v>26</v>
      </c>
      <c r="D102" s="2" t="s">
        <v>1387</v>
      </c>
      <c r="E102" s="2" t="s">
        <v>64</v>
      </c>
      <c r="F102" s="2" t="s">
        <v>1388</v>
      </c>
      <c r="G102" s="2" t="s">
        <v>1076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8">
        <v>97</v>
      </c>
      <c r="B103" s="2" t="s">
        <v>1389</v>
      </c>
      <c r="C103" s="2" t="s">
        <v>126</v>
      </c>
      <c r="D103" s="2" t="s">
        <v>1390</v>
      </c>
      <c r="E103" s="2" t="s">
        <v>1391</v>
      </c>
      <c r="F103" s="2" t="s">
        <v>1392</v>
      </c>
      <c r="G103" s="2" t="s">
        <v>1076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8">
        <v>98</v>
      </c>
      <c r="B104" s="2" t="s">
        <v>1393</v>
      </c>
      <c r="C104" s="2" t="s">
        <v>26</v>
      </c>
      <c r="D104" s="2" t="s">
        <v>1394</v>
      </c>
      <c r="E104" s="2" t="s">
        <v>1395</v>
      </c>
      <c r="F104" s="2" t="s">
        <v>1396</v>
      </c>
      <c r="G104" s="2" t="s">
        <v>1076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8">
        <v>99</v>
      </c>
      <c r="B105" s="2" t="s">
        <v>1397</v>
      </c>
      <c r="C105" s="2" t="s">
        <v>26</v>
      </c>
      <c r="D105" s="2" t="s">
        <v>1398</v>
      </c>
      <c r="E105" s="2" t="s">
        <v>1399</v>
      </c>
      <c r="F105" s="2" t="s">
        <v>1400</v>
      </c>
      <c r="G105" s="2" t="s">
        <v>1076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8">
        <v>100</v>
      </c>
      <c r="B106" s="2" t="s">
        <v>1401</v>
      </c>
      <c r="C106" s="2" t="s">
        <v>26</v>
      </c>
      <c r="D106" s="2" t="s">
        <v>1402</v>
      </c>
      <c r="E106" s="2" t="s">
        <v>64</v>
      </c>
      <c r="F106" s="2" t="s">
        <v>1403</v>
      </c>
      <c r="G106" s="2" t="s">
        <v>1076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8">
        <v>101</v>
      </c>
      <c r="B107" s="2" t="s">
        <v>1404</v>
      </c>
      <c r="C107" s="2" t="s">
        <v>26</v>
      </c>
      <c r="D107" s="2" t="s">
        <v>1405</v>
      </c>
      <c r="E107" s="2" t="s">
        <v>1406</v>
      </c>
      <c r="F107" s="2" t="s">
        <v>1407</v>
      </c>
      <c r="G107" s="2" t="s">
        <v>1076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8">
        <v>102</v>
      </c>
      <c r="B108" s="2" t="s">
        <v>1408</v>
      </c>
      <c r="C108" s="2" t="s">
        <v>126</v>
      </c>
      <c r="D108" s="2" t="s">
        <v>1409</v>
      </c>
      <c r="E108" s="2" t="s">
        <v>1410</v>
      </c>
      <c r="F108" s="2" t="s">
        <v>1411</v>
      </c>
      <c r="G108" s="2" t="s">
        <v>1076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8">
        <v>103</v>
      </c>
      <c r="B109" s="2" t="s">
        <v>1412</v>
      </c>
      <c r="C109" s="2" t="s">
        <v>126</v>
      </c>
      <c r="D109" s="2" t="s">
        <v>1413</v>
      </c>
      <c r="E109" s="2" t="s">
        <v>1414</v>
      </c>
      <c r="F109" s="2" t="s">
        <v>1415</v>
      </c>
      <c r="G109" s="2" t="s">
        <v>1076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8">
        <v>104</v>
      </c>
      <c r="B110" s="2" t="s">
        <v>1416</v>
      </c>
      <c r="C110" s="2" t="s">
        <v>126</v>
      </c>
      <c r="D110" s="2" t="s">
        <v>1417</v>
      </c>
      <c r="E110" s="2" t="s">
        <v>1418</v>
      </c>
      <c r="F110" s="2" t="s">
        <v>1419</v>
      </c>
      <c r="G110" s="2" t="s">
        <v>1076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8">
        <v>105</v>
      </c>
      <c r="B111" s="2" t="s">
        <v>1420</v>
      </c>
      <c r="C111" s="2" t="s">
        <v>26</v>
      </c>
      <c r="D111" s="2" t="s">
        <v>1421</v>
      </c>
      <c r="E111" s="2" t="s">
        <v>1422</v>
      </c>
      <c r="F111" s="2" t="s">
        <v>1423</v>
      </c>
      <c r="G111" s="2" t="s">
        <v>1076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8">
        <v>106</v>
      </c>
      <c r="B112" s="2" t="s">
        <v>1424</v>
      </c>
      <c r="C112" s="2" t="s">
        <v>26</v>
      </c>
      <c r="D112" s="2" t="s">
        <v>1425</v>
      </c>
      <c r="E112" s="2" t="s">
        <v>1426</v>
      </c>
      <c r="F112" s="2" t="s">
        <v>1427</v>
      </c>
      <c r="G112" s="2" t="s">
        <v>1076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8">
        <v>107</v>
      </c>
      <c r="B113" s="2" t="s">
        <v>1428</v>
      </c>
      <c r="C113" s="2" t="s">
        <v>26</v>
      </c>
      <c r="D113" s="2" t="s">
        <v>1429</v>
      </c>
      <c r="E113" s="2" t="s">
        <v>1430</v>
      </c>
      <c r="F113" s="2" t="s">
        <v>1431</v>
      </c>
      <c r="G113" s="2" t="s">
        <v>1076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8">
        <v>108</v>
      </c>
      <c r="B114" s="2" t="s">
        <v>1432</v>
      </c>
      <c r="C114" s="2" t="s">
        <v>26</v>
      </c>
      <c r="D114" s="2" t="s">
        <v>1433</v>
      </c>
      <c r="E114" s="2" t="s">
        <v>1434</v>
      </c>
      <c r="F114" s="2" t="s">
        <v>1435</v>
      </c>
      <c r="G114" s="2" t="s">
        <v>1076</v>
      </c>
      <c r="H114" s="1" t="s">
        <v>31</v>
      </c>
      <c r="I114" s="1" t="s">
        <v>31</v>
      </c>
      <c r="J114" s="1" t="s">
        <v>31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8">
        <v>109</v>
      </c>
      <c r="B115" s="2" t="s">
        <v>1436</v>
      </c>
      <c r="C115" s="2" t="s">
        <v>26</v>
      </c>
      <c r="D115" s="2" t="s">
        <v>1437</v>
      </c>
      <c r="E115" s="2" t="s">
        <v>1438</v>
      </c>
      <c r="F115" s="2" t="s">
        <v>1439</v>
      </c>
      <c r="G115" s="2" t="s">
        <v>1076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8">
        <v>110</v>
      </c>
      <c r="B116" s="2" t="s">
        <v>1440</v>
      </c>
      <c r="C116" s="2" t="s">
        <v>26</v>
      </c>
      <c r="D116" s="2" t="s">
        <v>1441</v>
      </c>
      <c r="E116" s="2" t="s">
        <v>1442</v>
      </c>
      <c r="F116" s="2" t="s">
        <v>1443</v>
      </c>
      <c r="G116" s="2" t="s">
        <v>1076</v>
      </c>
      <c r="H116" s="1" t="s">
        <v>36</v>
      </c>
      <c r="I116" s="1" t="s">
        <v>36</v>
      </c>
      <c r="J116" s="1" t="s">
        <v>36</v>
      </c>
      <c r="K116" s="1" t="s">
        <v>36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6</v>
      </c>
      <c r="T116">
        <f t="shared" si="3"/>
        <v>4</v>
      </c>
    </row>
    <row r="117" spans="1:20" x14ac:dyDescent="0.25">
      <c r="A117" s="8">
        <v>111</v>
      </c>
      <c r="B117" s="2" t="s">
        <v>1444</v>
      </c>
      <c r="C117" s="2" t="s">
        <v>26</v>
      </c>
      <c r="D117" s="2" t="s">
        <v>1445</v>
      </c>
      <c r="E117" s="2" t="s">
        <v>1446</v>
      </c>
      <c r="F117" s="2" t="s">
        <v>1447</v>
      </c>
      <c r="G117" s="2" t="s">
        <v>1076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8">
        <v>112</v>
      </c>
      <c r="B118" s="2" t="s">
        <v>1448</v>
      </c>
      <c r="C118" s="2" t="s">
        <v>26</v>
      </c>
      <c r="D118" s="2" t="s">
        <v>1449</v>
      </c>
      <c r="E118" s="2" t="s">
        <v>1332</v>
      </c>
      <c r="F118" s="2" t="s">
        <v>1450</v>
      </c>
      <c r="G118" s="2" t="s">
        <v>1076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8">
        <v>113</v>
      </c>
      <c r="B119" s="2" t="s">
        <v>1451</v>
      </c>
      <c r="C119" s="2" t="s">
        <v>26</v>
      </c>
      <c r="D119" s="2" t="s">
        <v>1452</v>
      </c>
      <c r="E119" s="2" t="s">
        <v>1453</v>
      </c>
      <c r="F119" s="2" t="s">
        <v>1454</v>
      </c>
      <c r="G119" s="2" t="s">
        <v>1076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8">
        <v>114</v>
      </c>
      <c r="B120" s="2" t="s">
        <v>1455</v>
      </c>
      <c r="C120" s="2" t="s">
        <v>26</v>
      </c>
      <c r="D120" s="2" t="s">
        <v>1456</v>
      </c>
      <c r="E120" s="2" t="s">
        <v>1457</v>
      </c>
      <c r="F120" s="2" t="s">
        <v>1458</v>
      </c>
      <c r="G120" s="2" t="s">
        <v>1076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8">
        <v>115</v>
      </c>
      <c r="B121" s="2" t="s">
        <v>1459</v>
      </c>
      <c r="C121" s="2" t="s">
        <v>26</v>
      </c>
      <c r="D121" s="2" t="s">
        <v>1460</v>
      </c>
      <c r="E121" s="2" t="s">
        <v>1461</v>
      </c>
      <c r="F121" s="2" t="s">
        <v>1462</v>
      </c>
      <c r="G121" s="2" t="s">
        <v>1076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8">
        <v>116</v>
      </c>
      <c r="B122" s="2" t="s">
        <v>1463</v>
      </c>
      <c r="C122" s="2" t="s">
        <v>26</v>
      </c>
      <c r="D122" s="2" t="s">
        <v>1464</v>
      </c>
      <c r="E122" s="2" t="s">
        <v>1465</v>
      </c>
      <c r="F122" s="2" t="s">
        <v>1466</v>
      </c>
      <c r="G122" s="2" t="s">
        <v>1076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8">
        <v>117</v>
      </c>
      <c r="B123" s="2" t="s">
        <v>1467</v>
      </c>
      <c r="C123" s="2" t="s">
        <v>26</v>
      </c>
      <c r="D123" s="2" t="s">
        <v>1468</v>
      </c>
      <c r="E123" s="2" t="s">
        <v>1469</v>
      </c>
      <c r="F123" s="2" t="s">
        <v>1470</v>
      </c>
      <c r="G123" s="2" t="s">
        <v>1076</v>
      </c>
      <c r="H123" s="1" t="s">
        <v>36</v>
      </c>
      <c r="I123" s="1" t="s">
        <v>36</v>
      </c>
      <c r="J123" s="1" t="s">
        <v>36</v>
      </c>
      <c r="K123" s="1" t="s">
        <v>36</v>
      </c>
      <c r="L123" s="1" t="s">
        <v>36</v>
      </c>
      <c r="M123" s="1" t="s">
        <v>36</v>
      </c>
      <c r="N123" s="1" t="s">
        <v>36</v>
      </c>
      <c r="O123" s="1" t="s">
        <v>36</v>
      </c>
      <c r="P123" s="1" t="s">
        <v>36</v>
      </c>
      <c r="Q123" s="1" t="s">
        <v>31</v>
      </c>
      <c r="S123">
        <f t="shared" si="2"/>
        <v>1</v>
      </c>
      <c r="T123">
        <f t="shared" si="3"/>
        <v>9</v>
      </c>
    </row>
    <row r="124" spans="1:20" x14ac:dyDescent="0.25">
      <c r="A124" s="8">
        <v>118</v>
      </c>
      <c r="B124" s="2" t="s">
        <v>1471</v>
      </c>
      <c r="C124" s="2" t="s">
        <v>26</v>
      </c>
      <c r="D124" s="2" t="s">
        <v>1472</v>
      </c>
      <c r="E124" s="2" t="s">
        <v>1473</v>
      </c>
      <c r="F124" s="2" t="s">
        <v>1474</v>
      </c>
      <c r="G124" s="2" t="s">
        <v>1076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8">
        <v>119</v>
      </c>
      <c r="B125" s="2" t="s">
        <v>1475</v>
      </c>
      <c r="C125" s="2" t="s">
        <v>26</v>
      </c>
      <c r="D125" s="2" t="s">
        <v>1476</v>
      </c>
      <c r="E125" s="2" t="s">
        <v>98</v>
      </c>
      <c r="F125" s="2" t="s">
        <v>1477</v>
      </c>
      <c r="G125" s="2" t="s">
        <v>1076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8">
        <v>120</v>
      </c>
      <c r="B126" s="2" t="s">
        <v>1478</v>
      </c>
      <c r="C126" s="2" t="s">
        <v>26</v>
      </c>
      <c r="D126" s="2" t="s">
        <v>1479</v>
      </c>
      <c r="E126" s="2" t="s">
        <v>1480</v>
      </c>
      <c r="F126" s="2" t="s">
        <v>1481</v>
      </c>
      <c r="G126" s="2" t="s">
        <v>1076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8">
        <v>121</v>
      </c>
      <c r="B127" s="2" t="s">
        <v>1482</v>
      </c>
      <c r="C127" s="2" t="s">
        <v>26</v>
      </c>
      <c r="D127" s="2" t="s">
        <v>1483</v>
      </c>
      <c r="E127" s="2" t="s">
        <v>1484</v>
      </c>
      <c r="F127" s="2" t="s">
        <v>1485</v>
      </c>
      <c r="G127" s="2" t="s">
        <v>1076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8">
        <v>122</v>
      </c>
      <c r="B128" s="2" t="s">
        <v>1486</v>
      </c>
      <c r="C128" s="2" t="s">
        <v>26</v>
      </c>
      <c r="D128" s="2" t="s">
        <v>1487</v>
      </c>
      <c r="E128" s="2" t="s">
        <v>1488</v>
      </c>
      <c r="F128" s="2" t="s">
        <v>1489</v>
      </c>
      <c r="G128" s="2" t="s">
        <v>1076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8">
        <v>123</v>
      </c>
      <c r="B129" s="2" t="s">
        <v>1490</v>
      </c>
      <c r="C129" s="2" t="s">
        <v>26</v>
      </c>
      <c r="D129" s="2" t="s">
        <v>1491</v>
      </c>
      <c r="E129" s="2" t="s">
        <v>1492</v>
      </c>
      <c r="F129" s="2" t="s">
        <v>1493</v>
      </c>
      <c r="G129" s="2" t="s">
        <v>1076</v>
      </c>
      <c r="H129" s="1" t="s">
        <v>36</v>
      </c>
      <c r="I129" s="1" t="s">
        <v>36</v>
      </c>
      <c r="J129" s="1" t="s">
        <v>36</v>
      </c>
      <c r="K129" s="1" t="s">
        <v>36</v>
      </c>
      <c r="L129" s="1" t="s">
        <v>36</v>
      </c>
      <c r="M129" s="1" t="s">
        <v>36</v>
      </c>
      <c r="N129" s="1" t="s">
        <v>31</v>
      </c>
      <c r="O129" s="1" t="s">
        <v>36</v>
      </c>
      <c r="P129" s="1" t="s">
        <v>36</v>
      </c>
      <c r="Q129" s="1" t="s">
        <v>36</v>
      </c>
      <c r="S129">
        <f t="shared" si="2"/>
        <v>1</v>
      </c>
      <c r="T129">
        <f t="shared" si="3"/>
        <v>9</v>
      </c>
    </row>
    <row r="130" spans="1:20" x14ac:dyDescent="0.25">
      <c r="A130" s="8">
        <v>124</v>
      </c>
      <c r="B130" s="2" t="s">
        <v>1494</v>
      </c>
      <c r="C130" s="2" t="s">
        <v>26</v>
      </c>
      <c r="D130" s="2" t="s">
        <v>1495</v>
      </c>
      <c r="E130" s="2" t="s">
        <v>1496</v>
      </c>
      <c r="F130" s="2" t="s">
        <v>1497</v>
      </c>
      <c r="G130" s="2" t="s">
        <v>1076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8">
        <v>125</v>
      </c>
      <c r="B131" s="2" t="s">
        <v>1498</v>
      </c>
      <c r="C131" s="2" t="s">
        <v>26</v>
      </c>
      <c r="D131" s="2" t="s">
        <v>1499</v>
      </c>
      <c r="E131" s="2" t="s">
        <v>1500</v>
      </c>
      <c r="F131" s="2" t="s">
        <v>1501</v>
      </c>
      <c r="G131" s="2" t="s">
        <v>1076</v>
      </c>
      <c r="H131" s="1" t="s">
        <v>36</v>
      </c>
      <c r="I131" s="1" t="s">
        <v>36</v>
      </c>
      <c r="J131" s="1" t="s">
        <v>31</v>
      </c>
      <c r="K131" s="1" t="s">
        <v>31</v>
      </c>
      <c r="L131" s="1" t="s">
        <v>36</v>
      </c>
      <c r="M131" s="1" t="s">
        <v>36</v>
      </c>
      <c r="N131" s="1" t="s">
        <v>36</v>
      </c>
      <c r="O131" s="1" t="s">
        <v>36</v>
      </c>
      <c r="P131" s="1" t="s">
        <v>36</v>
      </c>
      <c r="Q131" s="1" t="s">
        <v>36</v>
      </c>
      <c r="S131">
        <f t="shared" si="2"/>
        <v>2</v>
      </c>
      <c r="T131">
        <f t="shared" si="3"/>
        <v>8</v>
      </c>
    </row>
    <row r="132" spans="1:20" x14ac:dyDescent="0.25">
      <c r="A132" s="8">
        <v>126</v>
      </c>
      <c r="B132" s="2" t="s">
        <v>1502</v>
      </c>
      <c r="C132" s="2" t="s">
        <v>26</v>
      </c>
      <c r="D132" s="2" t="s">
        <v>1503</v>
      </c>
      <c r="E132" s="2" t="s">
        <v>1504</v>
      </c>
      <c r="F132" s="2" t="s">
        <v>1505</v>
      </c>
      <c r="G132" s="2" t="s">
        <v>1076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8">
        <v>127</v>
      </c>
      <c r="B133" s="2" t="s">
        <v>1506</v>
      </c>
      <c r="C133" s="2" t="s">
        <v>26</v>
      </c>
      <c r="D133" s="2" t="s">
        <v>1507</v>
      </c>
      <c r="E133" s="2" t="s">
        <v>1508</v>
      </c>
      <c r="F133" s="2" t="s">
        <v>1509</v>
      </c>
      <c r="G133" s="2" t="s">
        <v>1076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8">
        <v>128</v>
      </c>
      <c r="B134" s="2" t="s">
        <v>1368</v>
      </c>
      <c r="C134" s="2" t="s">
        <v>26</v>
      </c>
      <c r="D134" s="2" t="s">
        <v>1369</v>
      </c>
      <c r="E134" s="2" t="s">
        <v>1510</v>
      </c>
      <c r="F134" s="2" t="s">
        <v>1511</v>
      </c>
      <c r="G134" s="2" t="s">
        <v>1076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8">
        <v>129</v>
      </c>
      <c r="B135" s="2" t="s">
        <v>1512</v>
      </c>
      <c r="C135" s="2" t="s">
        <v>26</v>
      </c>
      <c r="D135" s="2" t="s">
        <v>1513</v>
      </c>
      <c r="E135" s="2" t="s">
        <v>1514</v>
      </c>
      <c r="F135" s="2" t="s">
        <v>1515</v>
      </c>
      <c r="G135" s="2" t="s">
        <v>1076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8">
        <v>130</v>
      </c>
      <c r="B136" s="2" t="s">
        <v>1516</v>
      </c>
      <c r="C136" s="2" t="s">
        <v>26</v>
      </c>
      <c r="D136" s="2" t="s">
        <v>1517</v>
      </c>
      <c r="E136" s="2" t="s">
        <v>1518</v>
      </c>
      <c r="F136" s="2" t="s">
        <v>1519</v>
      </c>
      <c r="G136" s="2" t="s">
        <v>1076</v>
      </c>
      <c r="H136" s="1" t="s">
        <v>36</v>
      </c>
      <c r="I136" s="1" t="s">
        <v>31</v>
      </c>
      <c r="J136" s="1" t="s">
        <v>36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36</v>
      </c>
      <c r="S136">
        <f t="shared" ref="S136:S199" si="4">COUNTIF(H136:Q136,"o")</f>
        <v>7</v>
      </c>
      <c r="T136">
        <f t="shared" ref="T136:T199" si="5">COUNTIF(H136:Q136,"i")</f>
        <v>3</v>
      </c>
    </row>
    <row r="137" spans="1:20" x14ac:dyDescent="0.25">
      <c r="A137" s="8">
        <v>131</v>
      </c>
      <c r="B137" s="2" t="s">
        <v>1255</v>
      </c>
      <c r="C137" s="2" t="s">
        <v>126</v>
      </c>
      <c r="D137" s="2" t="s">
        <v>1256</v>
      </c>
      <c r="E137" s="2" t="s">
        <v>1520</v>
      </c>
      <c r="F137" s="2" t="s">
        <v>1521</v>
      </c>
      <c r="G137" s="2" t="s">
        <v>1076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8">
        <v>132</v>
      </c>
      <c r="B138" s="2" t="s">
        <v>1522</v>
      </c>
      <c r="C138" s="2" t="s">
        <v>26</v>
      </c>
      <c r="D138" s="2" t="s">
        <v>1523</v>
      </c>
      <c r="E138" s="2" t="s">
        <v>1524</v>
      </c>
      <c r="F138" s="2" t="s">
        <v>1525</v>
      </c>
      <c r="G138" s="2" t="s">
        <v>1076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8">
        <v>133</v>
      </c>
      <c r="B139" s="2" t="s">
        <v>1526</v>
      </c>
      <c r="C139" s="2" t="s">
        <v>26</v>
      </c>
      <c r="D139" s="2" t="s">
        <v>1527</v>
      </c>
      <c r="E139" s="2" t="s">
        <v>1528</v>
      </c>
      <c r="F139" s="2" t="s">
        <v>1529</v>
      </c>
      <c r="G139" s="2" t="s">
        <v>1076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8">
        <v>134</v>
      </c>
      <c r="B140" s="2" t="s">
        <v>1530</v>
      </c>
      <c r="C140" s="2" t="s">
        <v>26</v>
      </c>
      <c r="D140" s="2" t="s">
        <v>1531</v>
      </c>
      <c r="E140" s="2" t="s">
        <v>1532</v>
      </c>
      <c r="F140" s="2" t="s">
        <v>1533</v>
      </c>
      <c r="G140" s="2" t="s">
        <v>1076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8">
        <v>135</v>
      </c>
      <c r="B141" s="2" t="s">
        <v>1534</v>
      </c>
      <c r="C141" s="2" t="s">
        <v>26</v>
      </c>
      <c r="D141" s="2" t="s">
        <v>1535</v>
      </c>
      <c r="E141" s="2" t="s">
        <v>1536</v>
      </c>
      <c r="F141" s="2" t="s">
        <v>1537</v>
      </c>
      <c r="G141" s="2" t="s">
        <v>1076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8">
        <v>136</v>
      </c>
      <c r="B142" s="2" t="s">
        <v>1538</v>
      </c>
      <c r="C142" s="2" t="s">
        <v>126</v>
      </c>
      <c r="D142" s="2" t="s">
        <v>1539</v>
      </c>
      <c r="E142" s="2" t="s">
        <v>1091</v>
      </c>
      <c r="F142" s="2" t="s">
        <v>1540</v>
      </c>
      <c r="G142" s="2" t="s">
        <v>1076</v>
      </c>
      <c r="H142" s="1" t="s">
        <v>36</v>
      </c>
      <c r="I142" s="1" t="s">
        <v>36</v>
      </c>
      <c r="J142" s="1" t="s">
        <v>36</v>
      </c>
      <c r="K142" s="1" t="s">
        <v>36</v>
      </c>
      <c r="L142" s="1" t="s">
        <v>36</v>
      </c>
      <c r="M142" s="1" t="s">
        <v>36</v>
      </c>
      <c r="N142" s="1" t="s">
        <v>36</v>
      </c>
      <c r="O142" s="1" t="s">
        <v>36</v>
      </c>
      <c r="P142" s="1" t="s">
        <v>36</v>
      </c>
      <c r="Q142" s="1" t="s">
        <v>31</v>
      </c>
      <c r="S142">
        <f t="shared" si="4"/>
        <v>1</v>
      </c>
      <c r="T142">
        <f t="shared" si="5"/>
        <v>9</v>
      </c>
    </row>
    <row r="143" spans="1:20" x14ac:dyDescent="0.25">
      <c r="A143" s="8">
        <v>137</v>
      </c>
      <c r="B143" s="2" t="s">
        <v>1541</v>
      </c>
      <c r="C143" s="2" t="s">
        <v>26</v>
      </c>
      <c r="D143" s="2" t="s">
        <v>1542</v>
      </c>
      <c r="E143" s="2" t="s">
        <v>263</v>
      </c>
      <c r="F143" s="2" t="s">
        <v>1543</v>
      </c>
      <c r="G143" s="2" t="s">
        <v>1076</v>
      </c>
      <c r="H143" s="1" t="s">
        <v>31</v>
      </c>
      <c r="I143" s="1" t="s">
        <v>31</v>
      </c>
      <c r="J143" s="1" t="s">
        <v>31</v>
      </c>
      <c r="K143" s="1" t="s">
        <v>36</v>
      </c>
      <c r="L143" s="1" t="s">
        <v>36</v>
      </c>
      <c r="M143" s="1" t="s">
        <v>36</v>
      </c>
      <c r="N143" s="1" t="s">
        <v>36</v>
      </c>
      <c r="O143" s="1" t="s">
        <v>36</v>
      </c>
      <c r="P143" s="1" t="s">
        <v>36</v>
      </c>
      <c r="Q143" s="1" t="s">
        <v>36</v>
      </c>
      <c r="S143">
        <f t="shared" si="4"/>
        <v>3</v>
      </c>
      <c r="T143">
        <f t="shared" si="5"/>
        <v>7</v>
      </c>
    </row>
    <row r="144" spans="1:20" x14ac:dyDescent="0.25">
      <c r="A144" s="8">
        <v>138</v>
      </c>
      <c r="B144" s="2" t="s">
        <v>1544</v>
      </c>
      <c r="C144" s="2" t="s">
        <v>126</v>
      </c>
      <c r="D144" s="2" t="s">
        <v>1545</v>
      </c>
      <c r="E144" s="2" t="s">
        <v>1546</v>
      </c>
      <c r="F144" s="2" t="s">
        <v>1547</v>
      </c>
      <c r="G144" s="2" t="s">
        <v>1076</v>
      </c>
      <c r="H144" s="1" t="s">
        <v>31</v>
      </c>
      <c r="I144" s="1" t="s">
        <v>31</v>
      </c>
      <c r="J144" s="1" t="s">
        <v>36</v>
      </c>
      <c r="K144" s="1" t="s">
        <v>36</v>
      </c>
      <c r="L144" s="1" t="s">
        <v>36</v>
      </c>
      <c r="M144" s="1" t="s">
        <v>36</v>
      </c>
      <c r="N144" s="1" t="s">
        <v>36</v>
      </c>
      <c r="O144" s="1" t="s">
        <v>31</v>
      </c>
      <c r="P144" s="1" t="s">
        <v>31</v>
      </c>
      <c r="Q144" s="1" t="s">
        <v>31</v>
      </c>
      <c r="S144">
        <f t="shared" si="4"/>
        <v>5</v>
      </c>
      <c r="T144">
        <f t="shared" si="5"/>
        <v>5</v>
      </c>
    </row>
    <row r="145" spans="1:20" x14ac:dyDescent="0.25">
      <c r="A145" s="8">
        <v>139</v>
      </c>
      <c r="B145" s="2" t="s">
        <v>1548</v>
      </c>
      <c r="C145" s="2" t="s">
        <v>26</v>
      </c>
      <c r="D145" s="2" t="s">
        <v>1549</v>
      </c>
      <c r="E145" s="2" t="s">
        <v>64</v>
      </c>
      <c r="F145" s="2" t="s">
        <v>1550</v>
      </c>
      <c r="G145" s="2" t="s">
        <v>1076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8">
        <v>140</v>
      </c>
      <c r="B146" s="2" t="s">
        <v>1551</v>
      </c>
      <c r="C146" s="2" t="s">
        <v>26</v>
      </c>
      <c r="D146" s="2" t="s">
        <v>1552</v>
      </c>
      <c r="E146" s="2" t="s">
        <v>64</v>
      </c>
      <c r="F146" s="2" t="s">
        <v>1553</v>
      </c>
      <c r="G146" s="2" t="s">
        <v>1076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8">
        <v>141</v>
      </c>
      <c r="B147" s="2" t="s">
        <v>1554</v>
      </c>
      <c r="C147" s="2" t="s">
        <v>26</v>
      </c>
      <c r="D147" s="2" t="s">
        <v>1555</v>
      </c>
      <c r="E147" s="2" t="s">
        <v>64</v>
      </c>
      <c r="F147" s="2" t="s">
        <v>1556</v>
      </c>
      <c r="G147" s="2" t="s">
        <v>1076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8">
        <v>142</v>
      </c>
      <c r="B148" s="2" t="s">
        <v>1557</v>
      </c>
      <c r="C148" s="2" t="s">
        <v>26</v>
      </c>
      <c r="D148" s="2" t="s">
        <v>1558</v>
      </c>
      <c r="E148" s="2" t="s">
        <v>64</v>
      </c>
      <c r="F148" s="2" t="s">
        <v>1559</v>
      </c>
      <c r="G148" s="2" t="s">
        <v>1076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8">
        <v>143</v>
      </c>
      <c r="B149" s="2" t="s">
        <v>1560</v>
      </c>
      <c r="C149" s="2" t="s">
        <v>126</v>
      </c>
      <c r="D149" s="2" t="s">
        <v>1561</v>
      </c>
      <c r="E149" s="2" t="s">
        <v>1562</v>
      </c>
      <c r="F149" s="2" t="s">
        <v>1563</v>
      </c>
      <c r="G149" s="2" t="s">
        <v>1564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8">
        <v>144</v>
      </c>
      <c r="B150" s="2" t="s">
        <v>1565</v>
      </c>
      <c r="C150" s="2" t="s">
        <v>126</v>
      </c>
      <c r="D150" s="2" t="s">
        <v>1566</v>
      </c>
      <c r="E150" s="2" t="s">
        <v>1567</v>
      </c>
      <c r="F150" s="2" t="s">
        <v>1568</v>
      </c>
      <c r="G150" s="2" t="s">
        <v>1564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8">
        <v>145</v>
      </c>
      <c r="B151" s="2" t="s">
        <v>1569</v>
      </c>
      <c r="C151" s="2" t="s">
        <v>26</v>
      </c>
      <c r="D151" s="2" t="s">
        <v>1570</v>
      </c>
      <c r="E151" s="2" t="s">
        <v>1571</v>
      </c>
      <c r="F151" s="2" t="s">
        <v>1572</v>
      </c>
      <c r="G151" s="2" t="s">
        <v>1564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8">
        <v>146</v>
      </c>
      <c r="B152" s="2" t="s">
        <v>1573</v>
      </c>
      <c r="C152" s="2" t="s">
        <v>26</v>
      </c>
      <c r="D152" s="2" t="s">
        <v>1574</v>
      </c>
      <c r="E152" s="2" t="s">
        <v>1575</v>
      </c>
      <c r="F152" s="2" t="s">
        <v>1576</v>
      </c>
      <c r="G152" s="2" t="s">
        <v>1564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8">
        <v>147</v>
      </c>
      <c r="B153" s="2" t="s">
        <v>1577</v>
      </c>
      <c r="C153" s="2" t="s">
        <v>26</v>
      </c>
      <c r="D153" s="2" t="s">
        <v>1578</v>
      </c>
      <c r="E153" s="2" t="s">
        <v>64</v>
      </c>
      <c r="F153" s="2" t="s">
        <v>1579</v>
      </c>
      <c r="G153" s="2" t="s">
        <v>1564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8">
        <v>148</v>
      </c>
      <c r="B154" s="2" t="s">
        <v>1580</v>
      </c>
      <c r="C154" s="2" t="s">
        <v>26</v>
      </c>
      <c r="D154" s="2" t="s">
        <v>1581</v>
      </c>
      <c r="E154" s="2" t="s">
        <v>1582</v>
      </c>
      <c r="F154" s="2" t="s">
        <v>1583</v>
      </c>
      <c r="G154" s="2" t="s">
        <v>1564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8">
        <v>149</v>
      </c>
      <c r="B155" s="2" t="s">
        <v>1584</v>
      </c>
      <c r="C155" s="2" t="s">
        <v>26</v>
      </c>
      <c r="D155" s="2" t="s">
        <v>1585</v>
      </c>
      <c r="E155" s="2" t="s">
        <v>1586</v>
      </c>
      <c r="F155" s="2" t="s">
        <v>1587</v>
      </c>
      <c r="G155" s="2" t="s">
        <v>1564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8">
        <v>150</v>
      </c>
      <c r="B156" s="2" t="s">
        <v>1588</v>
      </c>
      <c r="C156" s="2" t="s">
        <v>26</v>
      </c>
      <c r="D156" s="2" t="s">
        <v>1589</v>
      </c>
      <c r="E156" s="2" t="s">
        <v>64</v>
      </c>
      <c r="F156" s="2" t="s">
        <v>1590</v>
      </c>
      <c r="G156" s="2" t="s">
        <v>1564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8">
        <v>151</v>
      </c>
      <c r="B157" s="2" t="s">
        <v>1591</v>
      </c>
      <c r="C157" s="2" t="s">
        <v>26</v>
      </c>
      <c r="D157" s="2" t="s">
        <v>1592</v>
      </c>
      <c r="E157" s="2" t="s">
        <v>1593</v>
      </c>
      <c r="F157" s="2" t="s">
        <v>1594</v>
      </c>
      <c r="G157" s="2" t="s">
        <v>1564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8">
        <v>152</v>
      </c>
      <c r="B158" s="2" t="s">
        <v>1595</v>
      </c>
      <c r="C158" s="2" t="s">
        <v>26</v>
      </c>
      <c r="D158" s="2" t="s">
        <v>1596</v>
      </c>
      <c r="E158" s="2" t="s">
        <v>1597</v>
      </c>
      <c r="F158" s="2" t="s">
        <v>1598</v>
      </c>
      <c r="G158" s="2" t="s">
        <v>1564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8">
        <v>153</v>
      </c>
      <c r="B159" s="2" t="s">
        <v>1599</v>
      </c>
      <c r="C159" s="2" t="s">
        <v>26</v>
      </c>
      <c r="D159" s="2" t="s">
        <v>1600</v>
      </c>
      <c r="E159" s="2" t="s">
        <v>1601</v>
      </c>
      <c r="F159" s="2" t="s">
        <v>1602</v>
      </c>
      <c r="G159" s="2" t="s">
        <v>1564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8">
        <v>154</v>
      </c>
      <c r="B160" s="2" t="s">
        <v>1603</v>
      </c>
      <c r="C160" s="2" t="s">
        <v>26</v>
      </c>
      <c r="D160" s="2" t="s">
        <v>1604</v>
      </c>
      <c r="E160" s="2" t="s">
        <v>64</v>
      </c>
      <c r="F160" s="2" t="s">
        <v>1605</v>
      </c>
      <c r="G160" s="2" t="s">
        <v>1606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8">
        <v>155</v>
      </c>
      <c r="B161" s="2" t="s">
        <v>1607</v>
      </c>
      <c r="C161" s="2" t="s">
        <v>26</v>
      </c>
      <c r="D161" s="2" t="s">
        <v>1608</v>
      </c>
      <c r="E161" s="2" t="s">
        <v>1609</v>
      </c>
      <c r="F161" s="2" t="s">
        <v>1610</v>
      </c>
      <c r="G161" s="2" t="s">
        <v>1606</v>
      </c>
      <c r="H161" s="1" t="s">
        <v>31</v>
      </c>
      <c r="I161" s="1" t="s">
        <v>31</v>
      </c>
      <c r="J161" s="1" t="s">
        <v>36</v>
      </c>
      <c r="K161" s="1" t="s">
        <v>31</v>
      </c>
      <c r="L161" s="1" t="s">
        <v>31</v>
      </c>
      <c r="M161" s="1" t="s">
        <v>36</v>
      </c>
      <c r="N161" s="1" t="s">
        <v>36</v>
      </c>
      <c r="O161" s="1" t="s">
        <v>31</v>
      </c>
      <c r="P161" s="1" t="s">
        <v>36</v>
      </c>
      <c r="Q161" s="1" t="s">
        <v>31</v>
      </c>
      <c r="S161">
        <f t="shared" si="4"/>
        <v>6</v>
      </c>
      <c r="T161">
        <f t="shared" si="5"/>
        <v>4</v>
      </c>
    </row>
    <row r="162" spans="1:20" x14ac:dyDescent="0.25">
      <c r="A162" s="8">
        <v>156</v>
      </c>
      <c r="B162" s="2" t="s">
        <v>1611</v>
      </c>
      <c r="C162" s="2" t="s">
        <v>26</v>
      </c>
      <c r="D162" s="2" t="s">
        <v>1612</v>
      </c>
      <c r="E162" s="2" t="s">
        <v>1613</v>
      </c>
      <c r="F162" s="2" t="s">
        <v>1614</v>
      </c>
      <c r="G162" s="2" t="s">
        <v>1606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8">
        <v>157</v>
      </c>
      <c r="B163" s="2" t="s">
        <v>1615</v>
      </c>
      <c r="C163" s="2" t="s">
        <v>26</v>
      </c>
      <c r="D163" s="2" t="s">
        <v>1616</v>
      </c>
      <c r="E163" s="2" t="s">
        <v>64</v>
      </c>
      <c r="F163" s="2" t="s">
        <v>1617</v>
      </c>
      <c r="G163" s="2" t="s">
        <v>1606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8">
        <v>158</v>
      </c>
      <c r="B164" s="2" t="s">
        <v>1618</v>
      </c>
      <c r="C164" s="2" t="s">
        <v>26</v>
      </c>
      <c r="D164" s="2" t="s">
        <v>1619</v>
      </c>
      <c r="E164" s="2" t="s">
        <v>64</v>
      </c>
      <c r="F164" s="2" t="s">
        <v>1620</v>
      </c>
      <c r="G164" s="2" t="s">
        <v>1606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8">
        <v>159</v>
      </c>
      <c r="B165" s="2" t="s">
        <v>1621</v>
      </c>
      <c r="C165" s="2" t="s">
        <v>26</v>
      </c>
      <c r="D165" s="2" t="s">
        <v>1622</v>
      </c>
      <c r="E165" s="2" t="s">
        <v>1623</v>
      </c>
      <c r="F165" s="2" t="s">
        <v>1624</v>
      </c>
      <c r="G165" s="2" t="s">
        <v>1606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8">
        <v>160</v>
      </c>
      <c r="B166" s="2" t="s">
        <v>1625</v>
      </c>
      <c r="C166" s="2" t="s">
        <v>26</v>
      </c>
      <c r="D166" s="2" t="s">
        <v>1626</v>
      </c>
      <c r="E166" s="2" t="s">
        <v>1627</v>
      </c>
      <c r="F166" s="2" t="s">
        <v>1628</v>
      </c>
      <c r="G166" s="2" t="s">
        <v>1606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x14ac:dyDescent="0.25">
      <c r="A167" s="8">
        <v>161</v>
      </c>
      <c r="B167" s="2" t="s">
        <v>1629</v>
      </c>
      <c r="C167" s="2" t="s">
        <v>26</v>
      </c>
      <c r="D167" s="2" t="s">
        <v>1630</v>
      </c>
      <c r="E167" s="2" t="s">
        <v>64</v>
      </c>
      <c r="F167" s="2" t="s">
        <v>1631</v>
      </c>
      <c r="G167" s="2" t="s">
        <v>1606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8">
        <v>162</v>
      </c>
      <c r="B168" s="2" t="s">
        <v>1632</v>
      </c>
      <c r="C168" s="2" t="s">
        <v>126</v>
      </c>
      <c r="D168" s="2" t="s">
        <v>1633</v>
      </c>
      <c r="E168" s="2" t="s">
        <v>1634</v>
      </c>
      <c r="F168" s="2" t="s">
        <v>1635</v>
      </c>
      <c r="G168" s="2" t="s">
        <v>1606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8">
        <v>163</v>
      </c>
      <c r="B169" s="2" t="s">
        <v>1636</v>
      </c>
      <c r="C169" s="2" t="s">
        <v>26</v>
      </c>
      <c r="D169" s="2" t="s">
        <v>1637</v>
      </c>
      <c r="E169" s="2" t="s">
        <v>64</v>
      </c>
      <c r="F169" s="2" t="s">
        <v>1638</v>
      </c>
      <c r="G169" s="2" t="s">
        <v>1606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8">
        <v>164</v>
      </c>
      <c r="B170" s="2" t="s">
        <v>1639</v>
      </c>
      <c r="C170" s="2" t="s">
        <v>26</v>
      </c>
      <c r="D170" s="2" t="s">
        <v>1640</v>
      </c>
      <c r="E170" s="2" t="s">
        <v>1641</v>
      </c>
      <c r="F170" s="2" t="s">
        <v>1642</v>
      </c>
      <c r="G170" s="2" t="s">
        <v>1606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8">
        <v>165</v>
      </c>
      <c r="B171" s="2" t="s">
        <v>1643</v>
      </c>
      <c r="C171" s="2" t="s">
        <v>126</v>
      </c>
      <c r="D171" s="2" t="s">
        <v>1644</v>
      </c>
      <c r="E171" s="2" t="s">
        <v>1645</v>
      </c>
      <c r="F171" s="2" t="s">
        <v>1646</v>
      </c>
      <c r="G171" s="2" t="s">
        <v>1606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8">
        <v>166</v>
      </c>
      <c r="B172" s="2" t="s">
        <v>1647</v>
      </c>
      <c r="C172" s="2" t="s">
        <v>26</v>
      </c>
      <c r="D172" s="2" t="s">
        <v>1648</v>
      </c>
      <c r="E172" s="2" t="s">
        <v>1649</v>
      </c>
      <c r="F172" s="2" t="s">
        <v>1650</v>
      </c>
      <c r="G172" s="2" t="s">
        <v>1606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8">
        <v>167</v>
      </c>
      <c r="B173" s="2" t="s">
        <v>1651</v>
      </c>
      <c r="C173" s="2" t="s">
        <v>26</v>
      </c>
      <c r="D173" s="2" t="s">
        <v>1652</v>
      </c>
      <c r="E173" s="2" t="s">
        <v>1653</v>
      </c>
      <c r="F173" s="2" t="s">
        <v>1654</v>
      </c>
      <c r="G173" s="2" t="s">
        <v>1606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8">
        <v>168</v>
      </c>
      <c r="B174" s="2" t="s">
        <v>1655</v>
      </c>
      <c r="C174" s="2" t="s">
        <v>26</v>
      </c>
      <c r="D174" s="2" t="s">
        <v>1656</v>
      </c>
      <c r="E174" s="2" t="s">
        <v>64</v>
      </c>
      <c r="F174" s="2" t="s">
        <v>1657</v>
      </c>
      <c r="G174" s="2" t="s">
        <v>1606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10</v>
      </c>
      <c r="T174">
        <f t="shared" si="5"/>
        <v>0</v>
      </c>
    </row>
    <row r="175" spans="1:20" x14ac:dyDescent="0.25">
      <c r="A175" s="8">
        <v>169</v>
      </c>
      <c r="B175" s="2" t="s">
        <v>1658</v>
      </c>
      <c r="C175" s="2" t="s">
        <v>26</v>
      </c>
      <c r="D175" s="2" t="s">
        <v>1659</v>
      </c>
      <c r="E175" s="2" t="s">
        <v>1660</v>
      </c>
      <c r="F175" s="2" t="s">
        <v>1661</v>
      </c>
      <c r="G175" s="2" t="s">
        <v>1606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8">
        <v>170</v>
      </c>
      <c r="B176" s="2" t="s">
        <v>1662</v>
      </c>
      <c r="C176" s="2" t="s">
        <v>126</v>
      </c>
      <c r="D176" s="2" t="s">
        <v>1663</v>
      </c>
      <c r="E176" s="2" t="s">
        <v>64</v>
      </c>
      <c r="F176" s="2" t="s">
        <v>1664</v>
      </c>
      <c r="G176" s="2" t="s">
        <v>1606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8">
        <v>171</v>
      </c>
      <c r="B177" s="2" t="s">
        <v>1665</v>
      </c>
      <c r="C177" s="2" t="s">
        <v>26</v>
      </c>
      <c r="D177" s="2" t="s">
        <v>1666</v>
      </c>
      <c r="E177" s="2" t="s">
        <v>1667</v>
      </c>
      <c r="F177" s="2" t="s">
        <v>1668</v>
      </c>
      <c r="G177" s="2" t="s">
        <v>1606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8">
        <v>172</v>
      </c>
      <c r="B178" s="2" t="s">
        <v>1669</v>
      </c>
      <c r="C178" s="2" t="s">
        <v>26</v>
      </c>
      <c r="D178" s="2" t="s">
        <v>1670</v>
      </c>
      <c r="E178" s="2" t="s">
        <v>1671</v>
      </c>
      <c r="F178" s="2" t="s">
        <v>1672</v>
      </c>
      <c r="G178" s="2" t="s">
        <v>1606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8">
        <v>173</v>
      </c>
      <c r="B179" s="2" t="s">
        <v>1673</v>
      </c>
      <c r="C179" s="2" t="s">
        <v>26</v>
      </c>
      <c r="D179" s="2" t="s">
        <v>1674</v>
      </c>
      <c r="E179" s="2" t="s">
        <v>64</v>
      </c>
      <c r="F179" s="2" t="s">
        <v>1675</v>
      </c>
      <c r="G179" s="2" t="s">
        <v>1606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8">
        <v>174</v>
      </c>
      <c r="B180" s="2" t="s">
        <v>1676</v>
      </c>
      <c r="C180" s="2" t="s">
        <v>26</v>
      </c>
      <c r="D180" s="2" t="s">
        <v>1677</v>
      </c>
      <c r="E180" s="2" t="s">
        <v>64</v>
      </c>
      <c r="F180" s="2" t="s">
        <v>1678</v>
      </c>
      <c r="G180" s="2" t="s">
        <v>1606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8">
        <v>175</v>
      </c>
      <c r="B181" s="2" t="s">
        <v>1679</v>
      </c>
      <c r="C181" s="2" t="s">
        <v>26</v>
      </c>
      <c r="D181" s="2" t="s">
        <v>1680</v>
      </c>
      <c r="E181" s="2" t="s">
        <v>64</v>
      </c>
      <c r="F181" s="2" t="s">
        <v>1681</v>
      </c>
      <c r="G181" s="2" t="s">
        <v>1606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8">
        <v>176</v>
      </c>
      <c r="B182" s="2" t="s">
        <v>1682</v>
      </c>
      <c r="C182" s="2" t="s">
        <v>26</v>
      </c>
      <c r="D182" s="2" t="s">
        <v>1683</v>
      </c>
      <c r="E182" s="2" t="s">
        <v>1684</v>
      </c>
      <c r="F182" s="2" t="s">
        <v>1685</v>
      </c>
      <c r="G182" s="2" t="s">
        <v>1606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8">
        <v>177</v>
      </c>
      <c r="B183" s="2" t="s">
        <v>1686</v>
      </c>
      <c r="C183" s="2" t="s">
        <v>26</v>
      </c>
      <c r="D183" s="2" t="s">
        <v>1687</v>
      </c>
      <c r="E183" s="2" t="s">
        <v>64</v>
      </c>
      <c r="F183" s="2" t="s">
        <v>1688</v>
      </c>
      <c r="G183" s="2" t="s">
        <v>1606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8">
        <v>178</v>
      </c>
      <c r="B184" s="2" t="s">
        <v>1689</v>
      </c>
      <c r="C184" s="2" t="s">
        <v>26</v>
      </c>
      <c r="D184" s="2" t="s">
        <v>1690</v>
      </c>
      <c r="E184" s="2" t="s">
        <v>1660</v>
      </c>
      <c r="F184" s="2" t="s">
        <v>1691</v>
      </c>
      <c r="G184" s="2" t="s">
        <v>1606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8">
        <v>179</v>
      </c>
      <c r="B185" s="2" t="s">
        <v>1692</v>
      </c>
      <c r="C185" s="2" t="s">
        <v>26</v>
      </c>
      <c r="D185" s="2" t="s">
        <v>1693</v>
      </c>
      <c r="E185" s="2" t="s">
        <v>64</v>
      </c>
      <c r="F185" s="2" t="s">
        <v>1694</v>
      </c>
      <c r="G185" s="2" t="s">
        <v>1606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8">
        <v>180</v>
      </c>
      <c r="B186" s="2" t="s">
        <v>1695</v>
      </c>
      <c r="C186" s="2" t="s">
        <v>26</v>
      </c>
      <c r="D186" s="2" t="s">
        <v>1696</v>
      </c>
      <c r="E186" s="2" t="s">
        <v>64</v>
      </c>
      <c r="F186" s="2" t="s">
        <v>1697</v>
      </c>
      <c r="G186" s="2" t="s">
        <v>1606</v>
      </c>
      <c r="H186" s="1" t="s">
        <v>31</v>
      </c>
      <c r="I186" s="1" t="s">
        <v>31</v>
      </c>
      <c r="J186" s="1" t="s">
        <v>31</v>
      </c>
      <c r="K186" s="1" t="s">
        <v>31</v>
      </c>
      <c r="L186" s="1" t="s">
        <v>31</v>
      </c>
      <c r="M186" s="1" t="s">
        <v>31</v>
      </c>
      <c r="N186" s="1" t="s">
        <v>31</v>
      </c>
      <c r="O186" s="1" t="s">
        <v>31</v>
      </c>
      <c r="P186" s="1" t="s">
        <v>31</v>
      </c>
      <c r="Q186" s="1" t="s">
        <v>31</v>
      </c>
      <c r="S186">
        <f t="shared" si="4"/>
        <v>10</v>
      </c>
      <c r="T186">
        <f t="shared" si="5"/>
        <v>0</v>
      </c>
    </row>
    <row r="187" spans="1:20" x14ac:dyDescent="0.25">
      <c r="A187" s="8">
        <v>181</v>
      </c>
      <c r="B187" s="2" t="s">
        <v>1698</v>
      </c>
      <c r="C187" s="2" t="s">
        <v>26</v>
      </c>
      <c r="D187" s="2" t="s">
        <v>1699</v>
      </c>
      <c r="E187" s="2" t="s">
        <v>64</v>
      </c>
      <c r="F187" s="2" t="s">
        <v>1700</v>
      </c>
      <c r="G187" s="2" t="s">
        <v>1606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8">
        <v>182</v>
      </c>
      <c r="B188" s="2" t="s">
        <v>1701</v>
      </c>
      <c r="C188" s="2" t="s">
        <v>26</v>
      </c>
      <c r="D188" s="2" t="s">
        <v>1702</v>
      </c>
      <c r="E188" s="2" t="s">
        <v>64</v>
      </c>
      <c r="F188" s="2" t="s">
        <v>1703</v>
      </c>
      <c r="G188" s="2" t="s">
        <v>1606</v>
      </c>
      <c r="H188" s="1" t="s">
        <v>31</v>
      </c>
      <c r="I188" s="1" t="s">
        <v>31</v>
      </c>
      <c r="J188" s="1" t="s">
        <v>31</v>
      </c>
      <c r="K188" s="1" t="s">
        <v>31</v>
      </c>
      <c r="L188" s="1" t="s">
        <v>31</v>
      </c>
      <c r="M188" s="1" t="s">
        <v>31</v>
      </c>
      <c r="N188" s="1" t="s">
        <v>31</v>
      </c>
      <c r="O188" s="1" t="s">
        <v>31</v>
      </c>
      <c r="P188" s="1" t="s">
        <v>31</v>
      </c>
      <c r="Q188" s="1" t="s">
        <v>31</v>
      </c>
      <c r="S188">
        <f t="shared" si="4"/>
        <v>10</v>
      </c>
      <c r="T188">
        <f t="shared" si="5"/>
        <v>0</v>
      </c>
    </row>
    <row r="189" spans="1:20" x14ac:dyDescent="0.25">
      <c r="A189" s="8">
        <v>183</v>
      </c>
      <c r="B189" s="2" t="s">
        <v>1704</v>
      </c>
      <c r="C189" s="2" t="s">
        <v>26</v>
      </c>
      <c r="D189" s="2" t="s">
        <v>1705</v>
      </c>
      <c r="E189" s="2" t="s">
        <v>64</v>
      </c>
      <c r="F189" s="2" t="s">
        <v>1706</v>
      </c>
      <c r="G189" s="2" t="s">
        <v>1606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8">
        <v>184</v>
      </c>
      <c r="B190" s="2" t="s">
        <v>1707</v>
      </c>
      <c r="C190" s="2" t="s">
        <v>26</v>
      </c>
      <c r="D190" s="2" t="s">
        <v>1708</v>
      </c>
      <c r="E190" s="2" t="s">
        <v>1709</v>
      </c>
      <c r="F190" s="2" t="s">
        <v>1710</v>
      </c>
      <c r="G190" s="2" t="s">
        <v>1606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8">
        <v>185</v>
      </c>
      <c r="B191" s="2" t="s">
        <v>1711</v>
      </c>
      <c r="C191" s="2" t="s">
        <v>26</v>
      </c>
      <c r="D191" s="2" t="s">
        <v>1712</v>
      </c>
      <c r="E191" s="2" t="s">
        <v>1713</v>
      </c>
      <c r="F191" s="2" t="s">
        <v>1714</v>
      </c>
      <c r="G191" s="2" t="s">
        <v>1715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8">
        <v>186</v>
      </c>
      <c r="B192" s="2" t="s">
        <v>1716</v>
      </c>
      <c r="C192" s="2" t="s">
        <v>26</v>
      </c>
      <c r="D192" s="2" t="s">
        <v>1717</v>
      </c>
      <c r="E192" s="2" t="s">
        <v>1718</v>
      </c>
      <c r="F192" s="2" t="s">
        <v>1719</v>
      </c>
      <c r="G192" s="2" t="s">
        <v>1720</v>
      </c>
      <c r="H192" s="1" t="s">
        <v>36</v>
      </c>
      <c r="I192" s="1" t="s">
        <v>36</v>
      </c>
      <c r="J192" s="1" t="s">
        <v>36</v>
      </c>
      <c r="K192" s="1" t="s">
        <v>36</v>
      </c>
      <c r="L192" s="1" t="s">
        <v>31</v>
      </c>
      <c r="M192" s="1" t="s">
        <v>36</v>
      </c>
      <c r="N192" s="1" t="s">
        <v>36</v>
      </c>
      <c r="O192" s="1" t="s">
        <v>36</v>
      </c>
      <c r="P192" s="1" t="s">
        <v>36</v>
      </c>
      <c r="Q192" s="1" t="s">
        <v>36</v>
      </c>
      <c r="S192">
        <f t="shared" si="4"/>
        <v>1</v>
      </c>
      <c r="T192">
        <f t="shared" si="5"/>
        <v>9</v>
      </c>
    </row>
    <row r="193" spans="1:20" x14ac:dyDescent="0.25">
      <c r="A193" s="8">
        <v>187</v>
      </c>
      <c r="B193" s="2" t="s">
        <v>1721</v>
      </c>
      <c r="C193" s="2" t="s">
        <v>26</v>
      </c>
      <c r="D193" s="2" t="s">
        <v>1722</v>
      </c>
      <c r="E193" s="2" t="s">
        <v>1723</v>
      </c>
      <c r="F193" s="2" t="s">
        <v>1724</v>
      </c>
      <c r="G193" s="2" t="s">
        <v>1720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20" x14ac:dyDescent="0.25">
      <c r="A194" s="8">
        <v>188</v>
      </c>
      <c r="B194" s="2" t="s">
        <v>1725</v>
      </c>
      <c r="C194" s="2" t="s">
        <v>126</v>
      </c>
      <c r="D194" s="2" t="s">
        <v>1726</v>
      </c>
      <c r="E194" s="2" t="s">
        <v>1374</v>
      </c>
      <c r="F194" s="2" t="s">
        <v>1727</v>
      </c>
      <c r="G194" s="2" t="s">
        <v>1720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20" x14ac:dyDescent="0.25">
      <c r="A195" s="8">
        <v>189</v>
      </c>
      <c r="B195" s="2" t="s">
        <v>1728</v>
      </c>
      <c r="C195" s="2" t="s">
        <v>26</v>
      </c>
      <c r="D195" s="2" t="s">
        <v>1729</v>
      </c>
      <c r="E195" s="2" t="s">
        <v>1730</v>
      </c>
      <c r="F195" s="2" t="s">
        <v>1731</v>
      </c>
      <c r="G195" s="2" t="s">
        <v>1720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20" x14ac:dyDescent="0.25">
      <c r="A196" s="8">
        <v>190</v>
      </c>
      <c r="B196" s="2" t="s">
        <v>1725</v>
      </c>
      <c r="C196" s="2" t="s">
        <v>26</v>
      </c>
      <c r="D196" s="2" t="s">
        <v>1726</v>
      </c>
      <c r="E196" s="2" t="s">
        <v>1037</v>
      </c>
      <c r="F196" s="2" t="s">
        <v>1732</v>
      </c>
      <c r="G196" s="2" t="s">
        <v>1720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20" x14ac:dyDescent="0.25">
      <c r="A197" s="8">
        <v>191</v>
      </c>
      <c r="B197" s="2" t="s">
        <v>1733</v>
      </c>
      <c r="C197" s="2" t="s">
        <v>26</v>
      </c>
      <c r="D197" s="2" t="s">
        <v>1734</v>
      </c>
      <c r="E197" s="2" t="s">
        <v>1735</v>
      </c>
      <c r="F197" s="2" t="s">
        <v>1736</v>
      </c>
      <c r="G197" s="2" t="s">
        <v>1720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10</v>
      </c>
      <c r="T197">
        <f t="shared" si="5"/>
        <v>0</v>
      </c>
    </row>
    <row r="198" spans="1:20" x14ac:dyDescent="0.25">
      <c r="A198" s="8">
        <v>192</v>
      </c>
      <c r="B198" s="2" t="s">
        <v>1737</v>
      </c>
      <c r="C198" s="2" t="s">
        <v>26</v>
      </c>
      <c r="D198" s="2" t="s">
        <v>1738</v>
      </c>
      <c r="E198" s="2" t="s">
        <v>1739</v>
      </c>
      <c r="F198" s="2" t="s">
        <v>1740</v>
      </c>
      <c r="G198" s="2" t="s">
        <v>1720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20" x14ac:dyDescent="0.25">
      <c r="A199" s="8">
        <v>193</v>
      </c>
      <c r="B199" s="2" t="s">
        <v>1741</v>
      </c>
      <c r="C199" s="2" t="s">
        <v>26</v>
      </c>
      <c r="D199" s="2" t="s">
        <v>1742</v>
      </c>
      <c r="E199" s="2" t="s">
        <v>1743</v>
      </c>
      <c r="F199" s="2" t="s">
        <v>1744</v>
      </c>
      <c r="G199" s="2" t="s">
        <v>1720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20" x14ac:dyDescent="0.25">
      <c r="A200" s="8">
        <v>194</v>
      </c>
      <c r="B200" s="2" t="s">
        <v>1745</v>
      </c>
      <c r="C200" s="2" t="s">
        <v>126</v>
      </c>
      <c r="D200" s="2" t="s">
        <v>1746</v>
      </c>
      <c r="E200" s="2" t="s">
        <v>1747</v>
      </c>
      <c r="F200" s="2" t="s">
        <v>1748</v>
      </c>
      <c r="G200" s="2" t="s">
        <v>1720</v>
      </c>
      <c r="H200" s="1" t="s">
        <v>36</v>
      </c>
      <c r="I200" s="1" t="s">
        <v>36</v>
      </c>
      <c r="J200" s="1" t="s">
        <v>31</v>
      </c>
      <c r="K200" s="1" t="s">
        <v>36</v>
      </c>
      <c r="L200" s="1" t="s">
        <v>36</v>
      </c>
      <c r="M200" s="1" t="s">
        <v>36</v>
      </c>
      <c r="N200" s="1" t="s">
        <v>36</v>
      </c>
      <c r="O200" s="1" t="s">
        <v>36</v>
      </c>
      <c r="P200" s="1" t="s">
        <v>36</v>
      </c>
      <c r="Q200" s="1" t="s">
        <v>36</v>
      </c>
      <c r="S200">
        <f t="shared" ref="S200:S263" si="6">COUNTIF(H200:Q200,"o")</f>
        <v>1</v>
      </c>
      <c r="T200">
        <f t="shared" ref="T200:T263" si="7">COUNTIF(H200:Q200,"i")</f>
        <v>9</v>
      </c>
    </row>
    <row r="201" spans="1:20" x14ac:dyDescent="0.25">
      <c r="A201" s="8">
        <v>195</v>
      </c>
      <c r="B201" s="2" t="s">
        <v>1749</v>
      </c>
      <c r="C201" s="2" t="s">
        <v>26</v>
      </c>
      <c r="D201" s="2" t="s">
        <v>1750</v>
      </c>
      <c r="E201" s="2" t="s">
        <v>1143</v>
      </c>
      <c r="F201" s="2" t="s">
        <v>1751</v>
      </c>
      <c r="G201" s="2" t="s">
        <v>1720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20" x14ac:dyDescent="0.25">
      <c r="A202" s="8">
        <v>196</v>
      </c>
      <c r="B202" s="2" t="s">
        <v>1752</v>
      </c>
      <c r="C202" s="2" t="s">
        <v>26</v>
      </c>
      <c r="D202" s="2" t="s">
        <v>1753</v>
      </c>
      <c r="E202" s="2" t="s">
        <v>1754</v>
      </c>
      <c r="F202" s="2" t="s">
        <v>1755</v>
      </c>
      <c r="G202" s="2" t="s">
        <v>1720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6"/>
        <v>10</v>
      </c>
      <c r="T202">
        <f t="shared" si="7"/>
        <v>0</v>
      </c>
    </row>
    <row r="203" spans="1:20" x14ac:dyDescent="0.25">
      <c r="A203" s="8">
        <v>197</v>
      </c>
      <c r="B203" s="2" t="s">
        <v>1756</v>
      </c>
      <c r="C203" s="2" t="s">
        <v>26</v>
      </c>
      <c r="D203" s="2" t="s">
        <v>1757</v>
      </c>
      <c r="E203" s="2" t="s">
        <v>1758</v>
      </c>
      <c r="F203" s="2" t="s">
        <v>1759</v>
      </c>
      <c r="G203" s="2" t="s">
        <v>1720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20" x14ac:dyDescent="0.25">
      <c r="A204" s="8">
        <v>198</v>
      </c>
      <c r="B204" s="2" t="s">
        <v>1760</v>
      </c>
      <c r="C204" s="2" t="s">
        <v>26</v>
      </c>
      <c r="D204" s="2" t="s">
        <v>1761</v>
      </c>
      <c r="E204" s="2" t="s">
        <v>1762</v>
      </c>
      <c r="F204" s="2" t="s">
        <v>1763</v>
      </c>
      <c r="G204" s="2" t="s">
        <v>1720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36</v>
      </c>
      <c r="O204" s="1" t="s">
        <v>36</v>
      </c>
      <c r="P204" s="1" t="s">
        <v>36</v>
      </c>
      <c r="Q204" s="1" t="s">
        <v>36</v>
      </c>
      <c r="S204">
        <f t="shared" si="6"/>
        <v>6</v>
      </c>
      <c r="T204">
        <f t="shared" si="7"/>
        <v>4</v>
      </c>
    </row>
    <row r="205" spans="1:20" x14ac:dyDescent="0.25">
      <c r="A205" s="8">
        <v>199</v>
      </c>
      <c r="B205" s="2" t="s">
        <v>1764</v>
      </c>
      <c r="C205" s="2" t="s">
        <v>26</v>
      </c>
      <c r="D205" s="2" t="s">
        <v>1765</v>
      </c>
      <c r="E205" s="2" t="s">
        <v>1766</v>
      </c>
      <c r="F205" s="2" t="s">
        <v>1767</v>
      </c>
      <c r="G205" s="2" t="s">
        <v>1720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6"/>
        <v>10</v>
      </c>
      <c r="T205">
        <f t="shared" si="7"/>
        <v>0</v>
      </c>
    </row>
    <row r="206" spans="1:20" x14ac:dyDescent="0.25">
      <c r="A206" s="8">
        <v>200</v>
      </c>
      <c r="B206" s="2" t="s">
        <v>1768</v>
      </c>
      <c r="C206" s="2" t="s">
        <v>26</v>
      </c>
      <c r="D206" s="2" t="s">
        <v>1769</v>
      </c>
      <c r="E206" s="2" t="s">
        <v>64</v>
      </c>
      <c r="F206" s="2" t="s">
        <v>1770</v>
      </c>
      <c r="G206" s="2" t="s">
        <v>1720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S206">
        <f t="shared" si="6"/>
        <v>10</v>
      </c>
      <c r="T206">
        <f t="shared" si="7"/>
        <v>0</v>
      </c>
    </row>
    <row r="207" spans="1:20" x14ac:dyDescent="0.25">
      <c r="A207" s="8">
        <v>201</v>
      </c>
      <c r="B207" s="2" t="s">
        <v>1771</v>
      </c>
      <c r="C207" s="2" t="s">
        <v>26</v>
      </c>
      <c r="D207" s="2" t="s">
        <v>1772</v>
      </c>
      <c r="E207" s="2" t="s">
        <v>1773</v>
      </c>
      <c r="F207" s="2" t="s">
        <v>1774</v>
      </c>
      <c r="G207" s="2" t="s">
        <v>1720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20" x14ac:dyDescent="0.25">
      <c r="A208" s="8">
        <v>202</v>
      </c>
      <c r="B208" s="2" t="s">
        <v>1775</v>
      </c>
      <c r="C208" s="2" t="s">
        <v>26</v>
      </c>
      <c r="D208" s="2" t="s">
        <v>1776</v>
      </c>
      <c r="E208" s="2" t="s">
        <v>1777</v>
      </c>
      <c r="F208" s="2" t="s">
        <v>1778</v>
      </c>
      <c r="G208" s="2" t="s">
        <v>1720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6"/>
        <v>10</v>
      </c>
      <c r="T208">
        <f t="shared" si="7"/>
        <v>0</v>
      </c>
    </row>
    <row r="209" spans="1:20" x14ac:dyDescent="0.25">
      <c r="A209" s="8">
        <v>203</v>
      </c>
      <c r="B209" s="2" t="s">
        <v>1779</v>
      </c>
      <c r="C209" s="2" t="s">
        <v>26</v>
      </c>
      <c r="D209" s="2" t="s">
        <v>1780</v>
      </c>
      <c r="E209" s="2" t="s">
        <v>1781</v>
      </c>
      <c r="F209" s="2" t="s">
        <v>1782</v>
      </c>
      <c r="G209" s="2" t="s">
        <v>1720</v>
      </c>
      <c r="H209" s="1" t="s">
        <v>36</v>
      </c>
      <c r="I209" s="1" t="s">
        <v>36</v>
      </c>
      <c r="J209" s="1" t="s">
        <v>36</v>
      </c>
      <c r="K209" s="1" t="s">
        <v>36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6</v>
      </c>
      <c r="T209">
        <f t="shared" si="7"/>
        <v>4</v>
      </c>
    </row>
    <row r="210" spans="1:20" x14ac:dyDescent="0.25">
      <c r="A210" s="8">
        <v>204</v>
      </c>
      <c r="B210" s="2" t="s">
        <v>1783</v>
      </c>
      <c r="C210" s="2" t="s">
        <v>26</v>
      </c>
      <c r="D210" s="2" t="s">
        <v>1784</v>
      </c>
      <c r="E210" s="2" t="s">
        <v>1785</v>
      </c>
      <c r="F210" s="2" t="s">
        <v>1786</v>
      </c>
      <c r="G210" s="2" t="s">
        <v>1720</v>
      </c>
      <c r="H210" s="1" t="s">
        <v>31</v>
      </c>
      <c r="I210" s="1" t="s">
        <v>36</v>
      </c>
      <c r="J210" s="1" t="s">
        <v>36</v>
      </c>
      <c r="K210" s="1" t="s">
        <v>36</v>
      </c>
      <c r="L210" s="1" t="s">
        <v>36</v>
      </c>
      <c r="M210" s="1" t="s">
        <v>36</v>
      </c>
      <c r="N210" s="1" t="s">
        <v>36</v>
      </c>
      <c r="O210" s="1" t="s">
        <v>36</v>
      </c>
      <c r="P210" s="1" t="s">
        <v>36</v>
      </c>
      <c r="Q210" s="1" t="s">
        <v>36</v>
      </c>
      <c r="S210">
        <f t="shared" si="6"/>
        <v>1</v>
      </c>
      <c r="T210">
        <f t="shared" si="7"/>
        <v>9</v>
      </c>
    </row>
    <row r="211" spans="1:20" x14ac:dyDescent="0.25">
      <c r="A211" s="8">
        <v>205</v>
      </c>
      <c r="B211" s="2" t="s">
        <v>1787</v>
      </c>
      <c r="C211" s="2" t="s">
        <v>26</v>
      </c>
      <c r="D211" s="2" t="s">
        <v>1788</v>
      </c>
      <c r="E211" s="2" t="s">
        <v>1789</v>
      </c>
      <c r="F211" s="2" t="s">
        <v>1790</v>
      </c>
      <c r="G211" s="2" t="s">
        <v>1720</v>
      </c>
      <c r="H211" s="1" t="s">
        <v>36</v>
      </c>
      <c r="I211" s="1" t="s">
        <v>36</v>
      </c>
      <c r="J211" s="1" t="s">
        <v>31</v>
      </c>
      <c r="K211" s="1" t="s">
        <v>36</v>
      </c>
      <c r="L211" s="1" t="s">
        <v>36</v>
      </c>
      <c r="M211" s="1" t="s">
        <v>36</v>
      </c>
      <c r="N211" s="1" t="s">
        <v>36</v>
      </c>
      <c r="O211" s="1" t="s">
        <v>36</v>
      </c>
      <c r="P211" s="1" t="s">
        <v>36</v>
      </c>
      <c r="Q211" s="1" t="s">
        <v>36</v>
      </c>
      <c r="S211">
        <f t="shared" si="6"/>
        <v>1</v>
      </c>
      <c r="T211">
        <f t="shared" si="7"/>
        <v>9</v>
      </c>
    </row>
    <row r="212" spans="1:20" x14ac:dyDescent="0.25">
      <c r="A212" s="8">
        <v>206</v>
      </c>
      <c r="B212" s="2" t="s">
        <v>1791</v>
      </c>
      <c r="C212" s="2" t="s">
        <v>26</v>
      </c>
      <c r="D212" s="2" t="s">
        <v>1792</v>
      </c>
      <c r="E212" s="2" t="s">
        <v>1793</v>
      </c>
      <c r="F212" s="2" t="s">
        <v>1794</v>
      </c>
      <c r="G212" s="2" t="s">
        <v>1720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S212">
        <f t="shared" si="6"/>
        <v>10</v>
      </c>
      <c r="T212">
        <f t="shared" si="7"/>
        <v>0</v>
      </c>
    </row>
    <row r="213" spans="1:20" x14ac:dyDescent="0.25">
      <c r="A213" s="8">
        <v>207</v>
      </c>
      <c r="B213" s="2" t="s">
        <v>1795</v>
      </c>
      <c r="C213" s="2" t="s">
        <v>26</v>
      </c>
      <c r="D213" s="2" t="s">
        <v>1796</v>
      </c>
      <c r="E213" s="2" t="s">
        <v>1797</v>
      </c>
      <c r="F213" s="2" t="s">
        <v>1798</v>
      </c>
      <c r="G213" s="2" t="s">
        <v>1720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20" x14ac:dyDescent="0.25">
      <c r="A214" s="8">
        <v>208</v>
      </c>
      <c r="B214" s="2" t="s">
        <v>1799</v>
      </c>
      <c r="C214" s="2" t="s">
        <v>26</v>
      </c>
      <c r="D214" s="2" t="s">
        <v>1800</v>
      </c>
      <c r="E214" s="2" t="s">
        <v>1801</v>
      </c>
      <c r="F214" s="2" t="s">
        <v>1802</v>
      </c>
      <c r="G214" s="2" t="s">
        <v>1803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20" x14ac:dyDescent="0.25">
      <c r="A215" s="8">
        <v>209</v>
      </c>
      <c r="B215" s="2" t="s">
        <v>1804</v>
      </c>
      <c r="C215" s="2" t="s">
        <v>26</v>
      </c>
      <c r="D215" s="2" t="s">
        <v>1805</v>
      </c>
      <c r="E215" s="2" t="s">
        <v>1806</v>
      </c>
      <c r="F215" s="2" t="s">
        <v>1807</v>
      </c>
      <c r="G215" s="2" t="s">
        <v>1803</v>
      </c>
      <c r="H215" s="1" t="s">
        <v>31</v>
      </c>
      <c r="I215" s="1" t="s">
        <v>31</v>
      </c>
      <c r="J215" s="1" t="s">
        <v>31</v>
      </c>
      <c r="K215" s="1" t="s">
        <v>31</v>
      </c>
      <c r="L215" s="1" t="s">
        <v>31</v>
      </c>
      <c r="M215" s="1" t="s">
        <v>31</v>
      </c>
      <c r="N215" s="1" t="s">
        <v>31</v>
      </c>
      <c r="O215" s="1" t="s">
        <v>31</v>
      </c>
      <c r="P215" s="1" t="s">
        <v>31</v>
      </c>
      <c r="Q215" s="1" t="s">
        <v>31</v>
      </c>
      <c r="S215">
        <f t="shared" si="6"/>
        <v>10</v>
      </c>
      <c r="T215">
        <f t="shared" si="7"/>
        <v>0</v>
      </c>
    </row>
    <row r="216" spans="1:20" x14ac:dyDescent="0.25">
      <c r="A216" s="8">
        <v>210</v>
      </c>
      <c r="B216" s="2" t="s">
        <v>1808</v>
      </c>
      <c r="C216" s="2" t="s">
        <v>26</v>
      </c>
      <c r="D216" s="2" t="s">
        <v>1809</v>
      </c>
      <c r="E216" s="2" t="s">
        <v>1810</v>
      </c>
      <c r="F216" s="2" t="s">
        <v>1811</v>
      </c>
      <c r="G216" s="2" t="s">
        <v>1803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7"/>
        <v>0</v>
      </c>
    </row>
    <row r="217" spans="1:20" x14ac:dyDescent="0.25">
      <c r="A217" s="8">
        <v>211</v>
      </c>
      <c r="B217" s="2" t="s">
        <v>1812</v>
      </c>
      <c r="C217" s="2" t="s">
        <v>26</v>
      </c>
      <c r="D217" s="2" t="s">
        <v>1813</v>
      </c>
      <c r="E217" s="2" t="s">
        <v>1634</v>
      </c>
      <c r="F217" s="2" t="s">
        <v>1814</v>
      </c>
      <c r="G217" s="2" t="s">
        <v>1803</v>
      </c>
      <c r="H217" s="1" t="s">
        <v>31</v>
      </c>
      <c r="I217" s="1" t="s">
        <v>31</v>
      </c>
      <c r="J217" s="1" t="s">
        <v>31</v>
      </c>
      <c r="K217" s="1" t="s">
        <v>31</v>
      </c>
      <c r="L217" s="1" t="s">
        <v>31</v>
      </c>
      <c r="M217" s="1" t="s">
        <v>31</v>
      </c>
      <c r="N217" s="1" t="s">
        <v>31</v>
      </c>
      <c r="O217" s="1" t="s">
        <v>31</v>
      </c>
      <c r="P217" s="1" t="s">
        <v>31</v>
      </c>
      <c r="Q217" s="1" t="s">
        <v>31</v>
      </c>
      <c r="S217">
        <f t="shared" si="6"/>
        <v>10</v>
      </c>
      <c r="T217">
        <f t="shared" si="7"/>
        <v>0</v>
      </c>
    </row>
    <row r="218" spans="1:20" x14ac:dyDescent="0.25">
      <c r="A218" s="8">
        <v>212</v>
      </c>
      <c r="B218" s="2" t="s">
        <v>1815</v>
      </c>
      <c r="C218" s="2" t="s">
        <v>26</v>
      </c>
      <c r="D218" s="2" t="s">
        <v>1816</v>
      </c>
      <c r="E218" s="2" t="s">
        <v>1817</v>
      </c>
      <c r="F218" s="2" t="s">
        <v>1818</v>
      </c>
      <c r="G218" s="2" t="s">
        <v>1803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20" x14ac:dyDescent="0.25">
      <c r="A219" s="8">
        <v>213</v>
      </c>
      <c r="B219" s="2" t="s">
        <v>1819</v>
      </c>
      <c r="C219" s="2" t="s">
        <v>26</v>
      </c>
      <c r="D219" s="2" t="s">
        <v>1820</v>
      </c>
      <c r="E219" s="2" t="s">
        <v>1821</v>
      </c>
      <c r="F219" s="2" t="s">
        <v>1822</v>
      </c>
      <c r="G219" s="2" t="s">
        <v>1803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20" x14ac:dyDescent="0.25">
      <c r="A220" s="8">
        <v>214</v>
      </c>
      <c r="B220" s="2" t="s">
        <v>1823</v>
      </c>
      <c r="C220" s="2" t="s">
        <v>126</v>
      </c>
      <c r="D220" s="2" t="s">
        <v>1824</v>
      </c>
      <c r="E220" s="2" t="s">
        <v>1825</v>
      </c>
      <c r="F220" s="2" t="s">
        <v>1826</v>
      </c>
      <c r="G220" s="2" t="s">
        <v>1803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20" x14ac:dyDescent="0.25">
      <c r="A221" s="8">
        <v>215</v>
      </c>
      <c r="B221" s="2" t="s">
        <v>1827</v>
      </c>
      <c r="C221" s="2" t="s">
        <v>26</v>
      </c>
      <c r="D221" s="2" t="s">
        <v>1828</v>
      </c>
      <c r="E221" s="2" t="s">
        <v>1829</v>
      </c>
      <c r="F221" s="2" t="s">
        <v>1830</v>
      </c>
      <c r="G221" s="2" t="s">
        <v>1803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20" x14ac:dyDescent="0.25">
      <c r="A222" s="8">
        <v>216</v>
      </c>
      <c r="B222" s="2" t="s">
        <v>1831</v>
      </c>
      <c r="C222" s="2" t="s">
        <v>26</v>
      </c>
      <c r="D222" s="2" t="s">
        <v>1832</v>
      </c>
      <c r="E222" s="2" t="s">
        <v>1833</v>
      </c>
      <c r="F222" s="2" t="s">
        <v>1834</v>
      </c>
      <c r="G222" s="2" t="s">
        <v>1803</v>
      </c>
      <c r="H222" s="1" t="s">
        <v>31</v>
      </c>
      <c r="I222" s="1" t="s">
        <v>31</v>
      </c>
      <c r="J222" s="1" t="s">
        <v>31</v>
      </c>
      <c r="K222" s="1" t="s">
        <v>31</v>
      </c>
      <c r="L222" s="1" t="s">
        <v>31</v>
      </c>
      <c r="M222" s="1" t="s">
        <v>31</v>
      </c>
      <c r="N222" s="1" t="s">
        <v>31</v>
      </c>
      <c r="O222" s="1" t="s">
        <v>31</v>
      </c>
      <c r="P222" s="1" t="s">
        <v>31</v>
      </c>
      <c r="Q222" s="1" t="s">
        <v>31</v>
      </c>
      <c r="S222">
        <f t="shared" si="6"/>
        <v>10</v>
      </c>
      <c r="T222">
        <f t="shared" si="7"/>
        <v>0</v>
      </c>
    </row>
    <row r="223" spans="1:20" x14ac:dyDescent="0.25">
      <c r="A223" s="8">
        <v>217</v>
      </c>
      <c r="B223" s="2" t="s">
        <v>1835</v>
      </c>
      <c r="C223" s="2" t="s">
        <v>26</v>
      </c>
      <c r="D223" s="2" t="s">
        <v>1836</v>
      </c>
      <c r="E223" s="2" t="s">
        <v>1837</v>
      </c>
      <c r="F223" s="2" t="s">
        <v>1838</v>
      </c>
      <c r="G223" s="2" t="s">
        <v>1803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20" x14ac:dyDescent="0.25">
      <c r="A224" s="8">
        <v>218</v>
      </c>
      <c r="B224" s="2" t="s">
        <v>1839</v>
      </c>
      <c r="C224" s="2" t="s">
        <v>126</v>
      </c>
      <c r="D224" s="2" t="s">
        <v>1840</v>
      </c>
      <c r="E224" s="2" t="s">
        <v>1841</v>
      </c>
      <c r="F224" s="2" t="s">
        <v>1842</v>
      </c>
      <c r="G224" s="2" t="s">
        <v>1803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20" x14ac:dyDescent="0.25">
      <c r="A225" s="8">
        <v>219</v>
      </c>
      <c r="B225" s="2" t="s">
        <v>1318</v>
      </c>
      <c r="C225" s="2" t="s">
        <v>26</v>
      </c>
      <c r="D225" s="2" t="s">
        <v>1319</v>
      </c>
      <c r="E225" s="2" t="s">
        <v>1843</v>
      </c>
      <c r="F225" s="2" t="s">
        <v>1844</v>
      </c>
      <c r="G225" s="2" t="s">
        <v>1803</v>
      </c>
      <c r="H225" s="1" t="s">
        <v>36</v>
      </c>
      <c r="I225" s="1" t="s">
        <v>36</v>
      </c>
      <c r="J225" s="1" t="s">
        <v>36</v>
      </c>
      <c r="K225" s="1" t="s">
        <v>31</v>
      </c>
      <c r="L225" s="1" t="s">
        <v>36</v>
      </c>
      <c r="M225" s="1" t="s">
        <v>36</v>
      </c>
      <c r="N225" s="1" t="s">
        <v>36</v>
      </c>
      <c r="O225" s="1" t="s">
        <v>36</v>
      </c>
      <c r="P225" s="1" t="s">
        <v>36</v>
      </c>
      <c r="Q225" s="1" t="s">
        <v>36</v>
      </c>
      <c r="S225">
        <f t="shared" si="6"/>
        <v>1</v>
      </c>
      <c r="T225">
        <f t="shared" si="7"/>
        <v>9</v>
      </c>
    </row>
    <row r="226" spans="1:20" x14ac:dyDescent="0.25">
      <c r="A226" s="8">
        <v>220</v>
      </c>
      <c r="B226" s="2" t="s">
        <v>1845</v>
      </c>
      <c r="C226" s="2" t="s">
        <v>26</v>
      </c>
      <c r="D226" s="2" t="s">
        <v>1846</v>
      </c>
      <c r="E226" s="2" t="s">
        <v>1847</v>
      </c>
      <c r="F226" s="2" t="s">
        <v>1848</v>
      </c>
      <c r="G226" s="2" t="s">
        <v>1803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20" x14ac:dyDescent="0.25">
      <c r="A227" s="8">
        <v>221</v>
      </c>
      <c r="B227" s="2" t="s">
        <v>1849</v>
      </c>
      <c r="C227" s="2" t="s">
        <v>26</v>
      </c>
      <c r="D227" s="2" t="s">
        <v>1850</v>
      </c>
      <c r="E227" s="2" t="s">
        <v>64</v>
      </c>
      <c r="F227" s="2" t="s">
        <v>1851</v>
      </c>
      <c r="G227" s="2" t="s">
        <v>1803</v>
      </c>
      <c r="H227" s="1" t="s">
        <v>31</v>
      </c>
      <c r="I227" s="1" t="s">
        <v>31</v>
      </c>
      <c r="J227" s="1" t="s">
        <v>31</v>
      </c>
      <c r="K227" s="1" t="s">
        <v>31</v>
      </c>
      <c r="L227" s="1" t="s">
        <v>31</v>
      </c>
      <c r="M227" s="1" t="s">
        <v>31</v>
      </c>
      <c r="N227" s="1" t="s">
        <v>31</v>
      </c>
      <c r="O227" s="1" t="s">
        <v>31</v>
      </c>
      <c r="P227" s="1" t="s">
        <v>31</v>
      </c>
      <c r="Q227" s="1" t="s">
        <v>31</v>
      </c>
      <c r="S227">
        <f t="shared" si="6"/>
        <v>10</v>
      </c>
      <c r="T227">
        <f t="shared" si="7"/>
        <v>0</v>
      </c>
    </row>
    <row r="228" spans="1:20" x14ac:dyDescent="0.25">
      <c r="A228" s="8">
        <v>222</v>
      </c>
      <c r="B228" s="2" t="s">
        <v>1852</v>
      </c>
      <c r="C228" s="2" t="s">
        <v>26</v>
      </c>
      <c r="D228" s="2" t="s">
        <v>1853</v>
      </c>
      <c r="E228" s="2" t="s">
        <v>1854</v>
      </c>
      <c r="F228" s="2" t="s">
        <v>1855</v>
      </c>
      <c r="G228" s="2" t="s">
        <v>1803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20" x14ac:dyDescent="0.25">
      <c r="A229" s="8">
        <v>223</v>
      </c>
      <c r="B229" s="2" t="s">
        <v>1856</v>
      </c>
      <c r="C229" s="2" t="s">
        <v>126</v>
      </c>
      <c r="D229" s="2" t="s">
        <v>1857</v>
      </c>
      <c r="E229" s="2" t="s">
        <v>1858</v>
      </c>
      <c r="F229" s="2" t="s">
        <v>1859</v>
      </c>
      <c r="G229" s="2" t="s">
        <v>1803</v>
      </c>
      <c r="H229" s="1" t="s">
        <v>31</v>
      </c>
      <c r="I229" s="1" t="s">
        <v>31</v>
      </c>
      <c r="J229" s="1" t="s">
        <v>31</v>
      </c>
      <c r="K229" s="1" t="s">
        <v>31</v>
      </c>
      <c r="L229" s="1" t="s">
        <v>31</v>
      </c>
      <c r="M229" s="1" t="s">
        <v>31</v>
      </c>
      <c r="N229" s="1" t="s">
        <v>31</v>
      </c>
      <c r="O229" s="1" t="s">
        <v>31</v>
      </c>
      <c r="P229" s="1" t="s">
        <v>31</v>
      </c>
      <c r="Q229" s="1" t="s">
        <v>31</v>
      </c>
      <c r="S229">
        <f t="shared" si="6"/>
        <v>10</v>
      </c>
      <c r="T229">
        <f t="shared" si="7"/>
        <v>0</v>
      </c>
    </row>
    <row r="230" spans="1:20" x14ac:dyDescent="0.25">
      <c r="A230" s="8">
        <v>224</v>
      </c>
      <c r="B230" s="2" t="s">
        <v>1673</v>
      </c>
      <c r="C230" s="2" t="s">
        <v>126</v>
      </c>
      <c r="D230" s="2" t="s">
        <v>1674</v>
      </c>
      <c r="E230" s="2" t="s">
        <v>64</v>
      </c>
      <c r="F230" s="2" t="s">
        <v>1860</v>
      </c>
      <c r="G230" s="2" t="s">
        <v>1803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7"/>
        <v>0</v>
      </c>
    </row>
    <row r="231" spans="1:20" x14ac:dyDescent="0.25">
      <c r="A231" s="8">
        <v>225</v>
      </c>
      <c r="B231" s="2" t="s">
        <v>1861</v>
      </c>
      <c r="C231" s="2" t="s">
        <v>26</v>
      </c>
      <c r="D231" s="2" t="s">
        <v>1862</v>
      </c>
      <c r="E231" s="2" t="s">
        <v>1863</v>
      </c>
      <c r="F231" s="2" t="s">
        <v>1864</v>
      </c>
      <c r="G231" s="2" t="s">
        <v>1803</v>
      </c>
      <c r="H231" s="1" t="s">
        <v>31</v>
      </c>
      <c r="I231" s="1" t="s">
        <v>31</v>
      </c>
      <c r="J231" s="1" t="s">
        <v>31</v>
      </c>
      <c r="K231" s="1" t="s">
        <v>31</v>
      </c>
      <c r="L231" s="1" t="s">
        <v>31</v>
      </c>
      <c r="M231" s="1" t="s">
        <v>31</v>
      </c>
      <c r="N231" s="1" t="s">
        <v>31</v>
      </c>
      <c r="O231" s="1" t="s">
        <v>31</v>
      </c>
      <c r="P231" s="1" t="s">
        <v>31</v>
      </c>
      <c r="Q231" s="1" t="s">
        <v>31</v>
      </c>
      <c r="S231">
        <f t="shared" si="6"/>
        <v>10</v>
      </c>
      <c r="T231">
        <f t="shared" si="7"/>
        <v>0</v>
      </c>
    </row>
    <row r="232" spans="1:20" x14ac:dyDescent="0.25">
      <c r="A232" s="8">
        <v>226</v>
      </c>
      <c r="B232" s="2" t="s">
        <v>1865</v>
      </c>
      <c r="C232" s="2" t="s">
        <v>26</v>
      </c>
      <c r="D232" s="2" t="s">
        <v>1866</v>
      </c>
      <c r="E232" s="2" t="s">
        <v>1867</v>
      </c>
      <c r="F232" s="2" t="s">
        <v>1868</v>
      </c>
      <c r="G232" s="2" t="s">
        <v>1803</v>
      </c>
      <c r="H232" s="1" t="s">
        <v>31</v>
      </c>
      <c r="I232" s="1" t="s">
        <v>31</v>
      </c>
      <c r="J232" s="1" t="s">
        <v>31</v>
      </c>
      <c r="K232" s="1" t="s">
        <v>31</v>
      </c>
      <c r="L232" s="1" t="s">
        <v>31</v>
      </c>
      <c r="M232" s="1" t="s">
        <v>31</v>
      </c>
      <c r="N232" s="1" t="s">
        <v>31</v>
      </c>
      <c r="O232" s="1" t="s">
        <v>31</v>
      </c>
      <c r="P232" s="1" t="s">
        <v>31</v>
      </c>
      <c r="Q232" s="1" t="s">
        <v>31</v>
      </c>
      <c r="S232">
        <f t="shared" si="6"/>
        <v>10</v>
      </c>
      <c r="T232">
        <f t="shared" si="7"/>
        <v>0</v>
      </c>
    </row>
    <row r="233" spans="1:20" x14ac:dyDescent="0.25">
      <c r="A233" s="8">
        <v>227</v>
      </c>
      <c r="B233" s="2" t="s">
        <v>1869</v>
      </c>
      <c r="C233" s="2" t="s">
        <v>26</v>
      </c>
      <c r="D233" s="2" t="s">
        <v>1870</v>
      </c>
      <c r="E233" s="2" t="s">
        <v>1871</v>
      </c>
      <c r="F233" s="2" t="s">
        <v>1872</v>
      </c>
      <c r="G233" s="2" t="s">
        <v>1803</v>
      </c>
      <c r="H233" s="1" t="s">
        <v>31</v>
      </c>
      <c r="I233" s="1" t="s">
        <v>31</v>
      </c>
      <c r="J233" s="1" t="s">
        <v>31</v>
      </c>
      <c r="K233" s="1" t="s">
        <v>31</v>
      </c>
      <c r="L233" s="1" t="s">
        <v>31</v>
      </c>
      <c r="M233" s="1" t="s">
        <v>31</v>
      </c>
      <c r="N233" s="1" t="s">
        <v>31</v>
      </c>
      <c r="O233" s="1" t="s">
        <v>31</v>
      </c>
      <c r="P233" s="1" t="s">
        <v>31</v>
      </c>
      <c r="Q233" s="1" t="s">
        <v>31</v>
      </c>
      <c r="S233">
        <f t="shared" si="6"/>
        <v>10</v>
      </c>
      <c r="T233">
        <f t="shared" si="7"/>
        <v>0</v>
      </c>
    </row>
    <row r="234" spans="1:20" x14ac:dyDescent="0.25">
      <c r="A234" s="8">
        <v>228</v>
      </c>
      <c r="B234" s="2" t="s">
        <v>1873</v>
      </c>
      <c r="C234" s="2" t="s">
        <v>26</v>
      </c>
      <c r="D234" s="2" t="s">
        <v>1874</v>
      </c>
      <c r="E234" s="2" t="s">
        <v>1817</v>
      </c>
      <c r="F234" s="2" t="s">
        <v>1875</v>
      </c>
      <c r="G234" s="2" t="s">
        <v>1803</v>
      </c>
      <c r="H234" s="1" t="s">
        <v>36</v>
      </c>
      <c r="I234" s="1" t="s">
        <v>36</v>
      </c>
      <c r="J234" s="1" t="s">
        <v>36</v>
      </c>
      <c r="K234" s="1" t="s">
        <v>36</v>
      </c>
      <c r="L234" s="1" t="s">
        <v>36</v>
      </c>
      <c r="M234" s="1" t="s">
        <v>36</v>
      </c>
      <c r="N234" s="1" t="s">
        <v>36</v>
      </c>
      <c r="O234" s="1" t="s">
        <v>31</v>
      </c>
      <c r="P234" s="1" t="s">
        <v>31</v>
      </c>
      <c r="Q234" s="1" t="s">
        <v>31</v>
      </c>
      <c r="S234">
        <f t="shared" si="6"/>
        <v>3</v>
      </c>
      <c r="T234">
        <f t="shared" si="7"/>
        <v>7</v>
      </c>
    </row>
    <row r="235" spans="1:20" x14ac:dyDescent="0.25">
      <c r="A235" s="8">
        <v>229</v>
      </c>
      <c r="B235" s="2" t="s">
        <v>1876</v>
      </c>
      <c r="C235" s="2" t="s">
        <v>26</v>
      </c>
      <c r="D235" s="2" t="s">
        <v>1877</v>
      </c>
      <c r="E235" s="2" t="s">
        <v>1878</v>
      </c>
      <c r="F235" s="2" t="s">
        <v>1879</v>
      </c>
      <c r="G235" s="2" t="s">
        <v>1803</v>
      </c>
      <c r="H235" s="1" t="s">
        <v>31</v>
      </c>
      <c r="I235" s="1" t="s">
        <v>31</v>
      </c>
      <c r="J235" s="1" t="s">
        <v>31</v>
      </c>
      <c r="K235" s="1" t="s">
        <v>31</v>
      </c>
      <c r="L235" s="1" t="s">
        <v>31</v>
      </c>
      <c r="M235" s="1" t="s">
        <v>31</v>
      </c>
      <c r="N235" s="1" t="s">
        <v>31</v>
      </c>
      <c r="O235" s="1" t="s">
        <v>31</v>
      </c>
      <c r="P235" s="1" t="s">
        <v>31</v>
      </c>
      <c r="Q235" s="1" t="s">
        <v>31</v>
      </c>
      <c r="S235">
        <f t="shared" si="6"/>
        <v>10</v>
      </c>
      <c r="T235">
        <f t="shared" si="7"/>
        <v>0</v>
      </c>
    </row>
    <row r="236" spans="1:20" x14ac:dyDescent="0.25">
      <c r="A236" s="8">
        <v>230</v>
      </c>
      <c r="B236" s="2" t="s">
        <v>1880</v>
      </c>
      <c r="C236" s="2" t="s">
        <v>26</v>
      </c>
      <c r="D236" s="2" t="s">
        <v>1881</v>
      </c>
      <c r="E236" s="2" t="s">
        <v>1882</v>
      </c>
      <c r="F236" s="2" t="s">
        <v>1883</v>
      </c>
      <c r="G236" s="2" t="s">
        <v>1803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7"/>
        <v>0</v>
      </c>
    </row>
    <row r="237" spans="1:20" x14ac:dyDescent="0.25">
      <c r="A237" s="8">
        <v>231</v>
      </c>
      <c r="B237" s="2" t="s">
        <v>1884</v>
      </c>
      <c r="C237" s="2" t="s">
        <v>26</v>
      </c>
      <c r="D237" s="2" t="s">
        <v>1885</v>
      </c>
      <c r="E237" s="2" t="s">
        <v>1886</v>
      </c>
      <c r="F237" s="2" t="s">
        <v>1887</v>
      </c>
      <c r="G237" s="2" t="s">
        <v>1803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20" x14ac:dyDescent="0.25">
      <c r="A238" s="8">
        <v>232</v>
      </c>
      <c r="B238" s="2" t="s">
        <v>1888</v>
      </c>
      <c r="C238" s="2" t="s">
        <v>26</v>
      </c>
      <c r="D238" s="2" t="s">
        <v>1889</v>
      </c>
      <c r="E238" s="2" t="s">
        <v>1890</v>
      </c>
      <c r="F238" s="2" t="s">
        <v>1891</v>
      </c>
      <c r="G238" s="2" t="s">
        <v>1803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S238">
        <f t="shared" si="6"/>
        <v>10</v>
      </c>
      <c r="T238">
        <f t="shared" si="7"/>
        <v>0</v>
      </c>
    </row>
    <row r="239" spans="1:20" x14ac:dyDescent="0.25">
      <c r="A239" s="8">
        <v>233</v>
      </c>
      <c r="B239" s="2" t="s">
        <v>1892</v>
      </c>
      <c r="C239" s="2" t="s">
        <v>26</v>
      </c>
      <c r="D239" s="2" t="s">
        <v>1893</v>
      </c>
      <c r="E239" s="2" t="s">
        <v>64</v>
      </c>
      <c r="F239" s="2" t="s">
        <v>1894</v>
      </c>
      <c r="G239" s="2" t="s">
        <v>1803</v>
      </c>
      <c r="H239" s="1" t="s">
        <v>31</v>
      </c>
      <c r="I239" s="1" t="s">
        <v>31</v>
      </c>
      <c r="J239" s="1" t="s">
        <v>31</v>
      </c>
      <c r="K239" s="1" t="s">
        <v>31</v>
      </c>
      <c r="L239" s="1" t="s">
        <v>31</v>
      </c>
      <c r="M239" s="1" t="s">
        <v>31</v>
      </c>
      <c r="N239" s="1" t="s">
        <v>31</v>
      </c>
      <c r="O239" s="1" t="s">
        <v>31</v>
      </c>
      <c r="P239" s="1" t="s">
        <v>31</v>
      </c>
      <c r="Q239" s="1" t="s">
        <v>31</v>
      </c>
      <c r="S239">
        <f t="shared" si="6"/>
        <v>10</v>
      </c>
      <c r="T239">
        <f t="shared" si="7"/>
        <v>0</v>
      </c>
    </row>
    <row r="240" spans="1:20" x14ac:dyDescent="0.25">
      <c r="A240" s="8">
        <v>234</v>
      </c>
      <c r="B240" s="2" t="s">
        <v>1895</v>
      </c>
      <c r="C240" s="2" t="s">
        <v>126</v>
      </c>
      <c r="D240" s="2" t="s">
        <v>1896</v>
      </c>
      <c r="E240" s="2" t="s">
        <v>1897</v>
      </c>
      <c r="F240" s="2" t="s">
        <v>1898</v>
      </c>
      <c r="G240" s="2" t="s">
        <v>1803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S240">
        <f t="shared" si="6"/>
        <v>10</v>
      </c>
      <c r="T240">
        <f t="shared" si="7"/>
        <v>0</v>
      </c>
    </row>
    <row r="241" spans="1:20" x14ac:dyDescent="0.25">
      <c r="A241" s="8">
        <v>235</v>
      </c>
      <c r="B241" s="2" t="s">
        <v>1899</v>
      </c>
      <c r="C241" s="2" t="s">
        <v>26</v>
      </c>
      <c r="D241" s="2" t="s">
        <v>1900</v>
      </c>
      <c r="E241" s="2" t="s">
        <v>64</v>
      </c>
      <c r="F241" s="2" t="s">
        <v>1901</v>
      </c>
      <c r="G241" s="2" t="s">
        <v>1803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7"/>
        <v>0</v>
      </c>
    </row>
    <row r="242" spans="1:20" x14ac:dyDescent="0.25">
      <c r="A242" s="8">
        <v>236</v>
      </c>
      <c r="B242" s="2" t="s">
        <v>1902</v>
      </c>
      <c r="C242" s="2" t="s">
        <v>26</v>
      </c>
      <c r="D242" s="2" t="s">
        <v>1903</v>
      </c>
      <c r="E242" s="2" t="s">
        <v>1904</v>
      </c>
      <c r="F242" s="2" t="s">
        <v>1905</v>
      </c>
      <c r="G242" s="2" t="s">
        <v>1803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7"/>
        <v>0</v>
      </c>
    </row>
    <row r="243" spans="1:20" x14ac:dyDescent="0.25">
      <c r="A243" s="8">
        <v>237</v>
      </c>
      <c r="B243" s="2" t="s">
        <v>1906</v>
      </c>
      <c r="C243" s="2" t="s">
        <v>126</v>
      </c>
      <c r="D243" s="2" t="s">
        <v>1907</v>
      </c>
      <c r="E243" s="2" t="s">
        <v>1908</v>
      </c>
      <c r="F243" s="2" t="s">
        <v>1909</v>
      </c>
      <c r="G243" s="2" t="s">
        <v>1803</v>
      </c>
      <c r="H243" s="1" t="s">
        <v>31</v>
      </c>
      <c r="I243" s="1" t="s">
        <v>31</v>
      </c>
      <c r="J243" s="1" t="s">
        <v>31</v>
      </c>
      <c r="K243" s="1" t="s">
        <v>31</v>
      </c>
      <c r="L243" s="1" t="s">
        <v>31</v>
      </c>
      <c r="M243" s="1" t="s">
        <v>31</v>
      </c>
      <c r="N243" s="1" t="s">
        <v>31</v>
      </c>
      <c r="O243" s="1" t="s">
        <v>31</v>
      </c>
      <c r="P243" s="1" t="s">
        <v>31</v>
      </c>
      <c r="Q243" s="1" t="s">
        <v>31</v>
      </c>
      <c r="S243">
        <f t="shared" si="6"/>
        <v>10</v>
      </c>
      <c r="T243">
        <f t="shared" si="7"/>
        <v>0</v>
      </c>
    </row>
    <row r="244" spans="1:20" x14ac:dyDescent="0.25">
      <c r="A244" s="8">
        <v>238</v>
      </c>
      <c r="B244" s="2" t="s">
        <v>1910</v>
      </c>
      <c r="C244" s="2" t="s">
        <v>26</v>
      </c>
      <c r="D244" s="2" t="s">
        <v>1911</v>
      </c>
      <c r="E244" s="2" t="s">
        <v>64</v>
      </c>
      <c r="F244" s="2" t="s">
        <v>1912</v>
      </c>
      <c r="G244" s="2" t="s">
        <v>1803</v>
      </c>
      <c r="H244" s="1" t="s">
        <v>31</v>
      </c>
      <c r="I244" s="1" t="s">
        <v>31</v>
      </c>
      <c r="J244" s="1" t="s">
        <v>31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31</v>
      </c>
      <c r="P244" s="1" t="s">
        <v>31</v>
      </c>
      <c r="Q244" s="1" t="s">
        <v>31</v>
      </c>
      <c r="S244">
        <f t="shared" si="6"/>
        <v>10</v>
      </c>
      <c r="T244">
        <f t="shared" si="7"/>
        <v>0</v>
      </c>
    </row>
    <row r="245" spans="1:20" x14ac:dyDescent="0.25">
      <c r="A245" s="8">
        <v>239</v>
      </c>
      <c r="B245" s="2" t="s">
        <v>1913</v>
      </c>
      <c r="C245" s="2" t="s">
        <v>26</v>
      </c>
      <c r="D245" s="2" t="s">
        <v>1914</v>
      </c>
      <c r="E245" s="2" t="s">
        <v>64</v>
      </c>
      <c r="F245" s="2" t="s">
        <v>1915</v>
      </c>
      <c r="G245" s="2" t="s">
        <v>1803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20" x14ac:dyDescent="0.25">
      <c r="A246" s="8">
        <v>240</v>
      </c>
      <c r="B246" s="2" t="s">
        <v>1916</v>
      </c>
      <c r="C246" s="2" t="s">
        <v>26</v>
      </c>
      <c r="D246" s="2" t="s">
        <v>1917</v>
      </c>
      <c r="E246" s="2" t="s">
        <v>1918</v>
      </c>
      <c r="F246" s="2" t="s">
        <v>1919</v>
      </c>
      <c r="G246" s="2" t="s">
        <v>1803</v>
      </c>
      <c r="H246" s="1" t="s">
        <v>31</v>
      </c>
      <c r="I246" s="1" t="s">
        <v>31</v>
      </c>
      <c r="J246" s="1" t="s">
        <v>31</v>
      </c>
      <c r="K246" s="1" t="s">
        <v>31</v>
      </c>
      <c r="L246" s="1" t="s">
        <v>31</v>
      </c>
      <c r="M246" s="1" t="s">
        <v>31</v>
      </c>
      <c r="N246" s="1" t="s">
        <v>31</v>
      </c>
      <c r="O246" s="1" t="s">
        <v>31</v>
      </c>
      <c r="P246" s="1" t="s">
        <v>31</v>
      </c>
      <c r="Q246" s="1" t="s">
        <v>31</v>
      </c>
      <c r="S246">
        <f t="shared" si="6"/>
        <v>10</v>
      </c>
      <c r="T246">
        <f t="shared" si="7"/>
        <v>0</v>
      </c>
    </row>
    <row r="247" spans="1:20" x14ac:dyDescent="0.25">
      <c r="A247" s="8">
        <v>241</v>
      </c>
      <c r="B247" s="2" t="s">
        <v>1920</v>
      </c>
      <c r="C247" s="2" t="s">
        <v>26</v>
      </c>
      <c r="D247" s="2" t="s">
        <v>1921</v>
      </c>
      <c r="E247" s="2" t="s">
        <v>1922</v>
      </c>
      <c r="F247" s="2" t="s">
        <v>1923</v>
      </c>
      <c r="G247" s="2" t="s">
        <v>1803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7"/>
        <v>0</v>
      </c>
    </row>
    <row r="248" spans="1:20" x14ac:dyDescent="0.25">
      <c r="A248" s="8">
        <v>242</v>
      </c>
      <c r="B248" s="2" t="s">
        <v>1924</v>
      </c>
      <c r="C248" s="2" t="s">
        <v>26</v>
      </c>
      <c r="D248" s="2" t="s">
        <v>1925</v>
      </c>
      <c r="E248" s="2" t="s">
        <v>64</v>
      </c>
      <c r="F248" s="2" t="s">
        <v>1926</v>
      </c>
      <c r="G248" s="2" t="s">
        <v>1927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7"/>
        <v>0</v>
      </c>
    </row>
    <row r="249" spans="1:20" x14ac:dyDescent="0.25">
      <c r="A249" s="8">
        <v>243</v>
      </c>
      <c r="B249" s="2" t="s">
        <v>1928</v>
      </c>
      <c r="C249" s="2" t="s">
        <v>26</v>
      </c>
      <c r="D249" s="2" t="s">
        <v>1929</v>
      </c>
      <c r="E249" s="2" t="s">
        <v>1930</v>
      </c>
      <c r="F249" s="2" t="s">
        <v>1931</v>
      </c>
      <c r="G249" s="2" t="s">
        <v>1927</v>
      </c>
      <c r="H249" s="1" t="s">
        <v>31</v>
      </c>
      <c r="I249" s="1" t="s">
        <v>31</v>
      </c>
      <c r="J249" s="1" t="s">
        <v>31</v>
      </c>
      <c r="K249" s="1" t="s">
        <v>31</v>
      </c>
      <c r="L249" s="1" t="s">
        <v>31</v>
      </c>
      <c r="M249" s="1" t="s">
        <v>31</v>
      </c>
      <c r="N249" s="1" t="s">
        <v>31</v>
      </c>
      <c r="O249" s="1" t="s">
        <v>31</v>
      </c>
      <c r="P249" s="1" t="s">
        <v>31</v>
      </c>
      <c r="Q249" s="1" t="s">
        <v>31</v>
      </c>
      <c r="S249">
        <f t="shared" si="6"/>
        <v>10</v>
      </c>
      <c r="T249">
        <f t="shared" si="7"/>
        <v>0</v>
      </c>
    </row>
    <row r="250" spans="1:20" x14ac:dyDescent="0.25">
      <c r="A250" s="8">
        <v>244</v>
      </c>
      <c r="B250" s="2" t="s">
        <v>1932</v>
      </c>
      <c r="C250" s="2" t="s">
        <v>26</v>
      </c>
      <c r="D250" s="2" t="s">
        <v>1933</v>
      </c>
      <c r="E250" s="2" t="s">
        <v>64</v>
      </c>
      <c r="F250" s="2" t="s">
        <v>1934</v>
      </c>
      <c r="G250" s="2" t="s">
        <v>1927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si="6"/>
        <v>10</v>
      </c>
      <c r="T250">
        <f t="shared" si="7"/>
        <v>0</v>
      </c>
    </row>
    <row r="251" spans="1:20" x14ac:dyDescent="0.25">
      <c r="A251" s="8">
        <v>245</v>
      </c>
      <c r="B251" s="2" t="s">
        <v>1935</v>
      </c>
      <c r="C251" s="2" t="s">
        <v>26</v>
      </c>
      <c r="D251" s="2" t="s">
        <v>1936</v>
      </c>
      <c r="E251" s="2" t="s">
        <v>1937</v>
      </c>
      <c r="F251" s="2" t="s">
        <v>1938</v>
      </c>
      <c r="G251" s="2" t="s">
        <v>1927</v>
      </c>
      <c r="H251" s="1" t="s">
        <v>31</v>
      </c>
      <c r="I251" s="1" t="s">
        <v>31</v>
      </c>
      <c r="J251" s="1" t="s">
        <v>31</v>
      </c>
      <c r="K251" s="1" t="s">
        <v>31</v>
      </c>
      <c r="L251" s="1" t="s">
        <v>31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6"/>
        <v>10</v>
      </c>
      <c r="T251">
        <f t="shared" si="7"/>
        <v>0</v>
      </c>
    </row>
    <row r="252" spans="1:20" x14ac:dyDescent="0.25">
      <c r="A252" s="8">
        <v>246</v>
      </c>
      <c r="B252" s="2" t="s">
        <v>1939</v>
      </c>
      <c r="C252" s="2" t="s">
        <v>26</v>
      </c>
      <c r="D252" s="2" t="s">
        <v>1940</v>
      </c>
      <c r="E252" s="2" t="s">
        <v>64</v>
      </c>
      <c r="F252" s="2" t="s">
        <v>1941</v>
      </c>
      <c r="G252" s="2" t="s">
        <v>1927</v>
      </c>
      <c r="H252" s="1" t="s">
        <v>31</v>
      </c>
      <c r="I252" s="1" t="s">
        <v>31</v>
      </c>
      <c r="J252" s="1" t="s">
        <v>31</v>
      </c>
      <c r="K252" s="1" t="s">
        <v>31</v>
      </c>
      <c r="L252" s="1" t="s">
        <v>31</v>
      </c>
      <c r="M252" s="1" t="s">
        <v>31</v>
      </c>
      <c r="N252" s="1" t="s">
        <v>31</v>
      </c>
      <c r="O252" s="1" t="s">
        <v>31</v>
      </c>
      <c r="P252" s="1" t="s">
        <v>31</v>
      </c>
      <c r="Q252" s="1" t="s">
        <v>31</v>
      </c>
      <c r="S252">
        <f t="shared" si="6"/>
        <v>10</v>
      </c>
      <c r="T252">
        <f t="shared" si="7"/>
        <v>0</v>
      </c>
    </row>
    <row r="253" spans="1:20" x14ac:dyDescent="0.25">
      <c r="A253" s="8">
        <v>247</v>
      </c>
      <c r="B253" s="2" t="s">
        <v>1942</v>
      </c>
      <c r="C253" s="2" t="s">
        <v>26</v>
      </c>
      <c r="D253" s="2" t="s">
        <v>1943</v>
      </c>
      <c r="E253" s="2" t="s">
        <v>64</v>
      </c>
      <c r="F253" s="2" t="s">
        <v>1944</v>
      </c>
      <c r="G253" s="2" t="s">
        <v>1927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6"/>
        <v>10</v>
      </c>
      <c r="T253">
        <f t="shared" si="7"/>
        <v>0</v>
      </c>
    </row>
    <row r="254" spans="1:20" x14ac:dyDescent="0.25">
      <c r="A254" s="8">
        <v>248</v>
      </c>
      <c r="B254" s="2" t="s">
        <v>1945</v>
      </c>
      <c r="C254" s="2" t="s">
        <v>26</v>
      </c>
      <c r="D254" s="2" t="s">
        <v>1946</v>
      </c>
      <c r="E254" s="2" t="s">
        <v>64</v>
      </c>
      <c r="F254" s="2" t="s">
        <v>1947</v>
      </c>
      <c r="G254" s="2" t="s">
        <v>1927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6"/>
        <v>10</v>
      </c>
      <c r="T254">
        <f t="shared" si="7"/>
        <v>0</v>
      </c>
    </row>
    <row r="255" spans="1:20" x14ac:dyDescent="0.25">
      <c r="A255" s="8">
        <v>249</v>
      </c>
      <c r="B255" s="2" t="s">
        <v>1948</v>
      </c>
      <c r="C255" s="2" t="s">
        <v>26</v>
      </c>
      <c r="D255" s="2" t="s">
        <v>1949</v>
      </c>
      <c r="E255" s="2" t="s">
        <v>64</v>
      </c>
      <c r="F255" s="2" t="s">
        <v>1950</v>
      </c>
      <c r="G255" s="2" t="s">
        <v>1927</v>
      </c>
      <c r="H255" s="1" t="s">
        <v>31</v>
      </c>
      <c r="I255" s="1" t="s">
        <v>31</v>
      </c>
      <c r="J255" s="1" t="s">
        <v>31</v>
      </c>
      <c r="K255" s="1" t="s">
        <v>31</v>
      </c>
      <c r="L255" s="1" t="s">
        <v>31</v>
      </c>
      <c r="M255" s="1" t="s">
        <v>31</v>
      </c>
      <c r="N255" s="1" t="s">
        <v>31</v>
      </c>
      <c r="O255" s="1" t="s">
        <v>31</v>
      </c>
      <c r="P255" s="1" t="s">
        <v>31</v>
      </c>
      <c r="Q255" s="1" t="s">
        <v>31</v>
      </c>
      <c r="S255">
        <f t="shared" si="6"/>
        <v>10</v>
      </c>
      <c r="T255">
        <f t="shared" si="7"/>
        <v>0</v>
      </c>
    </row>
    <row r="256" spans="1:20" x14ac:dyDescent="0.25">
      <c r="A256" s="8">
        <v>250</v>
      </c>
      <c r="B256" s="2" t="s">
        <v>1951</v>
      </c>
      <c r="C256" s="2" t="s">
        <v>26</v>
      </c>
      <c r="D256" s="2" t="s">
        <v>1952</v>
      </c>
      <c r="E256" s="2" t="s">
        <v>1953</v>
      </c>
      <c r="F256" s="2" t="s">
        <v>1954</v>
      </c>
      <c r="G256" s="2" t="s">
        <v>1955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S256">
        <f t="shared" si="6"/>
        <v>10</v>
      </c>
      <c r="T256">
        <f t="shared" si="7"/>
        <v>0</v>
      </c>
    </row>
    <row r="257" spans="1:20" x14ac:dyDescent="0.25">
      <c r="A257" s="8">
        <v>251</v>
      </c>
      <c r="B257" s="2" t="s">
        <v>1956</v>
      </c>
      <c r="C257" s="2" t="s">
        <v>26</v>
      </c>
      <c r="D257" s="2" t="s">
        <v>1957</v>
      </c>
      <c r="E257" s="2" t="s">
        <v>1958</v>
      </c>
      <c r="F257" s="2" t="s">
        <v>1959</v>
      </c>
      <c r="G257" s="2" t="s">
        <v>1955</v>
      </c>
      <c r="H257" s="1" t="s">
        <v>31</v>
      </c>
      <c r="I257" s="1" t="s">
        <v>31</v>
      </c>
      <c r="J257" s="1" t="s">
        <v>31</v>
      </c>
      <c r="K257" s="1" t="s">
        <v>31</v>
      </c>
      <c r="L257" s="1" t="s">
        <v>31</v>
      </c>
      <c r="M257" s="1" t="s">
        <v>31</v>
      </c>
      <c r="N257" s="1" t="s">
        <v>31</v>
      </c>
      <c r="O257" s="1" t="s">
        <v>31</v>
      </c>
      <c r="P257" s="1" t="s">
        <v>31</v>
      </c>
      <c r="Q257" s="1" t="s">
        <v>31</v>
      </c>
      <c r="S257">
        <f t="shared" si="6"/>
        <v>10</v>
      </c>
      <c r="T257">
        <f t="shared" si="7"/>
        <v>0</v>
      </c>
    </row>
    <row r="258" spans="1:20" x14ac:dyDescent="0.25">
      <c r="A258" s="8">
        <v>252</v>
      </c>
      <c r="B258" s="2" t="s">
        <v>1960</v>
      </c>
      <c r="C258" s="2" t="s">
        <v>26</v>
      </c>
      <c r="D258" s="2" t="s">
        <v>1961</v>
      </c>
      <c r="E258" s="2" t="s">
        <v>1962</v>
      </c>
      <c r="F258" s="2" t="s">
        <v>1963</v>
      </c>
      <c r="G258" s="2" t="s">
        <v>1955</v>
      </c>
      <c r="H258" s="1" t="s">
        <v>31</v>
      </c>
      <c r="I258" s="1" t="s">
        <v>31</v>
      </c>
      <c r="J258" s="1" t="s">
        <v>31</v>
      </c>
      <c r="K258" s="1" t="s">
        <v>31</v>
      </c>
      <c r="L258" s="1" t="s">
        <v>31</v>
      </c>
      <c r="M258" s="1" t="s">
        <v>31</v>
      </c>
      <c r="N258" s="1" t="s">
        <v>31</v>
      </c>
      <c r="O258" s="1" t="s">
        <v>31</v>
      </c>
      <c r="P258" s="1" t="s">
        <v>31</v>
      </c>
      <c r="Q258" s="1" t="s">
        <v>31</v>
      </c>
      <c r="S258">
        <f t="shared" si="6"/>
        <v>10</v>
      </c>
      <c r="T258">
        <f t="shared" si="7"/>
        <v>0</v>
      </c>
    </row>
    <row r="259" spans="1:20" x14ac:dyDescent="0.25">
      <c r="A259" s="8">
        <v>253</v>
      </c>
      <c r="B259" s="2" t="s">
        <v>1964</v>
      </c>
      <c r="C259" s="2" t="s">
        <v>26</v>
      </c>
      <c r="D259" s="2" t="s">
        <v>1965</v>
      </c>
      <c r="E259" s="2" t="s">
        <v>1966</v>
      </c>
      <c r="F259" s="2" t="s">
        <v>1967</v>
      </c>
      <c r="G259" s="2" t="s">
        <v>1955</v>
      </c>
      <c r="H259" s="1" t="s">
        <v>31</v>
      </c>
      <c r="I259" s="1" t="s">
        <v>31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31</v>
      </c>
      <c r="O259" s="1" t="s">
        <v>31</v>
      </c>
      <c r="P259" s="1" t="s">
        <v>31</v>
      </c>
      <c r="Q259" s="1" t="s">
        <v>31</v>
      </c>
      <c r="S259">
        <f t="shared" si="6"/>
        <v>10</v>
      </c>
      <c r="T259">
        <f t="shared" si="7"/>
        <v>0</v>
      </c>
    </row>
    <row r="260" spans="1:20" x14ac:dyDescent="0.25">
      <c r="A260" s="8">
        <v>254</v>
      </c>
      <c r="B260" s="2" t="s">
        <v>1968</v>
      </c>
      <c r="C260" s="2" t="s">
        <v>26</v>
      </c>
      <c r="D260" s="2" t="s">
        <v>1969</v>
      </c>
      <c r="E260" s="2" t="s">
        <v>1970</v>
      </c>
      <c r="F260" s="2" t="s">
        <v>1971</v>
      </c>
      <c r="G260" s="2" t="s">
        <v>1955</v>
      </c>
      <c r="H260" s="1" t="s">
        <v>31</v>
      </c>
      <c r="I260" s="1" t="s">
        <v>31</v>
      </c>
      <c r="J260" s="1" t="s">
        <v>31</v>
      </c>
      <c r="K260" s="1" t="s">
        <v>31</v>
      </c>
      <c r="L260" s="1" t="s">
        <v>31</v>
      </c>
      <c r="M260" s="1" t="s">
        <v>31</v>
      </c>
      <c r="N260" s="1" t="s">
        <v>31</v>
      </c>
      <c r="O260" s="1" t="s">
        <v>31</v>
      </c>
      <c r="P260" s="1" t="s">
        <v>31</v>
      </c>
      <c r="Q260" s="1" t="s">
        <v>31</v>
      </c>
      <c r="S260">
        <f t="shared" si="6"/>
        <v>10</v>
      </c>
      <c r="T260">
        <f t="shared" si="7"/>
        <v>0</v>
      </c>
    </row>
    <row r="261" spans="1:20" x14ac:dyDescent="0.25">
      <c r="A261" s="8">
        <v>255</v>
      </c>
      <c r="B261" s="2" t="s">
        <v>1972</v>
      </c>
      <c r="C261" s="2" t="s">
        <v>26</v>
      </c>
      <c r="D261" s="2" t="s">
        <v>1973</v>
      </c>
      <c r="E261" s="2" t="s">
        <v>64</v>
      </c>
      <c r="F261" s="2" t="s">
        <v>1974</v>
      </c>
      <c r="G261" s="2" t="s">
        <v>1955</v>
      </c>
      <c r="H261" s="1" t="s">
        <v>31</v>
      </c>
      <c r="I261" s="1" t="s">
        <v>31</v>
      </c>
      <c r="J261" s="1" t="s">
        <v>31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10</v>
      </c>
      <c r="T261">
        <f t="shared" si="7"/>
        <v>0</v>
      </c>
    </row>
    <row r="262" spans="1:20" x14ac:dyDescent="0.25">
      <c r="A262" s="8">
        <v>256</v>
      </c>
      <c r="B262" s="2" t="s">
        <v>1975</v>
      </c>
      <c r="C262" s="2" t="s">
        <v>26</v>
      </c>
      <c r="D262" s="2" t="s">
        <v>1976</v>
      </c>
      <c r="E262" s="2" t="s">
        <v>64</v>
      </c>
      <c r="F262" s="2" t="s">
        <v>1977</v>
      </c>
      <c r="G262" s="2" t="s">
        <v>1955</v>
      </c>
      <c r="H262" s="1" t="s">
        <v>31</v>
      </c>
      <c r="I262" s="1" t="s">
        <v>31</v>
      </c>
      <c r="J262" s="1" t="s">
        <v>31</v>
      </c>
      <c r="K262" s="1" t="s">
        <v>31</v>
      </c>
      <c r="L262" s="1" t="s">
        <v>31</v>
      </c>
      <c r="M262" s="1" t="s">
        <v>31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6"/>
        <v>10</v>
      </c>
      <c r="T262">
        <f t="shared" si="7"/>
        <v>0</v>
      </c>
    </row>
    <row r="263" spans="1:20" x14ac:dyDescent="0.25">
      <c r="A263" s="8">
        <v>257</v>
      </c>
      <c r="B263" s="2" t="s">
        <v>1978</v>
      </c>
      <c r="C263" s="2" t="s">
        <v>26</v>
      </c>
      <c r="D263" s="2" t="s">
        <v>1979</v>
      </c>
      <c r="E263" s="2" t="s">
        <v>1980</v>
      </c>
      <c r="F263" s="2" t="s">
        <v>1981</v>
      </c>
      <c r="G263" s="2" t="s">
        <v>1955</v>
      </c>
      <c r="H263" s="1" t="s">
        <v>31</v>
      </c>
      <c r="I263" s="1" t="s">
        <v>31</v>
      </c>
      <c r="J263" s="1" t="s">
        <v>36</v>
      </c>
      <c r="K263" s="1" t="s">
        <v>36</v>
      </c>
      <c r="L263" s="1" t="s">
        <v>36</v>
      </c>
      <c r="M263" s="1" t="s">
        <v>36</v>
      </c>
      <c r="N263" s="1" t="s">
        <v>31</v>
      </c>
      <c r="O263" s="1" t="s">
        <v>31</v>
      </c>
      <c r="P263" s="1" t="s">
        <v>36</v>
      </c>
      <c r="Q263" s="1" t="s">
        <v>31</v>
      </c>
      <c r="S263">
        <f t="shared" si="6"/>
        <v>5</v>
      </c>
      <c r="T263">
        <f t="shared" si="7"/>
        <v>5</v>
      </c>
    </row>
    <row r="264" spans="1:20" x14ac:dyDescent="0.25">
      <c r="A264" s="8">
        <v>258</v>
      </c>
      <c r="B264" s="2" t="s">
        <v>1982</v>
      </c>
      <c r="C264" s="2" t="s">
        <v>26</v>
      </c>
      <c r="D264" s="2" t="s">
        <v>1983</v>
      </c>
      <c r="E264" s="2" t="s">
        <v>1984</v>
      </c>
      <c r="F264" s="2" t="s">
        <v>1985</v>
      </c>
      <c r="G264" s="2" t="s">
        <v>1955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ref="S264:S274" si="8">COUNTIF(H264:Q264,"o")</f>
        <v>10</v>
      </c>
      <c r="T264">
        <f t="shared" ref="T264:T327" si="9">COUNTIF(H264:Q264,"i")</f>
        <v>0</v>
      </c>
    </row>
    <row r="265" spans="1:20" x14ac:dyDescent="0.25">
      <c r="A265" s="8">
        <v>259</v>
      </c>
      <c r="B265" s="2" t="s">
        <v>1986</v>
      </c>
      <c r="C265" s="2" t="s">
        <v>26</v>
      </c>
      <c r="D265" s="2" t="s">
        <v>1987</v>
      </c>
      <c r="E265" s="2" t="s">
        <v>1988</v>
      </c>
      <c r="F265" s="2" t="s">
        <v>1989</v>
      </c>
      <c r="G265" s="2" t="s">
        <v>1955</v>
      </c>
      <c r="H265" s="1" t="s">
        <v>31</v>
      </c>
      <c r="I265" s="1" t="s">
        <v>31</v>
      </c>
      <c r="J265" s="1" t="s">
        <v>31</v>
      </c>
      <c r="K265" s="1" t="s">
        <v>31</v>
      </c>
      <c r="L265" s="1" t="s">
        <v>31</v>
      </c>
      <c r="M265" s="1" t="s">
        <v>31</v>
      </c>
      <c r="N265" s="1" t="s">
        <v>31</v>
      </c>
      <c r="O265" s="1" t="s">
        <v>31</v>
      </c>
      <c r="P265" s="1" t="s">
        <v>31</v>
      </c>
      <c r="Q265" s="1" t="s">
        <v>31</v>
      </c>
      <c r="S265">
        <f t="shared" si="8"/>
        <v>10</v>
      </c>
      <c r="T265">
        <f t="shared" si="9"/>
        <v>0</v>
      </c>
    </row>
    <row r="266" spans="1:20" x14ac:dyDescent="0.25">
      <c r="A266" s="8">
        <v>260</v>
      </c>
      <c r="B266" s="2" t="s">
        <v>1160</v>
      </c>
      <c r="C266" s="2" t="s">
        <v>126</v>
      </c>
      <c r="D266" s="2" t="s">
        <v>1162</v>
      </c>
      <c r="E266" s="2" t="s">
        <v>1990</v>
      </c>
      <c r="F266" s="2" t="s">
        <v>1991</v>
      </c>
      <c r="G266" s="2" t="s">
        <v>1955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8"/>
        <v>10</v>
      </c>
      <c r="T266">
        <f t="shared" si="9"/>
        <v>0</v>
      </c>
    </row>
    <row r="267" spans="1:20" x14ac:dyDescent="0.25">
      <c r="A267" s="8">
        <v>261</v>
      </c>
      <c r="B267" s="2" t="s">
        <v>1992</v>
      </c>
      <c r="C267" s="2" t="s">
        <v>26</v>
      </c>
      <c r="D267" s="2" t="s">
        <v>1993</v>
      </c>
      <c r="E267" s="2" t="s">
        <v>64</v>
      </c>
      <c r="F267" s="2" t="s">
        <v>1994</v>
      </c>
      <c r="G267" s="2" t="s">
        <v>1955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8"/>
        <v>10</v>
      </c>
      <c r="T267">
        <f t="shared" si="9"/>
        <v>0</v>
      </c>
    </row>
    <row r="268" spans="1:20" x14ac:dyDescent="0.25">
      <c r="A268" s="8">
        <v>262</v>
      </c>
      <c r="B268" s="2" t="s">
        <v>1995</v>
      </c>
      <c r="C268" s="2" t="s">
        <v>26</v>
      </c>
      <c r="D268" s="2" t="s">
        <v>1996</v>
      </c>
      <c r="E268" s="2" t="s">
        <v>1997</v>
      </c>
      <c r="F268" s="2" t="s">
        <v>1998</v>
      </c>
      <c r="G268" s="2" t="s">
        <v>1955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8"/>
        <v>10</v>
      </c>
      <c r="T268">
        <f t="shared" si="9"/>
        <v>0</v>
      </c>
    </row>
    <row r="269" spans="1:20" x14ac:dyDescent="0.25">
      <c r="A269" s="8">
        <v>263</v>
      </c>
      <c r="B269" s="2" t="s">
        <v>1999</v>
      </c>
      <c r="C269" s="2" t="s">
        <v>26</v>
      </c>
      <c r="D269" s="2" t="s">
        <v>2000</v>
      </c>
      <c r="E269" s="2" t="s">
        <v>2001</v>
      </c>
      <c r="F269" s="2" t="s">
        <v>2002</v>
      </c>
      <c r="G269" s="2" t="s">
        <v>1955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31</v>
      </c>
      <c r="M269" s="1" t="s">
        <v>31</v>
      </c>
      <c r="N269" s="1" t="s">
        <v>31</v>
      </c>
      <c r="O269" s="1" t="s">
        <v>31</v>
      </c>
      <c r="P269" s="1" t="s">
        <v>31</v>
      </c>
      <c r="Q269" s="1" t="s">
        <v>31</v>
      </c>
      <c r="S269">
        <f t="shared" si="8"/>
        <v>10</v>
      </c>
      <c r="T269">
        <f t="shared" si="9"/>
        <v>0</v>
      </c>
    </row>
    <row r="270" spans="1:20" x14ac:dyDescent="0.25">
      <c r="A270" s="8">
        <v>264</v>
      </c>
      <c r="B270" s="2" t="s">
        <v>2003</v>
      </c>
      <c r="C270" s="2" t="s">
        <v>26</v>
      </c>
      <c r="D270" s="2" t="s">
        <v>2004</v>
      </c>
      <c r="E270" s="2" t="s">
        <v>2005</v>
      </c>
      <c r="F270" s="2" t="s">
        <v>2006</v>
      </c>
      <c r="G270" s="2" t="s">
        <v>1955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8"/>
        <v>10</v>
      </c>
      <c r="T270">
        <f t="shared" si="9"/>
        <v>0</v>
      </c>
    </row>
    <row r="271" spans="1:20" x14ac:dyDescent="0.25">
      <c r="A271" s="8">
        <v>265</v>
      </c>
      <c r="B271" s="2" t="s">
        <v>2007</v>
      </c>
      <c r="C271" s="2" t="s">
        <v>26</v>
      </c>
      <c r="D271" s="2" t="s">
        <v>2008</v>
      </c>
      <c r="E271" s="2" t="s">
        <v>64</v>
      </c>
      <c r="F271" s="2" t="s">
        <v>2009</v>
      </c>
      <c r="G271" s="2" t="s">
        <v>1955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8"/>
        <v>10</v>
      </c>
      <c r="T271">
        <f t="shared" si="9"/>
        <v>0</v>
      </c>
    </row>
    <row r="272" spans="1:20" x14ac:dyDescent="0.25">
      <c r="A272" s="8">
        <v>266</v>
      </c>
      <c r="B272" s="2" t="s">
        <v>2010</v>
      </c>
      <c r="C272" s="2" t="s">
        <v>26</v>
      </c>
      <c r="D272" s="2" t="s">
        <v>2011</v>
      </c>
      <c r="E272" s="2" t="s">
        <v>2012</v>
      </c>
      <c r="F272" s="2" t="s">
        <v>2013</v>
      </c>
      <c r="G272" s="2" t="s">
        <v>2014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8"/>
        <v>10</v>
      </c>
      <c r="T272">
        <f t="shared" si="9"/>
        <v>0</v>
      </c>
    </row>
    <row r="273" spans="1:20" x14ac:dyDescent="0.25">
      <c r="A273" s="8">
        <v>267</v>
      </c>
      <c r="B273" s="2" t="s">
        <v>2015</v>
      </c>
      <c r="C273" s="2" t="s">
        <v>26</v>
      </c>
      <c r="D273" s="2" t="s">
        <v>2016</v>
      </c>
      <c r="E273" s="2" t="s">
        <v>2017</v>
      </c>
      <c r="F273" s="2" t="s">
        <v>2018</v>
      </c>
      <c r="G273" s="2" t="s">
        <v>2014</v>
      </c>
      <c r="H273" s="1" t="s">
        <v>36</v>
      </c>
      <c r="I273" s="1" t="s">
        <v>36</v>
      </c>
      <c r="J273" s="1" t="s">
        <v>36</v>
      </c>
      <c r="K273" s="1" t="s">
        <v>36</v>
      </c>
      <c r="L273" s="1" t="s">
        <v>36</v>
      </c>
      <c r="M273" s="1" t="s">
        <v>36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8"/>
        <v>4</v>
      </c>
      <c r="T273">
        <f t="shared" si="9"/>
        <v>6</v>
      </c>
    </row>
    <row r="274" spans="1:20" x14ac:dyDescent="0.25">
      <c r="A274" s="8">
        <v>268</v>
      </c>
      <c r="B274" s="2" t="s">
        <v>2019</v>
      </c>
      <c r="C274" s="2" t="s">
        <v>26</v>
      </c>
      <c r="D274" s="2" t="s">
        <v>2020</v>
      </c>
      <c r="E274" s="2" t="s">
        <v>2021</v>
      </c>
      <c r="F274" s="2" t="s">
        <v>2022</v>
      </c>
      <c r="G274" s="2" t="s">
        <v>2014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8"/>
        <v>10</v>
      </c>
      <c r="T274">
        <f t="shared" si="9"/>
        <v>0</v>
      </c>
    </row>
    <row r="275" spans="1:20" x14ac:dyDescent="0.25">
      <c r="A275" s="8">
        <v>269</v>
      </c>
      <c r="B275" s="2" t="s">
        <v>2023</v>
      </c>
      <c r="C275" s="2" t="s">
        <v>126</v>
      </c>
      <c r="D275" s="2" t="s">
        <v>2024</v>
      </c>
      <c r="E275" s="2" t="s">
        <v>2025</v>
      </c>
      <c r="F275" s="2" t="s">
        <v>2026</v>
      </c>
      <c r="G275" s="2" t="s">
        <v>2014</v>
      </c>
      <c r="H275" s="1" t="s">
        <v>31</v>
      </c>
      <c r="I275" s="1" t="s">
        <v>31</v>
      </c>
      <c r="J275" s="1" t="s">
        <v>31</v>
      </c>
      <c r="K275" s="1" t="s">
        <v>31</v>
      </c>
      <c r="L275" s="1" t="s">
        <v>31</v>
      </c>
      <c r="M275" s="1" t="s">
        <v>31</v>
      </c>
      <c r="N275" s="1" t="s">
        <v>31</v>
      </c>
      <c r="O275" s="1" t="s">
        <v>31</v>
      </c>
      <c r="P275" s="1" t="s">
        <v>31</v>
      </c>
      <c r="Q275" s="1" t="s">
        <v>31</v>
      </c>
      <c r="S275">
        <f t="shared" ref="S275:S338" si="10">COUNTIF(H275:Q275,"o")</f>
        <v>10</v>
      </c>
      <c r="T275">
        <f t="shared" si="9"/>
        <v>0</v>
      </c>
    </row>
    <row r="276" spans="1:20" x14ac:dyDescent="0.25">
      <c r="A276" s="8">
        <v>270</v>
      </c>
      <c r="B276" s="2" t="s">
        <v>2027</v>
      </c>
      <c r="C276" s="2" t="s">
        <v>26</v>
      </c>
      <c r="D276" s="2" t="s">
        <v>2028</v>
      </c>
      <c r="E276" s="2" t="s">
        <v>2029</v>
      </c>
      <c r="F276" s="2" t="s">
        <v>2030</v>
      </c>
      <c r="G276" s="2" t="s">
        <v>2014</v>
      </c>
      <c r="H276" s="1" t="s">
        <v>36</v>
      </c>
      <c r="I276" s="1" t="s">
        <v>36</v>
      </c>
      <c r="J276" s="1" t="s">
        <v>31</v>
      </c>
      <c r="K276" s="1" t="s">
        <v>36</v>
      </c>
      <c r="L276" s="1" t="s">
        <v>36</v>
      </c>
      <c r="M276" s="1" t="s">
        <v>36</v>
      </c>
      <c r="N276" s="1" t="s">
        <v>36</v>
      </c>
      <c r="O276" s="1" t="s">
        <v>31</v>
      </c>
      <c r="P276" s="1" t="s">
        <v>31</v>
      </c>
      <c r="Q276" s="1" t="s">
        <v>31</v>
      </c>
      <c r="S276">
        <f t="shared" si="10"/>
        <v>4</v>
      </c>
      <c r="T276">
        <f t="shared" si="9"/>
        <v>6</v>
      </c>
    </row>
    <row r="277" spans="1:20" x14ac:dyDescent="0.25">
      <c r="A277" s="8">
        <v>271</v>
      </c>
      <c r="B277" s="2" t="s">
        <v>1160</v>
      </c>
      <c r="C277" s="2" t="s">
        <v>50</v>
      </c>
      <c r="D277" s="2" t="s">
        <v>1162</v>
      </c>
      <c r="E277" s="2" t="s">
        <v>64</v>
      </c>
      <c r="F277" s="2" t="s">
        <v>2031</v>
      </c>
      <c r="G277" s="2" t="s">
        <v>2014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10"/>
        <v>10</v>
      </c>
      <c r="T277">
        <f t="shared" si="9"/>
        <v>0</v>
      </c>
    </row>
    <row r="278" spans="1:20" x14ac:dyDescent="0.25">
      <c r="A278" s="8">
        <v>272</v>
      </c>
      <c r="B278" s="2" t="s">
        <v>2032</v>
      </c>
      <c r="C278" s="2" t="s">
        <v>26</v>
      </c>
      <c r="D278" s="2" t="s">
        <v>2033</v>
      </c>
      <c r="E278" s="2" t="s">
        <v>2034</v>
      </c>
      <c r="F278" s="2" t="s">
        <v>2035</v>
      </c>
      <c r="G278" s="2" t="s">
        <v>2014</v>
      </c>
      <c r="H278" s="1" t="s">
        <v>36</v>
      </c>
      <c r="I278" s="1" t="s">
        <v>36</v>
      </c>
      <c r="J278" s="1" t="s">
        <v>36</v>
      </c>
      <c r="K278" s="1" t="s">
        <v>36</v>
      </c>
      <c r="L278" s="1" t="s">
        <v>36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10"/>
        <v>5</v>
      </c>
      <c r="T278">
        <f t="shared" si="9"/>
        <v>5</v>
      </c>
    </row>
    <row r="279" spans="1:20" x14ac:dyDescent="0.25">
      <c r="A279" s="8">
        <v>273</v>
      </c>
      <c r="B279" s="2" t="s">
        <v>2036</v>
      </c>
      <c r="C279" s="2" t="s">
        <v>126</v>
      </c>
      <c r="D279" s="2" t="s">
        <v>2037</v>
      </c>
      <c r="E279" s="2" t="s">
        <v>64</v>
      </c>
      <c r="F279" s="2" t="s">
        <v>2038</v>
      </c>
      <c r="G279" s="2" t="s">
        <v>2014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S279">
        <f t="shared" si="10"/>
        <v>10</v>
      </c>
      <c r="T279">
        <f t="shared" si="9"/>
        <v>0</v>
      </c>
    </row>
    <row r="280" spans="1:20" x14ac:dyDescent="0.25">
      <c r="A280" s="8">
        <v>274</v>
      </c>
      <c r="B280" s="2" t="s">
        <v>2039</v>
      </c>
      <c r="C280" s="2" t="s">
        <v>126</v>
      </c>
      <c r="D280" s="2" t="s">
        <v>2040</v>
      </c>
      <c r="E280" s="2" t="s">
        <v>2041</v>
      </c>
      <c r="F280" s="2" t="s">
        <v>2042</v>
      </c>
      <c r="G280" s="2" t="s">
        <v>2014</v>
      </c>
      <c r="H280" s="1" t="s">
        <v>36</v>
      </c>
      <c r="I280" s="1" t="s">
        <v>36</v>
      </c>
      <c r="J280" s="1" t="s">
        <v>36</v>
      </c>
      <c r="K280" s="1" t="s">
        <v>36</v>
      </c>
      <c r="L280" s="1" t="s">
        <v>36</v>
      </c>
      <c r="M280" s="1" t="s">
        <v>36</v>
      </c>
      <c r="N280" s="1" t="s">
        <v>31</v>
      </c>
      <c r="O280" s="1" t="s">
        <v>31</v>
      </c>
      <c r="P280" s="1" t="s">
        <v>31</v>
      </c>
      <c r="Q280" s="1" t="s">
        <v>31</v>
      </c>
      <c r="S280">
        <f t="shared" si="10"/>
        <v>4</v>
      </c>
      <c r="T280">
        <f t="shared" si="9"/>
        <v>6</v>
      </c>
    </row>
    <row r="281" spans="1:20" x14ac:dyDescent="0.25">
      <c r="A281" s="8">
        <v>275</v>
      </c>
      <c r="B281" s="2" t="s">
        <v>2043</v>
      </c>
      <c r="C281" s="2" t="s">
        <v>26</v>
      </c>
      <c r="D281" s="2" t="s">
        <v>2044</v>
      </c>
      <c r="E281" s="2" t="s">
        <v>64</v>
      </c>
      <c r="F281" s="2" t="s">
        <v>2045</v>
      </c>
      <c r="G281" s="2" t="s">
        <v>2014</v>
      </c>
      <c r="H281" s="1" t="s">
        <v>31</v>
      </c>
      <c r="I281" s="1" t="s">
        <v>31</v>
      </c>
      <c r="J281" s="1" t="s">
        <v>31</v>
      </c>
      <c r="K281" s="1" t="s">
        <v>31</v>
      </c>
      <c r="L281" s="1" t="s">
        <v>31</v>
      </c>
      <c r="M281" s="1" t="s">
        <v>31</v>
      </c>
      <c r="N281" s="1" t="s">
        <v>31</v>
      </c>
      <c r="O281" s="1" t="s">
        <v>31</v>
      </c>
      <c r="P281" s="1" t="s">
        <v>31</v>
      </c>
      <c r="Q281" s="1" t="s">
        <v>31</v>
      </c>
      <c r="S281">
        <f t="shared" si="10"/>
        <v>10</v>
      </c>
      <c r="T281">
        <f t="shared" si="9"/>
        <v>0</v>
      </c>
    </row>
    <row r="282" spans="1:20" x14ac:dyDescent="0.25">
      <c r="A282" s="8">
        <v>276</v>
      </c>
      <c r="B282" s="2" t="s">
        <v>2046</v>
      </c>
      <c r="C282" s="2" t="s">
        <v>26</v>
      </c>
      <c r="D282" s="2" t="s">
        <v>2047</v>
      </c>
      <c r="E282" s="2" t="s">
        <v>2048</v>
      </c>
      <c r="F282" s="2" t="s">
        <v>2049</v>
      </c>
      <c r="G282" s="2" t="s">
        <v>2014</v>
      </c>
      <c r="H282" s="1" t="s">
        <v>36</v>
      </c>
      <c r="I282" s="1" t="s">
        <v>36</v>
      </c>
      <c r="J282" s="1" t="s">
        <v>36</v>
      </c>
      <c r="K282" s="1" t="s">
        <v>36</v>
      </c>
      <c r="L282" s="1" t="s">
        <v>31</v>
      </c>
      <c r="M282" s="1" t="s">
        <v>36</v>
      </c>
      <c r="N282" s="1" t="s">
        <v>36</v>
      </c>
      <c r="O282" s="1" t="s">
        <v>31</v>
      </c>
      <c r="P282" s="1" t="s">
        <v>31</v>
      </c>
      <c r="Q282" s="1" t="s">
        <v>31</v>
      </c>
      <c r="S282">
        <f t="shared" si="10"/>
        <v>4</v>
      </c>
      <c r="T282">
        <f t="shared" si="9"/>
        <v>6</v>
      </c>
    </row>
    <row r="283" spans="1:20" x14ac:dyDescent="0.25">
      <c r="A283" s="8">
        <v>277</v>
      </c>
      <c r="B283" s="2" t="s">
        <v>2050</v>
      </c>
      <c r="C283" s="2" t="s">
        <v>26</v>
      </c>
      <c r="D283" s="2" t="s">
        <v>2051</v>
      </c>
      <c r="E283" s="2" t="s">
        <v>76</v>
      </c>
      <c r="F283" s="2" t="s">
        <v>2052</v>
      </c>
      <c r="G283" s="2" t="s">
        <v>2014</v>
      </c>
      <c r="H283" s="1" t="s">
        <v>31</v>
      </c>
      <c r="I283" s="1" t="s">
        <v>31</v>
      </c>
      <c r="J283" s="1" t="s">
        <v>31</v>
      </c>
      <c r="K283" s="1" t="s">
        <v>31</v>
      </c>
      <c r="L283" s="1" t="s">
        <v>31</v>
      </c>
      <c r="M283" s="1" t="s">
        <v>31</v>
      </c>
      <c r="N283" s="1" t="s">
        <v>31</v>
      </c>
      <c r="O283" s="1" t="s">
        <v>31</v>
      </c>
      <c r="P283" s="1" t="s">
        <v>31</v>
      </c>
      <c r="Q283" s="1" t="s">
        <v>31</v>
      </c>
      <c r="S283">
        <f t="shared" si="10"/>
        <v>10</v>
      </c>
      <c r="T283">
        <f t="shared" si="9"/>
        <v>0</v>
      </c>
    </row>
    <row r="284" spans="1:20" x14ac:dyDescent="0.25">
      <c r="A284" s="8">
        <v>278</v>
      </c>
      <c r="B284" s="2" t="s">
        <v>2053</v>
      </c>
      <c r="C284" s="2" t="s">
        <v>26</v>
      </c>
      <c r="D284" s="2" t="s">
        <v>2054</v>
      </c>
      <c r="E284" s="2" t="s">
        <v>2055</v>
      </c>
      <c r="F284" s="2" t="s">
        <v>2056</v>
      </c>
      <c r="G284" s="2" t="s">
        <v>2014</v>
      </c>
      <c r="H284" s="1" t="s">
        <v>36</v>
      </c>
      <c r="I284" s="1" t="s">
        <v>36</v>
      </c>
      <c r="J284" s="1" t="s">
        <v>36</v>
      </c>
      <c r="K284" s="1" t="s">
        <v>36</v>
      </c>
      <c r="L284" s="1" t="s">
        <v>36</v>
      </c>
      <c r="M284" s="1" t="s">
        <v>36</v>
      </c>
      <c r="N284" s="1" t="s">
        <v>31</v>
      </c>
      <c r="O284" s="1" t="s">
        <v>31</v>
      </c>
      <c r="P284" s="1" t="s">
        <v>31</v>
      </c>
      <c r="Q284" s="1" t="s">
        <v>31</v>
      </c>
      <c r="S284">
        <f t="shared" si="10"/>
        <v>4</v>
      </c>
      <c r="T284">
        <f t="shared" si="9"/>
        <v>6</v>
      </c>
    </row>
    <row r="285" spans="1:20" x14ac:dyDescent="0.25">
      <c r="A285" s="8">
        <v>279</v>
      </c>
      <c r="B285" s="2" t="s">
        <v>2057</v>
      </c>
      <c r="C285" s="2" t="s">
        <v>26</v>
      </c>
      <c r="D285" s="2" t="s">
        <v>2058</v>
      </c>
      <c r="E285" s="2" t="s">
        <v>2059</v>
      </c>
      <c r="F285" s="2" t="s">
        <v>2060</v>
      </c>
      <c r="G285" s="2" t="s">
        <v>2014</v>
      </c>
      <c r="H285" s="1" t="s">
        <v>31</v>
      </c>
      <c r="I285" s="1" t="s">
        <v>31</v>
      </c>
      <c r="J285" s="1" t="s">
        <v>31</v>
      </c>
      <c r="K285" s="1" t="s">
        <v>31</v>
      </c>
      <c r="L285" s="1" t="s">
        <v>31</v>
      </c>
      <c r="M285" s="1" t="s">
        <v>31</v>
      </c>
      <c r="N285" s="1" t="s">
        <v>31</v>
      </c>
      <c r="O285" s="1" t="s">
        <v>31</v>
      </c>
      <c r="P285" s="1" t="s">
        <v>31</v>
      </c>
      <c r="Q285" s="1" t="s">
        <v>31</v>
      </c>
      <c r="S285">
        <f t="shared" si="10"/>
        <v>10</v>
      </c>
      <c r="T285">
        <f t="shared" si="9"/>
        <v>0</v>
      </c>
    </row>
    <row r="286" spans="1:20" x14ac:dyDescent="0.25">
      <c r="A286" s="8">
        <v>280</v>
      </c>
      <c r="B286" s="2" t="s">
        <v>2061</v>
      </c>
      <c r="C286" s="2" t="s">
        <v>26</v>
      </c>
      <c r="D286" s="2" t="s">
        <v>2062</v>
      </c>
      <c r="E286" s="2" t="s">
        <v>64</v>
      </c>
      <c r="F286" s="2" t="s">
        <v>2063</v>
      </c>
      <c r="G286" s="2" t="s">
        <v>2014</v>
      </c>
      <c r="H286" s="1" t="s">
        <v>31</v>
      </c>
      <c r="I286" s="1" t="s">
        <v>31</v>
      </c>
      <c r="J286" s="1" t="s">
        <v>31</v>
      </c>
      <c r="K286" s="1" t="s">
        <v>31</v>
      </c>
      <c r="L286" s="1" t="s">
        <v>31</v>
      </c>
      <c r="M286" s="1" t="s">
        <v>31</v>
      </c>
      <c r="N286" s="1" t="s">
        <v>31</v>
      </c>
      <c r="O286" s="1" t="s">
        <v>31</v>
      </c>
      <c r="P286" s="1" t="s">
        <v>31</v>
      </c>
      <c r="Q286" s="1" t="s">
        <v>31</v>
      </c>
      <c r="S286">
        <f t="shared" si="10"/>
        <v>10</v>
      </c>
      <c r="T286">
        <f t="shared" si="9"/>
        <v>0</v>
      </c>
    </row>
    <row r="287" spans="1:20" x14ac:dyDescent="0.25">
      <c r="A287" s="8">
        <v>281</v>
      </c>
      <c r="B287" s="2" t="s">
        <v>2064</v>
      </c>
      <c r="C287" s="2" t="s">
        <v>26</v>
      </c>
      <c r="D287" s="2" t="s">
        <v>2065</v>
      </c>
      <c r="E287" s="2" t="s">
        <v>2066</v>
      </c>
      <c r="F287" s="2" t="s">
        <v>2067</v>
      </c>
      <c r="G287" s="2" t="s">
        <v>2014</v>
      </c>
      <c r="H287" s="1" t="s">
        <v>36</v>
      </c>
      <c r="I287" s="1" t="s">
        <v>36</v>
      </c>
      <c r="J287" s="1" t="s">
        <v>36</v>
      </c>
      <c r="K287" s="1" t="s">
        <v>36</v>
      </c>
      <c r="L287" s="1" t="s">
        <v>36</v>
      </c>
      <c r="M287" s="1" t="s">
        <v>36</v>
      </c>
      <c r="N287" s="1" t="s">
        <v>36</v>
      </c>
      <c r="O287" s="1" t="s">
        <v>36</v>
      </c>
      <c r="P287" s="1" t="s">
        <v>36</v>
      </c>
      <c r="Q287" s="1" t="s">
        <v>31</v>
      </c>
      <c r="S287">
        <f t="shared" si="10"/>
        <v>1</v>
      </c>
      <c r="T287">
        <f t="shared" si="9"/>
        <v>9</v>
      </c>
    </row>
    <row r="288" spans="1:20" x14ac:dyDescent="0.25">
      <c r="A288" s="8">
        <v>282</v>
      </c>
      <c r="B288" s="2" t="s">
        <v>2068</v>
      </c>
      <c r="C288" s="2" t="s">
        <v>26</v>
      </c>
      <c r="D288" s="2" t="s">
        <v>2069</v>
      </c>
      <c r="E288" s="2" t="s">
        <v>2070</v>
      </c>
      <c r="F288" s="2" t="s">
        <v>2071</v>
      </c>
      <c r="G288" s="2" t="s">
        <v>2014</v>
      </c>
      <c r="H288" s="1" t="s">
        <v>31</v>
      </c>
      <c r="I288" s="1" t="s">
        <v>31</v>
      </c>
      <c r="J288" s="1" t="s">
        <v>31</v>
      </c>
      <c r="K288" s="1" t="s">
        <v>31</v>
      </c>
      <c r="L288" s="1" t="s">
        <v>31</v>
      </c>
      <c r="M288" s="1" t="s">
        <v>31</v>
      </c>
      <c r="N288" s="1" t="s">
        <v>31</v>
      </c>
      <c r="O288" s="1" t="s">
        <v>31</v>
      </c>
      <c r="P288" s="1" t="s">
        <v>31</v>
      </c>
      <c r="Q288" s="1" t="s">
        <v>31</v>
      </c>
      <c r="S288">
        <f t="shared" si="10"/>
        <v>10</v>
      </c>
      <c r="T288">
        <f t="shared" si="9"/>
        <v>0</v>
      </c>
    </row>
    <row r="289" spans="1:20" x14ac:dyDescent="0.25">
      <c r="A289" s="8">
        <v>283</v>
      </c>
      <c r="B289" s="2" t="s">
        <v>2072</v>
      </c>
      <c r="C289" s="2" t="s">
        <v>26</v>
      </c>
      <c r="D289" s="2" t="s">
        <v>2073</v>
      </c>
      <c r="E289" s="2" t="s">
        <v>2074</v>
      </c>
      <c r="F289" s="2" t="s">
        <v>2075</v>
      </c>
      <c r="G289" s="2" t="s">
        <v>2014</v>
      </c>
      <c r="H289" s="1" t="s">
        <v>31</v>
      </c>
      <c r="I289" s="1" t="s">
        <v>31</v>
      </c>
      <c r="J289" s="1" t="s">
        <v>31</v>
      </c>
      <c r="K289" s="1" t="s">
        <v>31</v>
      </c>
      <c r="L289" s="1" t="s">
        <v>31</v>
      </c>
      <c r="M289" s="1" t="s">
        <v>31</v>
      </c>
      <c r="N289" s="1" t="s">
        <v>31</v>
      </c>
      <c r="O289" s="1" t="s">
        <v>31</v>
      </c>
      <c r="P289" s="1" t="s">
        <v>31</v>
      </c>
      <c r="Q289" s="1" t="s">
        <v>31</v>
      </c>
      <c r="S289">
        <f t="shared" si="10"/>
        <v>10</v>
      </c>
      <c r="T289">
        <f t="shared" si="9"/>
        <v>0</v>
      </c>
    </row>
    <row r="290" spans="1:20" x14ac:dyDescent="0.25">
      <c r="A290" s="8">
        <v>284</v>
      </c>
      <c r="B290" s="2" t="s">
        <v>2076</v>
      </c>
      <c r="C290" s="2" t="s">
        <v>26</v>
      </c>
      <c r="D290" s="2" t="s">
        <v>2077</v>
      </c>
      <c r="E290" s="2" t="s">
        <v>2078</v>
      </c>
      <c r="F290" s="2" t="s">
        <v>2079</v>
      </c>
      <c r="G290" s="2" t="s">
        <v>2014</v>
      </c>
      <c r="H290" s="1" t="s">
        <v>31</v>
      </c>
      <c r="I290" s="1" t="s">
        <v>31</v>
      </c>
      <c r="J290" s="1" t="s">
        <v>31</v>
      </c>
      <c r="K290" s="1" t="s">
        <v>31</v>
      </c>
      <c r="L290" s="1" t="s">
        <v>31</v>
      </c>
      <c r="M290" s="1" t="s">
        <v>31</v>
      </c>
      <c r="N290" s="1" t="s">
        <v>31</v>
      </c>
      <c r="O290" s="1" t="s">
        <v>31</v>
      </c>
      <c r="P290" s="1" t="s">
        <v>31</v>
      </c>
      <c r="Q290" s="1" t="s">
        <v>31</v>
      </c>
      <c r="S290">
        <f t="shared" si="10"/>
        <v>10</v>
      </c>
      <c r="T290">
        <f t="shared" si="9"/>
        <v>0</v>
      </c>
    </row>
    <row r="291" spans="1:20" x14ac:dyDescent="0.25">
      <c r="A291" s="8">
        <v>285</v>
      </c>
      <c r="B291" s="2" t="s">
        <v>2080</v>
      </c>
      <c r="C291" s="2" t="s">
        <v>26</v>
      </c>
      <c r="D291" s="2" t="s">
        <v>2081</v>
      </c>
      <c r="E291" s="2" t="s">
        <v>2082</v>
      </c>
      <c r="F291" s="2" t="s">
        <v>2083</v>
      </c>
      <c r="G291" s="2" t="s">
        <v>2014</v>
      </c>
      <c r="H291" s="1" t="s">
        <v>31</v>
      </c>
      <c r="I291" s="1" t="s">
        <v>31</v>
      </c>
      <c r="J291" s="1" t="s">
        <v>31</v>
      </c>
      <c r="K291" s="1" t="s">
        <v>31</v>
      </c>
      <c r="L291" s="1" t="s">
        <v>31</v>
      </c>
      <c r="M291" s="1" t="s">
        <v>31</v>
      </c>
      <c r="N291" s="1" t="s">
        <v>31</v>
      </c>
      <c r="O291" s="1" t="s">
        <v>31</v>
      </c>
      <c r="P291" s="1" t="s">
        <v>31</v>
      </c>
      <c r="Q291" s="1" t="s">
        <v>31</v>
      </c>
      <c r="S291">
        <f t="shared" si="10"/>
        <v>10</v>
      </c>
      <c r="T291">
        <f t="shared" si="9"/>
        <v>0</v>
      </c>
    </row>
    <row r="292" spans="1:20" x14ac:dyDescent="0.25">
      <c r="A292" s="8">
        <v>286</v>
      </c>
      <c r="B292" s="2" t="s">
        <v>2084</v>
      </c>
      <c r="C292" s="2" t="s">
        <v>26</v>
      </c>
      <c r="D292" s="2" t="s">
        <v>2085</v>
      </c>
      <c r="E292" s="2" t="s">
        <v>2086</v>
      </c>
      <c r="F292" s="2" t="s">
        <v>2087</v>
      </c>
      <c r="G292" s="2" t="s">
        <v>2014</v>
      </c>
      <c r="H292" s="1" t="s">
        <v>31</v>
      </c>
      <c r="I292" s="1" t="s">
        <v>31</v>
      </c>
      <c r="J292" s="1" t="s">
        <v>31</v>
      </c>
      <c r="K292" s="1" t="s">
        <v>31</v>
      </c>
      <c r="L292" s="1" t="s">
        <v>31</v>
      </c>
      <c r="M292" s="1" t="s">
        <v>31</v>
      </c>
      <c r="N292" s="1" t="s">
        <v>31</v>
      </c>
      <c r="O292" s="1" t="s">
        <v>36</v>
      </c>
      <c r="P292" s="1" t="s">
        <v>36</v>
      </c>
      <c r="Q292" s="1" t="s">
        <v>31</v>
      </c>
      <c r="S292">
        <f t="shared" si="10"/>
        <v>8</v>
      </c>
      <c r="T292">
        <f t="shared" si="9"/>
        <v>2</v>
      </c>
    </row>
    <row r="293" spans="1:20" x14ac:dyDescent="0.25">
      <c r="A293" s="8">
        <v>287</v>
      </c>
      <c r="B293" s="2" t="s">
        <v>2088</v>
      </c>
      <c r="C293" s="2" t="s">
        <v>26</v>
      </c>
      <c r="D293" s="2" t="s">
        <v>2089</v>
      </c>
      <c r="E293" s="2" t="s">
        <v>2090</v>
      </c>
      <c r="F293" s="2" t="s">
        <v>2091</v>
      </c>
      <c r="G293" s="2" t="s">
        <v>2014</v>
      </c>
      <c r="H293" s="1" t="s">
        <v>36</v>
      </c>
      <c r="I293" s="1" t="s">
        <v>36</v>
      </c>
      <c r="J293" s="1" t="s">
        <v>36</v>
      </c>
      <c r="K293" s="1" t="s">
        <v>36</v>
      </c>
      <c r="L293" s="1" t="s">
        <v>36</v>
      </c>
      <c r="M293" s="1" t="s">
        <v>36</v>
      </c>
      <c r="N293" s="1" t="s">
        <v>31</v>
      </c>
      <c r="O293" s="1" t="s">
        <v>31</v>
      </c>
      <c r="P293" s="1" t="s">
        <v>36</v>
      </c>
      <c r="Q293" s="1" t="s">
        <v>36</v>
      </c>
      <c r="S293">
        <f t="shared" si="10"/>
        <v>2</v>
      </c>
      <c r="T293">
        <f t="shared" si="9"/>
        <v>8</v>
      </c>
    </row>
    <row r="294" spans="1:20" x14ac:dyDescent="0.25">
      <c r="A294" s="8">
        <v>288</v>
      </c>
      <c r="B294" s="2" t="s">
        <v>2092</v>
      </c>
      <c r="C294" s="2" t="s">
        <v>26</v>
      </c>
      <c r="D294" s="2" t="s">
        <v>2093</v>
      </c>
      <c r="E294" s="2" t="s">
        <v>2094</v>
      </c>
      <c r="F294" s="2" t="s">
        <v>2095</v>
      </c>
      <c r="G294" s="2" t="s">
        <v>2096</v>
      </c>
      <c r="H294" s="1" t="s">
        <v>31</v>
      </c>
      <c r="I294" s="1" t="s">
        <v>31</v>
      </c>
      <c r="J294" s="1" t="s">
        <v>31</v>
      </c>
      <c r="K294" s="1" t="s">
        <v>31</v>
      </c>
      <c r="L294" s="1" t="s">
        <v>31</v>
      </c>
      <c r="M294" s="1" t="s">
        <v>31</v>
      </c>
      <c r="N294" s="1" t="s">
        <v>31</v>
      </c>
      <c r="O294" s="1" t="s">
        <v>31</v>
      </c>
      <c r="P294" s="1" t="s">
        <v>31</v>
      </c>
      <c r="Q294" s="1" t="s">
        <v>31</v>
      </c>
      <c r="S294">
        <f t="shared" si="10"/>
        <v>10</v>
      </c>
      <c r="T294">
        <f t="shared" si="9"/>
        <v>0</v>
      </c>
    </row>
    <row r="295" spans="1:20" x14ac:dyDescent="0.25">
      <c r="A295" s="8">
        <v>289</v>
      </c>
      <c r="B295" s="2" t="s">
        <v>2097</v>
      </c>
      <c r="C295" s="2" t="s">
        <v>26</v>
      </c>
      <c r="D295" s="2" t="s">
        <v>2098</v>
      </c>
      <c r="E295" s="2" t="s">
        <v>2099</v>
      </c>
      <c r="F295" s="2" t="s">
        <v>2100</v>
      </c>
      <c r="G295" s="2" t="s">
        <v>2096</v>
      </c>
      <c r="H295" s="1" t="s">
        <v>31</v>
      </c>
      <c r="I295" s="1" t="s">
        <v>31</v>
      </c>
      <c r="J295" s="1" t="s">
        <v>31</v>
      </c>
      <c r="K295" s="1" t="s">
        <v>31</v>
      </c>
      <c r="L295" s="1" t="s">
        <v>31</v>
      </c>
      <c r="M295" s="1" t="s">
        <v>31</v>
      </c>
      <c r="N295" s="1" t="s">
        <v>31</v>
      </c>
      <c r="O295" s="1" t="s">
        <v>31</v>
      </c>
      <c r="P295" s="1" t="s">
        <v>31</v>
      </c>
      <c r="Q295" s="1" t="s">
        <v>31</v>
      </c>
      <c r="S295">
        <f t="shared" si="10"/>
        <v>10</v>
      </c>
      <c r="T295">
        <f t="shared" si="9"/>
        <v>0</v>
      </c>
    </row>
    <row r="296" spans="1:20" x14ac:dyDescent="0.25">
      <c r="A296" s="8">
        <v>290</v>
      </c>
      <c r="B296" s="2" t="s">
        <v>2101</v>
      </c>
      <c r="C296" s="2" t="s">
        <v>26</v>
      </c>
      <c r="D296" s="2" t="s">
        <v>2102</v>
      </c>
      <c r="E296" s="2" t="s">
        <v>2103</v>
      </c>
      <c r="F296" s="2" t="s">
        <v>2104</v>
      </c>
      <c r="G296" s="2" t="s">
        <v>2096</v>
      </c>
      <c r="H296" s="1" t="s">
        <v>31</v>
      </c>
      <c r="I296" s="1" t="s">
        <v>31</v>
      </c>
      <c r="J296" s="1" t="s">
        <v>31</v>
      </c>
      <c r="K296" s="1" t="s">
        <v>31</v>
      </c>
      <c r="L296" s="1" t="s">
        <v>31</v>
      </c>
      <c r="M296" s="1" t="s">
        <v>31</v>
      </c>
      <c r="N296" s="1" t="s">
        <v>31</v>
      </c>
      <c r="O296" s="1" t="s">
        <v>31</v>
      </c>
      <c r="P296" s="1" t="s">
        <v>31</v>
      </c>
      <c r="Q296" s="1" t="s">
        <v>31</v>
      </c>
      <c r="S296">
        <f t="shared" si="10"/>
        <v>10</v>
      </c>
      <c r="T296">
        <f t="shared" si="9"/>
        <v>0</v>
      </c>
    </row>
    <row r="297" spans="1:20" x14ac:dyDescent="0.25">
      <c r="A297" s="8">
        <v>291</v>
      </c>
      <c r="B297" s="2" t="s">
        <v>2105</v>
      </c>
      <c r="C297" s="2" t="s">
        <v>26</v>
      </c>
      <c r="D297" s="2" t="s">
        <v>2106</v>
      </c>
      <c r="E297" s="2" t="s">
        <v>2107</v>
      </c>
      <c r="F297" s="2" t="s">
        <v>2108</v>
      </c>
      <c r="G297" s="2" t="s">
        <v>2096</v>
      </c>
      <c r="H297" s="1" t="s">
        <v>31</v>
      </c>
      <c r="I297" s="1" t="s">
        <v>31</v>
      </c>
      <c r="J297" s="1" t="s">
        <v>31</v>
      </c>
      <c r="K297" s="1" t="s">
        <v>31</v>
      </c>
      <c r="L297" s="1" t="s">
        <v>31</v>
      </c>
      <c r="M297" s="1" t="s">
        <v>31</v>
      </c>
      <c r="N297" s="1" t="s">
        <v>31</v>
      </c>
      <c r="O297" s="1" t="s">
        <v>31</v>
      </c>
      <c r="P297" s="1" t="s">
        <v>31</v>
      </c>
      <c r="Q297" s="1" t="s">
        <v>31</v>
      </c>
      <c r="S297">
        <f t="shared" si="10"/>
        <v>10</v>
      </c>
      <c r="T297">
        <f t="shared" si="9"/>
        <v>0</v>
      </c>
    </row>
    <row r="298" spans="1:20" x14ac:dyDescent="0.25">
      <c r="A298" s="8">
        <v>292</v>
      </c>
      <c r="B298" s="2" t="s">
        <v>2109</v>
      </c>
      <c r="C298" s="2" t="s">
        <v>26</v>
      </c>
      <c r="D298" s="2" t="s">
        <v>2110</v>
      </c>
      <c r="E298" s="2" t="s">
        <v>2111</v>
      </c>
      <c r="F298" s="2" t="s">
        <v>2112</v>
      </c>
      <c r="G298" s="2" t="s">
        <v>2096</v>
      </c>
      <c r="H298" s="1" t="s">
        <v>31</v>
      </c>
      <c r="I298" s="1" t="s">
        <v>31</v>
      </c>
      <c r="J298" s="1" t="s">
        <v>31</v>
      </c>
      <c r="K298" s="1" t="s">
        <v>31</v>
      </c>
      <c r="L298" s="1" t="s">
        <v>31</v>
      </c>
      <c r="M298" s="1" t="s">
        <v>31</v>
      </c>
      <c r="N298" s="1" t="s">
        <v>31</v>
      </c>
      <c r="O298" s="1" t="s">
        <v>31</v>
      </c>
      <c r="P298" s="1" t="s">
        <v>31</v>
      </c>
      <c r="Q298" s="1" t="s">
        <v>31</v>
      </c>
      <c r="S298">
        <f t="shared" si="10"/>
        <v>10</v>
      </c>
      <c r="T298">
        <f t="shared" si="9"/>
        <v>0</v>
      </c>
    </row>
    <row r="299" spans="1:20" x14ac:dyDescent="0.25">
      <c r="A299" s="8">
        <v>293</v>
      </c>
      <c r="B299" s="2" t="s">
        <v>2113</v>
      </c>
      <c r="C299" s="2" t="s">
        <v>26</v>
      </c>
      <c r="D299" s="2" t="s">
        <v>2114</v>
      </c>
      <c r="E299" s="2" t="s">
        <v>2115</v>
      </c>
      <c r="F299" s="2" t="s">
        <v>2116</v>
      </c>
      <c r="G299" s="2" t="s">
        <v>2096</v>
      </c>
      <c r="H299" s="1" t="s">
        <v>36</v>
      </c>
      <c r="I299" s="1" t="s">
        <v>36</v>
      </c>
      <c r="J299" s="1" t="s">
        <v>36</v>
      </c>
      <c r="K299" s="1" t="s">
        <v>36</v>
      </c>
      <c r="L299" s="1" t="s">
        <v>36</v>
      </c>
      <c r="M299" s="1" t="s">
        <v>31</v>
      </c>
      <c r="N299" s="1" t="s">
        <v>31</v>
      </c>
      <c r="O299" s="1" t="s">
        <v>31</v>
      </c>
      <c r="P299" s="1" t="s">
        <v>31</v>
      </c>
      <c r="Q299" s="1" t="s">
        <v>31</v>
      </c>
      <c r="S299">
        <f t="shared" si="10"/>
        <v>5</v>
      </c>
      <c r="T299">
        <f t="shared" si="9"/>
        <v>5</v>
      </c>
    </row>
    <row r="300" spans="1:20" x14ac:dyDescent="0.25">
      <c r="A300" s="8">
        <v>294</v>
      </c>
      <c r="B300" s="2" t="s">
        <v>2117</v>
      </c>
      <c r="C300" s="2" t="s">
        <v>26</v>
      </c>
      <c r="D300" s="2" t="s">
        <v>2118</v>
      </c>
      <c r="E300" s="2" t="s">
        <v>2119</v>
      </c>
      <c r="F300" s="2" t="s">
        <v>2120</v>
      </c>
      <c r="G300" s="2" t="s">
        <v>2096</v>
      </c>
      <c r="H300" s="1" t="s">
        <v>31</v>
      </c>
      <c r="I300" s="1" t="s">
        <v>31</v>
      </c>
      <c r="J300" s="1" t="s">
        <v>31</v>
      </c>
      <c r="K300" s="1" t="s">
        <v>31</v>
      </c>
      <c r="L300" s="1" t="s">
        <v>31</v>
      </c>
      <c r="M300" s="1" t="s">
        <v>31</v>
      </c>
      <c r="N300" s="1" t="s">
        <v>31</v>
      </c>
      <c r="O300" s="1" t="s">
        <v>31</v>
      </c>
      <c r="P300" s="1" t="s">
        <v>31</v>
      </c>
      <c r="Q300" s="1" t="s">
        <v>31</v>
      </c>
      <c r="S300">
        <f t="shared" si="10"/>
        <v>10</v>
      </c>
      <c r="T300">
        <f t="shared" si="9"/>
        <v>0</v>
      </c>
    </row>
    <row r="301" spans="1:20" x14ac:dyDescent="0.25">
      <c r="A301" s="8">
        <v>295</v>
      </c>
      <c r="B301" s="2" t="s">
        <v>2121</v>
      </c>
      <c r="C301" s="2" t="s">
        <v>26</v>
      </c>
      <c r="D301" s="2" t="s">
        <v>2122</v>
      </c>
      <c r="E301" s="2" t="s">
        <v>64</v>
      </c>
      <c r="F301" s="2" t="s">
        <v>2123</v>
      </c>
      <c r="G301" s="2" t="s">
        <v>2096</v>
      </c>
      <c r="H301" s="1" t="s">
        <v>31</v>
      </c>
      <c r="I301" s="1" t="s">
        <v>31</v>
      </c>
      <c r="J301" s="1" t="s">
        <v>31</v>
      </c>
      <c r="K301" s="1" t="s">
        <v>31</v>
      </c>
      <c r="L301" s="1" t="s">
        <v>31</v>
      </c>
      <c r="M301" s="1" t="s">
        <v>31</v>
      </c>
      <c r="N301" s="1" t="s">
        <v>31</v>
      </c>
      <c r="O301" s="1" t="s">
        <v>31</v>
      </c>
      <c r="P301" s="1" t="s">
        <v>31</v>
      </c>
      <c r="Q301" s="1" t="s">
        <v>31</v>
      </c>
      <c r="S301">
        <f t="shared" si="10"/>
        <v>10</v>
      </c>
      <c r="T301">
        <f t="shared" si="9"/>
        <v>0</v>
      </c>
    </row>
    <row r="302" spans="1:20" x14ac:dyDescent="0.25">
      <c r="A302" s="8">
        <v>296</v>
      </c>
      <c r="B302" s="2" t="s">
        <v>2124</v>
      </c>
      <c r="C302" s="2" t="s">
        <v>26</v>
      </c>
      <c r="D302" s="2" t="s">
        <v>2125</v>
      </c>
      <c r="E302" s="2" t="s">
        <v>2126</v>
      </c>
      <c r="F302" s="2" t="s">
        <v>2127</v>
      </c>
      <c r="G302" s="2" t="s">
        <v>2096</v>
      </c>
      <c r="H302" s="1" t="s">
        <v>31</v>
      </c>
      <c r="I302" s="1" t="s">
        <v>31</v>
      </c>
      <c r="J302" s="1" t="s">
        <v>31</v>
      </c>
      <c r="K302" s="1" t="s">
        <v>31</v>
      </c>
      <c r="L302" s="1" t="s">
        <v>31</v>
      </c>
      <c r="M302" s="1" t="s">
        <v>31</v>
      </c>
      <c r="N302" s="1" t="s">
        <v>31</v>
      </c>
      <c r="O302" s="1" t="s">
        <v>31</v>
      </c>
      <c r="P302" s="1" t="s">
        <v>31</v>
      </c>
      <c r="Q302" s="1" t="s">
        <v>31</v>
      </c>
      <c r="S302">
        <f t="shared" si="10"/>
        <v>10</v>
      </c>
      <c r="T302">
        <f t="shared" si="9"/>
        <v>0</v>
      </c>
    </row>
    <row r="303" spans="1:20" x14ac:dyDescent="0.25">
      <c r="A303" s="8">
        <v>297</v>
      </c>
      <c r="B303" s="2" t="s">
        <v>2128</v>
      </c>
      <c r="C303" s="2" t="s">
        <v>26</v>
      </c>
      <c r="D303" s="2" t="s">
        <v>2129</v>
      </c>
      <c r="E303" s="2" t="s">
        <v>2130</v>
      </c>
      <c r="F303" s="2" t="s">
        <v>2131</v>
      </c>
      <c r="G303" s="2" t="s">
        <v>2096</v>
      </c>
      <c r="H303" s="1" t="s">
        <v>36</v>
      </c>
      <c r="I303" s="1" t="s">
        <v>36</v>
      </c>
      <c r="J303" s="1" t="s">
        <v>36</v>
      </c>
      <c r="K303" s="1" t="s">
        <v>36</v>
      </c>
      <c r="L303" s="1" t="s">
        <v>31</v>
      </c>
      <c r="M303" s="1" t="s">
        <v>36</v>
      </c>
      <c r="N303" s="1" t="s">
        <v>36</v>
      </c>
      <c r="O303" s="1" t="s">
        <v>36</v>
      </c>
      <c r="P303" s="1" t="s">
        <v>36</v>
      </c>
      <c r="Q303" s="1" t="s">
        <v>36</v>
      </c>
      <c r="S303">
        <f t="shared" si="10"/>
        <v>1</v>
      </c>
      <c r="T303">
        <f t="shared" si="9"/>
        <v>9</v>
      </c>
    </row>
    <row r="304" spans="1:20" x14ac:dyDescent="0.25">
      <c r="A304" s="8">
        <v>298</v>
      </c>
      <c r="B304" s="2" t="s">
        <v>2132</v>
      </c>
      <c r="C304" s="2" t="s">
        <v>26</v>
      </c>
      <c r="D304" s="2" t="s">
        <v>2133</v>
      </c>
      <c r="E304" s="2" t="s">
        <v>2134</v>
      </c>
      <c r="F304" s="2" t="s">
        <v>2135</v>
      </c>
      <c r="G304" s="2" t="s">
        <v>2096</v>
      </c>
      <c r="H304" s="1" t="s">
        <v>31</v>
      </c>
      <c r="I304" s="1" t="s">
        <v>31</v>
      </c>
      <c r="J304" s="1" t="s">
        <v>31</v>
      </c>
      <c r="K304" s="1" t="s">
        <v>31</v>
      </c>
      <c r="L304" s="1" t="s">
        <v>31</v>
      </c>
      <c r="M304" s="1" t="s">
        <v>31</v>
      </c>
      <c r="N304" s="1" t="s">
        <v>31</v>
      </c>
      <c r="O304" s="1" t="s">
        <v>31</v>
      </c>
      <c r="P304" s="1" t="s">
        <v>31</v>
      </c>
      <c r="Q304" s="1" t="s">
        <v>31</v>
      </c>
      <c r="S304">
        <f t="shared" si="10"/>
        <v>10</v>
      </c>
      <c r="T304">
        <f t="shared" si="9"/>
        <v>0</v>
      </c>
    </row>
    <row r="305" spans="1:20" x14ac:dyDescent="0.25">
      <c r="A305" s="8">
        <v>299</v>
      </c>
      <c r="B305" s="2" t="s">
        <v>2136</v>
      </c>
      <c r="C305" s="2" t="s">
        <v>26</v>
      </c>
      <c r="D305" s="2" t="s">
        <v>2137</v>
      </c>
      <c r="E305" s="2" t="s">
        <v>2138</v>
      </c>
      <c r="F305" s="2" t="s">
        <v>2139</v>
      </c>
      <c r="G305" s="2" t="s">
        <v>2096</v>
      </c>
      <c r="H305" s="1" t="s">
        <v>31</v>
      </c>
      <c r="I305" s="1" t="s">
        <v>31</v>
      </c>
      <c r="J305" s="1" t="s">
        <v>31</v>
      </c>
      <c r="K305" s="1" t="s">
        <v>31</v>
      </c>
      <c r="L305" s="1" t="s">
        <v>31</v>
      </c>
      <c r="M305" s="1" t="s">
        <v>31</v>
      </c>
      <c r="N305" s="1" t="s">
        <v>31</v>
      </c>
      <c r="O305" s="1" t="s">
        <v>31</v>
      </c>
      <c r="P305" s="1" t="s">
        <v>31</v>
      </c>
      <c r="Q305" s="1" t="s">
        <v>31</v>
      </c>
      <c r="S305">
        <f t="shared" si="10"/>
        <v>10</v>
      </c>
      <c r="T305">
        <f t="shared" si="9"/>
        <v>0</v>
      </c>
    </row>
    <row r="306" spans="1:20" x14ac:dyDescent="0.25">
      <c r="A306" s="8">
        <v>300</v>
      </c>
      <c r="B306" s="2" t="s">
        <v>2140</v>
      </c>
      <c r="C306" s="2" t="s">
        <v>26</v>
      </c>
      <c r="D306" s="2" t="s">
        <v>2141</v>
      </c>
      <c r="E306" s="2" t="s">
        <v>64</v>
      </c>
      <c r="F306" s="2" t="s">
        <v>2142</v>
      </c>
      <c r="G306" s="2" t="s">
        <v>2096</v>
      </c>
      <c r="H306" s="1" t="s">
        <v>31</v>
      </c>
      <c r="I306" s="1" t="s">
        <v>31</v>
      </c>
      <c r="J306" s="1" t="s">
        <v>31</v>
      </c>
      <c r="K306" s="1" t="s">
        <v>31</v>
      </c>
      <c r="L306" s="1" t="s">
        <v>31</v>
      </c>
      <c r="M306" s="1" t="s">
        <v>31</v>
      </c>
      <c r="N306" s="1" t="s">
        <v>31</v>
      </c>
      <c r="O306" s="1" t="s">
        <v>31</v>
      </c>
      <c r="P306" s="1" t="s">
        <v>31</v>
      </c>
      <c r="Q306" s="1" t="s">
        <v>31</v>
      </c>
      <c r="S306">
        <f t="shared" si="10"/>
        <v>10</v>
      </c>
      <c r="T306">
        <f t="shared" si="9"/>
        <v>0</v>
      </c>
    </row>
    <row r="307" spans="1:20" x14ac:dyDescent="0.25">
      <c r="A307" s="8">
        <v>301</v>
      </c>
      <c r="B307" s="2" t="s">
        <v>2143</v>
      </c>
      <c r="C307" s="2" t="s">
        <v>26</v>
      </c>
      <c r="D307" s="2" t="s">
        <v>2144</v>
      </c>
      <c r="E307" s="2" t="s">
        <v>2145</v>
      </c>
      <c r="F307" s="2" t="s">
        <v>2146</v>
      </c>
      <c r="G307" s="2" t="s">
        <v>2096</v>
      </c>
      <c r="H307" s="1" t="s">
        <v>31</v>
      </c>
      <c r="I307" s="1" t="s">
        <v>31</v>
      </c>
      <c r="J307" s="1" t="s">
        <v>31</v>
      </c>
      <c r="K307" s="1" t="s">
        <v>31</v>
      </c>
      <c r="L307" s="1" t="s">
        <v>31</v>
      </c>
      <c r="M307" s="1" t="s">
        <v>31</v>
      </c>
      <c r="N307" s="1" t="s">
        <v>31</v>
      </c>
      <c r="O307" s="1" t="s">
        <v>31</v>
      </c>
      <c r="P307" s="1" t="s">
        <v>31</v>
      </c>
      <c r="Q307" s="1" t="s">
        <v>31</v>
      </c>
      <c r="S307">
        <f t="shared" si="10"/>
        <v>10</v>
      </c>
      <c r="T307">
        <f t="shared" si="9"/>
        <v>0</v>
      </c>
    </row>
    <row r="308" spans="1:20" x14ac:dyDescent="0.25">
      <c r="A308" s="8">
        <v>302</v>
      </c>
      <c r="B308" s="2" t="s">
        <v>2147</v>
      </c>
      <c r="C308" s="2" t="s">
        <v>26</v>
      </c>
      <c r="D308" s="2" t="s">
        <v>2148</v>
      </c>
      <c r="E308" s="2" t="s">
        <v>2149</v>
      </c>
      <c r="F308" s="2" t="s">
        <v>2150</v>
      </c>
      <c r="G308" s="2" t="s">
        <v>2096</v>
      </c>
      <c r="H308" s="1" t="s">
        <v>31</v>
      </c>
      <c r="I308" s="1" t="s">
        <v>31</v>
      </c>
      <c r="J308" s="1" t="s">
        <v>31</v>
      </c>
      <c r="K308" s="1" t="s">
        <v>31</v>
      </c>
      <c r="L308" s="1" t="s">
        <v>31</v>
      </c>
      <c r="M308" s="1" t="s">
        <v>31</v>
      </c>
      <c r="N308" s="1" t="s">
        <v>31</v>
      </c>
      <c r="O308" s="1" t="s">
        <v>31</v>
      </c>
      <c r="P308" s="1" t="s">
        <v>31</v>
      </c>
      <c r="Q308" s="1" t="s">
        <v>31</v>
      </c>
      <c r="S308">
        <f t="shared" si="10"/>
        <v>10</v>
      </c>
      <c r="T308">
        <f t="shared" si="9"/>
        <v>0</v>
      </c>
    </row>
    <row r="309" spans="1:20" x14ac:dyDescent="0.25">
      <c r="A309" s="8">
        <v>303</v>
      </c>
      <c r="B309" s="2" t="s">
        <v>2151</v>
      </c>
      <c r="C309" s="2" t="s">
        <v>26</v>
      </c>
      <c r="D309" s="2" t="s">
        <v>2152</v>
      </c>
      <c r="E309" s="2" t="s">
        <v>64</v>
      </c>
      <c r="F309" s="2" t="s">
        <v>2153</v>
      </c>
      <c r="G309" s="2" t="s">
        <v>2096</v>
      </c>
      <c r="H309" s="1" t="s">
        <v>31</v>
      </c>
      <c r="I309" s="1" t="s">
        <v>31</v>
      </c>
      <c r="J309" s="1" t="s">
        <v>31</v>
      </c>
      <c r="K309" s="1" t="s">
        <v>31</v>
      </c>
      <c r="L309" s="1" t="s">
        <v>31</v>
      </c>
      <c r="M309" s="1" t="s">
        <v>31</v>
      </c>
      <c r="N309" s="1" t="s">
        <v>31</v>
      </c>
      <c r="O309" s="1" t="s">
        <v>31</v>
      </c>
      <c r="P309" s="1" t="s">
        <v>31</v>
      </c>
      <c r="Q309" s="1" t="s">
        <v>31</v>
      </c>
      <c r="S309">
        <f t="shared" si="10"/>
        <v>10</v>
      </c>
      <c r="T309">
        <f t="shared" si="9"/>
        <v>0</v>
      </c>
    </row>
    <row r="310" spans="1:20" x14ac:dyDescent="0.25">
      <c r="A310" s="8">
        <v>304</v>
      </c>
      <c r="B310" s="2" t="s">
        <v>2154</v>
      </c>
      <c r="C310" s="2" t="s">
        <v>26</v>
      </c>
      <c r="D310" s="2" t="s">
        <v>2155</v>
      </c>
      <c r="E310" s="2" t="s">
        <v>64</v>
      </c>
      <c r="F310" s="2" t="s">
        <v>2156</v>
      </c>
      <c r="G310" s="2" t="s">
        <v>2096</v>
      </c>
      <c r="H310" s="1" t="s">
        <v>31</v>
      </c>
      <c r="I310" s="1" t="s">
        <v>31</v>
      </c>
      <c r="J310" s="1" t="s">
        <v>31</v>
      </c>
      <c r="K310" s="1" t="s">
        <v>31</v>
      </c>
      <c r="L310" s="1" t="s">
        <v>31</v>
      </c>
      <c r="M310" s="1" t="s">
        <v>31</v>
      </c>
      <c r="N310" s="1" t="s">
        <v>31</v>
      </c>
      <c r="O310" s="1" t="s">
        <v>31</v>
      </c>
      <c r="P310" s="1" t="s">
        <v>31</v>
      </c>
      <c r="Q310" s="1" t="s">
        <v>31</v>
      </c>
      <c r="S310">
        <f t="shared" si="10"/>
        <v>10</v>
      </c>
      <c r="T310">
        <f t="shared" si="9"/>
        <v>0</v>
      </c>
    </row>
    <row r="311" spans="1:20" x14ac:dyDescent="0.25">
      <c r="A311" s="8">
        <v>305</v>
      </c>
      <c r="B311" s="2" t="s">
        <v>2157</v>
      </c>
      <c r="C311" s="2" t="s">
        <v>26</v>
      </c>
      <c r="D311" s="2" t="s">
        <v>2158</v>
      </c>
      <c r="E311" s="2" t="s">
        <v>2159</v>
      </c>
      <c r="F311" s="2" t="s">
        <v>2160</v>
      </c>
      <c r="G311" s="2" t="s">
        <v>2096</v>
      </c>
      <c r="H311" s="1" t="s">
        <v>31</v>
      </c>
      <c r="I311" s="1" t="s">
        <v>31</v>
      </c>
      <c r="J311" s="1" t="s">
        <v>31</v>
      </c>
      <c r="K311" s="1" t="s">
        <v>31</v>
      </c>
      <c r="L311" s="1" t="s">
        <v>31</v>
      </c>
      <c r="M311" s="1" t="s">
        <v>31</v>
      </c>
      <c r="N311" s="1" t="s">
        <v>31</v>
      </c>
      <c r="O311" s="1" t="s">
        <v>31</v>
      </c>
      <c r="P311" s="1" t="s">
        <v>31</v>
      </c>
      <c r="Q311" s="1" t="s">
        <v>31</v>
      </c>
      <c r="S311">
        <f t="shared" si="10"/>
        <v>10</v>
      </c>
      <c r="T311">
        <f t="shared" si="9"/>
        <v>0</v>
      </c>
    </row>
    <row r="312" spans="1:20" x14ac:dyDescent="0.25">
      <c r="A312" s="8">
        <v>306</v>
      </c>
      <c r="B312" s="2" t="s">
        <v>2161</v>
      </c>
      <c r="C312" s="2" t="s">
        <v>26</v>
      </c>
      <c r="D312" s="2" t="s">
        <v>2162</v>
      </c>
      <c r="E312" s="2" t="s">
        <v>2163</v>
      </c>
      <c r="F312" s="2" t="s">
        <v>2164</v>
      </c>
      <c r="G312" s="2" t="s">
        <v>2096</v>
      </c>
      <c r="H312" s="1" t="s">
        <v>31</v>
      </c>
      <c r="I312" s="1" t="s">
        <v>31</v>
      </c>
      <c r="J312" s="1" t="s">
        <v>31</v>
      </c>
      <c r="K312" s="1" t="s">
        <v>31</v>
      </c>
      <c r="L312" s="1" t="s">
        <v>31</v>
      </c>
      <c r="M312" s="1" t="s">
        <v>31</v>
      </c>
      <c r="N312" s="1" t="s">
        <v>31</v>
      </c>
      <c r="O312" s="1" t="s">
        <v>31</v>
      </c>
      <c r="P312" s="1" t="s">
        <v>31</v>
      </c>
      <c r="Q312" s="1" t="s">
        <v>31</v>
      </c>
      <c r="S312">
        <f t="shared" si="10"/>
        <v>10</v>
      </c>
      <c r="T312">
        <f t="shared" si="9"/>
        <v>0</v>
      </c>
    </row>
    <row r="313" spans="1:20" x14ac:dyDescent="0.25">
      <c r="A313" s="8">
        <v>307</v>
      </c>
      <c r="B313" s="2" t="s">
        <v>2165</v>
      </c>
      <c r="C313" s="2" t="s">
        <v>26</v>
      </c>
      <c r="D313" s="2" t="s">
        <v>2166</v>
      </c>
      <c r="E313" s="2" t="s">
        <v>2167</v>
      </c>
      <c r="F313" s="2" t="s">
        <v>2168</v>
      </c>
      <c r="G313" s="2" t="s">
        <v>2096</v>
      </c>
      <c r="H313" s="1" t="s">
        <v>31</v>
      </c>
      <c r="I313" s="1" t="s">
        <v>31</v>
      </c>
      <c r="J313" s="1" t="s">
        <v>31</v>
      </c>
      <c r="K313" s="1" t="s">
        <v>31</v>
      </c>
      <c r="L313" s="1" t="s">
        <v>31</v>
      </c>
      <c r="M313" s="1" t="s">
        <v>31</v>
      </c>
      <c r="N313" s="1" t="s">
        <v>31</v>
      </c>
      <c r="O313" s="1" t="s">
        <v>31</v>
      </c>
      <c r="P313" s="1" t="s">
        <v>31</v>
      </c>
      <c r="Q313" s="1" t="s">
        <v>31</v>
      </c>
      <c r="S313">
        <f t="shared" si="10"/>
        <v>10</v>
      </c>
      <c r="T313">
        <f t="shared" si="9"/>
        <v>0</v>
      </c>
    </row>
    <row r="314" spans="1:20" x14ac:dyDescent="0.25">
      <c r="A314" s="8">
        <v>308</v>
      </c>
      <c r="B314" s="2" t="s">
        <v>2169</v>
      </c>
      <c r="C314" s="2" t="s">
        <v>26</v>
      </c>
      <c r="D314" s="2" t="s">
        <v>2170</v>
      </c>
      <c r="E314" s="2" t="s">
        <v>2171</v>
      </c>
      <c r="F314" s="2" t="s">
        <v>2172</v>
      </c>
      <c r="G314" s="2" t="s">
        <v>2096</v>
      </c>
      <c r="H314" s="1" t="s">
        <v>36</v>
      </c>
      <c r="I314" s="1" t="s">
        <v>31</v>
      </c>
      <c r="J314" s="1" t="s">
        <v>36</v>
      </c>
      <c r="K314" s="1" t="s">
        <v>36</v>
      </c>
      <c r="L314" s="1" t="s">
        <v>36</v>
      </c>
      <c r="M314" s="1" t="s">
        <v>36</v>
      </c>
      <c r="N314" s="1" t="s">
        <v>36</v>
      </c>
      <c r="O314" s="1" t="s">
        <v>36</v>
      </c>
      <c r="P314" s="1" t="s">
        <v>36</v>
      </c>
      <c r="Q314" s="1" t="s">
        <v>36</v>
      </c>
      <c r="S314">
        <f t="shared" si="10"/>
        <v>1</v>
      </c>
      <c r="T314">
        <f t="shared" si="9"/>
        <v>9</v>
      </c>
    </row>
    <row r="315" spans="1:20" x14ac:dyDescent="0.25">
      <c r="A315" s="8">
        <v>309</v>
      </c>
      <c r="B315" s="2" t="s">
        <v>2173</v>
      </c>
      <c r="C315" s="2" t="s">
        <v>26</v>
      </c>
      <c r="D315" s="2" t="s">
        <v>2174</v>
      </c>
      <c r="E315" s="2" t="s">
        <v>64</v>
      </c>
      <c r="F315" s="2" t="s">
        <v>2175</v>
      </c>
      <c r="G315" s="2" t="s">
        <v>2096</v>
      </c>
      <c r="H315" s="1" t="s">
        <v>31</v>
      </c>
      <c r="I315" s="1" t="s">
        <v>31</v>
      </c>
      <c r="J315" s="1" t="s">
        <v>31</v>
      </c>
      <c r="K315" s="1" t="s">
        <v>31</v>
      </c>
      <c r="L315" s="1" t="s">
        <v>31</v>
      </c>
      <c r="M315" s="1" t="s">
        <v>31</v>
      </c>
      <c r="N315" s="1" t="s">
        <v>31</v>
      </c>
      <c r="O315" s="1" t="s">
        <v>31</v>
      </c>
      <c r="P315" s="1" t="s">
        <v>31</v>
      </c>
      <c r="Q315" s="1" t="s">
        <v>31</v>
      </c>
      <c r="S315">
        <f t="shared" si="10"/>
        <v>10</v>
      </c>
      <c r="T315">
        <f t="shared" si="9"/>
        <v>0</v>
      </c>
    </row>
    <row r="316" spans="1:20" x14ac:dyDescent="0.25">
      <c r="A316" s="8">
        <v>310</v>
      </c>
      <c r="B316" s="2" t="s">
        <v>2176</v>
      </c>
      <c r="C316" s="2" t="s">
        <v>26</v>
      </c>
      <c r="D316" s="2" t="s">
        <v>2177</v>
      </c>
      <c r="E316" s="2" t="s">
        <v>64</v>
      </c>
      <c r="F316" s="2" t="s">
        <v>2178</v>
      </c>
      <c r="G316" s="2" t="s">
        <v>2096</v>
      </c>
      <c r="H316" s="1" t="s">
        <v>31</v>
      </c>
      <c r="I316" s="1" t="s">
        <v>31</v>
      </c>
      <c r="J316" s="1" t="s">
        <v>31</v>
      </c>
      <c r="K316" s="1" t="s">
        <v>31</v>
      </c>
      <c r="L316" s="1" t="s">
        <v>31</v>
      </c>
      <c r="M316" s="1" t="s">
        <v>31</v>
      </c>
      <c r="N316" s="1" t="s">
        <v>31</v>
      </c>
      <c r="O316" s="1" t="s">
        <v>31</v>
      </c>
      <c r="P316" s="1" t="s">
        <v>31</v>
      </c>
      <c r="Q316" s="1" t="s">
        <v>31</v>
      </c>
      <c r="S316">
        <f t="shared" si="10"/>
        <v>10</v>
      </c>
      <c r="T316">
        <f t="shared" si="9"/>
        <v>0</v>
      </c>
    </row>
    <row r="317" spans="1:20" x14ac:dyDescent="0.25">
      <c r="A317" s="8">
        <v>311</v>
      </c>
      <c r="B317" s="2" t="s">
        <v>2179</v>
      </c>
      <c r="C317" s="2" t="s">
        <v>26</v>
      </c>
      <c r="D317" s="2" t="s">
        <v>2180</v>
      </c>
      <c r="E317" s="2" t="s">
        <v>2181</v>
      </c>
      <c r="F317" s="2" t="s">
        <v>2182</v>
      </c>
      <c r="G317" s="2" t="s">
        <v>2183</v>
      </c>
      <c r="H317" s="1" t="s">
        <v>31</v>
      </c>
      <c r="I317" s="1" t="s">
        <v>31</v>
      </c>
      <c r="J317" s="1" t="s">
        <v>31</v>
      </c>
      <c r="K317" s="1" t="s">
        <v>31</v>
      </c>
      <c r="L317" s="1" t="s">
        <v>31</v>
      </c>
      <c r="M317" s="1" t="s">
        <v>31</v>
      </c>
      <c r="N317" s="1" t="s">
        <v>31</v>
      </c>
      <c r="O317" s="1" t="s">
        <v>31</v>
      </c>
      <c r="P317" s="1" t="s">
        <v>31</v>
      </c>
      <c r="Q317" s="1" t="s">
        <v>31</v>
      </c>
      <c r="S317">
        <f t="shared" si="10"/>
        <v>10</v>
      </c>
      <c r="T317">
        <f t="shared" si="9"/>
        <v>0</v>
      </c>
    </row>
    <row r="318" spans="1:20" x14ac:dyDescent="0.25">
      <c r="A318" s="8">
        <v>312</v>
      </c>
      <c r="B318" s="2" t="s">
        <v>2184</v>
      </c>
      <c r="C318" s="2" t="s">
        <v>26</v>
      </c>
      <c r="D318" s="2" t="s">
        <v>2185</v>
      </c>
      <c r="E318" s="2" t="s">
        <v>2186</v>
      </c>
      <c r="F318" s="2" t="s">
        <v>2187</v>
      </c>
      <c r="G318" s="2" t="s">
        <v>2183</v>
      </c>
      <c r="H318" s="1" t="s">
        <v>31</v>
      </c>
      <c r="I318" s="1" t="s">
        <v>31</v>
      </c>
      <c r="J318" s="1" t="s">
        <v>31</v>
      </c>
      <c r="K318" s="1" t="s">
        <v>31</v>
      </c>
      <c r="L318" s="1" t="s">
        <v>31</v>
      </c>
      <c r="M318" s="1" t="s">
        <v>31</v>
      </c>
      <c r="N318" s="1" t="s">
        <v>31</v>
      </c>
      <c r="O318" s="1" t="s">
        <v>31</v>
      </c>
      <c r="P318" s="1" t="s">
        <v>31</v>
      </c>
      <c r="Q318" s="1" t="s">
        <v>31</v>
      </c>
      <c r="S318">
        <f t="shared" si="10"/>
        <v>10</v>
      </c>
      <c r="T318">
        <f t="shared" si="9"/>
        <v>0</v>
      </c>
    </row>
    <row r="319" spans="1:20" x14ac:dyDescent="0.25">
      <c r="A319" s="8">
        <v>313</v>
      </c>
      <c r="B319" s="2" t="s">
        <v>2188</v>
      </c>
      <c r="C319" s="2" t="s">
        <v>26</v>
      </c>
      <c r="D319" s="2" t="s">
        <v>2189</v>
      </c>
      <c r="E319" s="2" t="s">
        <v>2190</v>
      </c>
      <c r="F319" s="2" t="s">
        <v>2191</v>
      </c>
      <c r="G319" s="2" t="s">
        <v>2183</v>
      </c>
      <c r="H319" s="1" t="s">
        <v>31</v>
      </c>
      <c r="I319" s="1" t="s">
        <v>31</v>
      </c>
      <c r="J319" s="1" t="s">
        <v>31</v>
      </c>
      <c r="K319" s="1" t="s">
        <v>31</v>
      </c>
      <c r="L319" s="1" t="s">
        <v>31</v>
      </c>
      <c r="M319" s="1" t="s">
        <v>31</v>
      </c>
      <c r="N319" s="1" t="s">
        <v>31</v>
      </c>
      <c r="O319" s="1" t="s">
        <v>31</v>
      </c>
      <c r="P319" s="1" t="s">
        <v>31</v>
      </c>
      <c r="Q319" s="1" t="s">
        <v>31</v>
      </c>
      <c r="S319">
        <f t="shared" si="10"/>
        <v>10</v>
      </c>
      <c r="T319">
        <f t="shared" si="9"/>
        <v>0</v>
      </c>
    </row>
    <row r="320" spans="1:20" x14ac:dyDescent="0.25">
      <c r="A320" s="8">
        <v>314</v>
      </c>
      <c r="B320" s="2" t="s">
        <v>2192</v>
      </c>
      <c r="C320" s="2" t="s">
        <v>26</v>
      </c>
      <c r="D320" s="2" t="s">
        <v>2193</v>
      </c>
      <c r="E320" s="2" t="s">
        <v>64</v>
      </c>
      <c r="F320" s="2" t="s">
        <v>2194</v>
      </c>
      <c r="G320" s="2" t="s">
        <v>2195</v>
      </c>
      <c r="H320" s="1" t="s">
        <v>31</v>
      </c>
      <c r="I320" s="1" t="s">
        <v>31</v>
      </c>
      <c r="J320" s="1" t="s">
        <v>31</v>
      </c>
      <c r="K320" s="1" t="s">
        <v>31</v>
      </c>
      <c r="L320" s="1" t="s">
        <v>31</v>
      </c>
      <c r="M320" s="1" t="s">
        <v>31</v>
      </c>
      <c r="N320" s="1" t="s">
        <v>31</v>
      </c>
      <c r="O320" s="1" t="s">
        <v>31</v>
      </c>
      <c r="P320" s="1" t="s">
        <v>31</v>
      </c>
      <c r="Q320" s="1" t="s">
        <v>31</v>
      </c>
      <c r="S320">
        <f t="shared" si="10"/>
        <v>10</v>
      </c>
      <c r="T320">
        <f t="shared" si="9"/>
        <v>0</v>
      </c>
    </row>
    <row r="321" spans="1:20" x14ac:dyDescent="0.25">
      <c r="A321" s="8">
        <v>315</v>
      </c>
      <c r="B321" s="2" t="s">
        <v>2196</v>
      </c>
      <c r="C321" s="2" t="s">
        <v>126</v>
      </c>
      <c r="D321" s="2" t="s">
        <v>2197</v>
      </c>
      <c r="E321" s="2" t="s">
        <v>2198</v>
      </c>
      <c r="F321" s="2" t="s">
        <v>2199</v>
      </c>
      <c r="G321" s="2" t="s">
        <v>2200</v>
      </c>
      <c r="H321" s="1" t="s">
        <v>31</v>
      </c>
      <c r="I321" s="1" t="s">
        <v>31</v>
      </c>
      <c r="J321" s="1" t="s">
        <v>31</v>
      </c>
      <c r="K321" s="1" t="s">
        <v>31</v>
      </c>
      <c r="L321" s="1" t="s">
        <v>31</v>
      </c>
      <c r="M321" s="1" t="s">
        <v>31</v>
      </c>
      <c r="N321" s="1" t="s">
        <v>31</v>
      </c>
      <c r="O321" s="1" t="s">
        <v>31</v>
      </c>
      <c r="P321" s="1" t="s">
        <v>31</v>
      </c>
      <c r="Q321" s="1" t="s">
        <v>31</v>
      </c>
      <c r="S321">
        <f t="shared" si="10"/>
        <v>10</v>
      </c>
      <c r="T321">
        <f t="shared" si="9"/>
        <v>0</v>
      </c>
    </row>
    <row r="322" spans="1:20" x14ac:dyDescent="0.25">
      <c r="A322" s="8">
        <v>316</v>
      </c>
      <c r="B322" s="2" t="s">
        <v>2201</v>
      </c>
      <c r="C322" s="2" t="s">
        <v>26</v>
      </c>
      <c r="D322" s="2" t="s">
        <v>2202</v>
      </c>
      <c r="E322" s="2" t="s">
        <v>64</v>
      </c>
      <c r="F322" s="2" t="s">
        <v>2203</v>
      </c>
      <c r="G322" s="2" t="s">
        <v>2200</v>
      </c>
      <c r="H322" s="1" t="s">
        <v>31</v>
      </c>
      <c r="I322" s="1" t="s">
        <v>31</v>
      </c>
      <c r="J322" s="1" t="s">
        <v>31</v>
      </c>
      <c r="K322" s="1" t="s">
        <v>31</v>
      </c>
      <c r="L322" s="1" t="s">
        <v>31</v>
      </c>
      <c r="M322" s="1" t="s">
        <v>31</v>
      </c>
      <c r="N322" s="1" t="s">
        <v>31</v>
      </c>
      <c r="O322" s="1" t="s">
        <v>31</v>
      </c>
      <c r="P322" s="1" t="s">
        <v>31</v>
      </c>
      <c r="Q322" s="1" t="s">
        <v>31</v>
      </c>
      <c r="S322">
        <f t="shared" si="10"/>
        <v>10</v>
      </c>
      <c r="T322">
        <f t="shared" si="9"/>
        <v>0</v>
      </c>
    </row>
    <row r="323" spans="1:20" x14ac:dyDescent="0.25">
      <c r="A323" s="8">
        <v>317</v>
      </c>
      <c r="B323" s="2" t="s">
        <v>2204</v>
      </c>
      <c r="C323" s="2" t="s">
        <v>26</v>
      </c>
      <c r="D323" s="2" t="s">
        <v>2205</v>
      </c>
      <c r="E323" s="2" t="s">
        <v>2206</v>
      </c>
      <c r="F323" s="2" t="s">
        <v>2207</v>
      </c>
      <c r="G323" s="2" t="s">
        <v>2200</v>
      </c>
      <c r="H323" s="1" t="s">
        <v>31</v>
      </c>
      <c r="I323" s="1" t="s">
        <v>31</v>
      </c>
      <c r="J323" s="1" t="s">
        <v>31</v>
      </c>
      <c r="K323" s="1" t="s">
        <v>31</v>
      </c>
      <c r="L323" s="1" t="s">
        <v>31</v>
      </c>
      <c r="M323" s="1" t="s">
        <v>31</v>
      </c>
      <c r="N323" s="1" t="s">
        <v>31</v>
      </c>
      <c r="O323" s="1" t="s">
        <v>31</v>
      </c>
      <c r="P323" s="1" t="s">
        <v>31</v>
      </c>
      <c r="Q323" s="1" t="s">
        <v>31</v>
      </c>
      <c r="S323">
        <f t="shared" si="10"/>
        <v>10</v>
      </c>
      <c r="T323">
        <f t="shared" si="9"/>
        <v>0</v>
      </c>
    </row>
    <row r="324" spans="1:20" x14ac:dyDescent="0.25">
      <c r="A324" s="8">
        <v>318</v>
      </c>
      <c r="B324" s="2" t="s">
        <v>2208</v>
      </c>
      <c r="C324" s="2" t="s">
        <v>26</v>
      </c>
      <c r="D324" s="2" t="s">
        <v>2209</v>
      </c>
      <c r="E324" s="2" t="s">
        <v>2210</v>
      </c>
      <c r="F324" s="2" t="s">
        <v>2211</v>
      </c>
      <c r="G324" s="2" t="s">
        <v>2200</v>
      </c>
      <c r="H324" s="1" t="s">
        <v>31</v>
      </c>
      <c r="I324" s="1" t="s">
        <v>31</v>
      </c>
      <c r="J324" s="1" t="s">
        <v>31</v>
      </c>
      <c r="K324" s="1" t="s">
        <v>31</v>
      </c>
      <c r="L324" s="1" t="s">
        <v>31</v>
      </c>
      <c r="M324" s="1" t="s">
        <v>31</v>
      </c>
      <c r="N324" s="1" t="s">
        <v>31</v>
      </c>
      <c r="O324" s="1" t="s">
        <v>31</v>
      </c>
      <c r="P324" s="1" t="s">
        <v>31</v>
      </c>
      <c r="Q324" s="1" t="s">
        <v>31</v>
      </c>
      <c r="S324">
        <f t="shared" si="10"/>
        <v>10</v>
      </c>
      <c r="T324">
        <f t="shared" si="9"/>
        <v>0</v>
      </c>
    </row>
    <row r="325" spans="1:20" x14ac:dyDescent="0.25">
      <c r="A325" s="8">
        <v>319</v>
      </c>
      <c r="B325" s="2" t="s">
        <v>2212</v>
      </c>
      <c r="C325" s="2" t="s">
        <v>26</v>
      </c>
      <c r="D325" s="2" t="s">
        <v>2213</v>
      </c>
      <c r="E325" s="2" t="s">
        <v>2214</v>
      </c>
      <c r="F325" s="2" t="s">
        <v>2215</v>
      </c>
      <c r="G325" s="2" t="s">
        <v>2200</v>
      </c>
      <c r="H325" s="1" t="s">
        <v>31</v>
      </c>
      <c r="I325" s="1" t="s">
        <v>31</v>
      </c>
      <c r="J325" s="1" t="s">
        <v>31</v>
      </c>
      <c r="K325" s="1" t="s">
        <v>31</v>
      </c>
      <c r="L325" s="1" t="s">
        <v>31</v>
      </c>
      <c r="M325" s="1" t="s">
        <v>31</v>
      </c>
      <c r="N325" s="1" t="s">
        <v>31</v>
      </c>
      <c r="O325" s="1" t="s">
        <v>31</v>
      </c>
      <c r="P325" s="1" t="s">
        <v>31</v>
      </c>
      <c r="Q325" s="1" t="s">
        <v>31</v>
      </c>
      <c r="S325">
        <f t="shared" si="10"/>
        <v>10</v>
      </c>
      <c r="T325">
        <f t="shared" si="9"/>
        <v>0</v>
      </c>
    </row>
    <row r="326" spans="1:20" x14ac:dyDescent="0.25">
      <c r="A326" s="8">
        <v>320</v>
      </c>
      <c r="B326" s="2" t="s">
        <v>2216</v>
      </c>
      <c r="C326" s="2" t="s">
        <v>26</v>
      </c>
      <c r="D326" s="2" t="s">
        <v>2217</v>
      </c>
      <c r="E326" s="2" t="s">
        <v>64</v>
      </c>
      <c r="F326" s="2" t="s">
        <v>2218</v>
      </c>
      <c r="G326" s="2" t="s">
        <v>2200</v>
      </c>
      <c r="H326" s="1" t="s">
        <v>31</v>
      </c>
      <c r="I326" s="1" t="s">
        <v>31</v>
      </c>
      <c r="J326" s="1" t="s">
        <v>31</v>
      </c>
      <c r="K326" s="1" t="s">
        <v>31</v>
      </c>
      <c r="L326" s="1" t="s">
        <v>31</v>
      </c>
      <c r="M326" s="1" t="s">
        <v>31</v>
      </c>
      <c r="N326" s="1" t="s">
        <v>31</v>
      </c>
      <c r="O326" s="1" t="s">
        <v>31</v>
      </c>
      <c r="P326" s="1" t="s">
        <v>31</v>
      </c>
      <c r="Q326" s="1" t="s">
        <v>31</v>
      </c>
      <c r="S326">
        <f t="shared" si="10"/>
        <v>10</v>
      </c>
      <c r="T326">
        <f t="shared" si="9"/>
        <v>0</v>
      </c>
    </row>
    <row r="327" spans="1:20" x14ac:dyDescent="0.25">
      <c r="A327" s="8">
        <v>321</v>
      </c>
      <c r="B327" s="2" t="s">
        <v>2219</v>
      </c>
      <c r="C327" s="2" t="s">
        <v>26</v>
      </c>
      <c r="D327" s="2" t="s">
        <v>2220</v>
      </c>
      <c r="E327" s="2" t="s">
        <v>2221</v>
      </c>
      <c r="F327" s="2" t="s">
        <v>2222</v>
      </c>
      <c r="G327" s="2" t="s">
        <v>2223</v>
      </c>
      <c r="H327" s="1" t="s">
        <v>31</v>
      </c>
      <c r="I327" s="1" t="s">
        <v>31</v>
      </c>
      <c r="J327" s="1" t="s">
        <v>31</v>
      </c>
      <c r="K327" s="1" t="s">
        <v>31</v>
      </c>
      <c r="L327" s="1" t="s">
        <v>31</v>
      </c>
      <c r="M327" s="1" t="s">
        <v>31</v>
      </c>
      <c r="N327" s="1" t="s">
        <v>31</v>
      </c>
      <c r="O327" s="1" t="s">
        <v>31</v>
      </c>
      <c r="P327" s="1" t="s">
        <v>31</v>
      </c>
      <c r="Q327" s="1" t="s">
        <v>31</v>
      </c>
      <c r="S327">
        <f t="shared" si="10"/>
        <v>10</v>
      </c>
      <c r="T327">
        <f t="shared" si="9"/>
        <v>0</v>
      </c>
    </row>
    <row r="328" spans="1:20" x14ac:dyDescent="0.25">
      <c r="A328" s="8">
        <v>322</v>
      </c>
      <c r="B328" s="2" t="s">
        <v>2224</v>
      </c>
      <c r="C328" s="2" t="s">
        <v>26</v>
      </c>
      <c r="D328" s="2" t="s">
        <v>2225</v>
      </c>
      <c r="E328" s="2" t="s">
        <v>2226</v>
      </c>
      <c r="F328" s="2" t="s">
        <v>2227</v>
      </c>
      <c r="G328" s="2" t="s">
        <v>2223</v>
      </c>
      <c r="H328" s="1" t="s">
        <v>31</v>
      </c>
      <c r="I328" s="1" t="s">
        <v>31</v>
      </c>
      <c r="J328" s="1" t="s">
        <v>31</v>
      </c>
      <c r="K328" s="1" t="s">
        <v>31</v>
      </c>
      <c r="L328" s="1" t="s">
        <v>31</v>
      </c>
      <c r="M328" s="1" t="s">
        <v>31</v>
      </c>
      <c r="N328" s="1" t="s">
        <v>31</v>
      </c>
      <c r="O328" s="1" t="s">
        <v>31</v>
      </c>
      <c r="P328" s="1" t="s">
        <v>31</v>
      </c>
      <c r="Q328" s="1" t="s">
        <v>31</v>
      </c>
      <c r="S328">
        <f t="shared" si="10"/>
        <v>10</v>
      </c>
      <c r="T328">
        <f t="shared" ref="T328:T391" si="11">COUNTIF(H328:Q328,"i")</f>
        <v>0</v>
      </c>
    </row>
    <row r="329" spans="1:20" x14ac:dyDescent="0.25">
      <c r="A329" s="8">
        <v>323</v>
      </c>
      <c r="B329" s="2" t="s">
        <v>2228</v>
      </c>
      <c r="C329" s="2" t="s">
        <v>26</v>
      </c>
      <c r="D329" s="2" t="s">
        <v>2229</v>
      </c>
      <c r="E329" s="2" t="s">
        <v>64</v>
      </c>
      <c r="F329" s="2" t="s">
        <v>2230</v>
      </c>
      <c r="G329" s="2" t="s">
        <v>2231</v>
      </c>
      <c r="H329" s="1" t="s">
        <v>31</v>
      </c>
      <c r="I329" s="1" t="s">
        <v>31</v>
      </c>
      <c r="J329" s="1" t="s">
        <v>31</v>
      </c>
      <c r="K329" s="1" t="s">
        <v>31</v>
      </c>
      <c r="L329" s="1" t="s">
        <v>31</v>
      </c>
      <c r="M329" s="1" t="s">
        <v>31</v>
      </c>
      <c r="N329" s="1" t="s">
        <v>31</v>
      </c>
      <c r="O329" s="1" t="s">
        <v>31</v>
      </c>
      <c r="P329" s="1" t="s">
        <v>31</v>
      </c>
      <c r="Q329" s="1" t="s">
        <v>31</v>
      </c>
      <c r="S329">
        <f t="shared" si="10"/>
        <v>10</v>
      </c>
      <c r="T329">
        <f t="shared" si="11"/>
        <v>0</v>
      </c>
    </row>
    <row r="330" spans="1:20" x14ac:dyDescent="0.25">
      <c r="A330" s="8">
        <v>324</v>
      </c>
      <c r="B330" s="2" t="s">
        <v>2232</v>
      </c>
      <c r="C330" s="2" t="s">
        <v>26</v>
      </c>
      <c r="D330" s="2" t="s">
        <v>2233</v>
      </c>
      <c r="E330" s="2" t="s">
        <v>64</v>
      </c>
      <c r="F330" s="2" t="s">
        <v>2234</v>
      </c>
      <c r="G330" s="2" t="s">
        <v>2235</v>
      </c>
      <c r="H330" s="1" t="s">
        <v>31</v>
      </c>
      <c r="I330" s="1" t="s">
        <v>31</v>
      </c>
      <c r="J330" s="1" t="s">
        <v>31</v>
      </c>
      <c r="K330" s="1" t="s">
        <v>31</v>
      </c>
      <c r="L330" s="1" t="s">
        <v>31</v>
      </c>
      <c r="M330" s="1" t="s">
        <v>31</v>
      </c>
      <c r="N330" s="1" t="s">
        <v>31</v>
      </c>
      <c r="O330" s="1" t="s">
        <v>31</v>
      </c>
      <c r="P330" s="1" t="s">
        <v>31</v>
      </c>
      <c r="Q330" s="1" t="s">
        <v>31</v>
      </c>
      <c r="S330">
        <f t="shared" si="10"/>
        <v>10</v>
      </c>
      <c r="T330">
        <f t="shared" si="11"/>
        <v>0</v>
      </c>
    </row>
    <row r="331" spans="1:20" x14ac:dyDescent="0.25">
      <c r="A331" s="8">
        <v>325</v>
      </c>
      <c r="B331" s="2" t="s">
        <v>2236</v>
      </c>
      <c r="C331" s="2" t="s">
        <v>26</v>
      </c>
      <c r="D331" s="2" t="s">
        <v>2237</v>
      </c>
      <c r="E331" s="2" t="s">
        <v>2238</v>
      </c>
      <c r="F331" s="2" t="s">
        <v>2239</v>
      </c>
      <c r="G331" s="2" t="s">
        <v>2240</v>
      </c>
      <c r="H331" s="1" t="s">
        <v>31</v>
      </c>
      <c r="I331" s="1" t="s">
        <v>31</v>
      </c>
      <c r="J331" s="1" t="s">
        <v>31</v>
      </c>
      <c r="K331" s="1" t="s">
        <v>31</v>
      </c>
      <c r="L331" s="1" t="s">
        <v>31</v>
      </c>
      <c r="M331" s="1" t="s">
        <v>31</v>
      </c>
      <c r="N331" s="1" t="s">
        <v>31</v>
      </c>
      <c r="O331" s="1" t="s">
        <v>31</v>
      </c>
      <c r="P331" s="1" t="s">
        <v>31</v>
      </c>
      <c r="Q331" s="1" t="s">
        <v>31</v>
      </c>
      <c r="S331">
        <f t="shared" si="10"/>
        <v>10</v>
      </c>
      <c r="T331">
        <f t="shared" si="11"/>
        <v>0</v>
      </c>
    </row>
    <row r="332" spans="1:20" x14ac:dyDescent="0.25">
      <c r="A332" s="8">
        <v>326</v>
      </c>
      <c r="B332" s="2" t="s">
        <v>2241</v>
      </c>
      <c r="C332" s="2" t="s">
        <v>26</v>
      </c>
      <c r="D332" s="2" t="s">
        <v>2242</v>
      </c>
      <c r="E332" s="2" t="s">
        <v>2243</v>
      </c>
      <c r="F332" s="2" t="s">
        <v>2244</v>
      </c>
      <c r="G332" s="2" t="s">
        <v>2240</v>
      </c>
      <c r="H332" s="1" t="s">
        <v>36</v>
      </c>
      <c r="I332" s="1" t="s">
        <v>36</v>
      </c>
      <c r="J332" s="1" t="s">
        <v>36</v>
      </c>
      <c r="K332" s="1" t="s">
        <v>36</v>
      </c>
      <c r="L332" s="1" t="s">
        <v>36</v>
      </c>
      <c r="M332" s="1" t="s">
        <v>36</v>
      </c>
      <c r="N332" s="1" t="s">
        <v>31</v>
      </c>
      <c r="O332" s="1" t="s">
        <v>31</v>
      </c>
      <c r="P332" s="1" t="s">
        <v>31</v>
      </c>
      <c r="Q332" s="1" t="s">
        <v>31</v>
      </c>
      <c r="S332">
        <f t="shared" si="10"/>
        <v>4</v>
      </c>
      <c r="T332">
        <f t="shared" si="11"/>
        <v>6</v>
      </c>
    </row>
    <row r="333" spans="1:20" x14ac:dyDescent="0.25">
      <c r="A333" s="8">
        <v>327</v>
      </c>
      <c r="B333" s="2" t="s">
        <v>2245</v>
      </c>
      <c r="C333" s="2" t="s">
        <v>26</v>
      </c>
      <c r="D333" s="2" t="s">
        <v>2246</v>
      </c>
      <c r="E333" s="2" t="s">
        <v>2247</v>
      </c>
      <c r="F333" s="2" t="s">
        <v>2248</v>
      </c>
      <c r="G333" s="2" t="s">
        <v>2240</v>
      </c>
      <c r="H333" s="1" t="s">
        <v>31</v>
      </c>
      <c r="I333" s="1" t="s">
        <v>31</v>
      </c>
      <c r="J333" s="1" t="s">
        <v>31</v>
      </c>
      <c r="K333" s="1" t="s">
        <v>31</v>
      </c>
      <c r="L333" s="1" t="s">
        <v>31</v>
      </c>
      <c r="M333" s="1" t="s">
        <v>31</v>
      </c>
      <c r="N333" s="1" t="s">
        <v>31</v>
      </c>
      <c r="O333" s="1" t="s">
        <v>31</v>
      </c>
      <c r="P333" s="1" t="s">
        <v>31</v>
      </c>
      <c r="Q333" s="1" t="s">
        <v>31</v>
      </c>
      <c r="S333">
        <f t="shared" si="10"/>
        <v>10</v>
      </c>
      <c r="T333">
        <f t="shared" si="11"/>
        <v>0</v>
      </c>
    </row>
    <row r="334" spans="1:20" x14ac:dyDescent="0.25">
      <c r="A334" s="8">
        <v>328</v>
      </c>
      <c r="B334" s="2" t="s">
        <v>2249</v>
      </c>
      <c r="C334" s="2" t="s">
        <v>26</v>
      </c>
      <c r="D334" s="2" t="s">
        <v>2250</v>
      </c>
      <c r="E334" s="2" t="s">
        <v>64</v>
      </c>
      <c r="F334" s="2" t="s">
        <v>2251</v>
      </c>
      <c r="G334" s="2" t="s">
        <v>2240</v>
      </c>
      <c r="H334" s="1" t="s">
        <v>31</v>
      </c>
      <c r="I334" s="1" t="s">
        <v>31</v>
      </c>
      <c r="J334" s="1" t="s">
        <v>31</v>
      </c>
      <c r="K334" s="1" t="s">
        <v>31</v>
      </c>
      <c r="L334" s="1" t="s">
        <v>31</v>
      </c>
      <c r="M334" s="1" t="s">
        <v>31</v>
      </c>
      <c r="N334" s="1" t="s">
        <v>31</v>
      </c>
      <c r="O334" s="1" t="s">
        <v>31</v>
      </c>
      <c r="P334" s="1" t="s">
        <v>31</v>
      </c>
      <c r="Q334" s="1" t="s">
        <v>31</v>
      </c>
      <c r="S334">
        <f t="shared" si="10"/>
        <v>10</v>
      </c>
      <c r="T334">
        <f t="shared" si="11"/>
        <v>0</v>
      </c>
    </row>
    <row r="335" spans="1:20" x14ac:dyDescent="0.25">
      <c r="A335" s="8">
        <v>329</v>
      </c>
      <c r="B335" s="2" t="s">
        <v>2252</v>
      </c>
      <c r="C335" s="2" t="s">
        <v>26</v>
      </c>
      <c r="D335" s="2" t="s">
        <v>2253</v>
      </c>
      <c r="E335" s="2" t="s">
        <v>64</v>
      </c>
      <c r="F335" s="2" t="s">
        <v>2254</v>
      </c>
      <c r="G335" s="2" t="s">
        <v>2255</v>
      </c>
      <c r="H335" s="1" t="s">
        <v>31</v>
      </c>
      <c r="I335" s="1" t="s">
        <v>31</v>
      </c>
      <c r="J335" s="1" t="s">
        <v>31</v>
      </c>
      <c r="K335" s="1" t="s">
        <v>31</v>
      </c>
      <c r="L335" s="1" t="s">
        <v>31</v>
      </c>
      <c r="M335" s="1" t="s">
        <v>31</v>
      </c>
      <c r="N335" s="1" t="s">
        <v>31</v>
      </c>
      <c r="O335" s="1" t="s">
        <v>31</v>
      </c>
      <c r="P335" s="1" t="s">
        <v>31</v>
      </c>
      <c r="Q335" s="1" t="s">
        <v>31</v>
      </c>
      <c r="S335">
        <f t="shared" si="10"/>
        <v>10</v>
      </c>
      <c r="T335">
        <f t="shared" si="11"/>
        <v>0</v>
      </c>
    </row>
    <row r="336" spans="1:20" x14ac:dyDescent="0.25">
      <c r="A336" s="8">
        <v>330</v>
      </c>
      <c r="B336" s="2" t="s">
        <v>2256</v>
      </c>
      <c r="C336" s="2" t="s">
        <v>26</v>
      </c>
      <c r="D336" s="2" t="s">
        <v>2257</v>
      </c>
      <c r="E336" s="2" t="s">
        <v>2258</v>
      </c>
      <c r="F336" s="2" t="s">
        <v>2259</v>
      </c>
      <c r="G336" s="2" t="s">
        <v>2260</v>
      </c>
      <c r="H336" s="1" t="s">
        <v>31</v>
      </c>
      <c r="I336" s="1" t="s">
        <v>31</v>
      </c>
      <c r="J336" s="1" t="s">
        <v>31</v>
      </c>
      <c r="K336" s="1" t="s">
        <v>31</v>
      </c>
      <c r="L336" s="1" t="s">
        <v>31</v>
      </c>
      <c r="M336" s="1" t="s">
        <v>31</v>
      </c>
      <c r="N336" s="1" t="s">
        <v>31</v>
      </c>
      <c r="O336" s="1" t="s">
        <v>31</v>
      </c>
      <c r="P336" s="1" t="s">
        <v>31</v>
      </c>
      <c r="Q336" s="1" t="s">
        <v>31</v>
      </c>
      <c r="S336">
        <f t="shared" si="10"/>
        <v>10</v>
      </c>
      <c r="T336">
        <f t="shared" si="11"/>
        <v>0</v>
      </c>
    </row>
    <row r="337" spans="1:20" x14ac:dyDescent="0.25">
      <c r="A337" s="8">
        <v>331</v>
      </c>
      <c r="B337" s="2" t="s">
        <v>2261</v>
      </c>
      <c r="C337" s="2" t="s">
        <v>26</v>
      </c>
      <c r="D337" s="2" t="s">
        <v>2262</v>
      </c>
      <c r="E337" s="2" t="s">
        <v>2263</v>
      </c>
      <c r="F337" s="2" t="s">
        <v>2264</v>
      </c>
      <c r="G337" s="2" t="s">
        <v>2260</v>
      </c>
      <c r="H337" s="1" t="s">
        <v>31</v>
      </c>
      <c r="I337" s="1" t="s">
        <v>31</v>
      </c>
      <c r="J337" s="1" t="s">
        <v>31</v>
      </c>
      <c r="K337" s="1" t="s">
        <v>31</v>
      </c>
      <c r="L337" s="1" t="s">
        <v>31</v>
      </c>
      <c r="M337" s="1" t="s">
        <v>31</v>
      </c>
      <c r="N337" s="1" t="s">
        <v>31</v>
      </c>
      <c r="O337" s="1" t="s">
        <v>31</v>
      </c>
      <c r="P337" s="1" t="s">
        <v>31</v>
      </c>
      <c r="Q337" s="1" t="s">
        <v>31</v>
      </c>
      <c r="S337">
        <f t="shared" si="10"/>
        <v>10</v>
      </c>
      <c r="T337">
        <f t="shared" si="11"/>
        <v>0</v>
      </c>
    </row>
    <row r="338" spans="1:20" x14ac:dyDescent="0.25">
      <c r="A338" s="8">
        <v>332</v>
      </c>
      <c r="B338" s="2" t="s">
        <v>2265</v>
      </c>
      <c r="C338" s="2" t="s">
        <v>26</v>
      </c>
      <c r="D338" s="2" t="s">
        <v>2266</v>
      </c>
      <c r="E338" s="2" t="s">
        <v>2267</v>
      </c>
      <c r="F338" s="2" t="s">
        <v>2268</v>
      </c>
      <c r="G338" s="2" t="s">
        <v>2260</v>
      </c>
      <c r="H338" s="1" t="s">
        <v>31</v>
      </c>
      <c r="I338" s="1" t="s">
        <v>31</v>
      </c>
      <c r="J338" s="1" t="s">
        <v>31</v>
      </c>
      <c r="K338" s="1" t="s">
        <v>31</v>
      </c>
      <c r="L338" s="1" t="s">
        <v>31</v>
      </c>
      <c r="M338" s="1" t="s">
        <v>31</v>
      </c>
      <c r="N338" s="1" t="s">
        <v>31</v>
      </c>
      <c r="O338" s="1" t="s">
        <v>31</v>
      </c>
      <c r="P338" s="1" t="s">
        <v>31</v>
      </c>
      <c r="Q338" s="1" t="s">
        <v>31</v>
      </c>
      <c r="S338">
        <f t="shared" si="10"/>
        <v>10</v>
      </c>
      <c r="T338">
        <f t="shared" si="11"/>
        <v>0</v>
      </c>
    </row>
    <row r="339" spans="1:20" x14ac:dyDescent="0.25">
      <c r="A339" s="8">
        <v>333</v>
      </c>
      <c r="B339" s="2" t="s">
        <v>2269</v>
      </c>
      <c r="C339" s="2" t="s">
        <v>26</v>
      </c>
      <c r="D339" s="2" t="s">
        <v>2270</v>
      </c>
      <c r="E339" s="2" t="s">
        <v>2271</v>
      </c>
      <c r="F339" s="2" t="s">
        <v>2272</v>
      </c>
      <c r="G339" s="2" t="s">
        <v>2260</v>
      </c>
      <c r="H339" s="1" t="s">
        <v>31</v>
      </c>
      <c r="I339" s="1" t="s">
        <v>31</v>
      </c>
      <c r="J339" s="1" t="s">
        <v>31</v>
      </c>
      <c r="K339" s="1" t="s">
        <v>31</v>
      </c>
      <c r="L339" s="1" t="s">
        <v>31</v>
      </c>
      <c r="M339" s="1" t="s">
        <v>31</v>
      </c>
      <c r="N339" s="1" t="s">
        <v>31</v>
      </c>
      <c r="O339" s="1" t="s">
        <v>31</v>
      </c>
      <c r="P339" s="1" t="s">
        <v>31</v>
      </c>
      <c r="Q339" s="1" t="s">
        <v>31</v>
      </c>
      <c r="S339">
        <f t="shared" ref="S339:S402" si="12">COUNTIF(H339:Q339,"o")</f>
        <v>10</v>
      </c>
      <c r="T339">
        <f t="shared" si="11"/>
        <v>0</v>
      </c>
    </row>
    <row r="340" spans="1:20" x14ac:dyDescent="0.25">
      <c r="A340" s="8">
        <v>334</v>
      </c>
      <c r="B340" s="2" t="s">
        <v>2273</v>
      </c>
      <c r="C340" s="2" t="s">
        <v>26</v>
      </c>
      <c r="D340" s="2" t="s">
        <v>2274</v>
      </c>
      <c r="E340" s="2" t="s">
        <v>2275</v>
      </c>
      <c r="F340" s="2" t="s">
        <v>2276</v>
      </c>
      <c r="G340" s="2" t="s">
        <v>2260</v>
      </c>
      <c r="H340" s="1" t="s">
        <v>31</v>
      </c>
      <c r="I340" s="1" t="s">
        <v>31</v>
      </c>
      <c r="J340" s="1" t="s">
        <v>31</v>
      </c>
      <c r="K340" s="1" t="s">
        <v>31</v>
      </c>
      <c r="L340" s="1" t="s">
        <v>31</v>
      </c>
      <c r="M340" s="1" t="s">
        <v>31</v>
      </c>
      <c r="N340" s="1" t="s">
        <v>31</v>
      </c>
      <c r="O340" s="1" t="s">
        <v>31</v>
      </c>
      <c r="P340" s="1" t="s">
        <v>31</v>
      </c>
      <c r="Q340" s="1" t="s">
        <v>31</v>
      </c>
      <c r="S340">
        <f t="shared" si="12"/>
        <v>10</v>
      </c>
      <c r="T340">
        <f t="shared" si="11"/>
        <v>0</v>
      </c>
    </row>
    <row r="341" spans="1:20" x14ac:dyDescent="0.25">
      <c r="A341" s="8">
        <v>335</v>
      </c>
      <c r="B341" s="2" t="s">
        <v>2277</v>
      </c>
      <c r="C341" s="2" t="s">
        <v>26</v>
      </c>
      <c r="D341" s="2" t="s">
        <v>2278</v>
      </c>
      <c r="E341" s="2" t="s">
        <v>2279</v>
      </c>
      <c r="F341" s="2" t="s">
        <v>2280</v>
      </c>
      <c r="G341" s="2" t="s">
        <v>2260</v>
      </c>
      <c r="H341" s="1" t="s">
        <v>31</v>
      </c>
      <c r="I341" s="1" t="s">
        <v>31</v>
      </c>
      <c r="J341" s="1" t="s">
        <v>31</v>
      </c>
      <c r="K341" s="1" t="s">
        <v>31</v>
      </c>
      <c r="L341" s="1" t="s">
        <v>31</v>
      </c>
      <c r="M341" s="1" t="s">
        <v>31</v>
      </c>
      <c r="N341" s="1" t="s">
        <v>31</v>
      </c>
      <c r="O341" s="1" t="s">
        <v>31</v>
      </c>
      <c r="P341" s="1" t="s">
        <v>31</v>
      </c>
      <c r="Q341" s="1" t="s">
        <v>31</v>
      </c>
      <c r="S341">
        <f t="shared" si="12"/>
        <v>10</v>
      </c>
      <c r="T341">
        <f t="shared" si="11"/>
        <v>0</v>
      </c>
    </row>
    <row r="342" spans="1:20" x14ac:dyDescent="0.25">
      <c r="A342" s="8">
        <v>336</v>
      </c>
      <c r="B342" s="2" t="s">
        <v>2281</v>
      </c>
      <c r="C342" s="2" t="s">
        <v>26</v>
      </c>
      <c r="D342" s="2" t="s">
        <v>2282</v>
      </c>
      <c r="E342" s="2" t="s">
        <v>2283</v>
      </c>
      <c r="F342" s="2" t="s">
        <v>2284</v>
      </c>
      <c r="G342" s="2" t="s">
        <v>2260</v>
      </c>
      <c r="H342" s="1" t="s">
        <v>31</v>
      </c>
      <c r="I342" s="1" t="s">
        <v>31</v>
      </c>
      <c r="J342" s="1" t="s">
        <v>31</v>
      </c>
      <c r="K342" s="1" t="s">
        <v>31</v>
      </c>
      <c r="L342" s="1" t="s">
        <v>31</v>
      </c>
      <c r="M342" s="1" t="s">
        <v>31</v>
      </c>
      <c r="N342" s="1" t="s">
        <v>31</v>
      </c>
      <c r="O342" s="1" t="s">
        <v>31</v>
      </c>
      <c r="P342" s="1" t="s">
        <v>31</v>
      </c>
      <c r="Q342" s="1" t="s">
        <v>31</v>
      </c>
      <c r="S342">
        <f t="shared" si="12"/>
        <v>10</v>
      </c>
      <c r="T342">
        <f t="shared" si="11"/>
        <v>0</v>
      </c>
    </row>
    <row r="343" spans="1:20" x14ac:dyDescent="0.25">
      <c r="A343" s="8">
        <v>337</v>
      </c>
      <c r="B343" s="2" t="s">
        <v>2285</v>
      </c>
      <c r="C343" s="2" t="s">
        <v>26</v>
      </c>
      <c r="D343" s="2" t="s">
        <v>2286</v>
      </c>
      <c r="E343" s="2" t="s">
        <v>64</v>
      </c>
      <c r="F343" s="2" t="s">
        <v>2287</v>
      </c>
      <c r="G343" s="2" t="s">
        <v>2260</v>
      </c>
      <c r="H343" s="1" t="s">
        <v>31</v>
      </c>
      <c r="I343" s="1" t="s">
        <v>31</v>
      </c>
      <c r="J343" s="1" t="s">
        <v>31</v>
      </c>
      <c r="K343" s="1" t="s">
        <v>31</v>
      </c>
      <c r="L343" s="1" t="s">
        <v>31</v>
      </c>
      <c r="M343" s="1" t="s">
        <v>31</v>
      </c>
      <c r="N343" s="1" t="s">
        <v>31</v>
      </c>
      <c r="O343" s="1" t="s">
        <v>31</v>
      </c>
      <c r="P343" s="1" t="s">
        <v>31</v>
      </c>
      <c r="Q343" s="1" t="s">
        <v>31</v>
      </c>
      <c r="S343">
        <f t="shared" si="12"/>
        <v>10</v>
      </c>
      <c r="T343">
        <f t="shared" si="11"/>
        <v>0</v>
      </c>
    </row>
    <row r="344" spans="1:20" x14ac:dyDescent="0.25">
      <c r="A344" s="8">
        <v>338</v>
      </c>
      <c r="B344" s="2" t="s">
        <v>2288</v>
      </c>
      <c r="C344" s="2" t="s">
        <v>26</v>
      </c>
      <c r="D344" s="2" t="s">
        <v>2289</v>
      </c>
      <c r="E344" s="2" t="s">
        <v>2290</v>
      </c>
      <c r="F344" s="2" t="s">
        <v>2291</v>
      </c>
      <c r="G344" s="2" t="s">
        <v>2260</v>
      </c>
      <c r="H344" s="1" t="s">
        <v>31</v>
      </c>
      <c r="I344" s="1" t="s">
        <v>31</v>
      </c>
      <c r="J344" s="1" t="s">
        <v>31</v>
      </c>
      <c r="K344" s="1" t="s">
        <v>31</v>
      </c>
      <c r="L344" s="1" t="s">
        <v>31</v>
      </c>
      <c r="M344" s="1" t="s">
        <v>31</v>
      </c>
      <c r="N344" s="1" t="s">
        <v>31</v>
      </c>
      <c r="O344" s="1" t="s">
        <v>31</v>
      </c>
      <c r="P344" s="1" t="s">
        <v>31</v>
      </c>
      <c r="Q344" s="1" t="s">
        <v>31</v>
      </c>
      <c r="S344">
        <f t="shared" si="12"/>
        <v>10</v>
      </c>
      <c r="T344">
        <f t="shared" si="11"/>
        <v>0</v>
      </c>
    </row>
    <row r="345" spans="1:20" x14ac:dyDescent="0.25">
      <c r="A345" s="8">
        <v>339</v>
      </c>
      <c r="B345" s="2" t="s">
        <v>2292</v>
      </c>
      <c r="C345" s="2" t="s">
        <v>26</v>
      </c>
      <c r="D345" s="2" t="s">
        <v>2293</v>
      </c>
      <c r="E345" s="2" t="s">
        <v>2294</v>
      </c>
      <c r="F345" s="2" t="s">
        <v>2295</v>
      </c>
      <c r="G345" s="2" t="s">
        <v>2260</v>
      </c>
      <c r="H345" s="1" t="s">
        <v>31</v>
      </c>
      <c r="I345" s="1" t="s">
        <v>31</v>
      </c>
      <c r="J345" s="1" t="s">
        <v>31</v>
      </c>
      <c r="K345" s="1" t="s">
        <v>31</v>
      </c>
      <c r="L345" s="1" t="s">
        <v>31</v>
      </c>
      <c r="M345" s="1" t="s">
        <v>31</v>
      </c>
      <c r="N345" s="1" t="s">
        <v>31</v>
      </c>
      <c r="O345" s="1" t="s">
        <v>31</v>
      </c>
      <c r="P345" s="1" t="s">
        <v>31</v>
      </c>
      <c r="Q345" s="1" t="s">
        <v>31</v>
      </c>
      <c r="S345">
        <f t="shared" si="12"/>
        <v>10</v>
      </c>
      <c r="T345">
        <f t="shared" si="11"/>
        <v>0</v>
      </c>
    </row>
    <row r="346" spans="1:20" x14ac:dyDescent="0.25">
      <c r="A346" s="8">
        <v>340</v>
      </c>
      <c r="B346" s="2" t="s">
        <v>2296</v>
      </c>
      <c r="C346" s="2" t="s">
        <v>26</v>
      </c>
      <c r="D346" s="2" t="s">
        <v>2297</v>
      </c>
      <c r="E346" s="2" t="s">
        <v>2298</v>
      </c>
      <c r="F346" s="2" t="s">
        <v>2299</v>
      </c>
      <c r="G346" s="2" t="s">
        <v>2260</v>
      </c>
      <c r="H346" s="1" t="s">
        <v>31</v>
      </c>
      <c r="I346" s="1" t="s">
        <v>31</v>
      </c>
      <c r="J346" s="1" t="s">
        <v>31</v>
      </c>
      <c r="K346" s="1" t="s">
        <v>31</v>
      </c>
      <c r="L346" s="1" t="s">
        <v>31</v>
      </c>
      <c r="M346" s="1" t="s">
        <v>31</v>
      </c>
      <c r="N346" s="1" t="s">
        <v>31</v>
      </c>
      <c r="O346" s="1" t="s">
        <v>31</v>
      </c>
      <c r="P346" s="1" t="s">
        <v>31</v>
      </c>
      <c r="Q346" s="1" t="s">
        <v>31</v>
      </c>
      <c r="S346">
        <f t="shared" si="12"/>
        <v>10</v>
      </c>
      <c r="T346">
        <f t="shared" si="11"/>
        <v>0</v>
      </c>
    </row>
    <row r="347" spans="1:20" x14ac:dyDescent="0.25">
      <c r="A347" s="8">
        <v>341</v>
      </c>
      <c r="B347" s="2" t="s">
        <v>2300</v>
      </c>
      <c r="C347" s="2" t="s">
        <v>26</v>
      </c>
      <c r="D347" s="2" t="s">
        <v>2301</v>
      </c>
      <c r="E347" s="2" t="s">
        <v>64</v>
      </c>
      <c r="F347" s="2" t="s">
        <v>2302</v>
      </c>
      <c r="G347" s="2" t="s">
        <v>2260</v>
      </c>
      <c r="H347" s="1" t="s">
        <v>31</v>
      </c>
      <c r="I347" s="1" t="s">
        <v>31</v>
      </c>
      <c r="J347" s="1" t="s">
        <v>31</v>
      </c>
      <c r="K347" s="1" t="s">
        <v>31</v>
      </c>
      <c r="L347" s="1" t="s">
        <v>31</v>
      </c>
      <c r="M347" s="1" t="s">
        <v>31</v>
      </c>
      <c r="N347" s="1" t="s">
        <v>31</v>
      </c>
      <c r="O347" s="1" t="s">
        <v>31</v>
      </c>
      <c r="P347" s="1" t="s">
        <v>31</v>
      </c>
      <c r="Q347" s="1" t="s">
        <v>31</v>
      </c>
      <c r="S347">
        <f t="shared" si="12"/>
        <v>10</v>
      </c>
      <c r="T347">
        <f t="shared" si="11"/>
        <v>0</v>
      </c>
    </row>
    <row r="348" spans="1:20" x14ac:dyDescent="0.25">
      <c r="A348" s="8">
        <v>342</v>
      </c>
      <c r="B348" s="2" t="s">
        <v>2303</v>
      </c>
      <c r="C348" s="2" t="s">
        <v>26</v>
      </c>
      <c r="D348" s="2" t="s">
        <v>2304</v>
      </c>
      <c r="E348" s="2" t="s">
        <v>64</v>
      </c>
      <c r="F348" s="2" t="s">
        <v>2305</v>
      </c>
      <c r="G348" s="2" t="s">
        <v>2260</v>
      </c>
      <c r="H348" s="1" t="s">
        <v>31</v>
      </c>
      <c r="I348" s="1" t="s">
        <v>31</v>
      </c>
      <c r="J348" s="1" t="s">
        <v>31</v>
      </c>
      <c r="K348" s="1" t="s">
        <v>31</v>
      </c>
      <c r="L348" s="1" t="s">
        <v>31</v>
      </c>
      <c r="M348" s="1" t="s">
        <v>31</v>
      </c>
      <c r="N348" s="1" t="s">
        <v>31</v>
      </c>
      <c r="O348" s="1" t="s">
        <v>31</v>
      </c>
      <c r="P348" s="1" t="s">
        <v>31</v>
      </c>
      <c r="Q348" s="1" t="s">
        <v>31</v>
      </c>
      <c r="S348">
        <f t="shared" si="12"/>
        <v>10</v>
      </c>
      <c r="T348">
        <f t="shared" si="11"/>
        <v>0</v>
      </c>
    </row>
    <row r="349" spans="1:20" x14ac:dyDescent="0.25">
      <c r="A349" s="8">
        <v>343</v>
      </c>
      <c r="B349" s="2" t="s">
        <v>2306</v>
      </c>
      <c r="C349" s="2" t="s">
        <v>26</v>
      </c>
      <c r="D349" s="2" t="s">
        <v>2307</v>
      </c>
      <c r="E349" s="2" t="s">
        <v>64</v>
      </c>
      <c r="F349" s="2" t="s">
        <v>2308</v>
      </c>
      <c r="G349" s="2" t="s">
        <v>2260</v>
      </c>
      <c r="H349" s="1" t="s">
        <v>31</v>
      </c>
      <c r="I349" s="1" t="s">
        <v>31</v>
      </c>
      <c r="J349" s="1" t="s">
        <v>31</v>
      </c>
      <c r="K349" s="1" t="s">
        <v>31</v>
      </c>
      <c r="L349" s="1" t="s">
        <v>31</v>
      </c>
      <c r="M349" s="1" t="s">
        <v>31</v>
      </c>
      <c r="N349" s="1" t="s">
        <v>31</v>
      </c>
      <c r="O349" s="1" t="s">
        <v>31</v>
      </c>
      <c r="P349" s="1" t="s">
        <v>31</v>
      </c>
      <c r="Q349" s="1" t="s">
        <v>31</v>
      </c>
      <c r="S349">
        <f t="shared" si="12"/>
        <v>10</v>
      </c>
      <c r="T349">
        <f t="shared" si="11"/>
        <v>0</v>
      </c>
    </row>
    <row r="350" spans="1:20" x14ac:dyDescent="0.25">
      <c r="A350" s="8">
        <v>344</v>
      </c>
      <c r="B350" s="2" t="s">
        <v>2309</v>
      </c>
      <c r="C350" s="2" t="s">
        <v>26</v>
      </c>
      <c r="D350" s="2" t="s">
        <v>2310</v>
      </c>
      <c r="E350" s="2" t="s">
        <v>2311</v>
      </c>
      <c r="F350" s="2" t="s">
        <v>2312</v>
      </c>
      <c r="G350" s="2" t="s">
        <v>2260</v>
      </c>
      <c r="H350" s="1" t="s">
        <v>31</v>
      </c>
      <c r="I350" s="1" t="s">
        <v>31</v>
      </c>
      <c r="J350" s="1" t="s">
        <v>31</v>
      </c>
      <c r="K350" s="1" t="s">
        <v>31</v>
      </c>
      <c r="L350" s="1" t="s">
        <v>31</v>
      </c>
      <c r="M350" s="1" t="s">
        <v>31</v>
      </c>
      <c r="N350" s="1" t="s">
        <v>31</v>
      </c>
      <c r="O350" s="1" t="s">
        <v>31</v>
      </c>
      <c r="P350" s="1" t="s">
        <v>31</v>
      </c>
      <c r="Q350" s="1" t="s">
        <v>31</v>
      </c>
      <c r="S350">
        <f t="shared" si="12"/>
        <v>10</v>
      </c>
      <c r="T350">
        <f t="shared" si="11"/>
        <v>0</v>
      </c>
    </row>
    <row r="351" spans="1:20" x14ac:dyDescent="0.25">
      <c r="A351" s="8">
        <v>345</v>
      </c>
      <c r="B351" s="2" t="s">
        <v>2313</v>
      </c>
      <c r="C351" s="2" t="s">
        <v>26</v>
      </c>
      <c r="D351" s="2" t="s">
        <v>2314</v>
      </c>
      <c r="E351" s="2" t="s">
        <v>64</v>
      </c>
      <c r="F351" s="2" t="s">
        <v>2315</v>
      </c>
      <c r="G351" s="2" t="s">
        <v>2260</v>
      </c>
      <c r="H351" s="1" t="s">
        <v>31</v>
      </c>
      <c r="I351" s="1" t="s">
        <v>31</v>
      </c>
      <c r="J351" s="1" t="s">
        <v>31</v>
      </c>
      <c r="K351" s="1" t="s">
        <v>31</v>
      </c>
      <c r="L351" s="1" t="s">
        <v>31</v>
      </c>
      <c r="M351" s="1" t="s">
        <v>31</v>
      </c>
      <c r="N351" s="1" t="s">
        <v>31</v>
      </c>
      <c r="O351" s="1" t="s">
        <v>31</v>
      </c>
      <c r="P351" s="1" t="s">
        <v>31</v>
      </c>
      <c r="Q351" s="1" t="s">
        <v>31</v>
      </c>
      <c r="S351">
        <f t="shared" si="12"/>
        <v>10</v>
      </c>
      <c r="T351">
        <f t="shared" si="11"/>
        <v>0</v>
      </c>
    </row>
    <row r="352" spans="1:20" x14ac:dyDescent="0.25">
      <c r="A352" s="8">
        <v>346</v>
      </c>
      <c r="B352" s="2" t="s">
        <v>2316</v>
      </c>
      <c r="C352" s="2" t="s">
        <v>26</v>
      </c>
      <c r="D352" s="2" t="s">
        <v>2317</v>
      </c>
      <c r="E352" s="2" t="s">
        <v>2318</v>
      </c>
      <c r="F352" s="2" t="s">
        <v>2319</v>
      </c>
      <c r="G352" s="2" t="s">
        <v>2260</v>
      </c>
      <c r="H352" s="1" t="s">
        <v>31</v>
      </c>
      <c r="I352" s="1" t="s">
        <v>31</v>
      </c>
      <c r="J352" s="1" t="s">
        <v>31</v>
      </c>
      <c r="K352" s="1" t="s">
        <v>31</v>
      </c>
      <c r="L352" s="1" t="s">
        <v>31</v>
      </c>
      <c r="M352" s="1" t="s">
        <v>31</v>
      </c>
      <c r="N352" s="1" t="s">
        <v>31</v>
      </c>
      <c r="O352" s="1" t="s">
        <v>31</v>
      </c>
      <c r="P352" s="1" t="s">
        <v>31</v>
      </c>
      <c r="Q352" s="1" t="s">
        <v>31</v>
      </c>
      <c r="S352">
        <f t="shared" si="12"/>
        <v>10</v>
      </c>
      <c r="T352">
        <f t="shared" si="11"/>
        <v>0</v>
      </c>
    </row>
    <row r="353" spans="1:20" x14ac:dyDescent="0.25">
      <c r="A353" s="8">
        <v>347</v>
      </c>
      <c r="B353" s="2" t="s">
        <v>2320</v>
      </c>
      <c r="C353" s="2" t="s">
        <v>26</v>
      </c>
      <c r="D353" s="2" t="s">
        <v>2321</v>
      </c>
      <c r="E353" s="2" t="s">
        <v>2322</v>
      </c>
      <c r="F353" s="2" t="s">
        <v>2323</v>
      </c>
      <c r="G353" s="2" t="s">
        <v>2260</v>
      </c>
      <c r="H353" s="1" t="s">
        <v>31</v>
      </c>
      <c r="I353" s="1" t="s">
        <v>31</v>
      </c>
      <c r="J353" s="1" t="s">
        <v>31</v>
      </c>
      <c r="K353" s="1" t="s">
        <v>31</v>
      </c>
      <c r="L353" s="1" t="s">
        <v>31</v>
      </c>
      <c r="M353" s="1" t="s">
        <v>31</v>
      </c>
      <c r="N353" s="1" t="s">
        <v>31</v>
      </c>
      <c r="O353" s="1" t="s">
        <v>31</v>
      </c>
      <c r="P353" s="1" t="s">
        <v>31</v>
      </c>
      <c r="Q353" s="1" t="s">
        <v>31</v>
      </c>
      <c r="S353">
        <f t="shared" si="12"/>
        <v>10</v>
      </c>
      <c r="T353">
        <f t="shared" si="11"/>
        <v>0</v>
      </c>
    </row>
    <row r="354" spans="1:20" x14ac:dyDescent="0.25">
      <c r="A354" s="8">
        <v>348</v>
      </c>
      <c r="B354" s="2" t="s">
        <v>2324</v>
      </c>
      <c r="C354" s="2" t="s">
        <v>26</v>
      </c>
      <c r="D354" s="2" t="s">
        <v>2325</v>
      </c>
      <c r="E354" s="2" t="s">
        <v>2326</v>
      </c>
      <c r="F354" s="2" t="s">
        <v>2327</v>
      </c>
      <c r="G354" s="2" t="s">
        <v>2260</v>
      </c>
      <c r="H354" s="1" t="s">
        <v>31</v>
      </c>
      <c r="I354" s="1" t="s">
        <v>31</v>
      </c>
      <c r="J354" s="1" t="s">
        <v>31</v>
      </c>
      <c r="K354" s="1" t="s">
        <v>31</v>
      </c>
      <c r="L354" s="1" t="s">
        <v>31</v>
      </c>
      <c r="M354" s="1" t="s">
        <v>31</v>
      </c>
      <c r="N354" s="1" t="s">
        <v>31</v>
      </c>
      <c r="O354" s="1" t="s">
        <v>31</v>
      </c>
      <c r="P354" s="1" t="s">
        <v>31</v>
      </c>
      <c r="Q354" s="1" t="s">
        <v>31</v>
      </c>
      <c r="S354">
        <f t="shared" si="12"/>
        <v>10</v>
      </c>
      <c r="T354">
        <f t="shared" si="11"/>
        <v>0</v>
      </c>
    </row>
    <row r="355" spans="1:20" x14ac:dyDescent="0.25">
      <c r="A355" s="8">
        <v>349</v>
      </c>
      <c r="B355" s="2" t="s">
        <v>2328</v>
      </c>
      <c r="C355" s="2" t="s">
        <v>26</v>
      </c>
      <c r="D355" s="2" t="s">
        <v>2329</v>
      </c>
      <c r="E355" s="2" t="s">
        <v>2330</v>
      </c>
      <c r="F355" s="2" t="s">
        <v>2331</v>
      </c>
      <c r="G355" s="2" t="s">
        <v>2260</v>
      </c>
      <c r="H355" s="1" t="s">
        <v>31</v>
      </c>
      <c r="I355" s="1" t="s">
        <v>31</v>
      </c>
      <c r="J355" s="1" t="s">
        <v>31</v>
      </c>
      <c r="K355" s="1" t="s">
        <v>31</v>
      </c>
      <c r="L355" s="1" t="s">
        <v>31</v>
      </c>
      <c r="M355" s="1" t="s">
        <v>31</v>
      </c>
      <c r="N355" s="1" t="s">
        <v>31</v>
      </c>
      <c r="O355" s="1" t="s">
        <v>31</v>
      </c>
      <c r="P355" s="1" t="s">
        <v>31</v>
      </c>
      <c r="Q355" s="1" t="s">
        <v>31</v>
      </c>
      <c r="S355">
        <f t="shared" si="12"/>
        <v>10</v>
      </c>
      <c r="T355">
        <f t="shared" si="11"/>
        <v>0</v>
      </c>
    </row>
    <row r="356" spans="1:20" x14ac:dyDescent="0.25">
      <c r="A356" s="8">
        <v>350</v>
      </c>
      <c r="B356" s="2" t="s">
        <v>2332</v>
      </c>
      <c r="C356" s="2" t="s">
        <v>26</v>
      </c>
      <c r="D356" s="2" t="s">
        <v>2333</v>
      </c>
      <c r="E356" s="2" t="s">
        <v>2334</v>
      </c>
      <c r="F356" s="2" t="s">
        <v>2335</v>
      </c>
      <c r="G356" s="2" t="s">
        <v>2260</v>
      </c>
      <c r="H356" s="1" t="s">
        <v>31</v>
      </c>
      <c r="I356" s="1" t="s">
        <v>31</v>
      </c>
      <c r="J356" s="1" t="s">
        <v>31</v>
      </c>
      <c r="K356" s="1" t="s">
        <v>31</v>
      </c>
      <c r="L356" s="1" t="s">
        <v>31</v>
      </c>
      <c r="M356" s="1" t="s">
        <v>31</v>
      </c>
      <c r="N356" s="1" t="s">
        <v>31</v>
      </c>
      <c r="O356" s="1" t="s">
        <v>31</v>
      </c>
      <c r="P356" s="1" t="s">
        <v>31</v>
      </c>
      <c r="Q356" s="1" t="s">
        <v>31</v>
      </c>
      <c r="S356">
        <f t="shared" si="12"/>
        <v>10</v>
      </c>
      <c r="T356">
        <f t="shared" si="11"/>
        <v>0</v>
      </c>
    </row>
    <row r="357" spans="1:20" x14ac:dyDescent="0.25">
      <c r="A357" s="8">
        <v>351</v>
      </c>
      <c r="B357" s="2" t="s">
        <v>2336</v>
      </c>
      <c r="C357" s="2" t="s">
        <v>26</v>
      </c>
      <c r="D357" s="2" t="s">
        <v>2337</v>
      </c>
      <c r="E357" s="2" t="s">
        <v>2338</v>
      </c>
      <c r="F357" s="2" t="s">
        <v>2339</v>
      </c>
      <c r="G357" s="2" t="s">
        <v>2260</v>
      </c>
      <c r="H357" s="1" t="s">
        <v>31</v>
      </c>
      <c r="I357" s="1" t="s">
        <v>31</v>
      </c>
      <c r="J357" s="1" t="s">
        <v>31</v>
      </c>
      <c r="K357" s="1" t="s">
        <v>31</v>
      </c>
      <c r="L357" s="1" t="s">
        <v>31</v>
      </c>
      <c r="M357" s="1" t="s">
        <v>31</v>
      </c>
      <c r="N357" s="1" t="s">
        <v>31</v>
      </c>
      <c r="O357" s="1" t="s">
        <v>31</v>
      </c>
      <c r="P357" s="1" t="s">
        <v>31</v>
      </c>
      <c r="Q357" s="1" t="s">
        <v>31</v>
      </c>
      <c r="S357">
        <f t="shared" si="12"/>
        <v>10</v>
      </c>
      <c r="T357">
        <f t="shared" si="11"/>
        <v>0</v>
      </c>
    </row>
    <row r="358" spans="1:20" x14ac:dyDescent="0.25">
      <c r="A358" s="8">
        <v>352</v>
      </c>
      <c r="B358" s="2" t="s">
        <v>2340</v>
      </c>
      <c r="C358" s="2" t="s">
        <v>26</v>
      </c>
      <c r="D358" s="2" t="s">
        <v>2341</v>
      </c>
      <c r="E358" s="2" t="s">
        <v>2342</v>
      </c>
      <c r="F358" s="2" t="s">
        <v>2343</v>
      </c>
      <c r="G358" s="2" t="s">
        <v>2260</v>
      </c>
      <c r="H358" s="1" t="s">
        <v>31</v>
      </c>
      <c r="I358" s="1" t="s">
        <v>31</v>
      </c>
      <c r="J358" s="1" t="s">
        <v>31</v>
      </c>
      <c r="K358" s="1" t="s">
        <v>31</v>
      </c>
      <c r="L358" s="1" t="s">
        <v>31</v>
      </c>
      <c r="M358" s="1" t="s">
        <v>31</v>
      </c>
      <c r="N358" s="1" t="s">
        <v>31</v>
      </c>
      <c r="O358" s="1" t="s">
        <v>31</v>
      </c>
      <c r="P358" s="1" t="s">
        <v>31</v>
      </c>
      <c r="Q358" s="1" t="s">
        <v>31</v>
      </c>
      <c r="S358">
        <f t="shared" si="12"/>
        <v>10</v>
      </c>
      <c r="T358">
        <f t="shared" si="11"/>
        <v>0</v>
      </c>
    </row>
    <row r="359" spans="1:20" x14ac:dyDescent="0.25">
      <c r="A359" s="8">
        <v>353</v>
      </c>
      <c r="B359" s="2" t="s">
        <v>2344</v>
      </c>
      <c r="C359" s="2" t="s">
        <v>26</v>
      </c>
      <c r="D359" s="2" t="s">
        <v>2345</v>
      </c>
      <c r="E359" s="2" t="s">
        <v>2346</v>
      </c>
      <c r="F359" s="2" t="s">
        <v>2347</v>
      </c>
      <c r="G359" s="2" t="s">
        <v>2260</v>
      </c>
      <c r="H359" s="1" t="s">
        <v>31</v>
      </c>
      <c r="I359" s="1" t="s">
        <v>31</v>
      </c>
      <c r="J359" s="1" t="s">
        <v>31</v>
      </c>
      <c r="K359" s="1" t="s">
        <v>31</v>
      </c>
      <c r="L359" s="1" t="s">
        <v>31</v>
      </c>
      <c r="M359" s="1" t="s">
        <v>31</v>
      </c>
      <c r="N359" s="1" t="s">
        <v>31</v>
      </c>
      <c r="O359" s="1" t="s">
        <v>31</v>
      </c>
      <c r="P359" s="1" t="s">
        <v>31</v>
      </c>
      <c r="Q359" s="1" t="s">
        <v>31</v>
      </c>
      <c r="S359">
        <f t="shared" si="12"/>
        <v>10</v>
      </c>
      <c r="T359">
        <f t="shared" si="11"/>
        <v>0</v>
      </c>
    </row>
    <row r="360" spans="1:20" x14ac:dyDescent="0.25">
      <c r="A360" s="8">
        <v>354</v>
      </c>
      <c r="B360" s="2" t="s">
        <v>2348</v>
      </c>
      <c r="C360" s="2" t="s">
        <v>26</v>
      </c>
      <c r="D360" s="2" t="s">
        <v>2349</v>
      </c>
      <c r="E360" s="2" t="s">
        <v>2350</v>
      </c>
      <c r="F360" s="2" t="s">
        <v>2351</v>
      </c>
      <c r="G360" s="2" t="s">
        <v>2260</v>
      </c>
      <c r="H360" s="1" t="s">
        <v>36</v>
      </c>
      <c r="I360" s="1" t="s">
        <v>36</v>
      </c>
      <c r="J360" s="1" t="s">
        <v>36</v>
      </c>
      <c r="K360" s="1" t="s">
        <v>36</v>
      </c>
      <c r="L360" s="1" t="s">
        <v>36</v>
      </c>
      <c r="M360" s="1" t="s">
        <v>31</v>
      </c>
      <c r="N360" s="1" t="s">
        <v>31</v>
      </c>
      <c r="O360" s="1" t="s">
        <v>31</v>
      </c>
      <c r="P360" s="1" t="s">
        <v>31</v>
      </c>
      <c r="Q360" s="1" t="s">
        <v>31</v>
      </c>
      <c r="S360">
        <f t="shared" si="12"/>
        <v>5</v>
      </c>
      <c r="T360">
        <f t="shared" si="11"/>
        <v>5</v>
      </c>
    </row>
    <row r="361" spans="1:20" x14ac:dyDescent="0.25">
      <c r="A361" s="8">
        <v>355</v>
      </c>
      <c r="B361" s="2" t="s">
        <v>2352</v>
      </c>
      <c r="C361" s="2" t="s">
        <v>26</v>
      </c>
      <c r="D361" s="2" t="s">
        <v>2353</v>
      </c>
      <c r="E361" s="2" t="s">
        <v>64</v>
      </c>
      <c r="F361" s="2" t="s">
        <v>2354</v>
      </c>
      <c r="G361" s="2" t="s">
        <v>2260</v>
      </c>
      <c r="H361" s="1" t="s">
        <v>31</v>
      </c>
      <c r="I361" s="1" t="s">
        <v>31</v>
      </c>
      <c r="J361" s="1" t="s">
        <v>31</v>
      </c>
      <c r="K361" s="1" t="s">
        <v>31</v>
      </c>
      <c r="L361" s="1" t="s">
        <v>31</v>
      </c>
      <c r="M361" s="1" t="s">
        <v>31</v>
      </c>
      <c r="N361" s="1" t="s">
        <v>31</v>
      </c>
      <c r="O361" s="1" t="s">
        <v>31</v>
      </c>
      <c r="P361" s="1" t="s">
        <v>31</v>
      </c>
      <c r="Q361" s="1" t="s">
        <v>31</v>
      </c>
      <c r="S361">
        <f t="shared" si="12"/>
        <v>10</v>
      </c>
      <c r="T361">
        <f t="shared" si="11"/>
        <v>0</v>
      </c>
    </row>
    <row r="362" spans="1:20" x14ac:dyDescent="0.25">
      <c r="A362" s="8">
        <v>356</v>
      </c>
      <c r="B362" s="2" t="s">
        <v>2355</v>
      </c>
      <c r="C362" s="2" t="s">
        <v>26</v>
      </c>
      <c r="D362" s="2" t="s">
        <v>2356</v>
      </c>
      <c r="E362" s="2" t="s">
        <v>64</v>
      </c>
      <c r="F362" s="2" t="s">
        <v>2357</v>
      </c>
      <c r="G362" s="2" t="s">
        <v>2260</v>
      </c>
      <c r="H362" s="1" t="s">
        <v>31</v>
      </c>
      <c r="I362" s="1" t="s">
        <v>31</v>
      </c>
      <c r="J362" s="1" t="s">
        <v>31</v>
      </c>
      <c r="K362" s="1" t="s">
        <v>31</v>
      </c>
      <c r="L362" s="1" t="s">
        <v>31</v>
      </c>
      <c r="M362" s="1" t="s">
        <v>31</v>
      </c>
      <c r="N362" s="1" t="s">
        <v>31</v>
      </c>
      <c r="O362" s="1" t="s">
        <v>31</v>
      </c>
      <c r="P362" s="1" t="s">
        <v>31</v>
      </c>
      <c r="Q362" s="1" t="s">
        <v>31</v>
      </c>
      <c r="S362">
        <f t="shared" si="12"/>
        <v>10</v>
      </c>
      <c r="T362">
        <f t="shared" si="11"/>
        <v>0</v>
      </c>
    </row>
    <row r="363" spans="1:20" x14ac:dyDescent="0.25">
      <c r="A363" s="8">
        <v>357</v>
      </c>
      <c r="B363" s="2" t="s">
        <v>2358</v>
      </c>
      <c r="C363" s="2" t="s">
        <v>26</v>
      </c>
      <c r="D363" s="2" t="s">
        <v>2359</v>
      </c>
      <c r="E363" s="2" t="s">
        <v>2360</v>
      </c>
      <c r="F363" s="2" t="s">
        <v>2361</v>
      </c>
      <c r="G363" s="2" t="s">
        <v>2260</v>
      </c>
      <c r="H363" s="1" t="s">
        <v>31</v>
      </c>
      <c r="I363" s="1" t="s">
        <v>31</v>
      </c>
      <c r="J363" s="1" t="s">
        <v>31</v>
      </c>
      <c r="K363" s="1" t="s">
        <v>31</v>
      </c>
      <c r="L363" s="1" t="s">
        <v>31</v>
      </c>
      <c r="M363" s="1" t="s">
        <v>31</v>
      </c>
      <c r="N363" s="1" t="s">
        <v>31</v>
      </c>
      <c r="O363" s="1" t="s">
        <v>31</v>
      </c>
      <c r="P363" s="1" t="s">
        <v>31</v>
      </c>
      <c r="Q363" s="1" t="s">
        <v>31</v>
      </c>
      <c r="S363">
        <f t="shared" si="12"/>
        <v>10</v>
      </c>
      <c r="T363">
        <f t="shared" si="11"/>
        <v>0</v>
      </c>
    </row>
    <row r="364" spans="1:20" x14ac:dyDescent="0.25">
      <c r="A364" s="8">
        <v>358</v>
      </c>
      <c r="B364" s="2" t="s">
        <v>2362</v>
      </c>
      <c r="C364" s="2" t="s">
        <v>26</v>
      </c>
      <c r="D364" s="2" t="s">
        <v>2363</v>
      </c>
      <c r="E364" s="2" t="s">
        <v>2364</v>
      </c>
      <c r="F364" s="2" t="s">
        <v>2365</v>
      </c>
      <c r="G364" s="2" t="s">
        <v>2260</v>
      </c>
      <c r="H364" s="1" t="s">
        <v>31</v>
      </c>
      <c r="I364" s="1" t="s">
        <v>31</v>
      </c>
      <c r="J364" s="1" t="s">
        <v>31</v>
      </c>
      <c r="K364" s="1" t="s">
        <v>31</v>
      </c>
      <c r="L364" s="1" t="s">
        <v>31</v>
      </c>
      <c r="M364" s="1" t="s">
        <v>31</v>
      </c>
      <c r="N364" s="1" t="s">
        <v>31</v>
      </c>
      <c r="O364" s="1" t="s">
        <v>31</v>
      </c>
      <c r="P364" s="1" t="s">
        <v>31</v>
      </c>
      <c r="Q364" s="1" t="s">
        <v>31</v>
      </c>
      <c r="S364">
        <f t="shared" si="12"/>
        <v>10</v>
      </c>
      <c r="T364">
        <f t="shared" si="11"/>
        <v>0</v>
      </c>
    </row>
    <row r="365" spans="1:20" x14ac:dyDescent="0.25">
      <c r="A365" s="8">
        <v>359</v>
      </c>
      <c r="B365" s="2" t="s">
        <v>2366</v>
      </c>
      <c r="C365" s="2" t="s">
        <v>26</v>
      </c>
      <c r="D365" s="2" t="s">
        <v>2367</v>
      </c>
      <c r="E365" s="2" t="s">
        <v>2368</v>
      </c>
      <c r="F365" s="2" t="s">
        <v>2369</v>
      </c>
      <c r="G365" s="2" t="s">
        <v>2260</v>
      </c>
      <c r="H365" s="1" t="s">
        <v>31</v>
      </c>
      <c r="I365" s="1" t="s">
        <v>31</v>
      </c>
      <c r="J365" s="1" t="s">
        <v>31</v>
      </c>
      <c r="K365" s="1" t="s">
        <v>31</v>
      </c>
      <c r="L365" s="1" t="s">
        <v>31</v>
      </c>
      <c r="M365" s="1" t="s">
        <v>31</v>
      </c>
      <c r="N365" s="1" t="s">
        <v>31</v>
      </c>
      <c r="O365" s="1" t="s">
        <v>31</v>
      </c>
      <c r="P365" s="1" t="s">
        <v>31</v>
      </c>
      <c r="Q365" s="1" t="s">
        <v>31</v>
      </c>
      <c r="S365">
        <f t="shared" si="12"/>
        <v>10</v>
      </c>
      <c r="T365">
        <f t="shared" si="11"/>
        <v>0</v>
      </c>
    </row>
    <row r="366" spans="1:20" x14ac:dyDescent="0.25">
      <c r="A366" s="8">
        <v>360</v>
      </c>
      <c r="B366" s="2" t="s">
        <v>2370</v>
      </c>
      <c r="C366" s="2" t="s">
        <v>26</v>
      </c>
      <c r="D366" s="2" t="s">
        <v>2371</v>
      </c>
      <c r="E366" s="2" t="s">
        <v>64</v>
      </c>
      <c r="F366" s="2" t="s">
        <v>2372</v>
      </c>
      <c r="G366" s="2" t="s">
        <v>2260</v>
      </c>
      <c r="H366" s="1" t="s">
        <v>31</v>
      </c>
      <c r="I366" s="1" t="s">
        <v>31</v>
      </c>
      <c r="J366" s="1" t="s">
        <v>31</v>
      </c>
      <c r="K366" s="1" t="s">
        <v>31</v>
      </c>
      <c r="L366" s="1" t="s">
        <v>31</v>
      </c>
      <c r="M366" s="1" t="s">
        <v>31</v>
      </c>
      <c r="N366" s="1" t="s">
        <v>31</v>
      </c>
      <c r="O366" s="1" t="s">
        <v>31</v>
      </c>
      <c r="P366" s="1" t="s">
        <v>31</v>
      </c>
      <c r="Q366" s="1" t="s">
        <v>31</v>
      </c>
      <c r="S366">
        <f t="shared" si="12"/>
        <v>10</v>
      </c>
      <c r="T366">
        <f t="shared" si="11"/>
        <v>0</v>
      </c>
    </row>
    <row r="367" spans="1:20" x14ac:dyDescent="0.25">
      <c r="A367" s="8">
        <v>361</v>
      </c>
      <c r="B367" s="2" t="s">
        <v>2373</v>
      </c>
      <c r="C367" s="2" t="s">
        <v>26</v>
      </c>
      <c r="D367" s="2" t="s">
        <v>2374</v>
      </c>
      <c r="E367" s="2" t="s">
        <v>2375</v>
      </c>
      <c r="F367" s="2" t="s">
        <v>2376</v>
      </c>
      <c r="G367" s="2" t="s">
        <v>2260</v>
      </c>
      <c r="H367" s="1" t="s">
        <v>31</v>
      </c>
      <c r="I367" s="1" t="s">
        <v>31</v>
      </c>
      <c r="J367" s="1" t="s">
        <v>31</v>
      </c>
      <c r="K367" s="1" t="s">
        <v>31</v>
      </c>
      <c r="L367" s="1" t="s">
        <v>31</v>
      </c>
      <c r="M367" s="1" t="s">
        <v>31</v>
      </c>
      <c r="N367" s="1" t="s">
        <v>31</v>
      </c>
      <c r="O367" s="1" t="s">
        <v>31</v>
      </c>
      <c r="P367" s="1" t="s">
        <v>31</v>
      </c>
      <c r="Q367" s="1" t="s">
        <v>31</v>
      </c>
      <c r="S367">
        <f t="shared" si="12"/>
        <v>10</v>
      </c>
      <c r="T367">
        <f t="shared" si="11"/>
        <v>0</v>
      </c>
    </row>
    <row r="368" spans="1:20" x14ac:dyDescent="0.25">
      <c r="A368" s="8">
        <v>362</v>
      </c>
      <c r="B368" s="2" t="s">
        <v>2377</v>
      </c>
      <c r="C368" s="2" t="s">
        <v>26</v>
      </c>
      <c r="D368" s="2" t="s">
        <v>2378</v>
      </c>
      <c r="E368" s="2" t="s">
        <v>2379</v>
      </c>
      <c r="F368" s="2" t="s">
        <v>2380</v>
      </c>
      <c r="G368" s="2" t="s">
        <v>2260</v>
      </c>
      <c r="H368" s="1" t="s">
        <v>31</v>
      </c>
      <c r="I368" s="1" t="s">
        <v>31</v>
      </c>
      <c r="J368" s="1" t="s">
        <v>31</v>
      </c>
      <c r="K368" s="1" t="s">
        <v>31</v>
      </c>
      <c r="L368" s="1" t="s">
        <v>31</v>
      </c>
      <c r="M368" s="1" t="s">
        <v>31</v>
      </c>
      <c r="N368" s="1" t="s">
        <v>31</v>
      </c>
      <c r="O368" s="1" t="s">
        <v>31</v>
      </c>
      <c r="P368" s="1" t="s">
        <v>31</v>
      </c>
      <c r="Q368" s="1" t="s">
        <v>31</v>
      </c>
      <c r="S368">
        <f t="shared" si="12"/>
        <v>10</v>
      </c>
      <c r="T368">
        <f t="shared" si="11"/>
        <v>0</v>
      </c>
    </row>
    <row r="369" spans="1:20" x14ac:dyDescent="0.25">
      <c r="A369" s="8">
        <v>363</v>
      </c>
      <c r="B369" s="2" t="s">
        <v>2381</v>
      </c>
      <c r="C369" s="2" t="s">
        <v>26</v>
      </c>
      <c r="D369" s="2" t="s">
        <v>2382</v>
      </c>
      <c r="E369" s="2" t="s">
        <v>2383</v>
      </c>
      <c r="F369" s="2" t="s">
        <v>2384</v>
      </c>
      <c r="G369" s="2" t="s">
        <v>2260</v>
      </c>
      <c r="H369" s="1" t="s">
        <v>31</v>
      </c>
      <c r="I369" s="1" t="s">
        <v>31</v>
      </c>
      <c r="J369" s="1" t="s">
        <v>31</v>
      </c>
      <c r="K369" s="1" t="s">
        <v>31</v>
      </c>
      <c r="L369" s="1" t="s">
        <v>31</v>
      </c>
      <c r="M369" s="1" t="s">
        <v>31</v>
      </c>
      <c r="N369" s="1" t="s">
        <v>31</v>
      </c>
      <c r="O369" s="1" t="s">
        <v>31</v>
      </c>
      <c r="P369" s="1" t="s">
        <v>31</v>
      </c>
      <c r="Q369" s="1" t="s">
        <v>31</v>
      </c>
      <c r="S369">
        <f t="shared" si="12"/>
        <v>10</v>
      </c>
      <c r="T369">
        <f t="shared" si="11"/>
        <v>0</v>
      </c>
    </row>
    <row r="370" spans="1:20" x14ac:dyDescent="0.25">
      <c r="A370" s="8">
        <v>364</v>
      </c>
      <c r="B370" s="2" t="s">
        <v>2385</v>
      </c>
      <c r="C370" s="2" t="s">
        <v>126</v>
      </c>
      <c r="D370" s="2" t="s">
        <v>2386</v>
      </c>
      <c r="E370" s="2" t="s">
        <v>2387</v>
      </c>
      <c r="F370" s="2" t="s">
        <v>2388</v>
      </c>
      <c r="G370" s="2" t="s">
        <v>2260</v>
      </c>
      <c r="H370" s="1" t="s">
        <v>31</v>
      </c>
      <c r="I370" s="1" t="s">
        <v>31</v>
      </c>
      <c r="J370" s="1" t="s">
        <v>31</v>
      </c>
      <c r="K370" s="1" t="s">
        <v>31</v>
      </c>
      <c r="L370" s="1" t="s">
        <v>31</v>
      </c>
      <c r="M370" s="1" t="s">
        <v>31</v>
      </c>
      <c r="N370" s="1" t="s">
        <v>31</v>
      </c>
      <c r="O370" s="1" t="s">
        <v>31</v>
      </c>
      <c r="P370" s="1" t="s">
        <v>31</v>
      </c>
      <c r="Q370" s="1" t="s">
        <v>31</v>
      </c>
      <c r="S370">
        <f t="shared" si="12"/>
        <v>10</v>
      </c>
      <c r="T370">
        <f t="shared" si="11"/>
        <v>0</v>
      </c>
    </row>
    <row r="371" spans="1:20" x14ac:dyDescent="0.25">
      <c r="A371" s="8">
        <v>365</v>
      </c>
      <c r="B371" s="2" t="s">
        <v>2389</v>
      </c>
      <c r="C371" s="2" t="s">
        <v>26</v>
      </c>
      <c r="D371" s="2" t="s">
        <v>2390</v>
      </c>
      <c r="E371" s="2" t="s">
        <v>2391</v>
      </c>
      <c r="F371" s="2" t="s">
        <v>2392</v>
      </c>
      <c r="G371" s="2" t="s">
        <v>2260</v>
      </c>
      <c r="H371" s="1" t="s">
        <v>31</v>
      </c>
      <c r="I371" s="1" t="s">
        <v>31</v>
      </c>
      <c r="J371" s="1" t="s">
        <v>31</v>
      </c>
      <c r="K371" s="1" t="s">
        <v>31</v>
      </c>
      <c r="L371" s="1" t="s">
        <v>31</v>
      </c>
      <c r="M371" s="1" t="s">
        <v>31</v>
      </c>
      <c r="N371" s="1" t="s">
        <v>31</v>
      </c>
      <c r="O371" s="1" t="s">
        <v>31</v>
      </c>
      <c r="P371" s="1" t="s">
        <v>31</v>
      </c>
      <c r="Q371" s="1" t="s">
        <v>31</v>
      </c>
      <c r="S371">
        <f t="shared" si="12"/>
        <v>10</v>
      </c>
      <c r="T371">
        <f t="shared" si="11"/>
        <v>0</v>
      </c>
    </row>
    <row r="372" spans="1:20" x14ac:dyDescent="0.25">
      <c r="A372" s="8">
        <v>366</v>
      </c>
      <c r="B372" s="2" t="s">
        <v>2393</v>
      </c>
      <c r="C372" s="2" t="s">
        <v>26</v>
      </c>
      <c r="D372" s="2" t="s">
        <v>2394</v>
      </c>
      <c r="E372" s="2" t="s">
        <v>2395</v>
      </c>
      <c r="F372" s="2" t="s">
        <v>2396</v>
      </c>
      <c r="G372" s="2" t="s">
        <v>2260</v>
      </c>
      <c r="H372" s="1" t="s">
        <v>31</v>
      </c>
      <c r="I372" s="1" t="s">
        <v>31</v>
      </c>
      <c r="J372" s="1" t="s">
        <v>31</v>
      </c>
      <c r="K372" s="1" t="s">
        <v>31</v>
      </c>
      <c r="L372" s="1" t="s">
        <v>31</v>
      </c>
      <c r="M372" s="1" t="s">
        <v>31</v>
      </c>
      <c r="N372" s="1" t="s">
        <v>31</v>
      </c>
      <c r="O372" s="1" t="s">
        <v>31</v>
      </c>
      <c r="P372" s="1" t="s">
        <v>31</v>
      </c>
      <c r="Q372" s="1" t="s">
        <v>31</v>
      </c>
      <c r="S372">
        <f t="shared" si="12"/>
        <v>10</v>
      </c>
      <c r="T372">
        <f t="shared" si="11"/>
        <v>0</v>
      </c>
    </row>
    <row r="373" spans="1:20" x14ac:dyDescent="0.25">
      <c r="A373" s="8">
        <v>367</v>
      </c>
      <c r="B373" s="2" t="s">
        <v>2397</v>
      </c>
      <c r="C373" s="2" t="s">
        <v>126</v>
      </c>
      <c r="D373" s="2" t="s">
        <v>2398</v>
      </c>
      <c r="E373" s="2" t="s">
        <v>2399</v>
      </c>
      <c r="F373" s="2" t="s">
        <v>2400</v>
      </c>
      <c r="G373" s="2" t="s">
        <v>2260</v>
      </c>
      <c r="H373" s="1" t="s">
        <v>31</v>
      </c>
      <c r="I373" s="1" t="s">
        <v>31</v>
      </c>
      <c r="J373" s="1" t="s">
        <v>31</v>
      </c>
      <c r="K373" s="1" t="s">
        <v>31</v>
      </c>
      <c r="L373" s="1" t="s">
        <v>31</v>
      </c>
      <c r="M373" s="1" t="s">
        <v>31</v>
      </c>
      <c r="N373" s="1" t="s">
        <v>31</v>
      </c>
      <c r="O373" s="1" t="s">
        <v>31</v>
      </c>
      <c r="P373" s="1" t="s">
        <v>31</v>
      </c>
      <c r="Q373" s="1" t="s">
        <v>31</v>
      </c>
      <c r="S373">
        <f t="shared" si="12"/>
        <v>10</v>
      </c>
      <c r="T373">
        <f t="shared" si="11"/>
        <v>0</v>
      </c>
    </row>
    <row r="374" spans="1:20" x14ac:dyDescent="0.25">
      <c r="A374" s="8">
        <v>368</v>
      </c>
      <c r="B374" s="2" t="s">
        <v>2401</v>
      </c>
      <c r="C374" s="2" t="s">
        <v>26</v>
      </c>
      <c r="D374" s="2" t="s">
        <v>2402</v>
      </c>
      <c r="E374" s="2" t="s">
        <v>2403</v>
      </c>
      <c r="F374" s="2" t="s">
        <v>2404</v>
      </c>
      <c r="G374" s="2" t="s">
        <v>2260</v>
      </c>
      <c r="H374" s="1" t="s">
        <v>31</v>
      </c>
      <c r="I374" s="1" t="s">
        <v>31</v>
      </c>
      <c r="J374" s="1" t="s">
        <v>31</v>
      </c>
      <c r="K374" s="1" t="s">
        <v>31</v>
      </c>
      <c r="L374" s="1" t="s">
        <v>31</v>
      </c>
      <c r="M374" s="1" t="s">
        <v>31</v>
      </c>
      <c r="N374" s="1" t="s">
        <v>31</v>
      </c>
      <c r="O374" s="1" t="s">
        <v>31</v>
      </c>
      <c r="P374" s="1" t="s">
        <v>31</v>
      </c>
      <c r="Q374" s="1" t="s">
        <v>31</v>
      </c>
      <c r="S374">
        <f t="shared" si="12"/>
        <v>10</v>
      </c>
      <c r="T374">
        <f t="shared" si="11"/>
        <v>0</v>
      </c>
    </row>
    <row r="375" spans="1:20" x14ac:dyDescent="0.25">
      <c r="A375" s="8">
        <v>369</v>
      </c>
      <c r="B375" s="2" t="s">
        <v>2405</v>
      </c>
      <c r="C375" s="2" t="s">
        <v>26</v>
      </c>
      <c r="D375" s="2" t="s">
        <v>2406</v>
      </c>
      <c r="E375" s="2" t="s">
        <v>1562</v>
      </c>
      <c r="F375" s="2" t="s">
        <v>2407</v>
      </c>
      <c r="G375" s="2" t="s">
        <v>2260</v>
      </c>
      <c r="H375" s="1" t="s">
        <v>31</v>
      </c>
      <c r="I375" s="1" t="s">
        <v>31</v>
      </c>
      <c r="J375" s="1" t="s">
        <v>31</v>
      </c>
      <c r="K375" s="1" t="s">
        <v>31</v>
      </c>
      <c r="L375" s="1" t="s">
        <v>31</v>
      </c>
      <c r="M375" s="1" t="s">
        <v>31</v>
      </c>
      <c r="N375" s="1" t="s">
        <v>31</v>
      </c>
      <c r="O375" s="1" t="s">
        <v>31</v>
      </c>
      <c r="P375" s="1" t="s">
        <v>31</v>
      </c>
      <c r="Q375" s="1" t="s">
        <v>31</v>
      </c>
      <c r="S375">
        <f t="shared" si="12"/>
        <v>10</v>
      </c>
      <c r="T375">
        <f t="shared" si="11"/>
        <v>0</v>
      </c>
    </row>
    <row r="376" spans="1:20" x14ac:dyDescent="0.25">
      <c r="A376" s="8">
        <v>370</v>
      </c>
      <c r="B376" s="2" t="s">
        <v>2408</v>
      </c>
      <c r="C376" s="2" t="s">
        <v>26</v>
      </c>
      <c r="D376" s="2" t="s">
        <v>2409</v>
      </c>
      <c r="E376" s="2" t="s">
        <v>2410</v>
      </c>
      <c r="F376" s="2" t="s">
        <v>2411</v>
      </c>
      <c r="G376" s="2" t="s">
        <v>2260</v>
      </c>
      <c r="H376" s="1" t="s">
        <v>31</v>
      </c>
      <c r="I376" s="1" t="s">
        <v>31</v>
      </c>
      <c r="J376" s="1" t="s">
        <v>31</v>
      </c>
      <c r="K376" s="1" t="s">
        <v>31</v>
      </c>
      <c r="L376" s="1" t="s">
        <v>31</v>
      </c>
      <c r="M376" s="1" t="s">
        <v>31</v>
      </c>
      <c r="N376" s="1" t="s">
        <v>31</v>
      </c>
      <c r="O376" s="1" t="s">
        <v>31</v>
      </c>
      <c r="P376" s="1" t="s">
        <v>31</v>
      </c>
      <c r="Q376" s="1" t="s">
        <v>31</v>
      </c>
      <c r="S376">
        <f t="shared" si="12"/>
        <v>10</v>
      </c>
      <c r="T376">
        <f t="shared" si="11"/>
        <v>0</v>
      </c>
    </row>
    <row r="377" spans="1:20" x14ac:dyDescent="0.25">
      <c r="A377" s="8">
        <v>371</v>
      </c>
      <c r="B377" s="2" t="s">
        <v>2412</v>
      </c>
      <c r="C377" s="2" t="s">
        <v>26</v>
      </c>
      <c r="D377" s="2" t="s">
        <v>2413</v>
      </c>
      <c r="E377" s="2" t="s">
        <v>2414</v>
      </c>
      <c r="F377" s="2" t="s">
        <v>2415</v>
      </c>
      <c r="G377" s="2" t="s">
        <v>2416</v>
      </c>
      <c r="H377" s="1" t="s">
        <v>31</v>
      </c>
      <c r="I377" s="1" t="s">
        <v>31</v>
      </c>
      <c r="J377" s="1" t="s">
        <v>31</v>
      </c>
      <c r="K377" s="1" t="s">
        <v>31</v>
      </c>
      <c r="L377" s="1" t="s">
        <v>31</v>
      </c>
      <c r="M377" s="1" t="s">
        <v>31</v>
      </c>
      <c r="N377" s="1" t="s">
        <v>31</v>
      </c>
      <c r="O377" s="1" t="s">
        <v>31</v>
      </c>
      <c r="P377" s="1" t="s">
        <v>31</v>
      </c>
      <c r="Q377" s="1" t="s">
        <v>31</v>
      </c>
      <c r="S377">
        <f t="shared" si="12"/>
        <v>10</v>
      </c>
      <c r="T377">
        <f t="shared" si="11"/>
        <v>0</v>
      </c>
    </row>
    <row r="378" spans="1:20" x14ac:dyDescent="0.25">
      <c r="A378" s="8">
        <v>372</v>
      </c>
      <c r="B378" s="2" t="s">
        <v>2417</v>
      </c>
      <c r="C378" s="2" t="s">
        <v>26</v>
      </c>
      <c r="D378" s="2" t="s">
        <v>2418</v>
      </c>
      <c r="E378" s="2" t="s">
        <v>2419</v>
      </c>
      <c r="F378" s="2" t="s">
        <v>2420</v>
      </c>
      <c r="G378" s="2" t="s">
        <v>2416</v>
      </c>
      <c r="H378" s="1" t="s">
        <v>36</v>
      </c>
      <c r="I378" s="1" t="s">
        <v>36</v>
      </c>
      <c r="J378" s="1" t="s">
        <v>36</v>
      </c>
      <c r="K378" s="1" t="s">
        <v>36</v>
      </c>
      <c r="L378" s="1" t="s">
        <v>36</v>
      </c>
      <c r="M378" s="1" t="s">
        <v>36</v>
      </c>
      <c r="N378" s="1" t="s">
        <v>31</v>
      </c>
      <c r="O378" s="1" t="s">
        <v>31</v>
      </c>
      <c r="P378" s="1" t="s">
        <v>31</v>
      </c>
      <c r="Q378" s="1" t="s">
        <v>31</v>
      </c>
      <c r="S378">
        <f t="shared" si="12"/>
        <v>4</v>
      </c>
      <c r="T378">
        <f t="shared" si="11"/>
        <v>6</v>
      </c>
    </row>
    <row r="379" spans="1:20" x14ac:dyDescent="0.25">
      <c r="A379" s="8">
        <v>373</v>
      </c>
      <c r="B379" s="2" t="s">
        <v>2421</v>
      </c>
      <c r="C379" s="2" t="s">
        <v>26</v>
      </c>
      <c r="D379" s="2" t="s">
        <v>2422</v>
      </c>
      <c r="E379" s="2" t="s">
        <v>258</v>
      </c>
      <c r="F379" s="2" t="s">
        <v>2423</v>
      </c>
      <c r="G379" s="2" t="s">
        <v>2424</v>
      </c>
      <c r="H379" s="1" t="s">
        <v>31</v>
      </c>
      <c r="I379" s="1" t="s">
        <v>31</v>
      </c>
      <c r="J379" s="1" t="s">
        <v>31</v>
      </c>
      <c r="K379" s="1" t="s">
        <v>31</v>
      </c>
      <c r="L379" s="1" t="s">
        <v>31</v>
      </c>
      <c r="M379" s="1" t="s">
        <v>31</v>
      </c>
      <c r="N379" s="1" t="s">
        <v>31</v>
      </c>
      <c r="O379" s="1" t="s">
        <v>31</v>
      </c>
      <c r="P379" s="1" t="s">
        <v>31</v>
      </c>
      <c r="Q379" s="1" t="s">
        <v>31</v>
      </c>
      <c r="S379">
        <f t="shared" si="12"/>
        <v>10</v>
      </c>
      <c r="T379">
        <f t="shared" si="11"/>
        <v>0</v>
      </c>
    </row>
    <row r="380" spans="1:20" x14ac:dyDescent="0.25">
      <c r="A380" s="8">
        <v>374</v>
      </c>
      <c r="B380" s="2" t="s">
        <v>2425</v>
      </c>
      <c r="C380" s="2" t="s">
        <v>26</v>
      </c>
      <c r="D380" s="2" t="s">
        <v>2426</v>
      </c>
      <c r="E380" s="2" t="s">
        <v>64</v>
      </c>
      <c r="F380" s="2" t="s">
        <v>2427</v>
      </c>
      <c r="G380" s="2" t="s">
        <v>2424</v>
      </c>
      <c r="H380" s="1" t="s">
        <v>31</v>
      </c>
      <c r="I380" s="1" t="s">
        <v>31</v>
      </c>
      <c r="J380" s="1" t="s">
        <v>31</v>
      </c>
      <c r="K380" s="1" t="s">
        <v>31</v>
      </c>
      <c r="L380" s="1" t="s">
        <v>31</v>
      </c>
      <c r="M380" s="1" t="s">
        <v>31</v>
      </c>
      <c r="N380" s="1" t="s">
        <v>31</v>
      </c>
      <c r="O380" s="1" t="s">
        <v>31</v>
      </c>
      <c r="P380" s="1" t="s">
        <v>31</v>
      </c>
      <c r="Q380" s="1" t="s">
        <v>31</v>
      </c>
      <c r="S380">
        <f t="shared" si="12"/>
        <v>10</v>
      </c>
      <c r="T380">
        <f t="shared" si="11"/>
        <v>0</v>
      </c>
    </row>
    <row r="381" spans="1:20" x14ac:dyDescent="0.25">
      <c r="A381" s="8">
        <v>375</v>
      </c>
      <c r="B381" s="2" t="s">
        <v>2428</v>
      </c>
      <c r="C381" s="2" t="s">
        <v>26</v>
      </c>
      <c r="D381" s="2" t="s">
        <v>2429</v>
      </c>
      <c r="E381" s="2" t="s">
        <v>2430</v>
      </c>
      <c r="F381" s="2" t="s">
        <v>2431</v>
      </c>
      <c r="G381" s="2" t="s">
        <v>2424</v>
      </c>
      <c r="H381" s="1" t="s">
        <v>31</v>
      </c>
      <c r="I381" s="1" t="s">
        <v>31</v>
      </c>
      <c r="J381" s="1" t="s">
        <v>31</v>
      </c>
      <c r="K381" s="1" t="s">
        <v>31</v>
      </c>
      <c r="L381" s="1" t="s">
        <v>31</v>
      </c>
      <c r="M381" s="1" t="s">
        <v>31</v>
      </c>
      <c r="N381" s="1" t="s">
        <v>31</v>
      </c>
      <c r="O381" s="1" t="s">
        <v>31</v>
      </c>
      <c r="P381" s="1" t="s">
        <v>31</v>
      </c>
      <c r="Q381" s="1" t="s">
        <v>31</v>
      </c>
      <c r="S381">
        <f t="shared" si="12"/>
        <v>10</v>
      </c>
      <c r="T381">
        <f t="shared" si="11"/>
        <v>0</v>
      </c>
    </row>
    <row r="382" spans="1:20" x14ac:dyDescent="0.25">
      <c r="A382" s="8">
        <v>376</v>
      </c>
      <c r="B382" s="2" t="s">
        <v>2432</v>
      </c>
      <c r="C382" s="2" t="s">
        <v>26</v>
      </c>
      <c r="D382" s="2" t="s">
        <v>2433</v>
      </c>
      <c r="E382" s="2" t="s">
        <v>2434</v>
      </c>
      <c r="F382" s="2" t="s">
        <v>2435</v>
      </c>
      <c r="G382" s="2" t="s">
        <v>2424</v>
      </c>
      <c r="H382" s="1" t="s">
        <v>31</v>
      </c>
      <c r="I382" s="1" t="s">
        <v>31</v>
      </c>
      <c r="J382" s="1" t="s">
        <v>31</v>
      </c>
      <c r="K382" s="1" t="s">
        <v>31</v>
      </c>
      <c r="L382" s="1" t="s">
        <v>31</v>
      </c>
      <c r="M382" s="1" t="s">
        <v>31</v>
      </c>
      <c r="N382" s="1" t="s">
        <v>31</v>
      </c>
      <c r="O382" s="1" t="s">
        <v>31</v>
      </c>
      <c r="P382" s="1" t="s">
        <v>31</v>
      </c>
      <c r="Q382" s="1" t="s">
        <v>31</v>
      </c>
      <c r="S382">
        <f t="shared" si="12"/>
        <v>10</v>
      </c>
      <c r="T382">
        <f t="shared" si="11"/>
        <v>0</v>
      </c>
    </row>
    <row r="383" spans="1:20" x14ac:dyDescent="0.25">
      <c r="A383" s="8">
        <v>377</v>
      </c>
      <c r="B383" s="2" t="s">
        <v>2436</v>
      </c>
      <c r="C383" s="2" t="s">
        <v>26</v>
      </c>
      <c r="D383" s="2" t="s">
        <v>2437</v>
      </c>
      <c r="E383" s="2" t="s">
        <v>2438</v>
      </c>
      <c r="F383" s="2" t="s">
        <v>2439</v>
      </c>
      <c r="G383" s="2" t="s">
        <v>2424</v>
      </c>
      <c r="H383" s="1" t="s">
        <v>31</v>
      </c>
      <c r="I383" s="1" t="s">
        <v>31</v>
      </c>
      <c r="J383" s="1" t="s">
        <v>31</v>
      </c>
      <c r="K383" s="1" t="s">
        <v>31</v>
      </c>
      <c r="L383" s="1" t="s">
        <v>31</v>
      </c>
      <c r="M383" s="1" t="s">
        <v>31</v>
      </c>
      <c r="N383" s="1" t="s">
        <v>31</v>
      </c>
      <c r="O383" s="1" t="s">
        <v>31</v>
      </c>
      <c r="P383" s="1" t="s">
        <v>31</v>
      </c>
      <c r="Q383" s="1" t="s">
        <v>31</v>
      </c>
      <c r="S383">
        <f t="shared" si="12"/>
        <v>10</v>
      </c>
      <c r="T383">
        <f t="shared" si="11"/>
        <v>0</v>
      </c>
    </row>
    <row r="384" spans="1:20" x14ac:dyDescent="0.25">
      <c r="A384" s="8">
        <v>378</v>
      </c>
      <c r="B384" s="2" t="s">
        <v>2440</v>
      </c>
      <c r="C384" s="2" t="s">
        <v>26</v>
      </c>
      <c r="D384" s="2" t="s">
        <v>2441</v>
      </c>
      <c r="E384" s="2" t="s">
        <v>2442</v>
      </c>
      <c r="F384" s="2" t="s">
        <v>2443</v>
      </c>
      <c r="G384" s="2" t="s">
        <v>2424</v>
      </c>
      <c r="H384" s="1" t="s">
        <v>31</v>
      </c>
      <c r="I384" s="1" t="s">
        <v>31</v>
      </c>
      <c r="J384" s="1" t="s">
        <v>31</v>
      </c>
      <c r="K384" s="1" t="s">
        <v>31</v>
      </c>
      <c r="L384" s="1" t="s">
        <v>31</v>
      </c>
      <c r="M384" s="1" t="s">
        <v>31</v>
      </c>
      <c r="N384" s="1" t="s">
        <v>31</v>
      </c>
      <c r="O384" s="1" t="s">
        <v>31</v>
      </c>
      <c r="P384" s="1" t="s">
        <v>31</v>
      </c>
      <c r="Q384" s="1" t="s">
        <v>31</v>
      </c>
      <c r="S384">
        <f t="shared" si="12"/>
        <v>10</v>
      </c>
      <c r="T384">
        <f t="shared" si="11"/>
        <v>0</v>
      </c>
    </row>
    <row r="385" spans="1:20" x14ac:dyDescent="0.25">
      <c r="A385" s="8">
        <v>379</v>
      </c>
      <c r="B385" s="2" t="s">
        <v>2444</v>
      </c>
      <c r="C385" s="2" t="s">
        <v>26</v>
      </c>
      <c r="D385" s="2" t="s">
        <v>2445</v>
      </c>
      <c r="E385" s="2" t="s">
        <v>2446</v>
      </c>
      <c r="F385" s="2" t="s">
        <v>2447</v>
      </c>
      <c r="G385" s="2" t="s">
        <v>2424</v>
      </c>
      <c r="H385" s="1" t="s">
        <v>31</v>
      </c>
      <c r="I385" s="1" t="s">
        <v>31</v>
      </c>
      <c r="J385" s="1" t="s">
        <v>31</v>
      </c>
      <c r="K385" s="1" t="s">
        <v>31</v>
      </c>
      <c r="L385" s="1" t="s">
        <v>31</v>
      </c>
      <c r="M385" s="1" t="s">
        <v>31</v>
      </c>
      <c r="N385" s="1" t="s">
        <v>31</v>
      </c>
      <c r="O385" s="1" t="s">
        <v>31</v>
      </c>
      <c r="P385" s="1" t="s">
        <v>31</v>
      </c>
      <c r="Q385" s="1" t="s">
        <v>31</v>
      </c>
      <c r="S385">
        <f t="shared" si="12"/>
        <v>10</v>
      </c>
      <c r="T385">
        <f t="shared" si="11"/>
        <v>0</v>
      </c>
    </row>
    <row r="386" spans="1:20" x14ac:dyDescent="0.25">
      <c r="A386" s="8">
        <v>380</v>
      </c>
      <c r="B386" s="2" t="s">
        <v>2448</v>
      </c>
      <c r="C386" s="2" t="s">
        <v>26</v>
      </c>
      <c r="D386" s="2" t="s">
        <v>2449</v>
      </c>
      <c r="E386" s="2" t="s">
        <v>64</v>
      </c>
      <c r="F386" s="2" t="s">
        <v>2450</v>
      </c>
      <c r="G386" s="2" t="s">
        <v>2424</v>
      </c>
      <c r="H386" s="1" t="s">
        <v>31</v>
      </c>
      <c r="I386" s="1" t="s">
        <v>31</v>
      </c>
      <c r="J386" s="1" t="s">
        <v>31</v>
      </c>
      <c r="K386" s="1" t="s">
        <v>31</v>
      </c>
      <c r="L386" s="1" t="s">
        <v>31</v>
      </c>
      <c r="M386" s="1" t="s">
        <v>31</v>
      </c>
      <c r="N386" s="1" t="s">
        <v>31</v>
      </c>
      <c r="O386" s="1" t="s">
        <v>31</v>
      </c>
      <c r="P386" s="1" t="s">
        <v>31</v>
      </c>
      <c r="Q386" s="1" t="s">
        <v>31</v>
      </c>
      <c r="S386">
        <f t="shared" si="12"/>
        <v>10</v>
      </c>
      <c r="T386">
        <f t="shared" si="11"/>
        <v>0</v>
      </c>
    </row>
    <row r="387" spans="1:20" x14ac:dyDescent="0.25">
      <c r="A387" s="8">
        <v>381</v>
      </c>
      <c r="B387" s="2" t="s">
        <v>2451</v>
      </c>
      <c r="C387" s="2" t="s">
        <v>26</v>
      </c>
      <c r="D387" s="2" t="s">
        <v>2452</v>
      </c>
      <c r="E387" s="2" t="s">
        <v>64</v>
      </c>
      <c r="F387" s="2" t="s">
        <v>2453</v>
      </c>
      <c r="G387" s="2" t="s">
        <v>2424</v>
      </c>
      <c r="H387" s="1" t="s">
        <v>31</v>
      </c>
      <c r="I387" s="1" t="s">
        <v>31</v>
      </c>
      <c r="J387" s="1" t="s">
        <v>31</v>
      </c>
      <c r="K387" s="1" t="s">
        <v>31</v>
      </c>
      <c r="L387" s="1" t="s">
        <v>31</v>
      </c>
      <c r="M387" s="1" t="s">
        <v>31</v>
      </c>
      <c r="N387" s="1" t="s">
        <v>31</v>
      </c>
      <c r="O387" s="1" t="s">
        <v>31</v>
      </c>
      <c r="P387" s="1" t="s">
        <v>31</v>
      </c>
      <c r="Q387" s="1" t="s">
        <v>31</v>
      </c>
      <c r="S387">
        <f t="shared" si="12"/>
        <v>10</v>
      </c>
      <c r="T387">
        <f t="shared" si="11"/>
        <v>0</v>
      </c>
    </row>
    <row r="388" spans="1:20" x14ac:dyDescent="0.25">
      <c r="A388" s="8">
        <v>382</v>
      </c>
      <c r="B388" s="2" t="s">
        <v>2454</v>
      </c>
      <c r="C388" s="2" t="s">
        <v>26</v>
      </c>
      <c r="D388" s="2" t="s">
        <v>2455</v>
      </c>
      <c r="E388" s="2" t="s">
        <v>2456</v>
      </c>
      <c r="F388" s="2" t="s">
        <v>2457</v>
      </c>
      <c r="G388" s="2" t="s">
        <v>2424</v>
      </c>
      <c r="H388" s="1" t="s">
        <v>31</v>
      </c>
      <c r="I388" s="1" t="s">
        <v>31</v>
      </c>
      <c r="J388" s="1" t="s">
        <v>31</v>
      </c>
      <c r="K388" s="1" t="s">
        <v>31</v>
      </c>
      <c r="L388" s="1" t="s">
        <v>31</v>
      </c>
      <c r="M388" s="1" t="s">
        <v>31</v>
      </c>
      <c r="N388" s="1" t="s">
        <v>31</v>
      </c>
      <c r="O388" s="1" t="s">
        <v>31</v>
      </c>
      <c r="P388" s="1" t="s">
        <v>31</v>
      </c>
      <c r="Q388" s="1" t="s">
        <v>31</v>
      </c>
      <c r="S388">
        <f t="shared" si="12"/>
        <v>10</v>
      </c>
      <c r="T388">
        <f t="shared" si="11"/>
        <v>0</v>
      </c>
    </row>
    <row r="389" spans="1:20" x14ac:dyDescent="0.25">
      <c r="A389" s="8">
        <v>383</v>
      </c>
      <c r="B389" s="2" t="s">
        <v>2458</v>
      </c>
      <c r="C389" s="2" t="s">
        <v>26</v>
      </c>
      <c r="D389" s="2" t="s">
        <v>2459</v>
      </c>
      <c r="E389" s="2" t="s">
        <v>64</v>
      </c>
      <c r="F389" s="2" t="s">
        <v>2460</v>
      </c>
      <c r="G389" s="2" t="s">
        <v>2424</v>
      </c>
      <c r="H389" s="1" t="s">
        <v>31</v>
      </c>
      <c r="I389" s="1" t="s">
        <v>31</v>
      </c>
      <c r="J389" s="1" t="s">
        <v>31</v>
      </c>
      <c r="K389" s="1" t="s">
        <v>31</v>
      </c>
      <c r="L389" s="1" t="s">
        <v>31</v>
      </c>
      <c r="M389" s="1" t="s">
        <v>31</v>
      </c>
      <c r="N389" s="1" t="s">
        <v>31</v>
      </c>
      <c r="O389" s="1" t="s">
        <v>31</v>
      </c>
      <c r="P389" s="1" t="s">
        <v>31</v>
      </c>
      <c r="Q389" s="1" t="s">
        <v>31</v>
      </c>
      <c r="S389">
        <f t="shared" si="12"/>
        <v>10</v>
      </c>
      <c r="T389">
        <f t="shared" si="11"/>
        <v>0</v>
      </c>
    </row>
    <row r="390" spans="1:20" x14ac:dyDescent="0.25">
      <c r="A390" s="8">
        <v>384</v>
      </c>
      <c r="B390" s="2" t="s">
        <v>2461</v>
      </c>
      <c r="C390" s="2" t="s">
        <v>26</v>
      </c>
      <c r="D390" s="2" t="s">
        <v>2462</v>
      </c>
      <c r="E390" s="2" t="s">
        <v>2463</v>
      </c>
      <c r="F390" s="2" t="s">
        <v>2464</v>
      </c>
      <c r="G390" s="2" t="s">
        <v>2465</v>
      </c>
      <c r="H390" s="1" t="s">
        <v>31</v>
      </c>
      <c r="I390" s="1" t="s">
        <v>31</v>
      </c>
      <c r="J390" s="1" t="s">
        <v>31</v>
      </c>
      <c r="K390" s="1" t="s">
        <v>31</v>
      </c>
      <c r="L390" s="1" t="s">
        <v>31</v>
      </c>
      <c r="M390" s="1" t="s">
        <v>31</v>
      </c>
      <c r="N390" s="1" t="s">
        <v>31</v>
      </c>
      <c r="O390" s="1" t="s">
        <v>31</v>
      </c>
      <c r="P390" s="1" t="s">
        <v>31</v>
      </c>
      <c r="Q390" s="1" t="s">
        <v>31</v>
      </c>
      <c r="S390">
        <f t="shared" si="12"/>
        <v>10</v>
      </c>
      <c r="T390">
        <f t="shared" si="11"/>
        <v>0</v>
      </c>
    </row>
    <row r="391" spans="1:20" x14ac:dyDescent="0.25">
      <c r="A391" s="8">
        <v>385</v>
      </c>
      <c r="B391" s="2" t="s">
        <v>2466</v>
      </c>
      <c r="C391" s="2" t="s">
        <v>26</v>
      </c>
      <c r="D391" s="2" t="s">
        <v>2467</v>
      </c>
      <c r="E391" s="2" t="s">
        <v>2468</v>
      </c>
      <c r="F391" s="2" t="s">
        <v>2469</v>
      </c>
      <c r="G391" s="2" t="s">
        <v>2465</v>
      </c>
      <c r="H391" s="1" t="s">
        <v>31</v>
      </c>
      <c r="I391" s="1" t="s">
        <v>31</v>
      </c>
      <c r="J391" s="1" t="s">
        <v>31</v>
      </c>
      <c r="K391" s="1" t="s">
        <v>31</v>
      </c>
      <c r="L391" s="1" t="s">
        <v>31</v>
      </c>
      <c r="M391" s="1" t="s">
        <v>31</v>
      </c>
      <c r="N391" s="1" t="s">
        <v>31</v>
      </c>
      <c r="O391" s="1" t="s">
        <v>31</v>
      </c>
      <c r="P391" s="1" t="s">
        <v>31</v>
      </c>
      <c r="Q391" s="1" t="s">
        <v>31</v>
      </c>
      <c r="S391">
        <f t="shared" si="12"/>
        <v>10</v>
      </c>
      <c r="T391">
        <f t="shared" si="11"/>
        <v>0</v>
      </c>
    </row>
    <row r="392" spans="1:20" x14ac:dyDescent="0.25">
      <c r="A392" s="8">
        <v>386</v>
      </c>
      <c r="B392" s="2" t="s">
        <v>2470</v>
      </c>
      <c r="C392" s="2" t="s">
        <v>26</v>
      </c>
      <c r="D392" s="2" t="s">
        <v>2471</v>
      </c>
      <c r="E392" s="2" t="s">
        <v>2472</v>
      </c>
      <c r="F392" s="2" t="s">
        <v>2473</v>
      </c>
      <c r="G392" s="2" t="s">
        <v>2465</v>
      </c>
      <c r="H392" s="1" t="s">
        <v>31</v>
      </c>
      <c r="I392" s="1" t="s">
        <v>31</v>
      </c>
      <c r="J392" s="1" t="s">
        <v>31</v>
      </c>
      <c r="K392" s="1" t="s">
        <v>31</v>
      </c>
      <c r="L392" s="1" t="s">
        <v>31</v>
      </c>
      <c r="M392" s="1" t="s">
        <v>31</v>
      </c>
      <c r="N392" s="1" t="s">
        <v>31</v>
      </c>
      <c r="O392" s="1" t="s">
        <v>31</v>
      </c>
      <c r="P392" s="1" t="s">
        <v>31</v>
      </c>
      <c r="Q392" s="1" t="s">
        <v>31</v>
      </c>
      <c r="S392">
        <f t="shared" si="12"/>
        <v>10</v>
      </c>
      <c r="T392">
        <f t="shared" ref="T392:T455" si="13">COUNTIF(H392:Q392,"i")</f>
        <v>0</v>
      </c>
    </row>
    <row r="393" spans="1:20" x14ac:dyDescent="0.25">
      <c r="A393" s="8">
        <v>387</v>
      </c>
      <c r="B393" s="2" t="s">
        <v>2474</v>
      </c>
      <c r="C393" s="2" t="s">
        <v>26</v>
      </c>
      <c r="D393" s="2" t="s">
        <v>2475</v>
      </c>
      <c r="E393" s="2" t="s">
        <v>2476</v>
      </c>
      <c r="F393" s="2" t="s">
        <v>2477</v>
      </c>
      <c r="G393" s="2" t="s">
        <v>2465</v>
      </c>
      <c r="H393" s="1" t="s">
        <v>36</v>
      </c>
      <c r="I393" s="1" t="s">
        <v>36</v>
      </c>
      <c r="J393" s="1" t="s">
        <v>36</v>
      </c>
      <c r="K393" s="1" t="s">
        <v>36</v>
      </c>
      <c r="L393" s="1" t="s">
        <v>36</v>
      </c>
      <c r="M393" s="1" t="s">
        <v>36</v>
      </c>
      <c r="N393" s="1" t="s">
        <v>31</v>
      </c>
      <c r="O393" s="1" t="s">
        <v>31</v>
      </c>
      <c r="P393" s="1" t="s">
        <v>31</v>
      </c>
      <c r="Q393" s="1" t="s">
        <v>31</v>
      </c>
      <c r="S393">
        <f t="shared" si="12"/>
        <v>4</v>
      </c>
      <c r="T393">
        <f t="shared" si="13"/>
        <v>6</v>
      </c>
    </row>
    <row r="394" spans="1:20" x14ac:dyDescent="0.25">
      <c r="A394" s="8">
        <v>388</v>
      </c>
      <c r="B394" s="2" t="s">
        <v>2478</v>
      </c>
      <c r="C394" s="2" t="s">
        <v>126</v>
      </c>
      <c r="D394" s="2" t="s">
        <v>2479</v>
      </c>
      <c r="E394" s="2" t="s">
        <v>2480</v>
      </c>
      <c r="F394" s="2" t="s">
        <v>2481</v>
      </c>
      <c r="G394" s="2" t="s">
        <v>2482</v>
      </c>
      <c r="H394" s="1" t="s">
        <v>31</v>
      </c>
      <c r="I394" s="1" t="s">
        <v>31</v>
      </c>
      <c r="J394" s="1" t="s">
        <v>31</v>
      </c>
      <c r="K394" s="1" t="s">
        <v>31</v>
      </c>
      <c r="L394" s="1" t="s">
        <v>31</v>
      </c>
      <c r="M394" s="1" t="s">
        <v>31</v>
      </c>
      <c r="N394" s="1" t="s">
        <v>31</v>
      </c>
      <c r="O394" s="1" t="s">
        <v>31</v>
      </c>
      <c r="P394" s="1" t="s">
        <v>31</v>
      </c>
      <c r="Q394" s="1" t="s">
        <v>31</v>
      </c>
      <c r="S394">
        <f t="shared" si="12"/>
        <v>10</v>
      </c>
      <c r="T394">
        <f t="shared" si="13"/>
        <v>0</v>
      </c>
    </row>
    <row r="395" spans="1:20" x14ac:dyDescent="0.25">
      <c r="A395" s="8">
        <v>389</v>
      </c>
      <c r="B395" s="2" t="s">
        <v>2483</v>
      </c>
      <c r="C395" s="2" t="s">
        <v>26</v>
      </c>
      <c r="D395" s="2" t="s">
        <v>2484</v>
      </c>
      <c r="E395" s="2" t="s">
        <v>2485</v>
      </c>
      <c r="F395" s="2" t="s">
        <v>2486</v>
      </c>
      <c r="G395" s="2" t="s">
        <v>2482</v>
      </c>
      <c r="H395" s="1" t="s">
        <v>31</v>
      </c>
      <c r="I395" s="1" t="s">
        <v>31</v>
      </c>
      <c r="J395" s="1" t="s">
        <v>31</v>
      </c>
      <c r="K395" s="1" t="s">
        <v>31</v>
      </c>
      <c r="L395" s="1" t="s">
        <v>31</v>
      </c>
      <c r="M395" s="1" t="s">
        <v>31</v>
      </c>
      <c r="N395" s="1" t="s">
        <v>31</v>
      </c>
      <c r="O395" s="1" t="s">
        <v>31</v>
      </c>
      <c r="P395" s="1" t="s">
        <v>31</v>
      </c>
      <c r="Q395" s="1" t="s">
        <v>31</v>
      </c>
      <c r="S395">
        <f t="shared" si="12"/>
        <v>10</v>
      </c>
      <c r="T395">
        <f t="shared" si="13"/>
        <v>0</v>
      </c>
    </row>
    <row r="396" spans="1:20" x14ac:dyDescent="0.25">
      <c r="A396" s="8">
        <v>390</v>
      </c>
      <c r="B396" s="2" t="s">
        <v>2487</v>
      </c>
      <c r="C396" s="2" t="s">
        <v>26</v>
      </c>
      <c r="D396" s="2" t="s">
        <v>2488</v>
      </c>
      <c r="E396" s="2" t="s">
        <v>2489</v>
      </c>
      <c r="F396" s="2" t="s">
        <v>2490</v>
      </c>
      <c r="G396" s="2" t="s">
        <v>2482</v>
      </c>
      <c r="H396" s="1" t="s">
        <v>31</v>
      </c>
      <c r="I396" s="1" t="s">
        <v>31</v>
      </c>
      <c r="J396" s="1" t="s">
        <v>31</v>
      </c>
      <c r="K396" s="1" t="s">
        <v>31</v>
      </c>
      <c r="L396" s="1" t="s">
        <v>31</v>
      </c>
      <c r="M396" s="1" t="s">
        <v>31</v>
      </c>
      <c r="N396" s="1" t="s">
        <v>31</v>
      </c>
      <c r="O396" s="1" t="s">
        <v>31</v>
      </c>
      <c r="P396" s="1" t="s">
        <v>31</v>
      </c>
      <c r="Q396" s="1" t="s">
        <v>31</v>
      </c>
      <c r="S396">
        <f t="shared" si="12"/>
        <v>10</v>
      </c>
      <c r="T396">
        <f t="shared" si="13"/>
        <v>0</v>
      </c>
    </row>
    <row r="397" spans="1:20" x14ac:dyDescent="0.25">
      <c r="A397" s="8">
        <v>391</v>
      </c>
      <c r="B397" s="2" t="s">
        <v>2491</v>
      </c>
      <c r="C397" s="2" t="s">
        <v>26</v>
      </c>
      <c r="D397" s="2" t="s">
        <v>2492</v>
      </c>
      <c r="E397" s="2" t="s">
        <v>2493</v>
      </c>
      <c r="F397" s="2" t="s">
        <v>2494</v>
      </c>
      <c r="G397" s="2" t="s">
        <v>2482</v>
      </c>
      <c r="H397" s="1" t="s">
        <v>31</v>
      </c>
      <c r="I397" s="1" t="s">
        <v>31</v>
      </c>
      <c r="J397" s="1" t="s">
        <v>31</v>
      </c>
      <c r="K397" s="1" t="s">
        <v>31</v>
      </c>
      <c r="L397" s="1" t="s">
        <v>31</v>
      </c>
      <c r="M397" s="1" t="s">
        <v>31</v>
      </c>
      <c r="N397" s="1" t="s">
        <v>31</v>
      </c>
      <c r="O397" s="1" t="s">
        <v>31</v>
      </c>
      <c r="P397" s="1" t="s">
        <v>31</v>
      </c>
      <c r="Q397" s="1" t="s">
        <v>31</v>
      </c>
      <c r="S397">
        <f t="shared" si="12"/>
        <v>10</v>
      </c>
      <c r="T397">
        <f t="shared" si="13"/>
        <v>0</v>
      </c>
    </row>
    <row r="398" spans="1:20" x14ac:dyDescent="0.25">
      <c r="A398" s="8">
        <v>392</v>
      </c>
      <c r="B398" s="2" t="s">
        <v>2495</v>
      </c>
      <c r="C398" s="2" t="s">
        <v>26</v>
      </c>
      <c r="D398" s="2" t="s">
        <v>2496</v>
      </c>
      <c r="E398" s="2" t="s">
        <v>64</v>
      </c>
      <c r="F398" s="2" t="s">
        <v>2497</v>
      </c>
      <c r="G398" s="2" t="s">
        <v>2482</v>
      </c>
      <c r="H398" s="1" t="s">
        <v>31</v>
      </c>
      <c r="I398" s="1" t="s">
        <v>31</v>
      </c>
      <c r="J398" s="1" t="s">
        <v>31</v>
      </c>
      <c r="K398" s="1" t="s">
        <v>31</v>
      </c>
      <c r="L398" s="1" t="s">
        <v>31</v>
      </c>
      <c r="M398" s="1" t="s">
        <v>31</v>
      </c>
      <c r="N398" s="1" t="s">
        <v>31</v>
      </c>
      <c r="O398" s="1" t="s">
        <v>31</v>
      </c>
      <c r="P398" s="1" t="s">
        <v>31</v>
      </c>
      <c r="Q398" s="1" t="s">
        <v>31</v>
      </c>
      <c r="S398">
        <f t="shared" si="12"/>
        <v>10</v>
      </c>
      <c r="T398">
        <f t="shared" si="13"/>
        <v>0</v>
      </c>
    </row>
    <row r="399" spans="1:20" x14ac:dyDescent="0.25">
      <c r="A399" s="8">
        <v>393</v>
      </c>
      <c r="B399" s="2" t="s">
        <v>2498</v>
      </c>
      <c r="C399" s="2" t="s">
        <v>26</v>
      </c>
      <c r="D399" s="2" t="s">
        <v>2499</v>
      </c>
      <c r="E399" s="2" t="s">
        <v>2500</v>
      </c>
      <c r="F399" s="2" t="s">
        <v>2501</v>
      </c>
      <c r="G399" s="2" t="s">
        <v>2502</v>
      </c>
      <c r="H399" s="1" t="s">
        <v>31</v>
      </c>
      <c r="I399" s="1" t="s">
        <v>31</v>
      </c>
      <c r="J399" s="1" t="s">
        <v>31</v>
      </c>
      <c r="K399" s="1" t="s">
        <v>31</v>
      </c>
      <c r="L399" s="1" t="s">
        <v>31</v>
      </c>
      <c r="M399" s="1" t="s">
        <v>31</v>
      </c>
      <c r="N399" s="1" t="s">
        <v>31</v>
      </c>
      <c r="O399" s="1" t="s">
        <v>31</v>
      </c>
      <c r="P399" s="1" t="s">
        <v>31</v>
      </c>
      <c r="Q399" s="1" t="s">
        <v>31</v>
      </c>
      <c r="S399">
        <f t="shared" si="12"/>
        <v>10</v>
      </c>
      <c r="T399">
        <f t="shared" si="13"/>
        <v>0</v>
      </c>
    </row>
    <row r="400" spans="1:20" x14ac:dyDescent="0.25">
      <c r="A400" s="8">
        <v>394</v>
      </c>
      <c r="B400" s="2" t="s">
        <v>2503</v>
      </c>
      <c r="C400" s="2" t="s">
        <v>26</v>
      </c>
      <c r="D400" s="2" t="s">
        <v>2504</v>
      </c>
      <c r="E400" s="2" t="s">
        <v>2505</v>
      </c>
      <c r="F400" s="2" t="s">
        <v>2506</v>
      </c>
      <c r="G400" s="2" t="s">
        <v>2507</v>
      </c>
      <c r="H400" s="1" t="s">
        <v>31</v>
      </c>
      <c r="I400" s="1" t="s">
        <v>31</v>
      </c>
      <c r="J400" s="1" t="s">
        <v>31</v>
      </c>
      <c r="K400" s="1" t="s">
        <v>31</v>
      </c>
      <c r="L400" s="1" t="s">
        <v>31</v>
      </c>
      <c r="M400" s="1" t="s">
        <v>31</v>
      </c>
      <c r="N400" s="1" t="s">
        <v>31</v>
      </c>
      <c r="O400" s="1" t="s">
        <v>31</v>
      </c>
      <c r="P400" s="1" t="s">
        <v>31</v>
      </c>
      <c r="Q400" s="1" t="s">
        <v>31</v>
      </c>
      <c r="S400">
        <f t="shared" si="12"/>
        <v>10</v>
      </c>
      <c r="T400">
        <f t="shared" si="13"/>
        <v>0</v>
      </c>
    </row>
    <row r="401" spans="1:20" x14ac:dyDescent="0.25">
      <c r="A401" s="8">
        <v>395</v>
      </c>
      <c r="B401" s="2" t="s">
        <v>2508</v>
      </c>
      <c r="C401" s="2" t="s">
        <v>126</v>
      </c>
      <c r="D401" s="2" t="s">
        <v>2509</v>
      </c>
      <c r="E401" s="2" t="s">
        <v>2510</v>
      </c>
      <c r="F401" s="2" t="s">
        <v>2511</v>
      </c>
      <c r="G401" s="2" t="s">
        <v>2507</v>
      </c>
      <c r="H401" s="1" t="s">
        <v>31</v>
      </c>
      <c r="I401" s="1" t="s">
        <v>31</v>
      </c>
      <c r="J401" s="1" t="s">
        <v>31</v>
      </c>
      <c r="K401" s="1" t="s">
        <v>31</v>
      </c>
      <c r="L401" s="1" t="s">
        <v>31</v>
      </c>
      <c r="M401" s="1" t="s">
        <v>31</v>
      </c>
      <c r="N401" s="1" t="s">
        <v>31</v>
      </c>
      <c r="O401" s="1" t="s">
        <v>31</v>
      </c>
      <c r="P401" s="1" t="s">
        <v>31</v>
      </c>
      <c r="Q401" s="1" t="s">
        <v>31</v>
      </c>
      <c r="S401">
        <f t="shared" si="12"/>
        <v>10</v>
      </c>
      <c r="T401">
        <f t="shared" si="13"/>
        <v>0</v>
      </c>
    </row>
    <row r="402" spans="1:20" x14ac:dyDescent="0.25">
      <c r="A402" s="8">
        <v>396</v>
      </c>
      <c r="B402" s="2" t="s">
        <v>2512</v>
      </c>
      <c r="C402" s="2" t="s">
        <v>26</v>
      </c>
      <c r="D402" s="2" t="s">
        <v>2513</v>
      </c>
      <c r="E402" s="2" t="s">
        <v>64</v>
      </c>
      <c r="F402" s="2" t="s">
        <v>2514</v>
      </c>
      <c r="G402" s="2" t="s">
        <v>2507</v>
      </c>
      <c r="H402" s="1" t="s">
        <v>31</v>
      </c>
      <c r="I402" s="1" t="s">
        <v>31</v>
      </c>
      <c r="J402" s="1" t="s">
        <v>31</v>
      </c>
      <c r="K402" s="1" t="s">
        <v>31</v>
      </c>
      <c r="L402" s="1" t="s">
        <v>31</v>
      </c>
      <c r="M402" s="1" t="s">
        <v>31</v>
      </c>
      <c r="N402" s="1" t="s">
        <v>31</v>
      </c>
      <c r="O402" s="1" t="s">
        <v>31</v>
      </c>
      <c r="P402" s="1" t="s">
        <v>31</v>
      </c>
      <c r="Q402" s="1" t="s">
        <v>31</v>
      </c>
      <c r="S402">
        <f t="shared" si="12"/>
        <v>10</v>
      </c>
      <c r="T402">
        <f t="shared" si="13"/>
        <v>0</v>
      </c>
    </row>
    <row r="403" spans="1:20" x14ac:dyDescent="0.25">
      <c r="A403" s="8">
        <v>397</v>
      </c>
      <c r="B403" s="2" t="s">
        <v>2515</v>
      </c>
      <c r="C403" s="2" t="s">
        <v>26</v>
      </c>
      <c r="D403" s="2" t="s">
        <v>2516</v>
      </c>
      <c r="E403" s="2" t="s">
        <v>345</v>
      </c>
      <c r="F403" s="2" t="s">
        <v>2517</v>
      </c>
      <c r="G403" s="2" t="s">
        <v>2507</v>
      </c>
      <c r="H403" s="1" t="s">
        <v>31</v>
      </c>
      <c r="I403" s="1" t="s">
        <v>31</v>
      </c>
      <c r="J403" s="1" t="s">
        <v>31</v>
      </c>
      <c r="K403" s="1" t="s">
        <v>31</v>
      </c>
      <c r="L403" s="1" t="s">
        <v>31</v>
      </c>
      <c r="M403" s="1" t="s">
        <v>31</v>
      </c>
      <c r="N403" s="1" t="s">
        <v>31</v>
      </c>
      <c r="O403" s="1" t="s">
        <v>31</v>
      </c>
      <c r="P403" s="1" t="s">
        <v>31</v>
      </c>
      <c r="Q403" s="1" t="s">
        <v>31</v>
      </c>
      <c r="S403">
        <f t="shared" ref="S403:S466" si="14">COUNTIF(H403:Q403,"o")</f>
        <v>10</v>
      </c>
      <c r="T403">
        <f t="shared" si="13"/>
        <v>0</v>
      </c>
    </row>
    <row r="404" spans="1:20" x14ac:dyDescent="0.25">
      <c r="A404" s="8">
        <v>398</v>
      </c>
      <c r="B404" s="2" t="s">
        <v>2518</v>
      </c>
      <c r="C404" s="2" t="s">
        <v>26</v>
      </c>
      <c r="D404" s="2" t="s">
        <v>2519</v>
      </c>
      <c r="E404" s="2" t="s">
        <v>2520</v>
      </c>
      <c r="F404" s="2" t="s">
        <v>2521</v>
      </c>
      <c r="G404" s="2" t="s">
        <v>2507</v>
      </c>
      <c r="H404" s="1" t="s">
        <v>31</v>
      </c>
      <c r="I404" s="1" t="s">
        <v>31</v>
      </c>
      <c r="J404" s="1" t="s">
        <v>31</v>
      </c>
      <c r="K404" s="1" t="s">
        <v>31</v>
      </c>
      <c r="L404" s="1" t="s">
        <v>31</v>
      </c>
      <c r="M404" s="1" t="s">
        <v>31</v>
      </c>
      <c r="N404" s="1" t="s">
        <v>31</v>
      </c>
      <c r="O404" s="1" t="s">
        <v>31</v>
      </c>
      <c r="P404" s="1" t="s">
        <v>31</v>
      </c>
      <c r="Q404" s="1" t="s">
        <v>31</v>
      </c>
      <c r="S404">
        <f t="shared" si="14"/>
        <v>10</v>
      </c>
      <c r="T404">
        <f t="shared" si="13"/>
        <v>0</v>
      </c>
    </row>
    <row r="405" spans="1:20" x14ac:dyDescent="0.25">
      <c r="A405" s="8">
        <v>399</v>
      </c>
      <c r="B405" s="2" t="s">
        <v>2522</v>
      </c>
      <c r="C405" s="2" t="s">
        <v>126</v>
      </c>
      <c r="D405" s="2" t="s">
        <v>2523</v>
      </c>
      <c r="E405" s="2" t="s">
        <v>2524</v>
      </c>
      <c r="F405" s="2" t="s">
        <v>2525</v>
      </c>
      <c r="G405" s="2" t="s">
        <v>2526</v>
      </c>
      <c r="H405" s="1" t="s">
        <v>31</v>
      </c>
      <c r="I405" s="1" t="s">
        <v>31</v>
      </c>
      <c r="J405" s="1" t="s">
        <v>31</v>
      </c>
      <c r="K405" s="1" t="s">
        <v>31</v>
      </c>
      <c r="L405" s="1" t="s">
        <v>31</v>
      </c>
      <c r="M405" s="1" t="s">
        <v>31</v>
      </c>
      <c r="N405" s="1" t="s">
        <v>31</v>
      </c>
      <c r="O405" s="1" t="s">
        <v>31</v>
      </c>
      <c r="P405" s="1" t="s">
        <v>31</v>
      </c>
      <c r="Q405" s="1" t="s">
        <v>31</v>
      </c>
      <c r="S405">
        <f t="shared" si="14"/>
        <v>10</v>
      </c>
      <c r="T405">
        <f t="shared" si="13"/>
        <v>0</v>
      </c>
    </row>
    <row r="406" spans="1:20" x14ac:dyDescent="0.25">
      <c r="A406" s="8">
        <v>400</v>
      </c>
      <c r="B406" s="2" t="s">
        <v>2527</v>
      </c>
      <c r="C406" s="2" t="s">
        <v>26</v>
      </c>
      <c r="D406" s="2" t="s">
        <v>2528</v>
      </c>
      <c r="E406" s="2" t="s">
        <v>2529</v>
      </c>
      <c r="F406" s="2" t="s">
        <v>2530</v>
      </c>
      <c r="G406" s="2" t="s">
        <v>2526</v>
      </c>
      <c r="H406" s="1" t="s">
        <v>31</v>
      </c>
      <c r="I406" s="1" t="s">
        <v>31</v>
      </c>
      <c r="J406" s="1" t="s">
        <v>31</v>
      </c>
      <c r="K406" s="1" t="s">
        <v>31</v>
      </c>
      <c r="L406" s="1" t="s">
        <v>31</v>
      </c>
      <c r="M406" s="1" t="s">
        <v>31</v>
      </c>
      <c r="N406" s="1" t="s">
        <v>31</v>
      </c>
      <c r="O406" s="1" t="s">
        <v>31</v>
      </c>
      <c r="P406" s="1" t="s">
        <v>31</v>
      </c>
      <c r="Q406" s="1" t="s">
        <v>31</v>
      </c>
      <c r="S406">
        <f t="shared" si="14"/>
        <v>10</v>
      </c>
      <c r="T406">
        <f t="shared" si="13"/>
        <v>0</v>
      </c>
    </row>
    <row r="407" spans="1:20" x14ac:dyDescent="0.25">
      <c r="A407" s="8">
        <v>401</v>
      </c>
      <c r="B407" s="2" t="s">
        <v>2531</v>
      </c>
      <c r="C407" s="2" t="s">
        <v>26</v>
      </c>
      <c r="D407" s="2" t="s">
        <v>2532</v>
      </c>
      <c r="E407" s="2" t="s">
        <v>2533</v>
      </c>
      <c r="F407" s="2" t="s">
        <v>2534</v>
      </c>
      <c r="G407" s="2" t="s">
        <v>2526</v>
      </c>
      <c r="H407" s="1" t="s">
        <v>31</v>
      </c>
      <c r="I407" s="1" t="s">
        <v>31</v>
      </c>
      <c r="J407" s="1" t="s">
        <v>31</v>
      </c>
      <c r="K407" s="1" t="s">
        <v>31</v>
      </c>
      <c r="L407" s="1" t="s">
        <v>31</v>
      </c>
      <c r="M407" s="1" t="s">
        <v>31</v>
      </c>
      <c r="N407" s="1" t="s">
        <v>31</v>
      </c>
      <c r="O407" s="1" t="s">
        <v>31</v>
      </c>
      <c r="P407" s="1" t="s">
        <v>31</v>
      </c>
      <c r="Q407" s="1" t="s">
        <v>31</v>
      </c>
      <c r="S407">
        <f t="shared" si="14"/>
        <v>10</v>
      </c>
      <c r="T407">
        <f t="shared" si="13"/>
        <v>0</v>
      </c>
    </row>
    <row r="408" spans="1:20" x14ac:dyDescent="0.25">
      <c r="A408" s="8">
        <v>402</v>
      </c>
      <c r="B408" s="2" t="s">
        <v>2535</v>
      </c>
      <c r="C408" s="2" t="s">
        <v>26</v>
      </c>
      <c r="D408" s="2" t="s">
        <v>2536</v>
      </c>
      <c r="E408" s="2" t="s">
        <v>64</v>
      </c>
      <c r="F408" s="2" t="s">
        <v>2537</v>
      </c>
      <c r="G408" s="2" t="s">
        <v>2526</v>
      </c>
      <c r="H408" s="1" t="s">
        <v>31</v>
      </c>
      <c r="I408" s="1" t="s">
        <v>31</v>
      </c>
      <c r="J408" s="1" t="s">
        <v>31</v>
      </c>
      <c r="K408" s="1" t="s">
        <v>31</v>
      </c>
      <c r="L408" s="1" t="s">
        <v>31</v>
      </c>
      <c r="M408" s="1" t="s">
        <v>31</v>
      </c>
      <c r="N408" s="1" t="s">
        <v>31</v>
      </c>
      <c r="O408" s="1" t="s">
        <v>31</v>
      </c>
      <c r="P408" s="1" t="s">
        <v>31</v>
      </c>
      <c r="Q408" s="1" t="s">
        <v>31</v>
      </c>
      <c r="S408">
        <f t="shared" si="14"/>
        <v>10</v>
      </c>
      <c r="T408">
        <f t="shared" si="13"/>
        <v>0</v>
      </c>
    </row>
    <row r="409" spans="1:20" x14ac:dyDescent="0.25">
      <c r="A409" s="8">
        <v>403</v>
      </c>
      <c r="B409" s="2" t="s">
        <v>2538</v>
      </c>
      <c r="C409" s="2" t="s">
        <v>26</v>
      </c>
      <c r="D409" s="2" t="s">
        <v>2539</v>
      </c>
      <c r="E409" s="2" t="s">
        <v>2540</v>
      </c>
      <c r="F409" s="2" t="s">
        <v>2541</v>
      </c>
      <c r="G409" s="2" t="s">
        <v>2526</v>
      </c>
      <c r="H409" s="1" t="s">
        <v>36</v>
      </c>
      <c r="I409" s="1" t="s">
        <v>36</v>
      </c>
      <c r="J409" s="1" t="s">
        <v>36</v>
      </c>
      <c r="K409" s="1" t="s">
        <v>36</v>
      </c>
      <c r="L409" s="1" t="s">
        <v>36</v>
      </c>
      <c r="M409" s="1" t="s">
        <v>36</v>
      </c>
      <c r="N409" s="1" t="s">
        <v>36</v>
      </c>
      <c r="O409" s="1" t="s">
        <v>36</v>
      </c>
      <c r="P409" s="1" t="s">
        <v>36</v>
      </c>
      <c r="Q409" s="1" t="s">
        <v>31</v>
      </c>
      <c r="S409">
        <f t="shared" si="14"/>
        <v>1</v>
      </c>
      <c r="T409">
        <f t="shared" si="13"/>
        <v>9</v>
      </c>
    </row>
    <row r="410" spans="1:20" x14ac:dyDescent="0.25">
      <c r="A410" s="8">
        <v>404</v>
      </c>
      <c r="B410" s="2" t="s">
        <v>2542</v>
      </c>
      <c r="C410" s="2" t="s">
        <v>26</v>
      </c>
      <c r="D410" s="2" t="s">
        <v>2543</v>
      </c>
      <c r="E410" s="2" t="s">
        <v>2544</v>
      </c>
      <c r="F410" s="2" t="s">
        <v>2545</v>
      </c>
      <c r="G410" s="2" t="s">
        <v>2526</v>
      </c>
      <c r="H410" s="1" t="s">
        <v>31</v>
      </c>
      <c r="I410" s="1" t="s">
        <v>31</v>
      </c>
      <c r="J410" s="1" t="s">
        <v>31</v>
      </c>
      <c r="K410" s="1" t="s">
        <v>31</v>
      </c>
      <c r="L410" s="1" t="s">
        <v>31</v>
      </c>
      <c r="M410" s="1" t="s">
        <v>31</v>
      </c>
      <c r="N410" s="1" t="s">
        <v>31</v>
      </c>
      <c r="O410" s="1" t="s">
        <v>31</v>
      </c>
      <c r="P410" s="1" t="s">
        <v>31</v>
      </c>
      <c r="Q410" s="1" t="s">
        <v>31</v>
      </c>
      <c r="S410">
        <f t="shared" si="14"/>
        <v>10</v>
      </c>
      <c r="T410">
        <f t="shared" si="13"/>
        <v>0</v>
      </c>
    </row>
    <row r="411" spans="1:20" x14ac:dyDescent="0.25">
      <c r="A411" s="8">
        <v>405</v>
      </c>
      <c r="B411" s="2" t="s">
        <v>2546</v>
      </c>
      <c r="C411" s="2" t="s">
        <v>26</v>
      </c>
      <c r="D411" s="2" t="s">
        <v>2547</v>
      </c>
      <c r="E411" s="2" t="s">
        <v>2548</v>
      </c>
      <c r="F411" s="2" t="s">
        <v>2549</v>
      </c>
      <c r="G411" s="2" t="s">
        <v>2526</v>
      </c>
      <c r="H411" s="1" t="s">
        <v>31</v>
      </c>
      <c r="I411" s="1" t="s">
        <v>31</v>
      </c>
      <c r="J411" s="1" t="s">
        <v>31</v>
      </c>
      <c r="K411" s="1" t="s">
        <v>31</v>
      </c>
      <c r="L411" s="1" t="s">
        <v>31</v>
      </c>
      <c r="M411" s="1" t="s">
        <v>31</v>
      </c>
      <c r="N411" s="1" t="s">
        <v>31</v>
      </c>
      <c r="O411" s="1" t="s">
        <v>31</v>
      </c>
      <c r="P411" s="1" t="s">
        <v>31</v>
      </c>
      <c r="Q411" s="1" t="s">
        <v>31</v>
      </c>
      <c r="S411">
        <f t="shared" si="14"/>
        <v>10</v>
      </c>
      <c r="T411">
        <f t="shared" si="13"/>
        <v>0</v>
      </c>
    </row>
    <row r="412" spans="1:20" x14ac:dyDescent="0.25">
      <c r="A412" s="8">
        <v>406</v>
      </c>
      <c r="B412" s="2" t="s">
        <v>2550</v>
      </c>
      <c r="C412" s="2" t="s">
        <v>26</v>
      </c>
      <c r="D412" s="2" t="s">
        <v>2551</v>
      </c>
      <c r="E412" s="2" t="s">
        <v>64</v>
      </c>
      <c r="F412" s="2" t="s">
        <v>2552</v>
      </c>
      <c r="G412" s="2" t="s">
        <v>2526</v>
      </c>
      <c r="H412" s="1" t="s">
        <v>31</v>
      </c>
      <c r="I412" s="1" t="s">
        <v>31</v>
      </c>
      <c r="J412" s="1" t="s">
        <v>31</v>
      </c>
      <c r="K412" s="1" t="s">
        <v>31</v>
      </c>
      <c r="L412" s="1" t="s">
        <v>31</v>
      </c>
      <c r="M412" s="1" t="s">
        <v>31</v>
      </c>
      <c r="N412" s="1" t="s">
        <v>31</v>
      </c>
      <c r="O412" s="1" t="s">
        <v>31</v>
      </c>
      <c r="P412" s="1" t="s">
        <v>31</v>
      </c>
      <c r="Q412" s="1" t="s">
        <v>31</v>
      </c>
      <c r="S412">
        <f t="shared" si="14"/>
        <v>10</v>
      </c>
      <c r="T412">
        <f t="shared" si="13"/>
        <v>0</v>
      </c>
    </row>
    <row r="413" spans="1:20" x14ac:dyDescent="0.25">
      <c r="A413" s="8">
        <v>407</v>
      </c>
      <c r="B413" s="2" t="s">
        <v>2553</v>
      </c>
      <c r="C413" s="2" t="s">
        <v>26</v>
      </c>
      <c r="D413" s="2" t="s">
        <v>2554</v>
      </c>
      <c r="E413" s="2" t="s">
        <v>2555</v>
      </c>
      <c r="F413" s="2" t="s">
        <v>2556</v>
      </c>
      <c r="G413" s="2" t="s">
        <v>2526</v>
      </c>
      <c r="H413" s="1" t="s">
        <v>31</v>
      </c>
      <c r="I413" s="1" t="s">
        <v>31</v>
      </c>
      <c r="J413" s="1" t="s">
        <v>31</v>
      </c>
      <c r="K413" s="1" t="s">
        <v>31</v>
      </c>
      <c r="L413" s="1" t="s">
        <v>31</v>
      </c>
      <c r="M413" s="1" t="s">
        <v>31</v>
      </c>
      <c r="N413" s="1" t="s">
        <v>31</v>
      </c>
      <c r="O413" s="1" t="s">
        <v>31</v>
      </c>
      <c r="P413" s="1" t="s">
        <v>31</v>
      </c>
      <c r="Q413" s="1" t="s">
        <v>31</v>
      </c>
      <c r="S413">
        <f t="shared" si="14"/>
        <v>10</v>
      </c>
      <c r="T413">
        <f t="shared" si="13"/>
        <v>0</v>
      </c>
    </row>
    <row r="414" spans="1:20" x14ac:dyDescent="0.25">
      <c r="A414" s="8">
        <v>408</v>
      </c>
      <c r="B414" s="2" t="s">
        <v>2557</v>
      </c>
      <c r="C414" s="2" t="s">
        <v>26</v>
      </c>
      <c r="D414" s="2" t="s">
        <v>2558</v>
      </c>
      <c r="E414" s="2" t="s">
        <v>2559</v>
      </c>
      <c r="F414" s="2" t="s">
        <v>2560</v>
      </c>
      <c r="G414" s="2" t="s">
        <v>2526</v>
      </c>
      <c r="H414" s="1" t="s">
        <v>31</v>
      </c>
      <c r="I414" s="1" t="s">
        <v>31</v>
      </c>
      <c r="J414" s="1" t="s">
        <v>31</v>
      </c>
      <c r="K414" s="1" t="s">
        <v>31</v>
      </c>
      <c r="L414" s="1" t="s">
        <v>31</v>
      </c>
      <c r="M414" s="1" t="s">
        <v>31</v>
      </c>
      <c r="N414" s="1" t="s">
        <v>31</v>
      </c>
      <c r="O414" s="1" t="s">
        <v>31</v>
      </c>
      <c r="P414" s="1" t="s">
        <v>31</v>
      </c>
      <c r="Q414" s="1" t="s">
        <v>31</v>
      </c>
      <c r="S414">
        <f t="shared" si="14"/>
        <v>10</v>
      </c>
      <c r="T414">
        <f t="shared" si="13"/>
        <v>0</v>
      </c>
    </row>
    <row r="415" spans="1:20" x14ac:dyDescent="0.25">
      <c r="A415" s="8">
        <v>409</v>
      </c>
      <c r="B415" s="2" t="s">
        <v>2561</v>
      </c>
      <c r="C415" s="2" t="s">
        <v>26</v>
      </c>
      <c r="D415" s="2" t="s">
        <v>2562</v>
      </c>
      <c r="E415" s="2" t="s">
        <v>836</v>
      </c>
      <c r="F415" s="2" t="s">
        <v>2563</v>
      </c>
      <c r="G415" s="2" t="s">
        <v>2526</v>
      </c>
      <c r="H415" s="1" t="s">
        <v>31</v>
      </c>
      <c r="I415" s="1" t="s">
        <v>31</v>
      </c>
      <c r="J415" s="1" t="s">
        <v>31</v>
      </c>
      <c r="K415" s="1" t="s">
        <v>31</v>
      </c>
      <c r="L415" s="1" t="s">
        <v>31</v>
      </c>
      <c r="M415" s="1" t="s">
        <v>31</v>
      </c>
      <c r="N415" s="1" t="s">
        <v>31</v>
      </c>
      <c r="O415" s="1" t="s">
        <v>31</v>
      </c>
      <c r="P415" s="1" t="s">
        <v>31</v>
      </c>
      <c r="Q415" s="1" t="s">
        <v>31</v>
      </c>
      <c r="S415">
        <f t="shared" si="14"/>
        <v>10</v>
      </c>
      <c r="T415">
        <f t="shared" si="13"/>
        <v>0</v>
      </c>
    </row>
    <row r="416" spans="1:20" x14ac:dyDescent="0.25">
      <c r="A416" s="8">
        <v>410</v>
      </c>
      <c r="B416" s="2" t="s">
        <v>2564</v>
      </c>
      <c r="C416" s="2" t="s">
        <v>26</v>
      </c>
      <c r="D416" s="2" t="s">
        <v>2565</v>
      </c>
      <c r="E416" s="2" t="s">
        <v>2566</v>
      </c>
      <c r="F416" s="2" t="s">
        <v>2567</v>
      </c>
      <c r="G416" s="2" t="s">
        <v>2526</v>
      </c>
      <c r="H416" s="1" t="s">
        <v>31</v>
      </c>
      <c r="I416" s="1" t="s">
        <v>31</v>
      </c>
      <c r="J416" s="1" t="s">
        <v>31</v>
      </c>
      <c r="K416" s="1" t="s">
        <v>31</v>
      </c>
      <c r="L416" s="1" t="s">
        <v>31</v>
      </c>
      <c r="M416" s="1" t="s">
        <v>31</v>
      </c>
      <c r="N416" s="1" t="s">
        <v>31</v>
      </c>
      <c r="O416" s="1" t="s">
        <v>31</v>
      </c>
      <c r="P416" s="1" t="s">
        <v>31</v>
      </c>
      <c r="Q416" s="1" t="s">
        <v>31</v>
      </c>
      <c r="S416">
        <f t="shared" si="14"/>
        <v>10</v>
      </c>
      <c r="T416">
        <f t="shared" si="13"/>
        <v>0</v>
      </c>
    </row>
    <row r="417" spans="1:20" x14ac:dyDescent="0.25">
      <c r="A417" s="8">
        <v>411</v>
      </c>
      <c r="B417" s="2">
        <v>20506579067</v>
      </c>
      <c r="C417" s="2" t="s">
        <v>1161</v>
      </c>
      <c r="D417" s="2" t="s">
        <v>2568</v>
      </c>
      <c r="E417" s="2" t="s">
        <v>2569</v>
      </c>
      <c r="F417" s="2" t="s">
        <v>2570</v>
      </c>
      <c r="G417" s="2" t="s">
        <v>2526</v>
      </c>
      <c r="H417" s="1" t="s">
        <v>36</v>
      </c>
      <c r="I417" s="1" t="s">
        <v>31</v>
      </c>
      <c r="J417" s="1" t="s">
        <v>36</v>
      </c>
      <c r="K417" s="1" t="s">
        <v>36</v>
      </c>
      <c r="L417" s="1" t="s">
        <v>36</v>
      </c>
      <c r="M417" s="1" t="s">
        <v>36</v>
      </c>
      <c r="N417" s="1" t="s">
        <v>36</v>
      </c>
      <c r="O417" s="1" t="s">
        <v>36</v>
      </c>
      <c r="P417" s="1" t="s">
        <v>36</v>
      </c>
      <c r="Q417" s="1" t="s">
        <v>36</v>
      </c>
      <c r="S417">
        <f t="shared" si="14"/>
        <v>1</v>
      </c>
      <c r="T417">
        <f t="shared" si="13"/>
        <v>9</v>
      </c>
    </row>
    <row r="418" spans="1:20" x14ac:dyDescent="0.25">
      <c r="A418" s="8">
        <v>412</v>
      </c>
      <c r="B418" s="2" t="s">
        <v>2571</v>
      </c>
      <c r="C418" s="2" t="s">
        <v>26</v>
      </c>
      <c r="D418" s="2" t="s">
        <v>2572</v>
      </c>
      <c r="E418" s="2" t="s">
        <v>2573</v>
      </c>
      <c r="F418" s="2" t="s">
        <v>2574</v>
      </c>
      <c r="G418" s="2" t="s">
        <v>2526</v>
      </c>
      <c r="H418" s="1" t="s">
        <v>31</v>
      </c>
      <c r="I418" s="1" t="s">
        <v>31</v>
      </c>
      <c r="J418" s="1" t="s">
        <v>31</v>
      </c>
      <c r="K418" s="1" t="s">
        <v>31</v>
      </c>
      <c r="L418" s="1" t="s">
        <v>31</v>
      </c>
      <c r="M418" s="1" t="s">
        <v>31</v>
      </c>
      <c r="N418" s="1" t="s">
        <v>31</v>
      </c>
      <c r="O418" s="1" t="s">
        <v>31</v>
      </c>
      <c r="P418" s="1" t="s">
        <v>31</v>
      </c>
      <c r="Q418" s="1" t="s">
        <v>31</v>
      </c>
      <c r="S418">
        <f t="shared" si="14"/>
        <v>10</v>
      </c>
      <c r="T418">
        <f t="shared" si="13"/>
        <v>0</v>
      </c>
    </row>
    <row r="419" spans="1:20" x14ac:dyDescent="0.25">
      <c r="A419" s="8">
        <v>413</v>
      </c>
      <c r="B419" s="2" t="s">
        <v>2575</v>
      </c>
      <c r="C419" s="2" t="s">
        <v>26</v>
      </c>
      <c r="D419" s="2" t="s">
        <v>2576</v>
      </c>
      <c r="E419" s="2" t="s">
        <v>2577</v>
      </c>
      <c r="F419" s="2" t="s">
        <v>2578</v>
      </c>
      <c r="G419" s="2" t="s">
        <v>2526</v>
      </c>
      <c r="H419" s="1" t="s">
        <v>31</v>
      </c>
      <c r="I419" s="1" t="s">
        <v>31</v>
      </c>
      <c r="J419" s="1" t="s">
        <v>31</v>
      </c>
      <c r="K419" s="1" t="s">
        <v>31</v>
      </c>
      <c r="L419" s="1" t="s">
        <v>31</v>
      </c>
      <c r="M419" s="1" t="s">
        <v>31</v>
      </c>
      <c r="N419" s="1" t="s">
        <v>31</v>
      </c>
      <c r="O419" s="1" t="s">
        <v>31</v>
      </c>
      <c r="P419" s="1" t="s">
        <v>31</v>
      </c>
      <c r="Q419" s="1" t="s">
        <v>31</v>
      </c>
      <c r="S419">
        <f t="shared" si="14"/>
        <v>10</v>
      </c>
      <c r="T419">
        <f t="shared" si="13"/>
        <v>0</v>
      </c>
    </row>
    <row r="420" spans="1:20" x14ac:dyDescent="0.25">
      <c r="A420" s="8">
        <v>414</v>
      </c>
      <c r="B420" s="2" t="s">
        <v>2579</v>
      </c>
      <c r="C420" s="2" t="s">
        <v>26</v>
      </c>
      <c r="D420" s="2" t="s">
        <v>2580</v>
      </c>
      <c r="E420" s="2" t="s">
        <v>2581</v>
      </c>
      <c r="F420" s="2" t="s">
        <v>2582</v>
      </c>
      <c r="G420" s="2" t="s">
        <v>2526</v>
      </c>
      <c r="H420" s="1" t="s">
        <v>31</v>
      </c>
      <c r="I420" s="1" t="s">
        <v>31</v>
      </c>
      <c r="J420" s="1" t="s">
        <v>31</v>
      </c>
      <c r="K420" s="1" t="s">
        <v>31</v>
      </c>
      <c r="L420" s="1" t="s">
        <v>31</v>
      </c>
      <c r="M420" s="1" t="s">
        <v>31</v>
      </c>
      <c r="N420" s="1" t="s">
        <v>31</v>
      </c>
      <c r="O420" s="1" t="s">
        <v>31</v>
      </c>
      <c r="P420" s="1" t="s">
        <v>31</v>
      </c>
      <c r="Q420" s="1" t="s">
        <v>31</v>
      </c>
      <c r="S420">
        <f t="shared" si="14"/>
        <v>10</v>
      </c>
      <c r="T420">
        <f t="shared" si="13"/>
        <v>0</v>
      </c>
    </row>
    <row r="421" spans="1:20" x14ac:dyDescent="0.25">
      <c r="A421" s="8">
        <v>415</v>
      </c>
      <c r="B421" s="2" t="s">
        <v>2583</v>
      </c>
      <c r="C421" s="2" t="s">
        <v>26</v>
      </c>
      <c r="D421" s="2" t="s">
        <v>2584</v>
      </c>
      <c r="E421" s="2" t="s">
        <v>64</v>
      </c>
      <c r="F421" s="2" t="s">
        <v>2585</v>
      </c>
      <c r="G421" s="2" t="s">
        <v>2526</v>
      </c>
      <c r="H421" s="1" t="s">
        <v>31</v>
      </c>
      <c r="I421" s="1" t="s">
        <v>31</v>
      </c>
      <c r="J421" s="1" t="s">
        <v>31</v>
      </c>
      <c r="K421" s="1" t="s">
        <v>31</v>
      </c>
      <c r="L421" s="1" t="s">
        <v>31</v>
      </c>
      <c r="M421" s="1" t="s">
        <v>31</v>
      </c>
      <c r="N421" s="1" t="s">
        <v>31</v>
      </c>
      <c r="O421" s="1" t="s">
        <v>31</v>
      </c>
      <c r="P421" s="1" t="s">
        <v>31</v>
      </c>
      <c r="Q421" s="1" t="s">
        <v>31</v>
      </c>
      <c r="S421">
        <f t="shared" si="14"/>
        <v>10</v>
      </c>
      <c r="T421">
        <f t="shared" si="13"/>
        <v>0</v>
      </c>
    </row>
    <row r="422" spans="1:20" x14ac:dyDescent="0.25">
      <c r="A422" s="8">
        <v>416</v>
      </c>
      <c r="B422" s="2" t="s">
        <v>2586</v>
      </c>
      <c r="C422" s="2" t="s">
        <v>26</v>
      </c>
      <c r="D422" s="2" t="s">
        <v>2587</v>
      </c>
      <c r="E422" s="2" t="s">
        <v>64</v>
      </c>
      <c r="F422" s="2" t="s">
        <v>2588</v>
      </c>
      <c r="G422" s="2" t="s">
        <v>2526</v>
      </c>
      <c r="H422" s="1" t="s">
        <v>31</v>
      </c>
      <c r="I422" s="1" t="s">
        <v>31</v>
      </c>
      <c r="J422" s="1" t="s">
        <v>31</v>
      </c>
      <c r="K422" s="1" t="s">
        <v>31</v>
      </c>
      <c r="L422" s="1" t="s">
        <v>31</v>
      </c>
      <c r="M422" s="1" t="s">
        <v>31</v>
      </c>
      <c r="N422" s="1" t="s">
        <v>31</v>
      </c>
      <c r="O422" s="1" t="s">
        <v>31</v>
      </c>
      <c r="P422" s="1" t="s">
        <v>31</v>
      </c>
      <c r="Q422" s="1" t="s">
        <v>31</v>
      </c>
      <c r="S422">
        <f t="shared" si="14"/>
        <v>10</v>
      </c>
      <c r="T422">
        <f t="shared" si="13"/>
        <v>0</v>
      </c>
    </row>
    <row r="423" spans="1:20" x14ac:dyDescent="0.25">
      <c r="A423" s="8">
        <v>417</v>
      </c>
      <c r="B423" s="2" t="s">
        <v>2589</v>
      </c>
      <c r="C423" s="2" t="s">
        <v>26</v>
      </c>
      <c r="D423" s="2" t="s">
        <v>2590</v>
      </c>
      <c r="E423" s="2" t="s">
        <v>64</v>
      </c>
      <c r="F423" s="2" t="s">
        <v>2591</v>
      </c>
      <c r="G423" s="2" t="s">
        <v>2526</v>
      </c>
      <c r="H423" s="1" t="s">
        <v>31</v>
      </c>
      <c r="I423" s="1" t="s">
        <v>31</v>
      </c>
      <c r="J423" s="1" t="s">
        <v>31</v>
      </c>
      <c r="K423" s="1" t="s">
        <v>31</v>
      </c>
      <c r="L423" s="1" t="s">
        <v>31</v>
      </c>
      <c r="M423" s="1" t="s">
        <v>31</v>
      </c>
      <c r="N423" s="1" t="s">
        <v>31</v>
      </c>
      <c r="O423" s="1" t="s">
        <v>31</v>
      </c>
      <c r="P423" s="1" t="s">
        <v>31</v>
      </c>
      <c r="Q423" s="1" t="s">
        <v>31</v>
      </c>
      <c r="S423">
        <f t="shared" si="14"/>
        <v>10</v>
      </c>
      <c r="T423">
        <f t="shared" si="13"/>
        <v>0</v>
      </c>
    </row>
    <row r="424" spans="1:20" x14ac:dyDescent="0.25">
      <c r="A424" s="8">
        <v>418</v>
      </c>
      <c r="B424" s="2" t="s">
        <v>2592</v>
      </c>
      <c r="C424" s="2" t="s">
        <v>26</v>
      </c>
      <c r="D424" s="2" t="s">
        <v>2593</v>
      </c>
      <c r="E424" s="2" t="s">
        <v>2594</v>
      </c>
      <c r="F424" s="2" t="s">
        <v>2595</v>
      </c>
      <c r="G424" s="2" t="s">
        <v>2596</v>
      </c>
      <c r="H424" s="1" t="s">
        <v>31</v>
      </c>
      <c r="I424" s="1" t="s">
        <v>31</v>
      </c>
      <c r="J424" s="1" t="s">
        <v>31</v>
      </c>
      <c r="K424" s="1" t="s">
        <v>31</v>
      </c>
      <c r="L424" s="1" t="s">
        <v>31</v>
      </c>
      <c r="M424" s="1" t="s">
        <v>31</v>
      </c>
      <c r="N424" s="1" t="s">
        <v>31</v>
      </c>
      <c r="O424" s="1" t="s">
        <v>31</v>
      </c>
      <c r="P424" s="1" t="s">
        <v>31</v>
      </c>
      <c r="Q424" s="1" t="s">
        <v>31</v>
      </c>
      <c r="S424">
        <f t="shared" si="14"/>
        <v>10</v>
      </c>
      <c r="T424">
        <f t="shared" si="13"/>
        <v>0</v>
      </c>
    </row>
    <row r="425" spans="1:20" x14ac:dyDescent="0.25">
      <c r="A425" s="8">
        <v>419</v>
      </c>
      <c r="B425" s="2" t="s">
        <v>2597</v>
      </c>
      <c r="C425" s="2" t="s">
        <v>26</v>
      </c>
      <c r="D425" s="2" t="s">
        <v>2598</v>
      </c>
      <c r="E425" s="2" t="s">
        <v>64</v>
      </c>
      <c r="F425" s="2" t="s">
        <v>2599</v>
      </c>
      <c r="G425" s="2" t="s">
        <v>2596</v>
      </c>
      <c r="H425" s="1" t="s">
        <v>31</v>
      </c>
      <c r="I425" s="1" t="s">
        <v>31</v>
      </c>
      <c r="J425" s="1" t="s">
        <v>31</v>
      </c>
      <c r="K425" s="1" t="s">
        <v>31</v>
      </c>
      <c r="L425" s="1" t="s">
        <v>31</v>
      </c>
      <c r="M425" s="1" t="s">
        <v>31</v>
      </c>
      <c r="N425" s="1" t="s">
        <v>31</v>
      </c>
      <c r="O425" s="1" t="s">
        <v>31</v>
      </c>
      <c r="P425" s="1" t="s">
        <v>31</v>
      </c>
      <c r="Q425" s="1" t="s">
        <v>31</v>
      </c>
      <c r="S425">
        <f t="shared" si="14"/>
        <v>10</v>
      </c>
      <c r="T425">
        <f t="shared" si="13"/>
        <v>0</v>
      </c>
    </row>
    <row r="426" spans="1:20" x14ac:dyDescent="0.25">
      <c r="A426" s="8">
        <v>420</v>
      </c>
      <c r="B426" s="2" t="s">
        <v>2600</v>
      </c>
      <c r="C426" s="2" t="s">
        <v>26</v>
      </c>
      <c r="D426" s="2" t="s">
        <v>2601</v>
      </c>
      <c r="E426" s="2" t="s">
        <v>64</v>
      </c>
      <c r="F426" s="2" t="s">
        <v>2602</v>
      </c>
      <c r="G426" s="2" t="s">
        <v>2603</v>
      </c>
      <c r="H426" s="1" t="s">
        <v>31</v>
      </c>
      <c r="I426" s="1" t="s">
        <v>31</v>
      </c>
      <c r="J426" s="1" t="s">
        <v>31</v>
      </c>
      <c r="K426" s="1" t="s">
        <v>31</v>
      </c>
      <c r="L426" s="1" t="s">
        <v>31</v>
      </c>
      <c r="M426" s="1" t="s">
        <v>31</v>
      </c>
      <c r="N426" s="1" t="s">
        <v>31</v>
      </c>
      <c r="O426" s="1" t="s">
        <v>31</v>
      </c>
      <c r="P426" s="1" t="s">
        <v>31</v>
      </c>
      <c r="Q426" s="1" t="s">
        <v>31</v>
      </c>
      <c r="S426">
        <f t="shared" si="14"/>
        <v>10</v>
      </c>
      <c r="T426">
        <f t="shared" si="13"/>
        <v>0</v>
      </c>
    </row>
    <row r="427" spans="1:20" x14ac:dyDescent="0.25">
      <c r="A427" s="8">
        <v>421</v>
      </c>
      <c r="B427" s="2" t="s">
        <v>2604</v>
      </c>
      <c r="C427" s="2" t="s">
        <v>26</v>
      </c>
      <c r="D427" s="2" t="s">
        <v>2605</v>
      </c>
      <c r="E427" s="2" t="s">
        <v>2606</v>
      </c>
      <c r="F427" s="2" t="s">
        <v>2607</v>
      </c>
      <c r="G427" s="2" t="s">
        <v>2603</v>
      </c>
      <c r="H427" s="1" t="s">
        <v>31</v>
      </c>
      <c r="I427" s="1" t="s">
        <v>31</v>
      </c>
      <c r="J427" s="1" t="s">
        <v>31</v>
      </c>
      <c r="K427" s="1" t="s">
        <v>31</v>
      </c>
      <c r="L427" s="1" t="s">
        <v>31</v>
      </c>
      <c r="M427" s="1" t="s">
        <v>31</v>
      </c>
      <c r="N427" s="1" t="s">
        <v>31</v>
      </c>
      <c r="O427" s="1" t="s">
        <v>31</v>
      </c>
      <c r="P427" s="1" t="s">
        <v>31</v>
      </c>
      <c r="Q427" s="1" t="s">
        <v>31</v>
      </c>
      <c r="S427">
        <f t="shared" si="14"/>
        <v>10</v>
      </c>
      <c r="T427">
        <f t="shared" si="13"/>
        <v>0</v>
      </c>
    </row>
    <row r="428" spans="1:20" x14ac:dyDescent="0.25">
      <c r="A428" s="8">
        <v>422</v>
      </c>
      <c r="B428" s="2" t="s">
        <v>2608</v>
      </c>
      <c r="C428" s="2" t="s">
        <v>26</v>
      </c>
      <c r="D428" s="2" t="s">
        <v>2609</v>
      </c>
      <c r="E428" s="2" t="s">
        <v>2610</v>
      </c>
      <c r="F428" s="2" t="s">
        <v>2611</v>
      </c>
      <c r="G428" s="2" t="s">
        <v>2612</v>
      </c>
      <c r="H428" s="1" t="s">
        <v>31</v>
      </c>
      <c r="I428" s="1" t="s">
        <v>31</v>
      </c>
      <c r="J428" s="1" t="s">
        <v>31</v>
      </c>
      <c r="K428" s="1" t="s">
        <v>31</v>
      </c>
      <c r="L428" s="1" t="s">
        <v>31</v>
      </c>
      <c r="M428" s="1" t="s">
        <v>31</v>
      </c>
      <c r="N428" s="1" t="s">
        <v>31</v>
      </c>
      <c r="O428" s="1" t="s">
        <v>31</v>
      </c>
      <c r="P428" s="1" t="s">
        <v>31</v>
      </c>
      <c r="Q428" s="1" t="s">
        <v>31</v>
      </c>
      <c r="S428">
        <f t="shared" si="14"/>
        <v>10</v>
      </c>
      <c r="T428">
        <f t="shared" si="13"/>
        <v>0</v>
      </c>
    </row>
    <row r="429" spans="1:20" x14ac:dyDescent="0.25">
      <c r="A429" s="8">
        <v>423</v>
      </c>
      <c r="B429" s="2" t="s">
        <v>2613</v>
      </c>
      <c r="C429" s="2" t="s">
        <v>126</v>
      </c>
      <c r="D429" s="2" t="s">
        <v>2614</v>
      </c>
      <c r="E429" s="2" t="s">
        <v>2615</v>
      </c>
      <c r="F429" s="2" t="s">
        <v>2616</v>
      </c>
      <c r="G429" s="2" t="s">
        <v>2612</v>
      </c>
      <c r="H429" s="1" t="s">
        <v>31</v>
      </c>
      <c r="I429" s="1" t="s">
        <v>31</v>
      </c>
      <c r="J429" s="1" t="s">
        <v>31</v>
      </c>
      <c r="K429" s="1" t="s">
        <v>31</v>
      </c>
      <c r="L429" s="1" t="s">
        <v>31</v>
      </c>
      <c r="M429" s="1" t="s">
        <v>31</v>
      </c>
      <c r="N429" s="1" t="s">
        <v>31</v>
      </c>
      <c r="O429" s="1" t="s">
        <v>31</v>
      </c>
      <c r="P429" s="1" t="s">
        <v>31</v>
      </c>
      <c r="Q429" s="1" t="s">
        <v>31</v>
      </c>
      <c r="S429">
        <f t="shared" si="14"/>
        <v>10</v>
      </c>
      <c r="T429">
        <f t="shared" si="13"/>
        <v>0</v>
      </c>
    </row>
    <row r="430" spans="1:20" x14ac:dyDescent="0.25">
      <c r="A430" s="8">
        <v>424</v>
      </c>
      <c r="B430" s="2" t="s">
        <v>2617</v>
      </c>
      <c r="C430" s="2" t="s">
        <v>26</v>
      </c>
      <c r="D430" s="2" t="s">
        <v>2618</v>
      </c>
      <c r="E430" s="2" t="s">
        <v>64</v>
      </c>
      <c r="F430" s="2" t="s">
        <v>2619</v>
      </c>
      <c r="G430" s="2" t="s">
        <v>2612</v>
      </c>
      <c r="H430" s="1" t="s">
        <v>31</v>
      </c>
      <c r="I430" s="1" t="s">
        <v>31</v>
      </c>
      <c r="J430" s="1" t="s">
        <v>31</v>
      </c>
      <c r="K430" s="1" t="s">
        <v>31</v>
      </c>
      <c r="L430" s="1" t="s">
        <v>31</v>
      </c>
      <c r="M430" s="1" t="s">
        <v>31</v>
      </c>
      <c r="N430" s="1" t="s">
        <v>31</v>
      </c>
      <c r="O430" s="1" t="s">
        <v>31</v>
      </c>
      <c r="P430" s="1" t="s">
        <v>31</v>
      </c>
      <c r="Q430" s="1" t="s">
        <v>31</v>
      </c>
      <c r="S430">
        <f t="shared" si="14"/>
        <v>10</v>
      </c>
      <c r="T430">
        <f t="shared" si="13"/>
        <v>0</v>
      </c>
    </row>
    <row r="431" spans="1:20" x14ac:dyDescent="0.25">
      <c r="A431" s="8">
        <v>425</v>
      </c>
      <c r="B431" s="2" t="s">
        <v>2620</v>
      </c>
      <c r="C431" s="2" t="s">
        <v>26</v>
      </c>
      <c r="D431" s="2" t="s">
        <v>2621</v>
      </c>
      <c r="E431" s="2" t="s">
        <v>64</v>
      </c>
      <c r="F431" s="2" t="s">
        <v>2622</v>
      </c>
      <c r="G431" s="2" t="s">
        <v>2623</v>
      </c>
      <c r="H431" s="1" t="s">
        <v>31</v>
      </c>
      <c r="I431" s="1" t="s">
        <v>31</v>
      </c>
      <c r="J431" s="1" t="s">
        <v>31</v>
      </c>
      <c r="K431" s="1" t="s">
        <v>31</v>
      </c>
      <c r="L431" s="1" t="s">
        <v>31</v>
      </c>
      <c r="M431" s="1" t="s">
        <v>31</v>
      </c>
      <c r="N431" s="1" t="s">
        <v>31</v>
      </c>
      <c r="O431" s="1" t="s">
        <v>31</v>
      </c>
      <c r="P431" s="1" t="s">
        <v>31</v>
      </c>
      <c r="Q431" s="1" t="s">
        <v>31</v>
      </c>
      <c r="S431">
        <f t="shared" si="14"/>
        <v>10</v>
      </c>
      <c r="T431">
        <f t="shared" si="13"/>
        <v>0</v>
      </c>
    </row>
    <row r="432" spans="1:20" x14ac:dyDescent="0.25">
      <c r="A432" s="8">
        <v>426</v>
      </c>
      <c r="B432" s="2" t="s">
        <v>2624</v>
      </c>
      <c r="C432" s="2" t="s">
        <v>26</v>
      </c>
      <c r="D432" s="2" t="s">
        <v>2625</v>
      </c>
      <c r="E432" s="2" t="s">
        <v>64</v>
      </c>
      <c r="F432" s="2" t="s">
        <v>2626</v>
      </c>
      <c r="G432" s="2" t="s">
        <v>2623</v>
      </c>
      <c r="H432" s="1" t="s">
        <v>31</v>
      </c>
      <c r="I432" s="1" t="s">
        <v>31</v>
      </c>
      <c r="J432" s="1" t="s">
        <v>31</v>
      </c>
      <c r="K432" s="1" t="s">
        <v>31</v>
      </c>
      <c r="L432" s="1" t="s">
        <v>31</v>
      </c>
      <c r="M432" s="1" t="s">
        <v>31</v>
      </c>
      <c r="N432" s="1" t="s">
        <v>31</v>
      </c>
      <c r="O432" s="1" t="s">
        <v>31</v>
      </c>
      <c r="P432" s="1" t="s">
        <v>31</v>
      </c>
      <c r="Q432" s="1" t="s">
        <v>31</v>
      </c>
      <c r="S432">
        <f t="shared" si="14"/>
        <v>10</v>
      </c>
      <c r="T432">
        <f t="shared" si="13"/>
        <v>0</v>
      </c>
    </row>
    <row r="433" spans="1:20" x14ac:dyDescent="0.25">
      <c r="A433" s="8">
        <v>427</v>
      </c>
      <c r="B433" s="2" t="s">
        <v>2627</v>
      </c>
      <c r="C433" s="2" t="s">
        <v>26</v>
      </c>
      <c r="D433" s="2" t="s">
        <v>2628</v>
      </c>
      <c r="E433" s="2" t="s">
        <v>64</v>
      </c>
      <c r="F433" s="2" t="s">
        <v>2629</v>
      </c>
      <c r="G433" s="2" t="s">
        <v>2630</v>
      </c>
      <c r="H433" s="1" t="s">
        <v>31</v>
      </c>
      <c r="I433" s="1" t="s">
        <v>31</v>
      </c>
      <c r="J433" s="1" t="s">
        <v>31</v>
      </c>
      <c r="K433" s="1" t="s">
        <v>31</v>
      </c>
      <c r="L433" s="1" t="s">
        <v>31</v>
      </c>
      <c r="M433" s="1" t="s">
        <v>31</v>
      </c>
      <c r="N433" s="1" t="s">
        <v>31</v>
      </c>
      <c r="O433" s="1" t="s">
        <v>31</v>
      </c>
      <c r="P433" s="1" t="s">
        <v>31</v>
      </c>
      <c r="Q433" s="1" t="s">
        <v>31</v>
      </c>
      <c r="S433">
        <f t="shared" si="14"/>
        <v>10</v>
      </c>
      <c r="T433">
        <f t="shared" si="13"/>
        <v>0</v>
      </c>
    </row>
    <row r="434" spans="1:20" x14ac:dyDescent="0.25">
      <c r="A434" s="8">
        <v>428</v>
      </c>
      <c r="B434" s="2" t="s">
        <v>2631</v>
      </c>
      <c r="C434" s="2" t="s">
        <v>26</v>
      </c>
      <c r="D434" s="2" t="s">
        <v>2632</v>
      </c>
      <c r="E434" s="2" t="s">
        <v>2633</v>
      </c>
      <c r="F434" s="2" t="s">
        <v>2634</v>
      </c>
      <c r="G434" s="2" t="s">
        <v>2635</v>
      </c>
      <c r="H434" s="1" t="s">
        <v>36</v>
      </c>
      <c r="I434" s="1" t="s">
        <v>36</v>
      </c>
      <c r="J434" s="1" t="s">
        <v>36</v>
      </c>
      <c r="K434" s="1" t="s">
        <v>36</v>
      </c>
      <c r="L434" s="1" t="s">
        <v>36</v>
      </c>
      <c r="M434" s="1" t="s">
        <v>36</v>
      </c>
      <c r="N434" s="1" t="s">
        <v>36</v>
      </c>
      <c r="O434" s="1" t="s">
        <v>36</v>
      </c>
      <c r="P434" s="1" t="s">
        <v>36</v>
      </c>
      <c r="Q434" s="1" t="s">
        <v>31</v>
      </c>
      <c r="S434">
        <f t="shared" si="14"/>
        <v>1</v>
      </c>
      <c r="T434">
        <f t="shared" si="13"/>
        <v>9</v>
      </c>
    </row>
    <row r="435" spans="1:20" x14ac:dyDescent="0.25">
      <c r="A435" s="8">
        <v>429</v>
      </c>
      <c r="B435" s="2" t="s">
        <v>2636</v>
      </c>
      <c r="C435" s="2" t="s">
        <v>26</v>
      </c>
      <c r="D435" s="2" t="s">
        <v>2637</v>
      </c>
      <c r="E435" s="2" t="s">
        <v>2638</v>
      </c>
      <c r="F435" s="2" t="s">
        <v>2639</v>
      </c>
      <c r="G435" s="2" t="s">
        <v>2635</v>
      </c>
      <c r="H435" s="1" t="s">
        <v>31</v>
      </c>
      <c r="I435" s="1" t="s">
        <v>31</v>
      </c>
      <c r="J435" s="1" t="s">
        <v>31</v>
      </c>
      <c r="K435" s="1" t="s">
        <v>31</v>
      </c>
      <c r="L435" s="1" t="s">
        <v>31</v>
      </c>
      <c r="M435" s="1" t="s">
        <v>31</v>
      </c>
      <c r="N435" s="1" t="s">
        <v>31</v>
      </c>
      <c r="O435" s="1" t="s">
        <v>31</v>
      </c>
      <c r="P435" s="1" t="s">
        <v>31</v>
      </c>
      <c r="Q435" s="1" t="s">
        <v>31</v>
      </c>
      <c r="S435">
        <f t="shared" si="14"/>
        <v>10</v>
      </c>
      <c r="T435">
        <f t="shared" si="13"/>
        <v>0</v>
      </c>
    </row>
    <row r="436" spans="1:20" x14ac:dyDescent="0.25">
      <c r="A436" s="8">
        <v>430</v>
      </c>
      <c r="B436" s="2" t="s">
        <v>2640</v>
      </c>
      <c r="C436" s="2" t="s">
        <v>26</v>
      </c>
      <c r="D436" s="2" t="s">
        <v>2641</v>
      </c>
      <c r="E436" s="2" t="s">
        <v>64</v>
      </c>
      <c r="F436" s="2" t="s">
        <v>2642</v>
      </c>
      <c r="G436" s="2" t="s">
        <v>2635</v>
      </c>
      <c r="H436" s="1" t="s">
        <v>31</v>
      </c>
      <c r="I436" s="1" t="s">
        <v>31</v>
      </c>
      <c r="J436" s="1" t="s">
        <v>31</v>
      </c>
      <c r="K436" s="1" t="s">
        <v>31</v>
      </c>
      <c r="L436" s="1" t="s">
        <v>31</v>
      </c>
      <c r="M436" s="1" t="s">
        <v>31</v>
      </c>
      <c r="N436" s="1" t="s">
        <v>31</v>
      </c>
      <c r="O436" s="1" t="s">
        <v>31</v>
      </c>
      <c r="P436" s="1" t="s">
        <v>31</v>
      </c>
      <c r="Q436" s="1" t="s">
        <v>31</v>
      </c>
      <c r="S436">
        <f t="shared" si="14"/>
        <v>10</v>
      </c>
      <c r="T436">
        <f t="shared" si="13"/>
        <v>0</v>
      </c>
    </row>
    <row r="437" spans="1:20" x14ac:dyDescent="0.25">
      <c r="A437" s="8">
        <v>431</v>
      </c>
      <c r="B437" s="2" t="s">
        <v>2643</v>
      </c>
      <c r="C437" s="2" t="s">
        <v>26</v>
      </c>
      <c r="D437" s="2" t="s">
        <v>2644</v>
      </c>
      <c r="E437" s="2" t="s">
        <v>2645</v>
      </c>
      <c r="F437" s="2" t="s">
        <v>2646</v>
      </c>
      <c r="G437" s="2" t="s">
        <v>2635</v>
      </c>
      <c r="H437" s="1" t="s">
        <v>31</v>
      </c>
      <c r="I437" s="1" t="s">
        <v>31</v>
      </c>
      <c r="J437" s="1" t="s">
        <v>31</v>
      </c>
      <c r="K437" s="1" t="s">
        <v>31</v>
      </c>
      <c r="L437" s="1" t="s">
        <v>31</v>
      </c>
      <c r="M437" s="1" t="s">
        <v>31</v>
      </c>
      <c r="N437" s="1" t="s">
        <v>31</v>
      </c>
      <c r="O437" s="1" t="s">
        <v>31</v>
      </c>
      <c r="P437" s="1" t="s">
        <v>31</v>
      </c>
      <c r="Q437" s="1" t="s">
        <v>31</v>
      </c>
      <c r="S437">
        <f t="shared" si="14"/>
        <v>10</v>
      </c>
      <c r="T437">
        <f t="shared" si="13"/>
        <v>0</v>
      </c>
    </row>
    <row r="438" spans="1:20" x14ac:dyDescent="0.25">
      <c r="A438" s="8">
        <v>432</v>
      </c>
      <c r="B438" s="2" t="s">
        <v>2647</v>
      </c>
      <c r="C438" s="2" t="s">
        <v>26</v>
      </c>
      <c r="D438" s="2" t="s">
        <v>2648</v>
      </c>
      <c r="E438" s="2" t="s">
        <v>2649</v>
      </c>
      <c r="F438" s="2" t="s">
        <v>2650</v>
      </c>
      <c r="G438" s="2" t="s">
        <v>2635</v>
      </c>
      <c r="H438" s="1" t="s">
        <v>31</v>
      </c>
      <c r="I438" s="1" t="s">
        <v>31</v>
      </c>
      <c r="J438" s="1" t="s">
        <v>31</v>
      </c>
      <c r="K438" s="1" t="s">
        <v>31</v>
      </c>
      <c r="L438" s="1" t="s">
        <v>31</v>
      </c>
      <c r="M438" s="1" t="s">
        <v>31</v>
      </c>
      <c r="N438" s="1" t="s">
        <v>31</v>
      </c>
      <c r="O438" s="1" t="s">
        <v>31</v>
      </c>
      <c r="P438" s="1" t="s">
        <v>31</v>
      </c>
      <c r="Q438" s="1" t="s">
        <v>31</v>
      </c>
      <c r="S438">
        <f t="shared" si="14"/>
        <v>10</v>
      </c>
      <c r="T438">
        <f t="shared" si="13"/>
        <v>0</v>
      </c>
    </row>
    <row r="439" spans="1:20" x14ac:dyDescent="0.25">
      <c r="A439" s="8">
        <v>433</v>
      </c>
      <c r="B439" s="2" t="s">
        <v>2651</v>
      </c>
      <c r="C439" s="2" t="s">
        <v>26</v>
      </c>
      <c r="D439" s="2" t="s">
        <v>2652</v>
      </c>
      <c r="E439" s="2" t="s">
        <v>2653</v>
      </c>
      <c r="F439" s="2" t="s">
        <v>2654</v>
      </c>
      <c r="G439" s="2" t="s">
        <v>2635</v>
      </c>
      <c r="H439" s="1" t="s">
        <v>31</v>
      </c>
      <c r="I439" s="1" t="s">
        <v>31</v>
      </c>
      <c r="J439" s="1" t="s">
        <v>36</v>
      </c>
      <c r="K439" s="1" t="s">
        <v>36</v>
      </c>
      <c r="L439" s="1" t="s">
        <v>36</v>
      </c>
      <c r="M439" s="1" t="s">
        <v>36</v>
      </c>
      <c r="N439" s="1" t="s">
        <v>36</v>
      </c>
      <c r="O439" s="1" t="s">
        <v>36</v>
      </c>
      <c r="P439" s="1" t="s">
        <v>36</v>
      </c>
      <c r="Q439" s="1" t="s">
        <v>36</v>
      </c>
      <c r="S439">
        <f t="shared" si="14"/>
        <v>2</v>
      </c>
      <c r="T439">
        <f t="shared" si="13"/>
        <v>8</v>
      </c>
    </row>
    <row r="440" spans="1:20" x14ac:dyDescent="0.25">
      <c r="A440" s="8">
        <v>434</v>
      </c>
      <c r="B440" s="2" t="s">
        <v>2655</v>
      </c>
      <c r="C440" s="2" t="s">
        <v>26</v>
      </c>
      <c r="D440" s="2" t="s">
        <v>2656</v>
      </c>
      <c r="E440" s="2" t="s">
        <v>64</v>
      </c>
      <c r="F440" s="2" t="s">
        <v>2657</v>
      </c>
      <c r="G440" s="2" t="s">
        <v>2635</v>
      </c>
      <c r="H440" s="1" t="s">
        <v>31</v>
      </c>
      <c r="I440" s="1" t="s">
        <v>31</v>
      </c>
      <c r="J440" s="1" t="s">
        <v>31</v>
      </c>
      <c r="K440" s="1" t="s">
        <v>31</v>
      </c>
      <c r="L440" s="1" t="s">
        <v>31</v>
      </c>
      <c r="M440" s="1" t="s">
        <v>31</v>
      </c>
      <c r="N440" s="1" t="s">
        <v>31</v>
      </c>
      <c r="O440" s="1" t="s">
        <v>31</v>
      </c>
      <c r="P440" s="1" t="s">
        <v>31</v>
      </c>
      <c r="Q440" s="1" t="s">
        <v>31</v>
      </c>
      <c r="S440">
        <f t="shared" si="14"/>
        <v>10</v>
      </c>
      <c r="T440">
        <f t="shared" si="13"/>
        <v>0</v>
      </c>
    </row>
    <row r="441" spans="1:20" x14ac:dyDescent="0.25">
      <c r="A441" s="8">
        <v>435</v>
      </c>
      <c r="B441" s="2" t="s">
        <v>2658</v>
      </c>
      <c r="C441" s="2" t="s">
        <v>26</v>
      </c>
      <c r="D441" s="2" t="s">
        <v>2659</v>
      </c>
      <c r="E441" s="2" t="s">
        <v>64</v>
      </c>
      <c r="F441" s="2" t="s">
        <v>2660</v>
      </c>
      <c r="G441" s="2" t="s">
        <v>2635</v>
      </c>
      <c r="H441" s="1" t="s">
        <v>31</v>
      </c>
      <c r="I441" s="1" t="s">
        <v>31</v>
      </c>
      <c r="J441" s="1" t="s">
        <v>31</v>
      </c>
      <c r="K441" s="1" t="s">
        <v>31</v>
      </c>
      <c r="L441" s="1" t="s">
        <v>31</v>
      </c>
      <c r="M441" s="1" t="s">
        <v>31</v>
      </c>
      <c r="N441" s="1" t="s">
        <v>31</v>
      </c>
      <c r="O441" s="1" t="s">
        <v>31</v>
      </c>
      <c r="P441" s="1" t="s">
        <v>31</v>
      </c>
      <c r="Q441" s="1" t="s">
        <v>31</v>
      </c>
      <c r="S441">
        <f t="shared" si="14"/>
        <v>10</v>
      </c>
      <c r="T441">
        <f t="shared" si="13"/>
        <v>0</v>
      </c>
    </row>
    <row r="442" spans="1:20" x14ac:dyDescent="0.25">
      <c r="A442" s="8">
        <v>436</v>
      </c>
      <c r="B442" s="2" t="s">
        <v>2661</v>
      </c>
      <c r="C442" s="2" t="s">
        <v>26</v>
      </c>
      <c r="D442" s="2" t="s">
        <v>2662</v>
      </c>
      <c r="E442" s="2" t="s">
        <v>2663</v>
      </c>
      <c r="F442" s="2" t="s">
        <v>2664</v>
      </c>
      <c r="G442" s="2" t="s">
        <v>2635</v>
      </c>
      <c r="H442" s="1" t="s">
        <v>31</v>
      </c>
      <c r="I442" s="1" t="s">
        <v>31</v>
      </c>
      <c r="J442" s="1" t="s">
        <v>31</v>
      </c>
      <c r="K442" s="1" t="s">
        <v>31</v>
      </c>
      <c r="L442" s="1" t="s">
        <v>31</v>
      </c>
      <c r="M442" s="1" t="s">
        <v>31</v>
      </c>
      <c r="N442" s="1" t="s">
        <v>31</v>
      </c>
      <c r="O442" s="1" t="s">
        <v>31</v>
      </c>
      <c r="P442" s="1" t="s">
        <v>31</v>
      </c>
      <c r="Q442" s="1" t="s">
        <v>31</v>
      </c>
      <c r="S442">
        <f t="shared" si="14"/>
        <v>10</v>
      </c>
      <c r="T442">
        <f t="shared" si="13"/>
        <v>0</v>
      </c>
    </row>
    <row r="443" spans="1:20" x14ac:dyDescent="0.25">
      <c r="A443" s="8">
        <v>437</v>
      </c>
      <c r="B443" s="2" t="s">
        <v>2665</v>
      </c>
      <c r="C443" s="2" t="s">
        <v>26</v>
      </c>
      <c r="D443" s="2" t="s">
        <v>2666</v>
      </c>
      <c r="E443" s="2" t="s">
        <v>2667</v>
      </c>
      <c r="F443" s="2" t="s">
        <v>2668</v>
      </c>
      <c r="G443" s="2" t="s">
        <v>2635</v>
      </c>
      <c r="H443" s="1" t="s">
        <v>31</v>
      </c>
      <c r="I443" s="1" t="s">
        <v>31</v>
      </c>
      <c r="J443" s="1" t="s">
        <v>31</v>
      </c>
      <c r="K443" s="1" t="s">
        <v>31</v>
      </c>
      <c r="L443" s="1" t="s">
        <v>31</v>
      </c>
      <c r="M443" s="1" t="s">
        <v>31</v>
      </c>
      <c r="N443" s="1" t="s">
        <v>31</v>
      </c>
      <c r="O443" s="1" t="s">
        <v>31</v>
      </c>
      <c r="P443" s="1" t="s">
        <v>31</v>
      </c>
      <c r="Q443" s="1" t="s">
        <v>31</v>
      </c>
      <c r="S443">
        <f t="shared" si="14"/>
        <v>10</v>
      </c>
      <c r="T443">
        <f t="shared" si="13"/>
        <v>0</v>
      </c>
    </row>
    <row r="444" spans="1:20" x14ac:dyDescent="0.25">
      <c r="A444" s="8">
        <v>438</v>
      </c>
      <c r="B444" s="2" t="s">
        <v>2669</v>
      </c>
      <c r="C444" s="2" t="s">
        <v>26</v>
      </c>
      <c r="D444" s="2" t="s">
        <v>2670</v>
      </c>
      <c r="E444" s="2" t="s">
        <v>2671</v>
      </c>
      <c r="F444" s="2" t="s">
        <v>2672</v>
      </c>
      <c r="G444" s="2" t="s">
        <v>2673</v>
      </c>
      <c r="H444" s="1" t="s">
        <v>31</v>
      </c>
      <c r="I444" s="1" t="s">
        <v>31</v>
      </c>
      <c r="J444" s="1" t="s">
        <v>31</v>
      </c>
      <c r="K444" s="1" t="s">
        <v>31</v>
      </c>
      <c r="L444" s="1" t="s">
        <v>31</v>
      </c>
      <c r="M444" s="1" t="s">
        <v>31</v>
      </c>
      <c r="N444" s="1" t="s">
        <v>31</v>
      </c>
      <c r="O444" s="1" t="s">
        <v>31</v>
      </c>
      <c r="P444" s="1" t="s">
        <v>31</v>
      </c>
      <c r="Q444" s="1" t="s">
        <v>31</v>
      </c>
      <c r="S444">
        <f t="shared" si="14"/>
        <v>10</v>
      </c>
      <c r="T444">
        <f t="shared" si="13"/>
        <v>0</v>
      </c>
    </row>
    <row r="445" spans="1:20" x14ac:dyDescent="0.25">
      <c r="A445" s="8">
        <v>439</v>
      </c>
      <c r="B445" s="2" t="s">
        <v>2674</v>
      </c>
      <c r="C445" s="2" t="s">
        <v>26</v>
      </c>
      <c r="D445" s="2" t="s">
        <v>2675</v>
      </c>
      <c r="E445" s="2" t="s">
        <v>64</v>
      </c>
      <c r="F445" s="2" t="s">
        <v>2676</v>
      </c>
      <c r="G445" s="2" t="s">
        <v>2673</v>
      </c>
      <c r="H445" s="1" t="s">
        <v>31</v>
      </c>
      <c r="I445" s="1" t="s">
        <v>31</v>
      </c>
      <c r="J445" s="1" t="s">
        <v>31</v>
      </c>
      <c r="K445" s="1" t="s">
        <v>31</v>
      </c>
      <c r="L445" s="1" t="s">
        <v>31</v>
      </c>
      <c r="M445" s="1" t="s">
        <v>31</v>
      </c>
      <c r="N445" s="1" t="s">
        <v>31</v>
      </c>
      <c r="O445" s="1" t="s">
        <v>31</v>
      </c>
      <c r="P445" s="1" t="s">
        <v>31</v>
      </c>
      <c r="Q445" s="1" t="s">
        <v>31</v>
      </c>
      <c r="S445">
        <f t="shared" si="14"/>
        <v>10</v>
      </c>
      <c r="T445">
        <f t="shared" si="13"/>
        <v>0</v>
      </c>
    </row>
    <row r="446" spans="1:20" x14ac:dyDescent="0.25">
      <c r="A446" s="8">
        <v>440</v>
      </c>
      <c r="B446" s="2" t="s">
        <v>2677</v>
      </c>
      <c r="C446" s="2" t="s">
        <v>26</v>
      </c>
      <c r="D446" s="2" t="s">
        <v>2678</v>
      </c>
      <c r="E446" s="2" t="s">
        <v>2679</v>
      </c>
      <c r="F446" s="2" t="s">
        <v>2680</v>
      </c>
      <c r="G446" s="2" t="s">
        <v>2681</v>
      </c>
      <c r="H446" s="1" t="s">
        <v>31</v>
      </c>
      <c r="I446" s="1" t="s">
        <v>31</v>
      </c>
      <c r="J446" s="1" t="s">
        <v>31</v>
      </c>
      <c r="K446" s="1" t="s">
        <v>31</v>
      </c>
      <c r="L446" s="1" t="s">
        <v>31</v>
      </c>
      <c r="M446" s="1" t="s">
        <v>31</v>
      </c>
      <c r="N446" s="1" t="s">
        <v>31</v>
      </c>
      <c r="O446" s="1" t="s">
        <v>31</v>
      </c>
      <c r="P446" s="1" t="s">
        <v>31</v>
      </c>
      <c r="Q446" s="1" t="s">
        <v>31</v>
      </c>
      <c r="S446">
        <f t="shared" si="14"/>
        <v>10</v>
      </c>
      <c r="T446">
        <f t="shared" si="13"/>
        <v>0</v>
      </c>
    </row>
    <row r="447" spans="1:20" x14ac:dyDescent="0.25">
      <c r="A447" s="8">
        <v>441</v>
      </c>
      <c r="B447" s="2" t="s">
        <v>2682</v>
      </c>
      <c r="C447" s="2" t="s">
        <v>26</v>
      </c>
      <c r="D447" s="2" t="s">
        <v>2683</v>
      </c>
      <c r="E447" s="2" t="s">
        <v>2684</v>
      </c>
      <c r="F447" s="2" t="s">
        <v>2685</v>
      </c>
      <c r="G447" s="2" t="s">
        <v>2686</v>
      </c>
      <c r="H447" s="1" t="s">
        <v>31</v>
      </c>
      <c r="I447" s="1" t="s">
        <v>31</v>
      </c>
      <c r="J447" s="1" t="s">
        <v>31</v>
      </c>
      <c r="K447" s="1" t="s">
        <v>31</v>
      </c>
      <c r="L447" s="1" t="s">
        <v>31</v>
      </c>
      <c r="M447" s="1" t="s">
        <v>31</v>
      </c>
      <c r="N447" s="1" t="s">
        <v>31</v>
      </c>
      <c r="O447" s="1" t="s">
        <v>31</v>
      </c>
      <c r="P447" s="1" t="s">
        <v>31</v>
      </c>
      <c r="Q447" s="1" t="s">
        <v>31</v>
      </c>
      <c r="S447">
        <f t="shared" si="14"/>
        <v>10</v>
      </c>
      <c r="T447">
        <f t="shared" si="13"/>
        <v>0</v>
      </c>
    </row>
    <row r="448" spans="1:20" x14ac:dyDescent="0.25">
      <c r="A448" s="8">
        <v>442</v>
      </c>
      <c r="B448" s="2" t="s">
        <v>2687</v>
      </c>
      <c r="C448" s="2" t="s">
        <v>26</v>
      </c>
      <c r="D448" s="2" t="s">
        <v>2688</v>
      </c>
      <c r="E448" s="2" t="s">
        <v>64</v>
      </c>
      <c r="F448" s="2" t="s">
        <v>2689</v>
      </c>
      <c r="G448" s="2" t="s">
        <v>2686</v>
      </c>
      <c r="H448" s="1" t="s">
        <v>31</v>
      </c>
      <c r="I448" s="1" t="s">
        <v>31</v>
      </c>
      <c r="J448" s="1" t="s">
        <v>31</v>
      </c>
      <c r="K448" s="1" t="s">
        <v>31</v>
      </c>
      <c r="L448" s="1" t="s">
        <v>31</v>
      </c>
      <c r="M448" s="1" t="s">
        <v>31</v>
      </c>
      <c r="N448" s="1" t="s">
        <v>31</v>
      </c>
      <c r="O448" s="1" t="s">
        <v>31</v>
      </c>
      <c r="P448" s="1" t="s">
        <v>31</v>
      </c>
      <c r="Q448" s="1" t="s">
        <v>31</v>
      </c>
      <c r="S448">
        <f t="shared" si="14"/>
        <v>10</v>
      </c>
      <c r="T448">
        <f t="shared" si="13"/>
        <v>0</v>
      </c>
    </row>
    <row r="449" spans="1:20" x14ac:dyDescent="0.25">
      <c r="A449" s="8">
        <v>443</v>
      </c>
      <c r="B449" s="2" t="s">
        <v>2690</v>
      </c>
      <c r="C449" s="2" t="s">
        <v>26</v>
      </c>
      <c r="D449" s="2" t="s">
        <v>2691</v>
      </c>
      <c r="E449" s="2" t="s">
        <v>2692</v>
      </c>
      <c r="F449" s="2" t="s">
        <v>2693</v>
      </c>
      <c r="G449" s="2" t="s">
        <v>2686</v>
      </c>
      <c r="H449" s="1" t="s">
        <v>31</v>
      </c>
      <c r="I449" s="1" t="s">
        <v>31</v>
      </c>
      <c r="J449" s="1" t="s">
        <v>31</v>
      </c>
      <c r="K449" s="1" t="s">
        <v>31</v>
      </c>
      <c r="L449" s="1" t="s">
        <v>31</v>
      </c>
      <c r="M449" s="1" t="s">
        <v>31</v>
      </c>
      <c r="N449" s="1" t="s">
        <v>31</v>
      </c>
      <c r="O449" s="1" t="s">
        <v>31</v>
      </c>
      <c r="P449" s="1" t="s">
        <v>31</v>
      </c>
      <c r="Q449" s="1" t="s">
        <v>31</v>
      </c>
      <c r="S449">
        <f t="shared" si="14"/>
        <v>10</v>
      </c>
      <c r="T449">
        <f t="shared" si="13"/>
        <v>0</v>
      </c>
    </row>
    <row r="450" spans="1:20" x14ac:dyDescent="0.25">
      <c r="A450" s="8">
        <v>444</v>
      </c>
      <c r="B450" s="2" t="s">
        <v>2694</v>
      </c>
      <c r="C450" s="2" t="s">
        <v>26</v>
      </c>
      <c r="D450" s="2" t="s">
        <v>2695</v>
      </c>
      <c r="E450" s="2" t="s">
        <v>2696</v>
      </c>
      <c r="F450" s="2" t="s">
        <v>2697</v>
      </c>
      <c r="G450" s="2" t="s">
        <v>2686</v>
      </c>
      <c r="H450" s="1" t="s">
        <v>31</v>
      </c>
      <c r="I450" s="1" t="s">
        <v>31</v>
      </c>
      <c r="J450" s="1" t="s">
        <v>31</v>
      </c>
      <c r="K450" s="1" t="s">
        <v>31</v>
      </c>
      <c r="L450" s="1" t="s">
        <v>31</v>
      </c>
      <c r="M450" s="1" t="s">
        <v>31</v>
      </c>
      <c r="N450" s="1" t="s">
        <v>31</v>
      </c>
      <c r="O450" s="1" t="s">
        <v>31</v>
      </c>
      <c r="P450" s="1" t="s">
        <v>31</v>
      </c>
      <c r="Q450" s="1" t="s">
        <v>31</v>
      </c>
      <c r="S450">
        <f t="shared" si="14"/>
        <v>10</v>
      </c>
      <c r="T450">
        <f t="shared" si="13"/>
        <v>0</v>
      </c>
    </row>
    <row r="451" spans="1:20" x14ac:dyDescent="0.25">
      <c r="A451" s="8">
        <v>445</v>
      </c>
      <c r="B451" s="2" t="s">
        <v>2698</v>
      </c>
      <c r="C451" s="2" t="s">
        <v>26</v>
      </c>
      <c r="D451" s="2" t="s">
        <v>2699</v>
      </c>
      <c r="E451" s="2" t="s">
        <v>2700</v>
      </c>
      <c r="F451" s="2" t="s">
        <v>2701</v>
      </c>
      <c r="G451" s="2" t="s">
        <v>2686</v>
      </c>
      <c r="H451" s="1" t="s">
        <v>31</v>
      </c>
      <c r="I451" s="1" t="s">
        <v>31</v>
      </c>
      <c r="J451" s="1" t="s">
        <v>31</v>
      </c>
      <c r="K451" s="1" t="s">
        <v>31</v>
      </c>
      <c r="L451" s="1" t="s">
        <v>31</v>
      </c>
      <c r="M451" s="1" t="s">
        <v>31</v>
      </c>
      <c r="N451" s="1" t="s">
        <v>31</v>
      </c>
      <c r="O451" s="1" t="s">
        <v>31</v>
      </c>
      <c r="P451" s="1" t="s">
        <v>31</v>
      </c>
      <c r="Q451" s="1" t="s">
        <v>31</v>
      </c>
      <c r="S451">
        <f t="shared" si="14"/>
        <v>10</v>
      </c>
      <c r="T451">
        <f t="shared" si="13"/>
        <v>0</v>
      </c>
    </row>
    <row r="452" spans="1:20" x14ac:dyDescent="0.25">
      <c r="A452" s="8">
        <v>446</v>
      </c>
      <c r="B452" s="2" t="s">
        <v>2702</v>
      </c>
      <c r="C452" s="2" t="s">
        <v>26</v>
      </c>
      <c r="D452" s="2" t="s">
        <v>2703</v>
      </c>
      <c r="E452" s="2" t="s">
        <v>64</v>
      </c>
      <c r="F452" s="2" t="s">
        <v>2704</v>
      </c>
      <c r="G452" s="2" t="s">
        <v>2686</v>
      </c>
      <c r="H452" s="1" t="s">
        <v>31</v>
      </c>
      <c r="I452" s="1" t="s">
        <v>31</v>
      </c>
      <c r="J452" s="1" t="s">
        <v>31</v>
      </c>
      <c r="K452" s="1" t="s">
        <v>31</v>
      </c>
      <c r="L452" s="1" t="s">
        <v>31</v>
      </c>
      <c r="M452" s="1" t="s">
        <v>31</v>
      </c>
      <c r="N452" s="1" t="s">
        <v>31</v>
      </c>
      <c r="O452" s="1" t="s">
        <v>31</v>
      </c>
      <c r="P452" s="1" t="s">
        <v>31</v>
      </c>
      <c r="Q452" s="1" t="s">
        <v>31</v>
      </c>
      <c r="S452">
        <f t="shared" si="14"/>
        <v>10</v>
      </c>
      <c r="T452">
        <f t="shared" si="13"/>
        <v>0</v>
      </c>
    </row>
    <row r="453" spans="1:20" x14ac:dyDescent="0.25">
      <c r="A453" s="8">
        <v>447</v>
      </c>
      <c r="B453" s="2" t="s">
        <v>2705</v>
      </c>
      <c r="C453" s="2" t="s">
        <v>26</v>
      </c>
      <c r="D453" s="2" t="s">
        <v>2706</v>
      </c>
      <c r="E453" s="2" t="s">
        <v>64</v>
      </c>
      <c r="F453" s="2" t="s">
        <v>2707</v>
      </c>
      <c r="G453" s="2" t="s">
        <v>2686</v>
      </c>
      <c r="H453" s="1" t="s">
        <v>31</v>
      </c>
      <c r="I453" s="1" t="s">
        <v>31</v>
      </c>
      <c r="J453" s="1" t="s">
        <v>31</v>
      </c>
      <c r="K453" s="1" t="s">
        <v>31</v>
      </c>
      <c r="L453" s="1" t="s">
        <v>31</v>
      </c>
      <c r="M453" s="1" t="s">
        <v>31</v>
      </c>
      <c r="N453" s="1" t="s">
        <v>31</v>
      </c>
      <c r="O453" s="1" t="s">
        <v>31</v>
      </c>
      <c r="P453" s="1" t="s">
        <v>31</v>
      </c>
      <c r="Q453" s="1" t="s">
        <v>31</v>
      </c>
      <c r="S453">
        <f t="shared" si="14"/>
        <v>10</v>
      </c>
      <c r="T453">
        <f t="shared" si="13"/>
        <v>0</v>
      </c>
    </row>
    <row r="454" spans="1:20" x14ac:dyDescent="0.25">
      <c r="A454" s="8">
        <v>448</v>
      </c>
      <c r="B454" s="2">
        <v>20455809208</v>
      </c>
      <c r="C454" s="2" t="s">
        <v>50</v>
      </c>
      <c r="D454" s="2" t="s">
        <v>2708</v>
      </c>
      <c r="E454" s="2" t="s">
        <v>64</v>
      </c>
      <c r="F454" s="2" t="s">
        <v>2709</v>
      </c>
      <c r="G454" s="2" t="s">
        <v>2686</v>
      </c>
      <c r="H454" s="1" t="s">
        <v>31</v>
      </c>
      <c r="I454" s="1" t="s">
        <v>31</v>
      </c>
      <c r="J454" s="1" t="s">
        <v>31</v>
      </c>
      <c r="K454" s="1" t="s">
        <v>31</v>
      </c>
      <c r="L454" s="1" t="s">
        <v>31</v>
      </c>
      <c r="M454" s="1" t="s">
        <v>31</v>
      </c>
      <c r="N454" s="1" t="s">
        <v>31</v>
      </c>
      <c r="O454" s="1" t="s">
        <v>31</v>
      </c>
      <c r="P454" s="1" t="s">
        <v>31</v>
      </c>
      <c r="Q454" s="1" t="s">
        <v>31</v>
      </c>
      <c r="S454">
        <f t="shared" si="14"/>
        <v>10</v>
      </c>
      <c r="T454">
        <f t="shared" si="13"/>
        <v>0</v>
      </c>
    </row>
    <row r="455" spans="1:20" x14ac:dyDescent="0.25">
      <c r="A455" s="8">
        <v>449</v>
      </c>
      <c r="B455" s="2" t="s">
        <v>2710</v>
      </c>
      <c r="C455" s="2" t="s">
        <v>26</v>
      </c>
      <c r="D455" s="2" t="s">
        <v>2711</v>
      </c>
      <c r="E455" s="2" t="s">
        <v>64</v>
      </c>
      <c r="F455" s="2" t="s">
        <v>2712</v>
      </c>
      <c r="G455" s="2" t="s">
        <v>2686</v>
      </c>
      <c r="H455" s="1" t="s">
        <v>31</v>
      </c>
      <c r="I455" s="1" t="s">
        <v>31</v>
      </c>
      <c r="J455" s="1" t="s">
        <v>31</v>
      </c>
      <c r="K455" s="1" t="s">
        <v>31</v>
      </c>
      <c r="L455" s="1" t="s">
        <v>31</v>
      </c>
      <c r="M455" s="1" t="s">
        <v>31</v>
      </c>
      <c r="N455" s="1" t="s">
        <v>31</v>
      </c>
      <c r="O455" s="1" t="s">
        <v>31</v>
      </c>
      <c r="P455" s="1" t="s">
        <v>31</v>
      </c>
      <c r="Q455" s="1" t="s">
        <v>31</v>
      </c>
      <c r="S455">
        <f t="shared" si="14"/>
        <v>10</v>
      </c>
      <c r="T455">
        <f t="shared" si="13"/>
        <v>0</v>
      </c>
    </row>
    <row r="456" spans="1:20" x14ac:dyDescent="0.25">
      <c r="A456" s="8">
        <v>450</v>
      </c>
      <c r="B456" s="2" t="s">
        <v>2713</v>
      </c>
      <c r="C456" s="2" t="s">
        <v>26</v>
      </c>
      <c r="D456" s="2" t="s">
        <v>2714</v>
      </c>
      <c r="E456" s="2" t="s">
        <v>64</v>
      </c>
      <c r="F456" s="2" t="s">
        <v>2715</v>
      </c>
      <c r="G456" s="2" t="s">
        <v>2716</v>
      </c>
      <c r="H456" s="1" t="s">
        <v>31</v>
      </c>
      <c r="I456" s="1" t="s">
        <v>31</v>
      </c>
      <c r="J456" s="1" t="s">
        <v>31</v>
      </c>
      <c r="K456" s="1" t="s">
        <v>31</v>
      </c>
      <c r="L456" s="1" t="s">
        <v>31</v>
      </c>
      <c r="M456" s="1" t="s">
        <v>31</v>
      </c>
      <c r="N456" s="1" t="s">
        <v>31</v>
      </c>
      <c r="O456" s="1" t="s">
        <v>31</v>
      </c>
      <c r="P456" s="1" t="s">
        <v>31</v>
      </c>
      <c r="Q456" s="1" t="s">
        <v>31</v>
      </c>
      <c r="S456">
        <f t="shared" si="14"/>
        <v>10</v>
      </c>
      <c r="T456">
        <f t="shared" ref="T456:T519" si="15">COUNTIF(H456:Q456,"i")</f>
        <v>0</v>
      </c>
    </row>
    <row r="457" spans="1:20" x14ac:dyDescent="0.25">
      <c r="A457" s="8">
        <v>451</v>
      </c>
      <c r="B457" s="2" t="s">
        <v>2717</v>
      </c>
      <c r="C457" s="2" t="s">
        <v>26</v>
      </c>
      <c r="D457" s="2" t="s">
        <v>2718</v>
      </c>
      <c r="E457" s="2" t="s">
        <v>2719</v>
      </c>
      <c r="F457" s="2" t="s">
        <v>2720</v>
      </c>
      <c r="G457" s="2" t="s">
        <v>2721</v>
      </c>
      <c r="H457" s="1" t="s">
        <v>36</v>
      </c>
      <c r="I457" s="1" t="s">
        <v>36</v>
      </c>
      <c r="J457" s="1" t="s">
        <v>36</v>
      </c>
      <c r="K457" s="1" t="s">
        <v>36</v>
      </c>
      <c r="L457" s="1" t="s">
        <v>36</v>
      </c>
      <c r="M457" s="1" t="s">
        <v>36</v>
      </c>
      <c r="N457" s="1" t="s">
        <v>36</v>
      </c>
      <c r="O457" s="1" t="s">
        <v>36</v>
      </c>
      <c r="P457" s="1" t="s">
        <v>36</v>
      </c>
      <c r="Q457" s="1" t="s">
        <v>31</v>
      </c>
      <c r="S457">
        <f t="shared" si="14"/>
        <v>1</v>
      </c>
      <c r="T457">
        <f t="shared" si="15"/>
        <v>9</v>
      </c>
    </row>
    <row r="458" spans="1:20" x14ac:dyDescent="0.25">
      <c r="A458" s="8">
        <v>452</v>
      </c>
      <c r="B458" s="2" t="s">
        <v>2722</v>
      </c>
      <c r="C458" s="2" t="s">
        <v>26</v>
      </c>
      <c r="D458" s="2" t="s">
        <v>2723</v>
      </c>
      <c r="E458" s="2" t="s">
        <v>2724</v>
      </c>
      <c r="F458" s="2" t="s">
        <v>2725</v>
      </c>
      <c r="G458" s="2" t="s">
        <v>2721</v>
      </c>
      <c r="H458" s="1" t="s">
        <v>31</v>
      </c>
      <c r="I458" s="1" t="s">
        <v>31</v>
      </c>
      <c r="J458" s="1" t="s">
        <v>31</v>
      </c>
      <c r="K458" s="1" t="s">
        <v>31</v>
      </c>
      <c r="L458" s="1" t="s">
        <v>31</v>
      </c>
      <c r="M458" s="1" t="s">
        <v>31</v>
      </c>
      <c r="N458" s="1" t="s">
        <v>31</v>
      </c>
      <c r="O458" s="1" t="s">
        <v>31</v>
      </c>
      <c r="P458" s="1" t="s">
        <v>31</v>
      </c>
      <c r="Q458" s="1" t="s">
        <v>31</v>
      </c>
      <c r="S458">
        <f t="shared" si="14"/>
        <v>10</v>
      </c>
      <c r="T458">
        <f t="shared" si="15"/>
        <v>0</v>
      </c>
    </row>
    <row r="459" spans="1:20" x14ac:dyDescent="0.25">
      <c r="A459" s="8">
        <v>453</v>
      </c>
      <c r="B459" s="2" t="s">
        <v>2726</v>
      </c>
      <c r="C459" s="2" t="s">
        <v>26</v>
      </c>
      <c r="D459" s="2" t="s">
        <v>2727</v>
      </c>
      <c r="E459" s="2" t="s">
        <v>64</v>
      </c>
      <c r="F459" s="2" t="s">
        <v>2728</v>
      </c>
      <c r="G459" s="2" t="s">
        <v>2721</v>
      </c>
      <c r="H459" s="1" t="s">
        <v>31</v>
      </c>
      <c r="I459" s="1" t="s">
        <v>31</v>
      </c>
      <c r="J459" s="1" t="s">
        <v>31</v>
      </c>
      <c r="K459" s="1" t="s">
        <v>31</v>
      </c>
      <c r="L459" s="1" t="s">
        <v>31</v>
      </c>
      <c r="M459" s="1" t="s">
        <v>31</v>
      </c>
      <c r="N459" s="1" t="s">
        <v>31</v>
      </c>
      <c r="O459" s="1" t="s">
        <v>31</v>
      </c>
      <c r="P459" s="1" t="s">
        <v>31</v>
      </c>
      <c r="Q459" s="1" t="s">
        <v>31</v>
      </c>
      <c r="S459">
        <f t="shared" si="14"/>
        <v>10</v>
      </c>
      <c r="T459">
        <f t="shared" si="15"/>
        <v>0</v>
      </c>
    </row>
    <row r="460" spans="1:20" x14ac:dyDescent="0.25">
      <c r="A460" s="8">
        <v>454</v>
      </c>
      <c r="B460" s="2" t="s">
        <v>2729</v>
      </c>
      <c r="C460" s="2" t="s">
        <v>26</v>
      </c>
      <c r="D460" s="2" t="s">
        <v>2730</v>
      </c>
      <c r="E460" s="2" t="s">
        <v>2731</v>
      </c>
      <c r="F460" s="2" t="s">
        <v>2732</v>
      </c>
      <c r="G460" s="2" t="s">
        <v>2721</v>
      </c>
      <c r="H460" s="1" t="s">
        <v>31</v>
      </c>
      <c r="I460" s="1" t="s">
        <v>31</v>
      </c>
      <c r="J460" s="1" t="s">
        <v>31</v>
      </c>
      <c r="K460" s="1" t="s">
        <v>31</v>
      </c>
      <c r="L460" s="1" t="s">
        <v>31</v>
      </c>
      <c r="M460" s="1" t="s">
        <v>31</v>
      </c>
      <c r="N460" s="1" t="s">
        <v>31</v>
      </c>
      <c r="O460" s="1" t="s">
        <v>31</v>
      </c>
      <c r="P460" s="1" t="s">
        <v>31</v>
      </c>
      <c r="Q460" s="1" t="s">
        <v>31</v>
      </c>
      <c r="S460">
        <f t="shared" si="14"/>
        <v>10</v>
      </c>
      <c r="T460">
        <f t="shared" si="15"/>
        <v>0</v>
      </c>
    </row>
    <row r="461" spans="1:20" x14ac:dyDescent="0.25">
      <c r="A461" s="8">
        <v>455</v>
      </c>
      <c r="B461" s="2" t="s">
        <v>2733</v>
      </c>
      <c r="C461" s="2" t="s">
        <v>26</v>
      </c>
      <c r="D461" s="2" t="s">
        <v>2734</v>
      </c>
      <c r="E461" s="2" t="s">
        <v>2735</v>
      </c>
      <c r="F461" s="2" t="s">
        <v>2736</v>
      </c>
      <c r="G461" s="2" t="s">
        <v>2721</v>
      </c>
      <c r="H461" s="1" t="s">
        <v>31</v>
      </c>
      <c r="I461" s="1" t="s">
        <v>31</v>
      </c>
      <c r="J461" s="1" t="s">
        <v>31</v>
      </c>
      <c r="K461" s="1" t="s">
        <v>31</v>
      </c>
      <c r="L461" s="1" t="s">
        <v>31</v>
      </c>
      <c r="M461" s="1" t="s">
        <v>31</v>
      </c>
      <c r="N461" s="1" t="s">
        <v>31</v>
      </c>
      <c r="O461" s="1" t="s">
        <v>31</v>
      </c>
      <c r="P461" s="1" t="s">
        <v>31</v>
      </c>
      <c r="Q461" s="1" t="s">
        <v>31</v>
      </c>
      <c r="S461">
        <f t="shared" si="14"/>
        <v>10</v>
      </c>
      <c r="T461">
        <f t="shared" si="15"/>
        <v>0</v>
      </c>
    </row>
    <row r="462" spans="1:20" x14ac:dyDescent="0.25">
      <c r="A462" s="8">
        <v>456</v>
      </c>
      <c r="B462" s="2" t="s">
        <v>2737</v>
      </c>
      <c r="C462" s="2" t="s">
        <v>26</v>
      </c>
      <c r="D462" s="2" t="s">
        <v>2738</v>
      </c>
      <c r="E462" s="2" t="s">
        <v>2739</v>
      </c>
      <c r="F462" s="2" t="s">
        <v>2740</v>
      </c>
      <c r="G462" s="2" t="s">
        <v>2741</v>
      </c>
      <c r="H462" s="1" t="s">
        <v>31</v>
      </c>
      <c r="I462" s="1" t="s">
        <v>31</v>
      </c>
      <c r="J462" s="1" t="s">
        <v>31</v>
      </c>
      <c r="K462" s="1" t="s">
        <v>31</v>
      </c>
      <c r="L462" s="1" t="s">
        <v>31</v>
      </c>
      <c r="M462" s="1" t="s">
        <v>31</v>
      </c>
      <c r="N462" s="1" t="s">
        <v>31</v>
      </c>
      <c r="O462" s="1" t="s">
        <v>31</v>
      </c>
      <c r="P462" s="1" t="s">
        <v>31</v>
      </c>
      <c r="Q462" s="1" t="s">
        <v>31</v>
      </c>
      <c r="S462">
        <f t="shared" si="14"/>
        <v>10</v>
      </c>
      <c r="T462">
        <f t="shared" si="15"/>
        <v>0</v>
      </c>
    </row>
    <row r="463" spans="1:20" x14ac:dyDescent="0.25">
      <c r="A463" s="8">
        <v>457</v>
      </c>
      <c r="B463" s="2" t="s">
        <v>2742</v>
      </c>
      <c r="C463" s="2" t="s">
        <v>26</v>
      </c>
      <c r="D463" s="2" t="s">
        <v>2743</v>
      </c>
      <c r="E463" s="2" t="s">
        <v>2744</v>
      </c>
      <c r="F463" s="2" t="s">
        <v>2745</v>
      </c>
      <c r="G463" s="2" t="s">
        <v>2741</v>
      </c>
      <c r="H463" s="1" t="s">
        <v>31</v>
      </c>
      <c r="I463" s="1" t="s">
        <v>31</v>
      </c>
      <c r="J463" s="1" t="s">
        <v>31</v>
      </c>
      <c r="K463" s="1" t="s">
        <v>31</v>
      </c>
      <c r="L463" s="1" t="s">
        <v>31</v>
      </c>
      <c r="M463" s="1" t="s">
        <v>31</v>
      </c>
      <c r="N463" s="1" t="s">
        <v>31</v>
      </c>
      <c r="O463" s="1" t="s">
        <v>31</v>
      </c>
      <c r="P463" s="1" t="s">
        <v>31</v>
      </c>
      <c r="Q463" s="1" t="s">
        <v>31</v>
      </c>
      <c r="S463">
        <f t="shared" si="14"/>
        <v>10</v>
      </c>
      <c r="T463">
        <f t="shared" si="15"/>
        <v>0</v>
      </c>
    </row>
    <row r="464" spans="1:20" x14ac:dyDescent="0.25">
      <c r="A464" s="8">
        <v>458</v>
      </c>
      <c r="B464" s="2" t="s">
        <v>2746</v>
      </c>
      <c r="C464" s="2" t="s">
        <v>26</v>
      </c>
      <c r="D464" s="2" t="s">
        <v>2747</v>
      </c>
      <c r="E464" s="2" t="s">
        <v>64</v>
      </c>
      <c r="F464" s="2" t="s">
        <v>2748</v>
      </c>
      <c r="G464" s="2" t="s">
        <v>2749</v>
      </c>
      <c r="H464" s="1" t="s">
        <v>31</v>
      </c>
      <c r="I464" s="1" t="s">
        <v>31</v>
      </c>
      <c r="J464" s="1" t="s">
        <v>31</v>
      </c>
      <c r="K464" s="1" t="s">
        <v>31</v>
      </c>
      <c r="L464" s="1" t="s">
        <v>31</v>
      </c>
      <c r="M464" s="1" t="s">
        <v>31</v>
      </c>
      <c r="N464" s="1" t="s">
        <v>31</v>
      </c>
      <c r="O464" s="1" t="s">
        <v>31</v>
      </c>
      <c r="P464" s="1" t="s">
        <v>31</v>
      </c>
      <c r="Q464" s="1" t="s">
        <v>31</v>
      </c>
      <c r="S464">
        <f t="shared" si="14"/>
        <v>10</v>
      </c>
      <c r="T464">
        <f t="shared" si="15"/>
        <v>0</v>
      </c>
    </row>
    <row r="465" spans="1:20" x14ac:dyDescent="0.25">
      <c r="A465" s="8">
        <v>459</v>
      </c>
      <c r="B465" s="2" t="s">
        <v>2750</v>
      </c>
      <c r="C465" s="2" t="s">
        <v>26</v>
      </c>
      <c r="D465" s="2" t="s">
        <v>2751</v>
      </c>
      <c r="E465" s="2" t="s">
        <v>64</v>
      </c>
      <c r="F465" s="2" t="s">
        <v>2752</v>
      </c>
      <c r="G465" s="2" t="s">
        <v>2749</v>
      </c>
      <c r="H465" s="1" t="s">
        <v>31</v>
      </c>
      <c r="I465" s="1" t="s">
        <v>31</v>
      </c>
      <c r="J465" s="1" t="s">
        <v>31</v>
      </c>
      <c r="K465" s="1" t="s">
        <v>31</v>
      </c>
      <c r="L465" s="1" t="s">
        <v>31</v>
      </c>
      <c r="M465" s="1" t="s">
        <v>31</v>
      </c>
      <c r="N465" s="1" t="s">
        <v>31</v>
      </c>
      <c r="O465" s="1" t="s">
        <v>31</v>
      </c>
      <c r="P465" s="1" t="s">
        <v>31</v>
      </c>
      <c r="Q465" s="1" t="s">
        <v>31</v>
      </c>
      <c r="S465">
        <f t="shared" si="14"/>
        <v>10</v>
      </c>
      <c r="T465">
        <f t="shared" si="15"/>
        <v>0</v>
      </c>
    </row>
    <row r="466" spans="1:20" x14ac:dyDescent="0.25">
      <c r="A466" s="8">
        <v>460</v>
      </c>
      <c r="B466" s="2" t="s">
        <v>2753</v>
      </c>
      <c r="C466" s="2" t="s">
        <v>26</v>
      </c>
      <c r="D466" s="2" t="s">
        <v>2754</v>
      </c>
      <c r="E466" s="2" t="s">
        <v>64</v>
      </c>
      <c r="F466" s="2" t="s">
        <v>2755</v>
      </c>
      <c r="G466" s="2" t="s">
        <v>2749</v>
      </c>
      <c r="H466" s="1" t="s">
        <v>31</v>
      </c>
      <c r="I466" s="1" t="s">
        <v>31</v>
      </c>
      <c r="J466" s="1" t="s">
        <v>31</v>
      </c>
      <c r="K466" s="1" t="s">
        <v>31</v>
      </c>
      <c r="L466" s="1" t="s">
        <v>31</v>
      </c>
      <c r="M466" s="1" t="s">
        <v>31</v>
      </c>
      <c r="N466" s="1" t="s">
        <v>31</v>
      </c>
      <c r="O466" s="1" t="s">
        <v>31</v>
      </c>
      <c r="P466" s="1" t="s">
        <v>31</v>
      </c>
      <c r="Q466" s="1" t="s">
        <v>31</v>
      </c>
      <c r="S466">
        <f t="shared" si="14"/>
        <v>10</v>
      </c>
      <c r="T466">
        <f t="shared" si="15"/>
        <v>0</v>
      </c>
    </row>
    <row r="467" spans="1:20" x14ac:dyDescent="0.25">
      <c r="A467" s="8">
        <v>461</v>
      </c>
      <c r="B467" s="2" t="s">
        <v>2756</v>
      </c>
      <c r="C467" s="2" t="s">
        <v>26</v>
      </c>
      <c r="D467" s="2" t="s">
        <v>2757</v>
      </c>
      <c r="E467" s="2" t="s">
        <v>64</v>
      </c>
      <c r="F467" s="2" t="s">
        <v>2758</v>
      </c>
      <c r="G467" s="2" t="s">
        <v>2749</v>
      </c>
      <c r="H467" s="1" t="s">
        <v>31</v>
      </c>
      <c r="I467" s="1" t="s">
        <v>31</v>
      </c>
      <c r="J467" s="1" t="s">
        <v>31</v>
      </c>
      <c r="K467" s="1" t="s">
        <v>31</v>
      </c>
      <c r="L467" s="1" t="s">
        <v>31</v>
      </c>
      <c r="M467" s="1" t="s">
        <v>31</v>
      </c>
      <c r="N467" s="1" t="s">
        <v>31</v>
      </c>
      <c r="O467" s="1" t="s">
        <v>31</v>
      </c>
      <c r="P467" s="1" t="s">
        <v>31</v>
      </c>
      <c r="Q467" s="1" t="s">
        <v>31</v>
      </c>
      <c r="S467">
        <f t="shared" ref="S467:S530" si="16">COUNTIF(H467:Q467,"o")</f>
        <v>10</v>
      </c>
      <c r="T467">
        <f t="shared" si="15"/>
        <v>0</v>
      </c>
    </row>
    <row r="468" spans="1:20" x14ac:dyDescent="0.25">
      <c r="A468" s="8">
        <v>462</v>
      </c>
      <c r="B468" s="2" t="s">
        <v>2759</v>
      </c>
      <c r="C468" s="2" t="s">
        <v>26</v>
      </c>
      <c r="D468" s="2" t="s">
        <v>2760</v>
      </c>
      <c r="E468" s="2" t="s">
        <v>2761</v>
      </c>
      <c r="F468" s="2" t="s">
        <v>2762</v>
      </c>
      <c r="G468" s="2" t="s">
        <v>2763</v>
      </c>
      <c r="H468" s="1" t="s">
        <v>31</v>
      </c>
      <c r="I468" s="1" t="s">
        <v>31</v>
      </c>
      <c r="J468" s="1" t="s">
        <v>31</v>
      </c>
      <c r="K468" s="1" t="s">
        <v>31</v>
      </c>
      <c r="L468" s="1" t="s">
        <v>31</v>
      </c>
      <c r="M468" s="1" t="s">
        <v>31</v>
      </c>
      <c r="N468" s="1" t="s">
        <v>31</v>
      </c>
      <c r="O468" s="1" t="s">
        <v>31</v>
      </c>
      <c r="P468" s="1" t="s">
        <v>31</v>
      </c>
      <c r="Q468" s="1" t="s">
        <v>31</v>
      </c>
      <c r="S468">
        <f t="shared" si="16"/>
        <v>10</v>
      </c>
      <c r="T468">
        <f t="shared" si="15"/>
        <v>0</v>
      </c>
    </row>
    <row r="469" spans="1:20" x14ac:dyDescent="0.25">
      <c r="A469" s="8">
        <v>463</v>
      </c>
      <c r="B469" s="2" t="s">
        <v>2764</v>
      </c>
      <c r="C469" s="2" t="s">
        <v>26</v>
      </c>
      <c r="D469" s="2" t="s">
        <v>2765</v>
      </c>
      <c r="E469" s="2" t="s">
        <v>2766</v>
      </c>
      <c r="F469" s="2" t="s">
        <v>2767</v>
      </c>
      <c r="G469" s="2" t="s">
        <v>2763</v>
      </c>
      <c r="H469" s="1" t="s">
        <v>31</v>
      </c>
      <c r="I469" s="1" t="s">
        <v>31</v>
      </c>
      <c r="J469" s="1" t="s">
        <v>31</v>
      </c>
      <c r="K469" s="1" t="s">
        <v>31</v>
      </c>
      <c r="L469" s="1" t="s">
        <v>31</v>
      </c>
      <c r="M469" s="1" t="s">
        <v>31</v>
      </c>
      <c r="N469" s="1" t="s">
        <v>31</v>
      </c>
      <c r="O469" s="1" t="s">
        <v>31</v>
      </c>
      <c r="P469" s="1" t="s">
        <v>31</v>
      </c>
      <c r="Q469" s="1" t="s">
        <v>31</v>
      </c>
      <c r="S469">
        <f t="shared" si="16"/>
        <v>10</v>
      </c>
      <c r="T469">
        <f t="shared" si="15"/>
        <v>0</v>
      </c>
    </row>
    <row r="470" spans="1:20" x14ac:dyDescent="0.25">
      <c r="A470" s="8">
        <v>464</v>
      </c>
      <c r="B470" s="2" t="s">
        <v>2768</v>
      </c>
      <c r="C470" s="2" t="s">
        <v>26</v>
      </c>
      <c r="D470" s="2" t="s">
        <v>2769</v>
      </c>
      <c r="E470" s="2" t="s">
        <v>1312</v>
      </c>
      <c r="F470" s="2" t="s">
        <v>2770</v>
      </c>
      <c r="G470" s="2" t="s">
        <v>2763</v>
      </c>
      <c r="H470" s="1" t="s">
        <v>31</v>
      </c>
      <c r="I470" s="1" t="s">
        <v>31</v>
      </c>
      <c r="J470" s="1" t="s">
        <v>31</v>
      </c>
      <c r="K470" s="1" t="s">
        <v>31</v>
      </c>
      <c r="L470" s="1" t="s">
        <v>31</v>
      </c>
      <c r="M470" s="1" t="s">
        <v>31</v>
      </c>
      <c r="N470" s="1" t="s">
        <v>31</v>
      </c>
      <c r="O470" s="1" t="s">
        <v>31</v>
      </c>
      <c r="P470" s="1" t="s">
        <v>31</v>
      </c>
      <c r="Q470" s="1" t="s">
        <v>31</v>
      </c>
      <c r="S470">
        <f t="shared" si="16"/>
        <v>10</v>
      </c>
      <c r="T470">
        <f t="shared" si="15"/>
        <v>0</v>
      </c>
    </row>
    <row r="471" spans="1:20" x14ac:dyDescent="0.25">
      <c r="A471" s="8">
        <v>465</v>
      </c>
      <c r="B471" s="2" t="s">
        <v>2771</v>
      </c>
      <c r="C471" s="2" t="s">
        <v>26</v>
      </c>
      <c r="D471" s="2" t="s">
        <v>2772</v>
      </c>
      <c r="E471" s="2" t="s">
        <v>2773</v>
      </c>
      <c r="F471" s="2" t="s">
        <v>2774</v>
      </c>
      <c r="G471" s="2" t="s">
        <v>2763</v>
      </c>
      <c r="H471" s="1" t="s">
        <v>31</v>
      </c>
      <c r="I471" s="1" t="s">
        <v>31</v>
      </c>
      <c r="J471" s="1" t="s">
        <v>31</v>
      </c>
      <c r="K471" s="1" t="s">
        <v>31</v>
      </c>
      <c r="L471" s="1" t="s">
        <v>31</v>
      </c>
      <c r="M471" s="1" t="s">
        <v>31</v>
      </c>
      <c r="N471" s="1" t="s">
        <v>31</v>
      </c>
      <c r="O471" s="1" t="s">
        <v>31</v>
      </c>
      <c r="P471" s="1" t="s">
        <v>31</v>
      </c>
      <c r="Q471" s="1" t="s">
        <v>31</v>
      </c>
      <c r="S471">
        <f t="shared" si="16"/>
        <v>10</v>
      </c>
      <c r="T471">
        <f t="shared" si="15"/>
        <v>0</v>
      </c>
    </row>
    <row r="472" spans="1:20" x14ac:dyDescent="0.25">
      <c r="A472" s="8">
        <v>466</v>
      </c>
      <c r="B472" s="2" t="s">
        <v>2775</v>
      </c>
      <c r="C472" s="2" t="s">
        <v>26</v>
      </c>
      <c r="D472" s="2" t="s">
        <v>2776</v>
      </c>
      <c r="E472" s="2" t="s">
        <v>2777</v>
      </c>
      <c r="F472" s="2" t="s">
        <v>2778</v>
      </c>
      <c r="G472" s="2" t="s">
        <v>2763</v>
      </c>
      <c r="H472" s="1" t="s">
        <v>31</v>
      </c>
      <c r="I472" s="1" t="s">
        <v>31</v>
      </c>
      <c r="J472" s="1" t="s">
        <v>31</v>
      </c>
      <c r="K472" s="1" t="s">
        <v>31</v>
      </c>
      <c r="L472" s="1" t="s">
        <v>31</v>
      </c>
      <c r="M472" s="1" t="s">
        <v>31</v>
      </c>
      <c r="N472" s="1" t="s">
        <v>31</v>
      </c>
      <c r="O472" s="1" t="s">
        <v>31</v>
      </c>
      <c r="P472" s="1" t="s">
        <v>31</v>
      </c>
      <c r="Q472" s="1" t="s">
        <v>31</v>
      </c>
      <c r="S472">
        <f t="shared" si="16"/>
        <v>10</v>
      </c>
      <c r="T472">
        <f t="shared" si="15"/>
        <v>0</v>
      </c>
    </row>
    <row r="473" spans="1:20" x14ac:dyDescent="0.25">
      <c r="A473" s="8">
        <v>467</v>
      </c>
      <c r="B473" s="2" t="s">
        <v>2779</v>
      </c>
      <c r="C473" s="2" t="s">
        <v>26</v>
      </c>
      <c r="D473" s="2" t="s">
        <v>2780</v>
      </c>
      <c r="E473" s="2" t="s">
        <v>2781</v>
      </c>
      <c r="F473" s="2" t="s">
        <v>2782</v>
      </c>
      <c r="G473" s="2" t="s">
        <v>2763</v>
      </c>
      <c r="H473" s="1" t="s">
        <v>31</v>
      </c>
      <c r="I473" s="1" t="s">
        <v>31</v>
      </c>
      <c r="J473" s="1" t="s">
        <v>31</v>
      </c>
      <c r="K473" s="1" t="s">
        <v>31</v>
      </c>
      <c r="L473" s="1" t="s">
        <v>31</v>
      </c>
      <c r="M473" s="1" t="s">
        <v>31</v>
      </c>
      <c r="N473" s="1" t="s">
        <v>31</v>
      </c>
      <c r="O473" s="1" t="s">
        <v>31</v>
      </c>
      <c r="P473" s="1" t="s">
        <v>31</v>
      </c>
      <c r="Q473" s="1" t="s">
        <v>31</v>
      </c>
      <c r="S473">
        <f t="shared" si="16"/>
        <v>10</v>
      </c>
      <c r="T473">
        <f t="shared" si="15"/>
        <v>0</v>
      </c>
    </row>
    <row r="474" spans="1:20" x14ac:dyDescent="0.25">
      <c r="A474" s="8">
        <v>468</v>
      </c>
      <c r="B474" s="2" t="s">
        <v>2783</v>
      </c>
      <c r="C474" s="2" t="s">
        <v>26</v>
      </c>
      <c r="D474" s="2" t="s">
        <v>2784</v>
      </c>
      <c r="E474" s="2" t="s">
        <v>2785</v>
      </c>
      <c r="F474" s="2" t="s">
        <v>2786</v>
      </c>
      <c r="G474" s="2" t="s">
        <v>2763</v>
      </c>
      <c r="H474" s="1" t="s">
        <v>31</v>
      </c>
      <c r="I474" s="1" t="s">
        <v>31</v>
      </c>
      <c r="J474" s="1" t="s">
        <v>31</v>
      </c>
      <c r="K474" s="1" t="s">
        <v>31</v>
      </c>
      <c r="L474" s="1" t="s">
        <v>31</v>
      </c>
      <c r="M474" s="1" t="s">
        <v>31</v>
      </c>
      <c r="N474" s="1" t="s">
        <v>31</v>
      </c>
      <c r="O474" s="1" t="s">
        <v>31</v>
      </c>
      <c r="P474" s="1" t="s">
        <v>31</v>
      </c>
      <c r="Q474" s="1" t="s">
        <v>31</v>
      </c>
      <c r="S474">
        <f t="shared" si="16"/>
        <v>10</v>
      </c>
      <c r="T474">
        <f t="shared" si="15"/>
        <v>0</v>
      </c>
    </row>
    <row r="475" spans="1:20" x14ac:dyDescent="0.25">
      <c r="A475" s="8">
        <v>469</v>
      </c>
      <c r="B475" s="2" t="s">
        <v>2787</v>
      </c>
      <c r="C475" s="2" t="s">
        <v>26</v>
      </c>
      <c r="D475" s="2" t="s">
        <v>2788</v>
      </c>
      <c r="E475" s="2" t="s">
        <v>64</v>
      </c>
      <c r="F475" s="2" t="s">
        <v>2789</v>
      </c>
      <c r="G475" s="2" t="s">
        <v>2763</v>
      </c>
      <c r="H475" s="1" t="s">
        <v>31</v>
      </c>
      <c r="I475" s="1" t="s">
        <v>31</v>
      </c>
      <c r="J475" s="1" t="s">
        <v>31</v>
      </c>
      <c r="K475" s="1" t="s">
        <v>31</v>
      </c>
      <c r="L475" s="1" t="s">
        <v>31</v>
      </c>
      <c r="M475" s="1" t="s">
        <v>31</v>
      </c>
      <c r="N475" s="1" t="s">
        <v>31</v>
      </c>
      <c r="O475" s="1" t="s">
        <v>31</v>
      </c>
      <c r="P475" s="1" t="s">
        <v>31</v>
      </c>
      <c r="Q475" s="1" t="s">
        <v>31</v>
      </c>
      <c r="S475">
        <f t="shared" si="16"/>
        <v>10</v>
      </c>
      <c r="T475">
        <f t="shared" si="15"/>
        <v>0</v>
      </c>
    </row>
    <row r="476" spans="1:20" x14ac:dyDescent="0.25">
      <c r="A476" s="8">
        <v>470</v>
      </c>
      <c r="B476" s="2" t="s">
        <v>2790</v>
      </c>
      <c r="C476" s="2" t="s">
        <v>26</v>
      </c>
      <c r="D476" s="2" t="s">
        <v>2791</v>
      </c>
      <c r="E476" s="2" t="s">
        <v>64</v>
      </c>
      <c r="F476" s="2" t="s">
        <v>2792</v>
      </c>
      <c r="G476" s="2" t="s">
        <v>2763</v>
      </c>
      <c r="H476" s="1" t="s">
        <v>31</v>
      </c>
      <c r="I476" s="1" t="s">
        <v>31</v>
      </c>
      <c r="J476" s="1" t="s">
        <v>31</v>
      </c>
      <c r="K476" s="1" t="s">
        <v>31</v>
      </c>
      <c r="L476" s="1" t="s">
        <v>31</v>
      </c>
      <c r="M476" s="1" t="s">
        <v>31</v>
      </c>
      <c r="N476" s="1" t="s">
        <v>31</v>
      </c>
      <c r="O476" s="1" t="s">
        <v>31</v>
      </c>
      <c r="P476" s="1" t="s">
        <v>31</v>
      </c>
      <c r="Q476" s="1" t="s">
        <v>31</v>
      </c>
      <c r="S476">
        <f t="shared" si="16"/>
        <v>10</v>
      </c>
      <c r="T476">
        <f t="shared" si="15"/>
        <v>0</v>
      </c>
    </row>
    <row r="477" spans="1:20" x14ac:dyDescent="0.25">
      <c r="A477" s="8">
        <v>471</v>
      </c>
      <c r="B477" s="2" t="s">
        <v>2793</v>
      </c>
      <c r="C477" s="2" t="s">
        <v>26</v>
      </c>
      <c r="D477" s="2" t="s">
        <v>2794</v>
      </c>
      <c r="E477" s="2" t="s">
        <v>2795</v>
      </c>
      <c r="F477" s="2" t="s">
        <v>2796</v>
      </c>
      <c r="G477" s="2" t="s">
        <v>2763</v>
      </c>
      <c r="H477" s="1" t="s">
        <v>31</v>
      </c>
      <c r="I477" s="1" t="s">
        <v>31</v>
      </c>
      <c r="J477" s="1" t="s">
        <v>31</v>
      </c>
      <c r="K477" s="1" t="s">
        <v>31</v>
      </c>
      <c r="L477" s="1" t="s">
        <v>31</v>
      </c>
      <c r="M477" s="1" t="s">
        <v>31</v>
      </c>
      <c r="N477" s="1" t="s">
        <v>31</v>
      </c>
      <c r="O477" s="1" t="s">
        <v>31</v>
      </c>
      <c r="P477" s="1" t="s">
        <v>31</v>
      </c>
      <c r="Q477" s="1" t="s">
        <v>31</v>
      </c>
      <c r="S477">
        <f t="shared" si="16"/>
        <v>10</v>
      </c>
      <c r="T477">
        <f t="shared" si="15"/>
        <v>0</v>
      </c>
    </row>
    <row r="478" spans="1:20" x14ac:dyDescent="0.25">
      <c r="A478" s="8">
        <v>472</v>
      </c>
      <c r="B478" s="2" t="s">
        <v>2797</v>
      </c>
      <c r="C478" s="2" t="s">
        <v>26</v>
      </c>
      <c r="D478" s="2" t="s">
        <v>2798</v>
      </c>
      <c r="E478" s="2" t="s">
        <v>2799</v>
      </c>
      <c r="F478" s="2" t="s">
        <v>2800</v>
      </c>
      <c r="G478" s="2" t="s">
        <v>2763</v>
      </c>
      <c r="H478" s="1" t="s">
        <v>31</v>
      </c>
      <c r="I478" s="1" t="s">
        <v>31</v>
      </c>
      <c r="J478" s="1" t="s">
        <v>31</v>
      </c>
      <c r="K478" s="1" t="s">
        <v>31</v>
      </c>
      <c r="L478" s="1" t="s">
        <v>31</v>
      </c>
      <c r="M478" s="1" t="s">
        <v>31</v>
      </c>
      <c r="N478" s="1" t="s">
        <v>31</v>
      </c>
      <c r="O478" s="1" t="s">
        <v>31</v>
      </c>
      <c r="P478" s="1" t="s">
        <v>31</v>
      </c>
      <c r="Q478" s="1" t="s">
        <v>31</v>
      </c>
      <c r="S478">
        <f t="shared" si="16"/>
        <v>10</v>
      </c>
      <c r="T478">
        <f t="shared" si="15"/>
        <v>0</v>
      </c>
    </row>
    <row r="479" spans="1:20" x14ac:dyDescent="0.25">
      <c r="A479" s="8">
        <v>473</v>
      </c>
      <c r="B479" s="2" t="s">
        <v>2801</v>
      </c>
      <c r="C479" s="2" t="s">
        <v>26</v>
      </c>
      <c r="D479" s="2" t="s">
        <v>2802</v>
      </c>
      <c r="E479" s="2" t="s">
        <v>2803</v>
      </c>
      <c r="F479" s="2" t="s">
        <v>2804</v>
      </c>
      <c r="G479" s="2" t="s">
        <v>2763</v>
      </c>
      <c r="H479" s="1" t="s">
        <v>31</v>
      </c>
      <c r="I479" s="1" t="s">
        <v>31</v>
      </c>
      <c r="J479" s="1" t="s">
        <v>31</v>
      </c>
      <c r="K479" s="1" t="s">
        <v>31</v>
      </c>
      <c r="L479" s="1" t="s">
        <v>31</v>
      </c>
      <c r="M479" s="1" t="s">
        <v>31</v>
      </c>
      <c r="N479" s="1" t="s">
        <v>31</v>
      </c>
      <c r="O479" s="1" t="s">
        <v>31</v>
      </c>
      <c r="P479" s="1" t="s">
        <v>31</v>
      </c>
      <c r="Q479" s="1" t="s">
        <v>31</v>
      </c>
      <c r="S479">
        <f t="shared" si="16"/>
        <v>10</v>
      </c>
      <c r="T479">
        <f t="shared" si="15"/>
        <v>0</v>
      </c>
    </row>
    <row r="480" spans="1:20" x14ac:dyDescent="0.25">
      <c r="A480" s="8">
        <v>474</v>
      </c>
      <c r="B480" s="2" t="s">
        <v>2805</v>
      </c>
      <c r="C480" s="2" t="s">
        <v>26</v>
      </c>
      <c r="D480" s="2" t="s">
        <v>2806</v>
      </c>
      <c r="E480" s="2" t="s">
        <v>2807</v>
      </c>
      <c r="F480" s="2" t="s">
        <v>2808</v>
      </c>
      <c r="G480" s="2" t="s">
        <v>2763</v>
      </c>
      <c r="H480" s="1" t="s">
        <v>31</v>
      </c>
      <c r="I480" s="1" t="s">
        <v>31</v>
      </c>
      <c r="J480" s="1" t="s">
        <v>31</v>
      </c>
      <c r="K480" s="1" t="s">
        <v>31</v>
      </c>
      <c r="L480" s="1" t="s">
        <v>31</v>
      </c>
      <c r="M480" s="1" t="s">
        <v>31</v>
      </c>
      <c r="N480" s="1" t="s">
        <v>31</v>
      </c>
      <c r="O480" s="1" t="s">
        <v>31</v>
      </c>
      <c r="P480" s="1" t="s">
        <v>31</v>
      </c>
      <c r="Q480" s="1" t="s">
        <v>31</v>
      </c>
      <c r="S480">
        <f t="shared" si="16"/>
        <v>10</v>
      </c>
      <c r="T480">
        <f t="shared" si="15"/>
        <v>0</v>
      </c>
    </row>
    <row r="481" spans="1:20" x14ac:dyDescent="0.25">
      <c r="A481" s="8">
        <v>475</v>
      </c>
      <c r="B481" s="2" t="s">
        <v>2809</v>
      </c>
      <c r="C481" s="2" t="s">
        <v>26</v>
      </c>
      <c r="D481" s="2" t="s">
        <v>2810</v>
      </c>
      <c r="E481" s="2" t="s">
        <v>2811</v>
      </c>
      <c r="F481" s="2" t="s">
        <v>2812</v>
      </c>
      <c r="G481" s="2" t="s">
        <v>2763</v>
      </c>
      <c r="H481" s="1" t="s">
        <v>36</v>
      </c>
      <c r="I481" s="1" t="s">
        <v>36</v>
      </c>
      <c r="J481" s="1" t="s">
        <v>36</v>
      </c>
      <c r="K481" s="1" t="s">
        <v>31</v>
      </c>
      <c r="L481" s="1" t="s">
        <v>36</v>
      </c>
      <c r="M481" s="1" t="s">
        <v>36</v>
      </c>
      <c r="N481" s="1" t="s">
        <v>36</v>
      </c>
      <c r="O481" s="1" t="s">
        <v>36</v>
      </c>
      <c r="P481" s="1" t="s">
        <v>36</v>
      </c>
      <c r="Q481" s="1" t="s">
        <v>36</v>
      </c>
      <c r="S481">
        <f t="shared" si="16"/>
        <v>1</v>
      </c>
      <c r="T481">
        <f t="shared" si="15"/>
        <v>9</v>
      </c>
    </row>
    <row r="482" spans="1:20" x14ac:dyDescent="0.25">
      <c r="A482" s="8">
        <v>476</v>
      </c>
      <c r="B482" s="2" t="s">
        <v>2813</v>
      </c>
      <c r="C482" s="2" t="s">
        <v>26</v>
      </c>
      <c r="D482" s="2" t="s">
        <v>2814</v>
      </c>
      <c r="E482" s="2" t="s">
        <v>2815</v>
      </c>
      <c r="F482" s="2" t="s">
        <v>2816</v>
      </c>
      <c r="G482" s="2" t="s">
        <v>2763</v>
      </c>
      <c r="H482" s="1" t="s">
        <v>31</v>
      </c>
      <c r="I482" s="1" t="s">
        <v>31</v>
      </c>
      <c r="J482" s="1" t="s">
        <v>31</v>
      </c>
      <c r="K482" s="1" t="s">
        <v>31</v>
      </c>
      <c r="L482" s="1" t="s">
        <v>31</v>
      </c>
      <c r="M482" s="1" t="s">
        <v>31</v>
      </c>
      <c r="N482" s="1" t="s">
        <v>31</v>
      </c>
      <c r="O482" s="1" t="s">
        <v>31</v>
      </c>
      <c r="P482" s="1" t="s">
        <v>31</v>
      </c>
      <c r="Q482" s="1" t="s">
        <v>31</v>
      </c>
      <c r="S482">
        <f t="shared" si="16"/>
        <v>10</v>
      </c>
      <c r="T482">
        <f t="shared" si="15"/>
        <v>0</v>
      </c>
    </row>
    <row r="483" spans="1:20" x14ac:dyDescent="0.25">
      <c r="A483" s="8">
        <v>477</v>
      </c>
      <c r="B483" s="2" t="s">
        <v>2817</v>
      </c>
      <c r="C483" s="2" t="s">
        <v>26</v>
      </c>
      <c r="D483" s="2" t="s">
        <v>2818</v>
      </c>
      <c r="E483" s="2" t="s">
        <v>2819</v>
      </c>
      <c r="F483" s="2" t="s">
        <v>2820</v>
      </c>
      <c r="G483" s="2" t="s">
        <v>2763</v>
      </c>
      <c r="H483" s="1" t="s">
        <v>31</v>
      </c>
      <c r="I483" s="1" t="s">
        <v>31</v>
      </c>
      <c r="J483" s="1" t="s">
        <v>31</v>
      </c>
      <c r="K483" s="1" t="s">
        <v>31</v>
      </c>
      <c r="L483" s="1" t="s">
        <v>31</v>
      </c>
      <c r="M483" s="1" t="s">
        <v>31</v>
      </c>
      <c r="N483" s="1" t="s">
        <v>31</v>
      </c>
      <c r="O483" s="1" t="s">
        <v>31</v>
      </c>
      <c r="P483" s="1" t="s">
        <v>31</v>
      </c>
      <c r="Q483" s="1" t="s">
        <v>31</v>
      </c>
      <c r="S483">
        <f t="shared" si="16"/>
        <v>10</v>
      </c>
      <c r="T483">
        <f t="shared" si="15"/>
        <v>0</v>
      </c>
    </row>
    <row r="484" spans="1:20" x14ac:dyDescent="0.25">
      <c r="A484" s="8">
        <v>478</v>
      </c>
      <c r="B484" s="2" t="s">
        <v>2821</v>
      </c>
      <c r="C484" s="2" t="s">
        <v>26</v>
      </c>
      <c r="D484" s="2" t="s">
        <v>2822</v>
      </c>
      <c r="E484" s="2" t="s">
        <v>2823</v>
      </c>
      <c r="F484" s="2" t="s">
        <v>2824</v>
      </c>
      <c r="G484" s="2" t="s">
        <v>2763</v>
      </c>
      <c r="H484" s="1" t="s">
        <v>31</v>
      </c>
      <c r="I484" s="1" t="s">
        <v>31</v>
      </c>
      <c r="J484" s="1" t="s">
        <v>31</v>
      </c>
      <c r="K484" s="1" t="s">
        <v>31</v>
      </c>
      <c r="L484" s="1" t="s">
        <v>31</v>
      </c>
      <c r="M484" s="1" t="s">
        <v>31</v>
      </c>
      <c r="N484" s="1" t="s">
        <v>31</v>
      </c>
      <c r="O484" s="1" t="s">
        <v>31</v>
      </c>
      <c r="P484" s="1" t="s">
        <v>31</v>
      </c>
      <c r="Q484" s="1" t="s">
        <v>31</v>
      </c>
      <c r="S484">
        <f t="shared" si="16"/>
        <v>10</v>
      </c>
      <c r="T484">
        <f t="shared" si="15"/>
        <v>0</v>
      </c>
    </row>
    <row r="485" spans="1:20" x14ac:dyDescent="0.25">
      <c r="A485" s="8">
        <v>479</v>
      </c>
      <c r="B485" s="2" t="s">
        <v>2825</v>
      </c>
      <c r="C485" s="2" t="s">
        <v>26</v>
      </c>
      <c r="D485" s="2" t="s">
        <v>2826</v>
      </c>
      <c r="E485" s="2" t="s">
        <v>64</v>
      </c>
      <c r="F485" s="2" t="s">
        <v>2827</v>
      </c>
      <c r="G485" s="2" t="s">
        <v>2763</v>
      </c>
      <c r="H485" s="1" t="s">
        <v>31</v>
      </c>
      <c r="I485" s="1" t="s">
        <v>31</v>
      </c>
      <c r="J485" s="1" t="s">
        <v>31</v>
      </c>
      <c r="K485" s="1" t="s">
        <v>31</v>
      </c>
      <c r="L485" s="1" t="s">
        <v>31</v>
      </c>
      <c r="M485" s="1" t="s">
        <v>31</v>
      </c>
      <c r="N485" s="1" t="s">
        <v>31</v>
      </c>
      <c r="O485" s="1" t="s">
        <v>31</v>
      </c>
      <c r="P485" s="1" t="s">
        <v>31</v>
      </c>
      <c r="Q485" s="1" t="s">
        <v>31</v>
      </c>
      <c r="S485">
        <f t="shared" si="16"/>
        <v>10</v>
      </c>
      <c r="T485">
        <f t="shared" si="15"/>
        <v>0</v>
      </c>
    </row>
    <row r="486" spans="1:20" x14ac:dyDescent="0.25">
      <c r="A486" s="8">
        <v>480</v>
      </c>
      <c r="B486" s="2" t="s">
        <v>2828</v>
      </c>
      <c r="C486" s="2" t="s">
        <v>50</v>
      </c>
      <c r="D486" s="2" t="s">
        <v>2829</v>
      </c>
      <c r="E486" s="2" t="s">
        <v>2830</v>
      </c>
      <c r="F486" s="2" t="s">
        <v>2831</v>
      </c>
      <c r="G486" s="2" t="s">
        <v>2763</v>
      </c>
      <c r="H486" s="1" t="s">
        <v>31</v>
      </c>
      <c r="I486" s="1" t="s">
        <v>31</v>
      </c>
      <c r="J486" s="1" t="s">
        <v>31</v>
      </c>
      <c r="K486" s="1" t="s">
        <v>31</v>
      </c>
      <c r="L486" s="1" t="s">
        <v>31</v>
      </c>
      <c r="M486" s="1" t="s">
        <v>31</v>
      </c>
      <c r="N486" s="1" t="s">
        <v>31</v>
      </c>
      <c r="O486" s="1" t="s">
        <v>31</v>
      </c>
      <c r="P486" s="1" t="s">
        <v>31</v>
      </c>
      <c r="Q486" s="1" t="s">
        <v>31</v>
      </c>
      <c r="S486">
        <f t="shared" si="16"/>
        <v>10</v>
      </c>
      <c r="T486">
        <f t="shared" si="15"/>
        <v>0</v>
      </c>
    </row>
    <row r="487" spans="1:20" x14ac:dyDescent="0.25">
      <c r="A487" s="8">
        <v>481</v>
      </c>
      <c r="B487" s="2" t="s">
        <v>2832</v>
      </c>
      <c r="C487" s="2" t="s">
        <v>26</v>
      </c>
      <c r="D487" s="2" t="s">
        <v>2833</v>
      </c>
      <c r="E487" s="2" t="s">
        <v>64</v>
      </c>
      <c r="F487" s="2" t="s">
        <v>2834</v>
      </c>
      <c r="G487" s="2" t="s">
        <v>2835</v>
      </c>
      <c r="H487" s="1" t="s">
        <v>31</v>
      </c>
      <c r="I487" s="1" t="s">
        <v>31</v>
      </c>
      <c r="J487" s="1" t="s">
        <v>31</v>
      </c>
      <c r="K487" s="1" t="s">
        <v>31</v>
      </c>
      <c r="L487" s="1" t="s">
        <v>31</v>
      </c>
      <c r="M487" s="1" t="s">
        <v>31</v>
      </c>
      <c r="N487" s="1" t="s">
        <v>31</v>
      </c>
      <c r="O487" s="1" t="s">
        <v>31</v>
      </c>
      <c r="P487" s="1" t="s">
        <v>31</v>
      </c>
      <c r="Q487" s="1" t="s">
        <v>31</v>
      </c>
      <c r="S487">
        <f t="shared" si="16"/>
        <v>10</v>
      </c>
      <c r="T487">
        <f t="shared" si="15"/>
        <v>0</v>
      </c>
    </row>
    <row r="488" spans="1:20" x14ac:dyDescent="0.25">
      <c r="A488" s="8">
        <v>482</v>
      </c>
      <c r="B488" s="2" t="s">
        <v>2836</v>
      </c>
      <c r="C488" s="2" t="s">
        <v>26</v>
      </c>
      <c r="D488" s="2" t="s">
        <v>2837</v>
      </c>
      <c r="E488" s="2" t="s">
        <v>2838</v>
      </c>
      <c r="F488" s="2" t="s">
        <v>2839</v>
      </c>
      <c r="G488" s="2" t="s">
        <v>2835</v>
      </c>
      <c r="H488" s="1" t="s">
        <v>31</v>
      </c>
      <c r="I488" s="1" t="s">
        <v>31</v>
      </c>
      <c r="J488" s="1" t="s">
        <v>31</v>
      </c>
      <c r="K488" s="1" t="s">
        <v>31</v>
      </c>
      <c r="L488" s="1" t="s">
        <v>31</v>
      </c>
      <c r="M488" s="1" t="s">
        <v>31</v>
      </c>
      <c r="N488" s="1" t="s">
        <v>31</v>
      </c>
      <c r="O488" s="1" t="s">
        <v>31</v>
      </c>
      <c r="P488" s="1" t="s">
        <v>31</v>
      </c>
      <c r="Q488" s="1" t="s">
        <v>31</v>
      </c>
      <c r="S488">
        <f t="shared" si="16"/>
        <v>10</v>
      </c>
      <c r="T488">
        <f t="shared" si="15"/>
        <v>0</v>
      </c>
    </row>
    <row r="489" spans="1:20" x14ac:dyDescent="0.25">
      <c r="A489" s="8">
        <v>483</v>
      </c>
      <c r="B489" s="2" t="s">
        <v>2840</v>
      </c>
      <c r="C489" s="2" t="s">
        <v>26</v>
      </c>
      <c r="D489" s="2" t="s">
        <v>2841</v>
      </c>
      <c r="E489" s="2" t="s">
        <v>52</v>
      </c>
      <c r="F489" s="2" t="s">
        <v>2842</v>
      </c>
      <c r="G489" s="2" t="s">
        <v>2843</v>
      </c>
      <c r="H489" s="1" t="s">
        <v>31</v>
      </c>
      <c r="I489" s="1" t="s">
        <v>31</v>
      </c>
      <c r="J489" s="1" t="s">
        <v>31</v>
      </c>
      <c r="K489" s="1" t="s">
        <v>31</v>
      </c>
      <c r="L489" s="1" t="s">
        <v>31</v>
      </c>
      <c r="M489" s="1" t="s">
        <v>31</v>
      </c>
      <c r="N489" s="1" t="s">
        <v>31</v>
      </c>
      <c r="O489" s="1" t="s">
        <v>31</v>
      </c>
      <c r="P489" s="1" t="s">
        <v>31</v>
      </c>
      <c r="Q489" s="1" t="s">
        <v>31</v>
      </c>
      <c r="S489">
        <f t="shared" si="16"/>
        <v>10</v>
      </c>
      <c r="T489">
        <f t="shared" si="15"/>
        <v>0</v>
      </c>
    </row>
    <row r="490" spans="1:20" x14ac:dyDescent="0.25">
      <c r="A490" s="8">
        <v>484</v>
      </c>
      <c r="B490" s="2" t="s">
        <v>2844</v>
      </c>
      <c r="C490" s="2" t="s">
        <v>26</v>
      </c>
      <c r="D490" s="2" t="s">
        <v>2845</v>
      </c>
      <c r="E490" s="2" t="s">
        <v>2846</v>
      </c>
      <c r="F490" s="2" t="s">
        <v>2847</v>
      </c>
      <c r="G490" s="2" t="s">
        <v>2843</v>
      </c>
      <c r="H490" s="1" t="s">
        <v>31</v>
      </c>
      <c r="I490" s="1" t="s">
        <v>31</v>
      </c>
      <c r="J490" s="1" t="s">
        <v>31</v>
      </c>
      <c r="K490" s="1" t="s">
        <v>31</v>
      </c>
      <c r="L490" s="1" t="s">
        <v>31</v>
      </c>
      <c r="M490" s="1" t="s">
        <v>31</v>
      </c>
      <c r="N490" s="1" t="s">
        <v>31</v>
      </c>
      <c r="O490" s="1" t="s">
        <v>31</v>
      </c>
      <c r="P490" s="1" t="s">
        <v>31</v>
      </c>
      <c r="Q490" s="1" t="s">
        <v>31</v>
      </c>
      <c r="S490">
        <f t="shared" si="16"/>
        <v>10</v>
      </c>
      <c r="T490">
        <f t="shared" si="15"/>
        <v>0</v>
      </c>
    </row>
    <row r="491" spans="1:20" x14ac:dyDescent="0.25">
      <c r="A491" s="8">
        <v>485</v>
      </c>
      <c r="B491" s="2" t="s">
        <v>2848</v>
      </c>
      <c r="C491" s="2" t="s">
        <v>26</v>
      </c>
      <c r="D491" s="2" t="s">
        <v>2849</v>
      </c>
      <c r="E491" s="2" t="s">
        <v>64</v>
      </c>
      <c r="F491" s="2" t="s">
        <v>2850</v>
      </c>
      <c r="G491" s="2" t="s">
        <v>2851</v>
      </c>
      <c r="H491" s="1" t="s">
        <v>31</v>
      </c>
      <c r="I491" s="1" t="s">
        <v>31</v>
      </c>
      <c r="J491" s="1" t="s">
        <v>31</v>
      </c>
      <c r="K491" s="1" t="s">
        <v>31</v>
      </c>
      <c r="L491" s="1" t="s">
        <v>31</v>
      </c>
      <c r="M491" s="1" t="s">
        <v>31</v>
      </c>
      <c r="N491" s="1" t="s">
        <v>31</v>
      </c>
      <c r="O491" s="1" t="s">
        <v>31</v>
      </c>
      <c r="P491" s="1" t="s">
        <v>31</v>
      </c>
      <c r="Q491" s="1" t="s">
        <v>31</v>
      </c>
      <c r="S491">
        <f t="shared" si="16"/>
        <v>10</v>
      </c>
      <c r="T491">
        <f t="shared" si="15"/>
        <v>0</v>
      </c>
    </row>
    <row r="492" spans="1:20" x14ac:dyDescent="0.25">
      <c r="A492" s="8">
        <v>486</v>
      </c>
      <c r="B492" s="2" t="s">
        <v>2852</v>
      </c>
      <c r="C492" s="2" t="s">
        <v>26</v>
      </c>
      <c r="D492" s="2" t="s">
        <v>2853</v>
      </c>
      <c r="E492" s="2" t="s">
        <v>64</v>
      </c>
      <c r="F492" s="2" t="s">
        <v>2854</v>
      </c>
      <c r="G492" s="2" t="s">
        <v>2851</v>
      </c>
      <c r="H492" s="1" t="s">
        <v>31</v>
      </c>
      <c r="I492" s="1" t="s">
        <v>31</v>
      </c>
      <c r="J492" s="1" t="s">
        <v>31</v>
      </c>
      <c r="K492" s="1" t="s">
        <v>31</v>
      </c>
      <c r="L492" s="1" t="s">
        <v>31</v>
      </c>
      <c r="M492" s="1" t="s">
        <v>31</v>
      </c>
      <c r="N492" s="1" t="s">
        <v>31</v>
      </c>
      <c r="O492" s="1" t="s">
        <v>31</v>
      </c>
      <c r="P492" s="1" t="s">
        <v>31</v>
      </c>
      <c r="Q492" s="1" t="s">
        <v>31</v>
      </c>
      <c r="S492">
        <f t="shared" si="16"/>
        <v>10</v>
      </c>
      <c r="T492">
        <f t="shared" si="15"/>
        <v>0</v>
      </c>
    </row>
    <row r="493" spans="1:20" x14ac:dyDescent="0.25">
      <c r="A493" s="8">
        <v>487</v>
      </c>
      <c r="B493" s="2" t="s">
        <v>2855</v>
      </c>
      <c r="C493" s="2" t="s">
        <v>26</v>
      </c>
      <c r="D493" s="2" t="s">
        <v>2856</v>
      </c>
      <c r="E493" s="2" t="s">
        <v>2857</v>
      </c>
      <c r="F493" s="2" t="s">
        <v>2858</v>
      </c>
      <c r="G493" s="2" t="s">
        <v>2851</v>
      </c>
      <c r="H493" s="1" t="s">
        <v>31</v>
      </c>
      <c r="I493" s="1" t="s">
        <v>31</v>
      </c>
      <c r="J493" s="1" t="s">
        <v>31</v>
      </c>
      <c r="K493" s="1" t="s">
        <v>31</v>
      </c>
      <c r="L493" s="1" t="s">
        <v>31</v>
      </c>
      <c r="M493" s="1" t="s">
        <v>31</v>
      </c>
      <c r="N493" s="1" t="s">
        <v>31</v>
      </c>
      <c r="O493" s="1" t="s">
        <v>31</v>
      </c>
      <c r="P493" s="1" t="s">
        <v>31</v>
      </c>
      <c r="Q493" s="1" t="s">
        <v>31</v>
      </c>
      <c r="S493">
        <f t="shared" si="16"/>
        <v>10</v>
      </c>
      <c r="T493">
        <f t="shared" si="15"/>
        <v>0</v>
      </c>
    </row>
    <row r="494" spans="1:20" x14ac:dyDescent="0.25">
      <c r="A494" s="8">
        <v>488</v>
      </c>
      <c r="B494" s="2" t="s">
        <v>2859</v>
      </c>
      <c r="C494" s="2" t="s">
        <v>26</v>
      </c>
      <c r="D494" s="2" t="s">
        <v>2860</v>
      </c>
      <c r="E494" s="2" t="s">
        <v>2861</v>
      </c>
      <c r="F494" s="2" t="s">
        <v>2862</v>
      </c>
      <c r="G494" s="2" t="s">
        <v>2851</v>
      </c>
      <c r="H494" s="1" t="s">
        <v>31</v>
      </c>
      <c r="I494" s="1" t="s">
        <v>31</v>
      </c>
      <c r="J494" s="1" t="s">
        <v>31</v>
      </c>
      <c r="K494" s="1" t="s">
        <v>31</v>
      </c>
      <c r="L494" s="1" t="s">
        <v>31</v>
      </c>
      <c r="M494" s="1" t="s">
        <v>31</v>
      </c>
      <c r="N494" s="1" t="s">
        <v>31</v>
      </c>
      <c r="O494" s="1" t="s">
        <v>31</v>
      </c>
      <c r="P494" s="1" t="s">
        <v>31</v>
      </c>
      <c r="Q494" s="1" t="s">
        <v>31</v>
      </c>
      <c r="S494">
        <f t="shared" si="16"/>
        <v>10</v>
      </c>
      <c r="T494">
        <f t="shared" si="15"/>
        <v>0</v>
      </c>
    </row>
    <row r="495" spans="1:20" x14ac:dyDescent="0.25">
      <c r="A495" s="8">
        <v>489</v>
      </c>
      <c r="B495" s="2" t="s">
        <v>2863</v>
      </c>
      <c r="C495" s="2" t="s">
        <v>26</v>
      </c>
      <c r="D495" s="2" t="s">
        <v>2864</v>
      </c>
      <c r="E495" s="2" t="s">
        <v>64</v>
      </c>
      <c r="F495" s="2" t="s">
        <v>2865</v>
      </c>
      <c r="G495" s="2" t="s">
        <v>2851</v>
      </c>
      <c r="H495" s="1" t="s">
        <v>31</v>
      </c>
      <c r="I495" s="1" t="s">
        <v>31</v>
      </c>
      <c r="J495" s="1" t="s">
        <v>31</v>
      </c>
      <c r="K495" s="1" t="s">
        <v>31</v>
      </c>
      <c r="L495" s="1" t="s">
        <v>31</v>
      </c>
      <c r="M495" s="1" t="s">
        <v>31</v>
      </c>
      <c r="N495" s="1" t="s">
        <v>31</v>
      </c>
      <c r="O495" s="1" t="s">
        <v>31</v>
      </c>
      <c r="P495" s="1" t="s">
        <v>31</v>
      </c>
      <c r="Q495" s="1" t="s">
        <v>31</v>
      </c>
      <c r="S495">
        <f t="shared" si="16"/>
        <v>10</v>
      </c>
      <c r="T495">
        <f t="shared" si="15"/>
        <v>0</v>
      </c>
    </row>
    <row r="496" spans="1:20" x14ac:dyDescent="0.25">
      <c r="A496" s="8">
        <v>490</v>
      </c>
      <c r="B496" s="2" t="s">
        <v>2866</v>
      </c>
      <c r="C496" s="2" t="s">
        <v>26</v>
      </c>
      <c r="D496" s="2" t="s">
        <v>2867</v>
      </c>
      <c r="E496" s="2" t="s">
        <v>64</v>
      </c>
      <c r="F496" s="2" t="s">
        <v>2868</v>
      </c>
      <c r="G496" s="2" t="s">
        <v>2851</v>
      </c>
      <c r="H496" s="1" t="s">
        <v>31</v>
      </c>
      <c r="I496" s="1" t="s">
        <v>31</v>
      </c>
      <c r="J496" s="1" t="s">
        <v>31</v>
      </c>
      <c r="K496" s="1" t="s">
        <v>31</v>
      </c>
      <c r="L496" s="1" t="s">
        <v>31</v>
      </c>
      <c r="M496" s="1" t="s">
        <v>31</v>
      </c>
      <c r="N496" s="1" t="s">
        <v>31</v>
      </c>
      <c r="O496" s="1" t="s">
        <v>31</v>
      </c>
      <c r="P496" s="1" t="s">
        <v>31</v>
      </c>
      <c r="Q496" s="1" t="s">
        <v>31</v>
      </c>
      <c r="S496">
        <f t="shared" si="16"/>
        <v>10</v>
      </c>
      <c r="T496">
        <f t="shared" si="15"/>
        <v>0</v>
      </c>
    </row>
    <row r="497" spans="1:20" x14ac:dyDescent="0.25">
      <c r="A497" s="8">
        <v>491</v>
      </c>
      <c r="B497" s="2" t="s">
        <v>2869</v>
      </c>
      <c r="C497" s="2" t="s">
        <v>26</v>
      </c>
      <c r="D497" s="2" t="s">
        <v>2870</v>
      </c>
      <c r="E497" s="2" t="s">
        <v>2871</v>
      </c>
      <c r="F497" s="2" t="s">
        <v>2872</v>
      </c>
      <c r="G497" s="2" t="s">
        <v>2851</v>
      </c>
      <c r="H497" s="1" t="s">
        <v>31</v>
      </c>
      <c r="I497" s="1" t="s">
        <v>31</v>
      </c>
      <c r="J497" s="1" t="s">
        <v>31</v>
      </c>
      <c r="K497" s="1" t="s">
        <v>31</v>
      </c>
      <c r="L497" s="1" t="s">
        <v>31</v>
      </c>
      <c r="M497" s="1" t="s">
        <v>31</v>
      </c>
      <c r="N497" s="1" t="s">
        <v>31</v>
      </c>
      <c r="O497" s="1" t="s">
        <v>31</v>
      </c>
      <c r="P497" s="1" t="s">
        <v>31</v>
      </c>
      <c r="Q497" s="1" t="s">
        <v>31</v>
      </c>
      <c r="S497">
        <f t="shared" si="16"/>
        <v>10</v>
      </c>
      <c r="T497">
        <f t="shared" si="15"/>
        <v>0</v>
      </c>
    </row>
    <row r="498" spans="1:20" x14ac:dyDescent="0.25">
      <c r="A498" s="8">
        <v>492</v>
      </c>
      <c r="B498" s="2" t="s">
        <v>2873</v>
      </c>
      <c r="C498" s="2" t="s">
        <v>26</v>
      </c>
      <c r="D498" s="2" t="s">
        <v>2874</v>
      </c>
      <c r="E498" s="2" t="s">
        <v>2875</v>
      </c>
      <c r="F498" s="2" t="s">
        <v>2876</v>
      </c>
      <c r="G498" s="2" t="s">
        <v>2851</v>
      </c>
      <c r="H498" s="1" t="s">
        <v>31</v>
      </c>
      <c r="I498" s="1" t="s">
        <v>31</v>
      </c>
      <c r="J498" s="1" t="s">
        <v>31</v>
      </c>
      <c r="K498" s="1" t="s">
        <v>31</v>
      </c>
      <c r="L498" s="1" t="s">
        <v>31</v>
      </c>
      <c r="M498" s="1" t="s">
        <v>31</v>
      </c>
      <c r="N498" s="1" t="s">
        <v>31</v>
      </c>
      <c r="O498" s="1" t="s">
        <v>31</v>
      </c>
      <c r="P498" s="1" t="s">
        <v>31</v>
      </c>
      <c r="Q498" s="1" t="s">
        <v>31</v>
      </c>
      <c r="S498">
        <f t="shared" si="16"/>
        <v>10</v>
      </c>
      <c r="T498">
        <f t="shared" si="15"/>
        <v>0</v>
      </c>
    </row>
    <row r="499" spans="1:20" x14ac:dyDescent="0.25">
      <c r="A499" s="8">
        <v>493</v>
      </c>
      <c r="B499" s="2" t="s">
        <v>2877</v>
      </c>
      <c r="C499" s="2" t="s">
        <v>26</v>
      </c>
      <c r="D499" s="2" t="s">
        <v>2878</v>
      </c>
      <c r="E499" s="2" t="s">
        <v>64</v>
      </c>
      <c r="F499" s="2" t="s">
        <v>2879</v>
      </c>
      <c r="G499" s="2" t="s">
        <v>2851</v>
      </c>
      <c r="H499" s="1" t="s">
        <v>31</v>
      </c>
      <c r="I499" s="1" t="s">
        <v>31</v>
      </c>
      <c r="J499" s="1" t="s">
        <v>31</v>
      </c>
      <c r="K499" s="1" t="s">
        <v>31</v>
      </c>
      <c r="L499" s="1" t="s">
        <v>31</v>
      </c>
      <c r="M499" s="1" t="s">
        <v>31</v>
      </c>
      <c r="N499" s="1" t="s">
        <v>31</v>
      </c>
      <c r="O499" s="1" t="s">
        <v>31</v>
      </c>
      <c r="P499" s="1" t="s">
        <v>31</v>
      </c>
      <c r="Q499" s="1" t="s">
        <v>31</v>
      </c>
      <c r="S499">
        <f t="shared" si="16"/>
        <v>10</v>
      </c>
      <c r="T499">
        <f t="shared" si="15"/>
        <v>0</v>
      </c>
    </row>
    <row r="500" spans="1:20" x14ac:dyDescent="0.25">
      <c r="A500" s="8">
        <v>494</v>
      </c>
      <c r="B500" s="2" t="s">
        <v>2880</v>
      </c>
      <c r="C500" s="2" t="s">
        <v>126</v>
      </c>
      <c r="D500" s="2" t="s">
        <v>2881</v>
      </c>
      <c r="E500" s="2" t="s">
        <v>2882</v>
      </c>
      <c r="F500" s="2" t="s">
        <v>2883</v>
      </c>
      <c r="G500" s="2" t="s">
        <v>2851</v>
      </c>
      <c r="H500" s="1" t="s">
        <v>31</v>
      </c>
      <c r="I500" s="1" t="s">
        <v>31</v>
      </c>
      <c r="J500" s="1" t="s">
        <v>31</v>
      </c>
      <c r="K500" s="1" t="s">
        <v>31</v>
      </c>
      <c r="L500" s="1" t="s">
        <v>31</v>
      </c>
      <c r="M500" s="1" t="s">
        <v>31</v>
      </c>
      <c r="N500" s="1" t="s">
        <v>31</v>
      </c>
      <c r="O500" s="1" t="s">
        <v>31</v>
      </c>
      <c r="P500" s="1" t="s">
        <v>31</v>
      </c>
      <c r="Q500" s="1" t="s">
        <v>31</v>
      </c>
      <c r="S500">
        <f t="shared" si="16"/>
        <v>10</v>
      </c>
      <c r="T500">
        <f t="shared" si="15"/>
        <v>0</v>
      </c>
    </row>
    <row r="501" spans="1:20" x14ac:dyDescent="0.25">
      <c r="A501" s="8">
        <v>495</v>
      </c>
      <c r="B501" s="2" t="s">
        <v>2884</v>
      </c>
      <c r="C501" s="2" t="s">
        <v>26</v>
      </c>
      <c r="D501" s="2" t="s">
        <v>2885</v>
      </c>
      <c r="E501" s="2" t="s">
        <v>2886</v>
      </c>
      <c r="F501" s="2" t="s">
        <v>2887</v>
      </c>
      <c r="G501" s="2" t="s">
        <v>2851</v>
      </c>
      <c r="H501" s="1" t="s">
        <v>31</v>
      </c>
      <c r="I501" s="1" t="s">
        <v>31</v>
      </c>
      <c r="J501" s="1" t="s">
        <v>31</v>
      </c>
      <c r="K501" s="1" t="s">
        <v>31</v>
      </c>
      <c r="L501" s="1" t="s">
        <v>31</v>
      </c>
      <c r="M501" s="1" t="s">
        <v>31</v>
      </c>
      <c r="N501" s="1" t="s">
        <v>31</v>
      </c>
      <c r="O501" s="1" t="s">
        <v>31</v>
      </c>
      <c r="P501" s="1" t="s">
        <v>31</v>
      </c>
      <c r="Q501" s="1" t="s">
        <v>31</v>
      </c>
      <c r="S501">
        <f t="shared" si="16"/>
        <v>10</v>
      </c>
      <c r="T501">
        <f t="shared" si="15"/>
        <v>0</v>
      </c>
    </row>
    <row r="502" spans="1:20" x14ac:dyDescent="0.25">
      <c r="A502" s="8">
        <v>496</v>
      </c>
      <c r="B502" s="2" t="s">
        <v>2888</v>
      </c>
      <c r="C502" s="2" t="s">
        <v>26</v>
      </c>
      <c r="D502" s="2" t="s">
        <v>2889</v>
      </c>
      <c r="E502" s="2" t="s">
        <v>64</v>
      </c>
      <c r="F502" s="2" t="s">
        <v>2890</v>
      </c>
      <c r="G502" s="2" t="s">
        <v>2851</v>
      </c>
      <c r="H502" s="1" t="s">
        <v>31</v>
      </c>
      <c r="I502" s="1" t="s">
        <v>31</v>
      </c>
      <c r="J502" s="1" t="s">
        <v>31</v>
      </c>
      <c r="K502" s="1" t="s">
        <v>31</v>
      </c>
      <c r="L502" s="1" t="s">
        <v>31</v>
      </c>
      <c r="M502" s="1" t="s">
        <v>31</v>
      </c>
      <c r="N502" s="1" t="s">
        <v>31</v>
      </c>
      <c r="O502" s="1" t="s">
        <v>31</v>
      </c>
      <c r="P502" s="1" t="s">
        <v>31</v>
      </c>
      <c r="Q502" s="1" t="s">
        <v>31</v>
      </c>
      <c r="S502">
        <f t="shared" si="16"/>
        <v>10</v>
      </c>
      <c r="T502">
        <f t="shared" si="15"/>
        <v>0</v>
      </c>
    </row>
    <row r="503" spans="1:20" x14ac:dyDescent="0.25">
      <c r="A503" s="8">
        <v>497</v>
      </c>
      <c r="B503" s="2" t="s">
        <v>2891</v>
      </c>
      <c r="C503" s="2" t="s">
        <v>26</v>
      </c>
      <c r="D503" s="2" t="s">
        <v>2892</v>
      </c>
      <c r="E503" s="2" t="s">
        <v>2893</v>
      </c>
      <c r="F503" s="2" t="s">
        <v>2894</v>
      </c>
      <c r="G503" s="2" t="s">
        <v>2851</v>
      </c>
      <c r="H503" s="1" t="s">
        <v>31</v>
      </c>
      <c r="I503" s="1" t="s">
        <v>31</v>
      </c>
      <c r="J503" s="1" t="s">
        <v>31</v>
      </c>
      <c r="K503" s="1" t="s">
        <v>31</v>
      </c>
      <c r="L503" s="1" t="s">
        <v>31</v>
      </c>
      <c r="M503" s="1" t="s">
        <v>31</v>
      </c>
      <c r="N503" s="1" t="s">
        <v>31</v>
      </c>
      <c r="O503" s="1" t="s">
        <v>31</v>
      </c>
      <c r="P503" s="1" t="s">
        <v>31</v>
      </c>
      <c r="Q503" s="1" t="s">
        <v>31</v>
      </c>
      <c r="S503">
        <f t="shared" si="16"/>
        <v>10</v>
      </c>
      <c r="T503">
        <f t="shared" si="15"/>
        <v>0</v>
      </c>
    </row>
    <row r="504" spans="1:20" x14ac:dyDescent="0.25">
      <c r="A504" s="8">
        <v>498</v>
      </c>
      <c r="B504" s="2" t="s">
        <v>2895</v>
      </c>
      <c r="C504" s="2" t="s">
        <v>26</v>
      </c>
      <c r="D504" s="2" t="s">
        <v>2896</v>
      </c>
      <c r="E504" s="2" t="s">
        <v>2897</v>
      </c>
      <c r="F504" s="2" t="s">
        <v>2898</v>
      </c>
      <c r="G504" s="2" t="s">
        <v>2851</v>
      </c>
      <c r="H504" s="1" t="s">
        <v>31</v>
      </c>
      <c r="I504" s="1" t="s">
        <v>31</v>
      </c>
      <c r="J504" s="1" t="s">
        <v>31</v>
      </c>
      <c r="K504" s="1" t="s">
        <v>31</v>
      </c>
      <c r="L504" s="1" t="s">
        <v>31</v>
      </c>
      <c r="M504" s="1" t="s">
        <v>31</v>
      </c>
      <c r="N504" s="1" t="s">
        <v>31</v>
      </c>
      <c r="O504" s="1" t="s">
        <v>31</v>
      </c>
      <c r="P504" s="1" t="s">
        <v>31</v>
      </c>
      <c r="Q504" s="1" t="s">
        <v>31</v>
      </c>
      <c r="S504">
        <f t="shared" si="16"/>
        <v>10</v>
      </c>
      <c r="T504">
        <f t="shared" si="15"/>
        <v>0</v>
      </c>
    </row>
    <row r="505" spans="1:20" x14ac:dyDescent="0.25">
      <c r="A505" s="8">
        <v>499</v>
      </c>
      <c r="B505" s="2" t="s">
        <v>2899</v>
      </c>
      <c r="C505" s="2" t="s">
        <v>26</v>
      </c>
      <c r="D505" s="2" t="s">
        <v>2900</v>
      </c>
      <c r="E505" s="2" t="s">
        <v>2901</v>
      </c>
      <c r="F505" s="2" t="s">
        <v>2902</v>
      </c>
      <c r="G505" s="2" t="s">
        <v>2851</v>
      </c>
      <c r="H505" s="1" t="s">
        <v>36</v>
      </c>
      <c r="I505" s="1" t="s">
        <v>36</v>
      </c>
      <c r="J505" s="1" t="s">
        <v>36</v>
      </c>
      <c r="K505" s="1" t="s">
        <v>36</v>
      </c>
      <c r="L505" s="1" t="s">
        <v>31</v>
      </c>
      <c r="M505" s="1" t="s">
        <v>36</v>
      </c>
      <c r="N505" s="1" t="s">
        <v>36</v>
      </c>
      <c r="O505" s="1" t="s">
        <v>36</v>
      </c>
      <c r="P505" s="1" t="s">
        <v>36</v>
      </c>
      <c r="Q505" s="1" t="s">
        <v>36</v>
      </c>
      <c r="S505">
        <f t="shared" si="16"/>
        <v>1</v>
      </c>
      <c r="T505">
        <f t="shared" si="15"/>
        <v>9</v>
      </c>
    </row>
    <row r="506" spans="1:20" x14ac:dyDescent="0.25">
      <c r="A506" s="8">
        <v>500</v>
      </c>
      <c r="B506" s="2" t="s">
        <v>2903</v>
      </c>
      <c r="C506" s="2" t="s">
        <v>26</v>
      </c>
      <c r="D506" s="2" t="s">
        <v>2904</v>
      </c>
      <c r="E506" s="2" t="s">
        <v>64</v>
      </c>
      <c r="F506" s="2" t="s">
        <v>2905</v>
      </c>
      <c r="G506" s="2" t="s">
        <v>2851</v>
      </c>
      <c r="H506" s="1" t="s">
        <v>31</v>
      </c>
      <c r="I506" s="1" t="s">
        <v>31</v>
      </c>
      <c r="J506" s="1" t="s">
        <v>31</v>
      </c>
      <c r="K506" s="1" t="s">
        <v>31</v>
      </c>
      <c r="L506" s="1" t="s">
        <v>31</v>
      </c>
      <c r="M506" s="1" t="s">
        <v>31</v>
      </c>
      <c r="N506" s="1" t="s">
        <v>31</v>
      </c>
      <c r="O506" s="1" t="s">
        <v>31</v>
      </c>
      <c r="P506" s="1" t="s">
        <v>31</v>
      </c>
      <c r="Q506" s="1" t="s">
        <v>31</v>
      </c>
      <c r="S506">
        <f t="shared" si="16"/>
        <v>10</v>
      </c>
      <c r="T506">
        <f t="shared" si="15"/>
        <v>0</v>
      </c>
    </row>
    <row r="507" spans="1:20" x14ac:dyDescent="0.25">
      <c r="A507" s="8">
        <v>501</v>
      </c>
      <c r="B507" s="2" t="s">
        <v>2906</v>
      </c>
      <c r="C507" s="2" t="s">
        <v>26</v>
      </c>
      <c r="D507" s="2" t="s">
        <v>2907</v>
      </c>
      <c r="E507" s="2" t="s">
        <v>2908</v>
      </c>
      <c r="F507" s="2" t="s">
        <v>2909</v>
      </c>
      <c r="G507" s="2" t="s">
        <v>2851</v>
      </c>
      <c r="H507" s="1" t="s">
        <v>36</v>
      </c>
      <c r="I507" s="1" t="s">
        <v>36</v>
      </c>
      <c r="J507" s="1" t="s">
        <v>31</v>
      </c>
      <c r="K507" s="1" t="s">
        <v>36</v>
      </c>
      <c r="L507" s="1" t="s">
        <v>36</v>
      </c>
      <c r="M507" s="1" t="s">
        <v>36</v>
      </c>
      <c r="N507" s="1" t="s">
        <v>36</v>
      </c>
      <c r="O507" s="1" t="s">
        <v>31</v>
      </c>
      <c r="P507" s="1" t="s">
        <v>36</v>
      </c>
      <c r="Q507" s="1" t="s">
        <v>36</v>
      </c>
      <c r="S507">
        <f t="shared" si="16"/>
        <v>2</v>
      </c>
      <c r="T507">
        <f t="shared" si="15"/>
        <v>8</v>
      </c>
    </row>
    <row r="508" spans="1:20" x14ac:dyDescent="0.25">
      <c r="A508" s="8">
        <v>502</v>
      </c>
      <c r="B508" s="2" t="s">
        <v>2910</v>
      </c>
      <c r="C508" s="2" t="s">
        <v>26</v>
      </c>
      <c r="D508" s="2" t="s">
        <v>2911</v>
      </c>
      <c r="E508" s="2" t="s">
        <v>2912</v>
      </c>
      <c r="F508" s="2" t="s">
        <v>2913</v>
      </c>
      <c r="G508" s="2" t="s">
        <v>2851</v>
      </c>
      <c r="H508" s="1" t="s">
        <v>36</v>
      </c>
      <c r="I508" s="1" t="s">
        <v>36</v>
      </c>
      <c r="J508" s="1" t="s">
        <v>36</v>
      </c>
      <c r="K508" s="1" t="s">
        <v>36</v>
      </c>
      <c r="L508" s="1" t="s">
        <v>36</v>
      </c>
      <c r="M508" s="1" t="s">
        <v>36</v>
      </c>
      <c r="N508" s="1" t="s">
        <v>36</v>
      </c>
      <c r="O508" s="1" t="s">
        <v>31</v>
      </c>
      <c r="P508" s="1" t="s">
        <v>31</v>
      </c>
      <c r="Q508" s="1" t="s">
        <v>36</v>
      </c>
      <c r="S508">
        <f t="shared" si="16"/>
        <v>2</v>
      </c>
      <c r="T508">
        <f t="shared" si="15"/>
        <v>8</v>
      </c>
    </row>
    <row r="509" spans="1:20" x14ac:dyDescent="0.25">
      <c r="A509" s="8">
        <v>503</v>
      </c>
      <c r="B509" s="2" t="s">
        <v>2914</v>
      </c>
      <c r="C509" s="2" t="s">
        <v>26</v>
      </c>
      <c r="D509" s="2" t="s">
        <v>2915</v>
      </c>
      <c r="E509" s="2" t="s">
        <v>2667</v>
      </c>
      <c r="F509" s="2" t="s">
        <v>2916</v>
      </c>
      <c r="G509" s="2" t="s">
        <v>2851</v>
      </c>
      <c r="H509" s="1" t="s">
        <v>31</v>
      </c>
      <c r="I509" s="1" t="s">
        <v>31</v>
      </c>
      <c r="J509" s="1" t="s">
        <v>31</v>
      </c>
      <c r="K509" s="1" t="s">
        <v>31</v>
      </c>
      <c r="L509" s="1" t="s">
        <v>31</v>
      </c>
      <c r="M509" s="1" t="s">
        <v>31</v>
      </c>
      <c r="N509" s="1" t="s">
        <v>31</v>
      </c>
      <c r="O509" s="1" t="s">
        <v>31</v>
      </c>
      <c r="P509" s="1" t="s">
        <v>31</v>
      </c>
      <c r="Q509" s="1" t="s">
        <v>31</v>
      </c>
      <c r="S509">
        <f t="shared" si="16"/>
        <v>10</v>
      </c>
      <c r="T509">
        <f t="shared" si="15"/>
        <v>0</v>
      </c>
    </row>
    <row r="510" spans="1:20" x14ac:dyDescent="0.25">
      <c r="A510" s="8">
        <v>504</v>
      </c>
      <c r="B510" s="2" t="s">
        <v>2917</v>
      </c>
      <c r="C510" s="2" t="s">
        <v>26</v>
      </c>
      <c r="D510" s="2" t="s">
        <v>2918</v>
      </c>
      <c r="E510" s="2" t="s">
        <v>2919</v>
      </c>
      <c r="F510" s="2" t="s">
        <v>2920</v>
      </c>
      <c r="G510" s="2" t="s">
        <v>2851</v>
      </c>
      <c r="H510" s="1" t="s">
        <v>31</v>
      </c>
      <c r="I510" s="1" t="s">
        <v>31</v>
      </c>
      <c r="J510" s="1" t="s">
        <v>31</v>
      </c>
      <c r="K510" s="1" t="s">
        <v>31</v>
      </c>
      <c r="L510" s="1" t="s">
        <v>31</v>
      </c>
      <c r="M510" s="1" t="s">
        <v>31</v>
      </c>
      <c r="N510" s="1" t="s">
        <v>31</v>
      </c>
      <c r="O510" s="1" t="s">
        <v>31</v>
      </c>
      <c r="P510" s="1" t="s">
        <v>31</v>
      </c>
      <c r="Q510" s="1" t="s">
        <v>31</v>
      </c>
      <c r="S510">
        <f t="shared" si="16"/>
        <v>10</v>
      </c>
      <c r="T510">
        <f t="shared" si="15"/>
        <v>0</v>
      </c>
    </row>
    <row r="511" spans="1:20" x14ac:dyDescent="0.25">
      <c r="A511" s="8">
        <v>505</v>
      </c>
      <c r="B511" s="2" t="s">
        <v>2921</v>
      </c>
      <c r="C511" s="2" t="s">
        <v>26</v>
      </c>
      <c r="D511" s="2" t="s">
        <v>2922</v>
      </c>
      <c r="E511" s="2" t="s">
        <v>2923</v>
      </c>
      <c r="F511" s="2" t="s">
        <v>2924</v>
      </c>
      <c r="G511" s="2" t="s">
        <v>2851</v>
      </c>
      <c r="H511" s="1" t="s">
        <v>31</v>
      </c>
      <c r="I511" s="1" t="s">
        <v>31</v>
      </c>
      <c r="J511" s="1" t="s">
        <v>31</v>
      </c>
      <c r="K511" s="1" t="s">
        <v>31</v>
      </c>
      <c r="L511" s="1" t="s">
        <v>31</v>
      </c>
      <c r="M511" s="1" t="s">
        <v>31</v>
      </c>
      <c r="N511" s="1" t="s">
        <v>31</v>
      </c>
      <c r="O511" s="1" t="s">
        <v>31</v>
      </c>
      <c r="P511" s="1" t="s">
        <v>31</v>
      </c>
      <c r="Q511" s="1" t="s">
        <v>31</v>
      </c>
      <c r="S511">
        <f t="shared" si="16"/>
        <v>10</v>
      </c>
      <c r="T511">
        <f t="shared" si="15"/>
        <v>0</v>
      </c>
    </row>
    <row r="512" spans="1:20" x14ac:dyDescent="0.25">
      <c r="A512" s="8">
        <v>506</v>
      </c>
      <c r="B512" s="2" t="s">
        <v>2925</v>
      </c>
      <c r="C512" s="2" t="s">
        <v>26</v>
      </c>
      <c r="D512" s="2" t="s">
        <v>2926</v>
      </c>
      <c r="E512" s="2" t="s">
        <v>64</v>
      </c>
      <c r="F512" s="2" t="s">
        <v>2927</v>
      </c>
      <c r="G512" s="2" t="s">
        <v>2851</v>
      </c>
      <c r="H512" s="1" t="s">
        <v>31</v>
      </c>
      <c r="I512" s="1" t="s">
        <v>31</v>
      </c>
      <c r="J512" s="1" t="s">
        <v>31</v>
      </c>
      <c r="K512" s="1" t="s">
        <v>31</v>
      </c>
      <c r="L512" s="1" t="s">
        <v>31</v>
      </c>
      <c r="M512" s="1" t="s">
        <v>31</v>
      </c>
      <c r="N512" s="1" t="s">
        <v>31</v>
      </c>
      <c r="O512" s="1" t="s">
        <v>31</v>
      </c>
      <c r="P512" s="1" t="s">
        <v>31</v>
      </c>
      <c r="Q512" s="1" t="s">
        <v>31</v>
      </c>
      <c r="S512">
        <f t="shared" si="16"/>
        <v>10</v>
      </c>
      <c r="T512">
        <f t="shared" si="15"/>
        <v>0</v>
      </c>
    </row>
    <row r="513" spans="1:20" x14ac:dyDescent="0.25">
      <c r="A513" s="8">
        <v>507</v>
      </c>
      <c r="B513" s="2" t="s">
        <v>2928</v>
      </c>
      <c r="C513" s="2" t="s">
        <v>26</v>
      </c>
      <c r="D513" s="2" t="s">
        <v>2929</v>
      </c>
      <c r="E513" s="2" t="s">
        <v>64</v>
      </c>
      <c r="F513" s="2" t="s">
        <v>2930</v>
      </c>
      <c r="G513" s="2" t="s">
        <v>2851</v>
      </c>
      <c r="H513" s="1" t="s">
        <v>31</v>
      </c>
      <c r="I513" s="1" t="s">
        <v>31</v>
      </c>
      <c r="J513" s="1" t="s">
        <v>31</v>
      </c>
      <c r="K513" s="1" t="s">
        <v>31</v>
      </c>
      <c r="L513" s="1" t="s">
        <v>31</v>
      </c>
      <c r="M513" s="1" t="s">
        <v>31</v>
      </c>
      <c r="N513" s="1" t="s">
        <v>31</v>
      </c>
      <c r="O513" s="1" t="s">
        <v>31</v>
      </c>
      <c r="P513" s="1" t="s">
        <v>31</v>
      </c>
      <c r="Q513" s="1" t="s">
        <v>31</v>
      </c>
      <c r="S513">
        <f t="shared" si="16"/>
        <v>10</v>
      </c>
      <c r="T513">
        <f t="shared" si="15"/>
        <v>0</v>
      </c>
    </row>
    <row r="514" spans="1:20" x14ac:dyDescent="0.25">
      <c r="A514" s="8">
        <v>508</v>
      </c>
      <c r="B514" s="2" t="s">
        <v>2931</v>
      </c>
      <c r="C514" s="2" t="s">
        <v>26</v>
      </c>
      <c r="D514" s="2" t="s">
        <v>2932</v>
      </c>
      <c r="E514" s="2" t="s">
        <v>64</v>
      </c>
      <c r="F514" s="2" t="s">
        <v>2933</v>
      </c>
      <c r="G514" s="2" t="s">
        <v>2851</v>
      </c>
      <c r="H514" s="1" t="s">
        <v>31</v>
      </c>
      <c r="I514" s="1" t="s">
        <v>31</v>
      </c>
      <c r="J514" s="1" t="s">
        <v>31</v>
      </c>
      <c r="K514" s="1" t="s">
        <v>31</v>
      </c>
      <c r="L514" s="1" t="s">
        <v>31</v>
      </c>
      <c r="M514" s="1" t="s">
        <v>31</v>
      </c>
      <c r="N514" s="1" t="s">
        <v>31</v>
      </c>
      <c r="O514" s="1" t="s">
        <v>31</v>
      </c>
      <c r="P514" s="1" t="s">
        <v>31</v>
      </c>
      <c r="Q514" s="1" t="s">
        <v>31</v>
      </c>
      <c r="S514">
        <f t="shared" si="16"/>
        <v>10</v>
      </c>
      <c r="T514">
        <f t="shared" si="15"/>
        <v>0</v>
      </c>
    </row>
    <row r="515" spans="1:20" x14ac:dyDescent="0.25">
      <c r="A515" s="8">
        <v>509</v>
      </c>
      <c r="B515" s="2" t="s">
        <v>2934</v>
      </c>
      <c r="C515" s="2" t="s">
        <v>26</v>
      </c>
      <c r="D515" s="2" t="s">
        <v>2935</v>
      </c>
      <c r="E515" s="2" t="s">
        <v>2936</v>
      </c>
      <c r="F515" s="2" t="s">
        <v>2937</v>
      </c>
      <c r="G515" s="2" t="s">
        <v>2851</v>
      </c>
      <c r="H515" s="1" t="s">
        <v>31</v>
      </c>
      <c r="I515" s="1" t="s">
        <v>31</v>
      </c>
      <c r="J515" s="1" t="s">
        <v>31</v>
      </c>
      <c r="K515" s="1" t="s">
        <v>31</v>
      </c>
      <c r="L515" s="1" t="s">
        <v>31</v>
      </c>
      <c r="M515" s="1" t="s">
        <v>31</v>
      </c>
      <c r="N515" s="1" t="s">
        <v>31</v>
      </c>
      <c r="O515" s="1" t="s">
        <v>31</v>
      </c>
      <c r="P515" s="1" t="s">
        <v>31</v>
      </c>
      <c r="Q515" s="1" t="s">
        <v>31</v>
      </c>
      <c r="S515">
        <f t="shared" si="16"/>
        <v>10</v>
      </c>
      <c r="T515">
        <f t="shared" si="15"/>
        <v>0</v>
      </c>
    </row>
    <row r="516" spans="1:20" x14ac:dyDescent="0.25">
      <c r="A516" s="8">
        <v>510</v>
      </c>
      <c r="B516" s="2" t="s">
        <v>2938</v>
      </c>
      <c r="C516" s="2" t="s">
        <v>26</v>
      </c>
      <c r="D516" s="2" t="s">
        <v>2939</v>
      </c>
      <c r="E516" s="2" t="s">
        <v>64</v>
      </c>
      <c r="F516" s="2" t="s">
        <v>2940</v>
      </c>
      <c r="G516" s="2" t="s">
        <v>2851</v>
      </c>
      <c r="H516" s="1" t="s">
        <v>31</v>
      </c>
      <c r="I516" s="1" t="s">
        <v>31</v>
      </c>
      <c r="J516" s="1" t="s">
        <v>31</v>
      </c>
      <c r="K516" s="1" t="s">
        <v>31</v>
      </c>
      <c r="L516" s="1" t="s">
        <v>31</v>
      </c>
      <c r="M516" s="1" t="s">
        <v>31</v>
      </c>
      <c r="N516" s="1" t="s">
        <v>31</v>
      </c>
      <c r="O516" s="1" t="s">
        <v>31</v>
      </c>
      <c r="P516" s="1" t="s">
        <v>31</v>
      </c>
      <c r="Q516" s="1" t="s">
        <v>31</v>
      </c>
      <c r="S516">
        <f t="shared" si="16"/>
        <v>10</v>
      </c>
      <c r="T516">
        <f t="shared" si="15"/>
        <v>0</v>
      </c>
    </row>
    <row r="517" spans="1:20" x14ac:dyDescent="0.25">
      <c r="A517" s="8">
        <v>511</v>
      </c>
      <c r="B517" s="2" t="s">
        <v>2941</v>
      </c>
      <c r="C517" s="2" t="s">
        <v>26</v>
      </c>
      <c r="D517" s="2" t="s">
        <v>2942</v>
      </c>
      <c r="E517" s="2" t="s">
        <v>2943</v>
      </c>
      <c r="F517" s="2" t="s">
        <v>2944</v>
      </c>
      <c r="G517" s="2" t="s">
        <v>2851</v>
      </c>
      <c r="H517" s="1" t="s">
        <v>31</v>
      </c>
      <c r="I517" s="1" t="s">
        <v>31</v>
      </c>
      <c r="J517" s="1" t="s">
        <v>31</v>
      </c>
      <c r="K517" s="1" t="s">
        <v>31</v>
      </c>
      <c r="L517" s="1" t="s">
        <v>31</v>
      </c>
      <c r="M517" s="1" t="s">
        <v>31</v>
      </c>
      <c r="N517" s="1" t="s">
        <v>31</v>
      </c>
      <c r="O517" s="1" t="s">
        <v>31</v>
      </c>
      <c r="P517" s="1" t="s">
        <v>31</v>
      </c>
      <c r="Q517" s="1" t="s">
        <v>31</v>
      </c>
      <c r="S517">
        <f t="shared" si="16"/>
        <v>10</v>
      </c>
      <c r="T517">
        <f t="shared" si="15"/>
        <v>0</v>
      </c>
    </row>
    <row r="518" spans="1:20" x14ac:dyDescent="0.25">
      <c r="A518" s="8">
        <v>512</v>
      </c>
      <c r="B518" s="2" t="s">
        <v>2945</v>
      </c>
      <c r="C518" s="2" t="s">
        <v>26</v>
      </c>
      <c r="D518" s="2" t="s">
        <v>2946</v>
      </c>
      <c r="E518" s="2" t="s">
        <v>64</v>
      </c>
      <c r="F518" s="2" t="s">
        <v>2947</v>
      </c>
      <c r="G518" s="2" t="s">
        <v>2851</v>
      </c>
      <c r="H518" s="1" t="s">
        <v>31</v>
      </c>
      <c r="I518" s="1" t="s">
        <v>31</v>
      </c>
      <c r="J518" s="1" t="s">
        <v>31</v>
      </c>
      <c r="K518" s="1" t="s">
        <v>31</v>
      </c>
      <c r="L518" s="1" t="s">
        <v>31</v>
      </c>
      <c r="M518" s="1" t="s">
        <v>31</v>
      </c>
      <c r="N518" s="1" t="s">
        <v>31</v>
      </c>
      <c r="O518" s="1" t="s">
        <v>31</v>
      </c>
      <c r="P518" s="1" t="s">
        <v>31</v>
      </c>
      <c r="Q518" s="1" t="s">
        <v>31</v>
      </c>
      <c r="S518">
        <f t="shared" si="16"/>
        <v>10</v>
      </c>
      <c r="T518">
        <f t="shared" si="15"/>
        <v>0</v>
      </c>
    </row>
    <row r="519" spans="1:20" x14ac:dyDescent="0.25">
      <c r="A519" s="8">
        <v>513</v>
      </c>
      <c r="B519" s="2" t="s">
        <v>2948</v>
      </c>
      <c r="C519" s="2" t="s">
        <v>26</v>
      </c>
      <c r="D519" s="2" t="s">
        <v>2949</v>
      </c>
      <c r="E519" s="2" t="s">
        <v>2950</v>
      </c>
      <c r="F519" s="2" t="s">
        <v>2951</v>
      </c>
      <c r="G519" s="2" t="s">
        <v>2851</v>
      </c>
      <c r="H519" s="1" t="s">
        <v>31</v>
      </c>
      <c r="I519" s="1" t="s">
        <v>31</v>
      </c>
      <c r="J519" s="1" t="s">
        <v>31</v>
      </c>
      <c r="K519" s="1" t="s">
        <v>31</v>
      </c>
      <c r="L519" s="1" t="s">
        <v>31</v>
      </c>
      <c r="M519" s="1" t="s">
        <v>31</v>
      </c>
      <c r="N519" s="1" t="s">
        <v>31</v>
      </c>
      <c r="O519" s="1" t="s">
        <v>31</v>
      </c>
      <c r="P519" s="1" t="s">
        <v>31</v>
      </c>
      <c r="Q519" s="1" t="s">
        <v>31</v>
      </c>
      <c r="S519">
        <f t="shared" si="16"/>
        <v>10</v>
      </c>
      <c r="T519">
        <f t="shared" si="15"/>
        <v>0</v>
      </c>
    </row>
    <row r="520" spans="1:20" x14ac:dyDescent="0.25">
      <c r="A520" s="8">
        <v>514</v>
      </c>
      <c r="B520" s="2" t="s">
        <v>2952</v>
      </c>
      <c r="C520" s="2" t="s">
        <v>26</v>
      </c>
      <c r="D520" s="2" t="s">
        <v>2953</v>
      </c>
      <c r="E520" s="2" t="s">
        <v>2954</v>
      </c>
      <c r="F520" s="2" t="s">
        <v>333</v>
      </c>
      <c r="G520" s="2" t="s">
        <v>2955</v>
      </c>
      <c r="H520" s="1" t="s">
        <v>31</v>
      </c>
      <c r="I520" s="1" t="s">
        <v>31</v>
      </c>
      <c r="J520" s="1" t="s">
        <v>31</v>
      </c>
      <c r="K520" s="1" t="s">
        <v>31</v>
      </c>
      <c r="L520" s="1" t="s">
        <v>31</v>
      </c>
      <c r="M520" s="1" t="s">
        <v>31</v>
      </c>
      <c r="N520" s="1" t="s">
        <v>31</v>
      </c>
      <c r="O520" s="1" t="s">
        <v>31</v>
      </c>
      <c r="P520" s="1" t="s">
        <v>31</v>
      </c>
      <c r="Q520" s="1" t="s">
        <v>31</v>
      </c>
      <c r="S520">
        <f t="shared" si="16"/>
        <v>10</v>
      </c>
      <c r="T520">
        <f t="shared" ref="T520:T583" si="17">COUNTIF(H520:Q520,"i")</f>
        <v>0</v>
      </c>
    </row>
    <row r="521" spans="1:20" x14ac:dyDescent="0.25">
      <c r="A521" s="8">
        <v>515</v>
      </c>
      <c r="B521" s="2" t="s">
        <v>2956</v>
      </c>
      <c r="C521" s="2" t="s">
        <v>26</v>
      </c>
      <c r="D521" s="2" t="s">
        <v>2957</v>
      </c>
      <c r="E521" s="2" t="s">
        <v>64</v>
      </c>
      <c r="F521" s="2" t="s">
        <v>2958</v>
      </c>
      <c r="G521" s="2" t="s">
        <v>2955</v>
      </c>
      <c r="H521" s="1" t="s">
        <v>31</v>
      </c>
      <c r="I521" s="1" t="s">
        <v>31</v>
      </c>
      <c r="J521" s="1" t="s">
        <v>31</v>
      </c>
      <c r="K521" s="1" t="s">
        <v>31</v>
      </c>
      <c r="L521" s="1" t="s">
        <v>31</v>
      </c>
      <c r="M521" s="1" t="s">
        <v>31</v>
      </c>
      <c r="N521" s="1" t="s">
        <v>31</v>
      </c>
      <c r="O521" s="1" t="s">
        <v>31</v>
      </c>
      <c r="P521" s="1" t="s">
        <v>31</v>
      </c>
      <c r="Q521" s="1" t="s">
        <v>31</v>
      </c>
      <c r="S521">
        <f t="shared" si="16"/>
        <v>10</v>
      </c>
      <c r="T521">
        <f t="shared" si="17"/>
        <v>0</v>
      </c>
    </row>
    <row r="522" spans="1:20" x14ac:dyDescent="0.25">
      <c r="A522" s="8">
        <v>516</v>
      </c>
      <c r="B522" s="2" t="s">
        <v>2959</v>
      </c>
      <c r="C522" s="2" t="s">
        <v>26</v>
      </c>
      <c r="D522" s="2" t="s">
        <v>2960</v>
      </c>
      <c r="E522" s="2" t="s">
        <v>64</v>
      </c>
      <c r="F522" s="2" t="s">
        <v>2961</v>
      </c>
      <c r="G522" s="2" t="s">
        <v>2962</v>
      </c>
      <c r="H522" s="1" t="s">
        <v>31</v>
      </c>
      <c r="I522" s="1" t="s">
        <v>31</v>
      </c>
      <c r="J522" s="1" t="s">
        <v>31</v>
      </c>
      <c r="K522" s="1" t="s">
        <v>31</v>
      </c>
      <c r="L522" s="1" t="s">
        <v>31</v>
      </c>
      <c r="M522" s="1" t="s">
        <v>31</v>
      </c>
      <c r="N522" s="1" t="s">
        <v>31</v>
      </c>
      <c r="O522" s="1" t="s">
        <v>31</v>
      </c>
      <c r="P522" s="1" t="s">
        <v>31</v>
      </c>
      <c r="Q522" s="1" t="s">
        <v>31</v>
      </c>
      <c r="S522">
        <f t="shared" si="16"/>
        <v>10</v>
      </c>
      <c r="T522">
        <f t="shared" si="17"/>
        <v>0</v>
      </c>
    </row>
    <row r="523" spans="1:20" x14ac:dyDescent="0.25">
      <c r="A523" s="8">
        <v>517</v>
      </c>
      <c r="B523" s="2" t="s">
        <v>2963</v>
      </c>
      <c r="C523" s="2" t="s">
        <v>26</v>
      </c>
      <c r="D523" s="2" t="s">
        <v>2964</v>
      </c>
      <c r="E523" s="2" t="s">
        <v>2965</v>
      </c>
      <c r="F523" s="2" t="s">
        <v>2966</v>
      </c>
      <c r="G523" s="2" t="s">
        <v>2967</v>
      </c>
      <c r="H523" s="1" t="s">
        <v>36</v>
      </c>
      <c r="I523" s="1" t="s">
        <v>36</v>
      </c>
      <c r="J523" s="1" t="s">
        <v>36</v>
      </c>
      <c r="K523" s="1" t="s">
        <v>31</v>
      </c>
      <c r="L523" s="1" t="s">
        <v>31</v>
      </c>
      <c r="M523" s="1" t="s">
        <v>36</v>
      </c>
      <c r="N523" s="1" t="s">
        <v>36</v>
      </c>
      <c r="O523" s="1" t="s">
        <v>36</v>
      </c>
      <c r="P523" s="1" t="s">
        <v>36</v>
      </c>
      <c r="Q523" s="1" t="s">
        <v>36</v>
      </c>
      <c r="S523">
        <f t="shared" si="16"/>
        <v>2</v>
      </c>
      <c r="T523">
        <f t="shared" si="17"/>
        <v>8</v>
      </c>
    </row>
    <row r="524" spans="1:20" x14ac:dyDescent="0.25">
      <c r="A524" s="8">
        <v>518</v>
      </c>
      <c r="B524" s="2" t="s">
        <v>2968</v>
      </c>
      <c r="C524" s="2" t="s">
        <v>26</v>
      </c>
      <c r="D524" s="2" t="s">
        <v>2969</v>
      </c>
      <c r="E524" s="2" t="s">
        <v>2970</v>
      </c>
      <c r="F524" s="2" t="s">
        <v>2971</v>
      </c>
      <c r="G524" s="2" t="s">
        <v>2967</v>
      </c>
      <c r="H524" s="1" t="s">
        <v>31</v>
      </c>
      <c r="I524" s="1" t="s">
        <v>31</v>
      </c>
      <c r="J524" s="1" t="s">
        <v>31</v>
      </c>
      <c r="K524" s="1" t="s">
        <v>31</v>
      </c>
      <c r="L524" s="1" t="s">
        <v>31</v>
      </c>
      <c r="M524" s="1" t="s">
        <v>31</v>
      </c>
      <c r="N524" s="1" t="s">
        <v>31</v>
      </c>
      <c r="O524" s="1" t="s">
        <v>31</v>
      </c>
      <c r="P524" s="1" t="s">
        <v>31</v>
      </c>
      <c r="Q524" s="1" t="s">
        <v>31</v>
      </c>
      <c r="S524">
        <f t="shared" si="16"/>
        <v>10</v>
      </c>
      <c r="T524">
        <f t="shared" si="17"/>
        <v>0</v>
      </c>
    </row>
    <row r="525" spans="1:20" x14ac:dyDescent="0.25">
      <c r="A525" s="8">
        <v>519</v>
      </c>
      <c r="B525" s="2" t="s">
        <v>2972</v>
      </c>
      <c r="C525" s="2" t="s">
        <v>26</v>
      </c>
      <c r="D525" s="2" t="s">
        <v>2973</v>
      </c>
      <c r="E525" s="2" t="s">
        <v>64</v>
      </c>
      <c r="F525" s="2" t="s">
        <v>2974</v>
      </c>
      <c r="G525" s="2" t="s">
        <v>2967</v>
      </c>
      <c r="H525" s="1" t="s">
        <v>31</v>
      </c>
      <c r="I525" s="1" t="s">
        <v>31</v>
      </c>
      <c r="J525" s="1" t="s">
        <v>31</v>
      </c>
      <c r="K525" s="1" t="s">
        <v>31</v>
      </c>
      <c r="L525" s="1" t="s">
        <v>31</v>
      </c>
      <c r="M525" s="1" t="s">
        <v>31</v>
      </c>
      <c r="N525" s="1" t="s">
        <v>31</v>
      </c>
      <c r="O525" s="1" t="s">
        <v>31</v>
      </c>
      <c r="P525" s="1" t="s">
        <v>31</v>
      </c>
      <c r="Q525" s="1" t="s">
        <v>31</v>
      </c>
      <c r="S525">
        <f t="shared" si="16"/>
        <v>10</v>
      </c>
      <c r="T525">
        <f t="shared" si="17"/>
        <v>0</v>
      </c>
    </row>
    <row r="526" spans="1:20" x14ac:dyDescent="0.25">
      <c r="A526" s="8">
        <v>520</v>
      </c>
      <c r="B526" s="2" t="s">
        <v>2975</v>
      </c>
      <c r="C526" s="2" t="s">
        <v>26</v>
      </c>
      <c r="D526" s="2" t="s">
        <v>2976</v>
      </c>
      <c r="E526" s="2" t="s">
        <v>2977</v>
      </c>
      <c r="F526" s="2" t="s">
        <v>2978</v>
      </c>
      <c r="G526" s="2" t="s">
        <v>2967</v>
      </c>
      <c r="H526" s="1" t="s">
        <v>31</v>
      </c>
      <c r="I526" s="1" t="s">
        <v>31</v>
      </c>
      <c r="J526" s="1" t="s">
        <v>31</v>
      </c>
      <c r="K526" s="1" t="s">
        <v>31</v>
      </c>
      <c r="L526" s="1" t="s">
        <v>31</v>
      </c>
      <c r="M526" s="1" t="s">
        <v>31</v>
      </c>
      <c r="N526" s="1" t="s">
        <v>31</v>
      </c>
      <c r="O526" s="1" t="s">
        <v>31</v>
      </c>
      <c r="P526" s="1" t="s">
        <v>31</v>
      </c>
      <c r="Q526" s="1" t="s">
        <v>31</v>
      </c>
      <c r="S526">
        <f t="shared" si="16"/>
        <v>10</v>
      </c>
      <c r="T526">
        <f t="shared" si="17"/>
        <v>0</v>
      </c>
    </row>
    <row r="527" spans="1:20" x14ac:dyDescent="0.25">
      <c r="A527" s="8">
        <v>521</v>
      </c>
      <c r="B527" s="2" t="s">
        <v>2979</v>
      </c>
      <c r="C527" s="2" t="s">
        <v>26</v>
      </c>
      <c r="D527" s="2" t="s">
        <v>2980</v>
      </c>
      <c r="E527" s="2" t="s">
        <v>64</v>
      </c>
      <c r="F527" s="2" t="s">
        <v>2981</v>
      </c>
      <c r="G527" s="2" t="s">
        <v>2982</v>
      </c>
      <c r="H527" s="1" t="s">
        <v>31</v>
      </c>
      <c r="I527" s="1" t="s">
        <v>31</v>
      </c>
      <c r="J527" s="1" t="s">
        <v>31</v>
      </c>
      <c r="K527" s="1" t="s">
        <v>31</v>
      </c>
      <c r="L527" s="1" t="s">
        <v>31</v>
      </c>
      <c r="M527" s="1" t="s">
        <v>31</v>
      </c>
      <c r="N527" s="1" t="s">
        <v>31</v>
      </c>
      <c r="O527" s="1" t="s">
        <v>31</v>
      </c>
      <c r="P527" s="1" t="s">
        <v>31</v>
      </c>
      <c r="Q527" s="1" t="s">
        <v>31</v>
      </c>
      <c r="S527">
        <f t="shared" si="16"/>
        <v>10</v>
      </c>
      <c r="T527">
        <f t="shared" si="17"/>
        <v>0</v>
      </c>
    </row>
    <row r="528" spans="1:20" x14ac:dyDescent="0.25">
      <c r="A528" s="8">
        <v>522</v>
      </c>
      <c r="B528" s="2" t="s">
        <v>2983</v>
      </c>
      <c r="C528" s="2" t="s">
        <v>26</v>
      </c>
      <c r="D528" s="2" t="s">
        <v>2984</v>
      </c>
      <c r="E528" s="2" t="s">
        <v>64</v>
      </c>
      <c r="F528" s="2" t="s">
        <v>2985</v>
      </c>
      <c r="G528" s="2" t="s">
        <v>2982</v>
      </c>
      <c r="H528" s="1" t="s">
        <v>31</v>
      </c>
      <c r="I528" s="1" t="s">
        <v>31</v>
      </c>
      <c r="J528" s="1" t="s">
        <v>31</v>
      </c>
      <c r="K528" s="1" t="s">
        <v>31</v>
      </c>
      <c r="L528" s="1" t="s">
        <v>31</v>
      </c>
      <c r="M528" s="1" t="s">
        <v>31</v>
      </c>
      <c r="N528" s="1" t="s">
        <v>31</v>
      </c>
      <c r="O528" s="1" t="s">
        <v>31</v>
      </c>
      <c r="P528" s="1" t="s">
        <v>31</v>
      </c>
      <c r="Q528" s="1" t="s">
        <v>31</v>
      </c>
      <c r="S528">
        <f t="shared" si="16"/>
        <v>10</v>
      </c>
      <c r="T528">
        <f t="shared" si="17"/>
        <v>0</v>
      </c>
    </row>
    <row r="529" spans="1:20" x14ac:dyDescent="0.25">
      <c r="A529" s="8">
        <v>523</v>
      </c>
      <c r="B529" s="2" t="s">
        <v>2986</v>
      </c>
      <c r="C529" s="2" t="s">
        <v>26</v>
      </c>
      <c r="D529" s="2" t="s">
        <v>2987</v>
      </c>
      <c r="E529" s="2" t="s">
        <v>64</v>
      </c>
      <c r="F529" s="2" t="s">
        <v>2988</v>
      </c>
      <c r="G529" s="2" t="s">
        <v>2982</v>
      </c>
      <c r="H529" s="1" t="s">
        <v>31</v>
      </c>
      <c r="I529" s="1" t="s">
        <v>31</v>
      </c>
      <c r="J529" s="1" t="s">
        <v>31</v>
      </c>
      <c r="K529" s="1" t="s">
        <v>31</v>
      </c>
      <c r="L529" s="1" t="s">
        <v>31</v>
      </c>
      <c r="M529" s="1" t="s">
        <v>31</v>
      </c>
      <c r="N529" s="1" t="s">
        <v>31</v>
      </c>
      <c r="O529" s="1" t="s">
        <v>31</v>
      </c>
      <c r="P529" s="1" t="s">
        <v>31</v>
      </c>
      <c r="Q529" s="1" t="s">
        <v>31</v>
      </c>
      <c r="S529">
        <f t="shared" si="16"/>
        <v>10</v>
      </c>
      <c r="T529">
        <f t="shared" si="17"/>
        <v>0</v>
      </c>
    </row>
    <row r="530" spans="1:20" x14ac:dyDescent="0.25">
      <c r="A530" s="8">
        <v>524</v>
      </c>
      <c r="B530" s="2" t="s">
        <v>2989</v>
      </c>
      <c r="C530" s="2" t="s">
        <v>26</v>
      </c>
      <c r="D530" s="2" t="s">
        <v>2990</v>
      </c>
      <c r="E530" s="2" t="s">
        <v>64</v>
      </c>
      <c r="F530" s="2" t="s">
        <v>2991</v>
      </c>
      <c r="G530" s="2" t="s">
        <v>2982</v>
      </c>
      <c r="H530" s="1" t="s">
        <v>31</v>
      </c>
      <c r="I530" s="1" t="s">
        <v>31</v>
      </c>
      <c r="J530" s="1" t="s">
        <v>31</v>
      </c>
      <c r="K530" s="1" t="s">
        <v>31</v>
      </c>
      <c r="L530" s="1" t="s">
        <v>31</v>
      </c>
      <c r="M530" s="1" t="s">
        <v>31</v>
      </c>
      <c r="N530" s="1" t="s">
        <v>31</v>
      </c>
      <c r="O530" s="1" t="s">
        <v>31</v>
      </c>
      <c r="P530" s="1" t="s">
        <v>31</v>
      </c>
      <c r="Q530" s="1" t="s">
        <v>31</v>
      </c>
      <c r="S530">
        <f t="shared" si="16"/>
        <v>10</v>
      </c>
      <c r="T530">
        <f t="shared" si="17"/>
        <v>0</v>
      </c>
    </row>
    <row r="531" spans="1:20" x14ac:dyDescent="0.25">
      <c r="A531" s="8">
        <v>525</v>
      </c>
      <c r="B531" s="2" t="s">
        <v>2992</v>
      </c>
      <c r="C531" s="2" t="s">
        <v>26</v>
      </c>
      <c r="D531" s="2" t="s">
        <v>2993</v>
      </c>
      <c r="E531" s="2" t="s">
        <v>64</v>
      </c>
      <c r="F531" s="2" t="s">
        <v>2994</v>
      </c>
      <c r="G531" s="2" t="s">
        <v>2982</v>
      </c>
      <c r="H531" s="1" t="s">
        <v>31</v>
      </c>
      <c r="I531" s="1" t="s">
        <v>31</v>
      </c>
      <c r="J531" s="1" t="s">
        <v>31</v>
      </c>
      <c r="K531" s="1" t="s">
        <v>31</v>
      </c>
      <c r="L531" s="1" t="s">
        <v>31</v>
      </c>
      <c r="M531" s="1" t="s">
        <v>31</v>
      </c>
      <c r="N531" s="1" t="s">
        <v>31</v>
      </c>
      <c r="O531" s="1" t="s">
        <v>31</v>
      </c>
      <c r="P531" s="1" t="s">
        <v>31</v>
      </c>
      <c r="Q531" s="1" t="s">
        <v>31</v>
      </c>
      <c r="S531">
        <f t="shared" ref="S531:S591" si="18">COUNTIF(H531:Q531,"o")</f>
        <v>10</v>
      </c>
      <c r="T531">
        <f t="shared" si="17"/>
        <v>0</v>
      </c>
    </row>
    <row r="532" spans="1:20" x14ac:dyDescent="0.25">
      <c r="A532" s="8">
        <v>526</v>
      </c>
      <c r="B532" s="2" t="s">
        <v>2995</v>
      </c>
      <c r="C532" s="2" t="s">
        <v>26</v>
      </c>
      <c r="D532" s="2" t="s">
        <v>2996</v>
      </c>
      <c r="E532" s="2" t="s">
        <v>2997</v>
      </c>
      <c r="F532" s="2" t="s">
        <v>2998</v>
      </c>
      <c r="G532" s="2" t="s">
        <v>2982</v>
      </c>
      <c r="H532" s="1" t="s">
        <v>31</v>
      </c>
      <c r="I532" s="1" t="s">
        <v>31</v>
      </c>
      <c r="J532" s="1" t="s">
        <v>31</v>
      </c>
      <c r="K532" s="1" t="s">
        <v>31</v>
      </c>
      <c r="L532" s="1" t="s">
        <v>31</v>
      </c>
      <c r="M532" s="1" t="s">
        <v>31</v>
      </c>
      <c r="N532" s="1" t="s">
        <v>31</v>
      </c>
      <c r="O532" s="1" t="s">
        <v>31</v>
      </c>
      <c r="P532" s="1" t="s">
        <v>31</v>
      </c>
      <c r="Q532" s="1" t="s">
        <v>31</v>
      </c>
      <c r="S532">
        <f t="shared" si="18"/>
        <v>10</v>
      </c>
      <c r="T532">
        <f t="shared" si="17"/>
        <v>0</v>
      </c>
    </row>
    <row r="533" spans="1:20" x14ac:dyDescent="0.25">
      <c r="A533" s="8">
        <v>527</v>
      </c>
      <c r="B533" s="2" t="s">
        <v>2999</v>
      </c>
      <c r="C533" s="2" t="s">
        <v>26</v>
      </c>
      <c r="D533" s="2" t="s">
        <v>3000</v>
      </c>
      <c r="E533" s="2" t="s">
        <v>64</v>
      </c>
      <c r="F533" s="2" t="s">
        <v>3001</v>
      </c>
      <c r="G533" s="2" t="s">
        <v>2982</v>
      </c>
      <c r="H533" s="1" t="s">
        <v>31</v>
      </c>
      <c r="I533" s="1" t="s">
        <v>31</v>
      </c>
      <c r="J533" s="1" t="s">
        <v>31</v>
      </c>
      <c r="K533" s="1" t="s">
        <v>31</v>
      </c>
      <c r="L533" s="1" t="s">
        <v>31</v>
      </c>
      <c r="M533" s="1" t="s">
        <v>31</v>
      </c>
      <c r="N533" s="1" t="s">
        <v>31</v>
      </c>
      <c r="O533" s="1" t="s">
        <v>31</v>
      </c>
      <c r="P533" s="1" t="s">
        <v>31</v>
      </c>
      <c r="Q533" s="1" t="s">
        <v>31</v>
      </c>
      <c r="S533">
        <f t="shared" si="18"/>
        <v>10</v>
      </c>
      <c r="T533">
        <f t="shared" si="17"/>
        <v>0</v>
      </c>
    </row>
    <row r="534" spans="1:20" x14ac:dyDescent="0.25">
      <c r="A534" s="8">
        <v>528</v>
      </c>
      <c r="B534" s="2" t="s">
        <v>3002</v>
      </c>
      <c r="C534" s="2" t="s">
        <v>26</v>
      </c>
      <c r="D534" s="2" t="s">
        <v>3003</v>
      </c>
      <c r="E534" s="2" t="s">
        <v>3004</v>
      </c>
      <c r="F534" s="2" t="s">
        <v>3005</v>
      </c>
      <c r="G534" s="2" t="s">
        <v>2982</v>
      </c>
      <c r="H534" s="1" t="s">
        <v>31</v>
      </c>
      <c r="I534" s="1" t="s">
        <v>31</v>
      </c>
      <c r="J534" s="1" t="s">
        <v>31</v>
      </c>
      <c r="K534" s="1" t="s">
        <v>31</v>
      </c>
      <c r="L534" s="1" t="s">
        <v>36</v>
      </c>
      <c r="M534" s="1" t="s">
        <v>31</v>
      </c>
      <c r="N534" s="1" t="s">
        <v>31</v>
      </c>
      <c r="O534" s="1" t="s">
        <v>31</v>
      </c>
      <c r="P534" s="1" t="s">
        <v>31</v>
      </c>
      <c r="Q534" s="1" t="s">
        <v>31</v>
      </c>
      <c r="S534">
        <f t="shared" si="18"/>
        <v>9</v>
      </c>
      <c r="T534">
        <f t="shared" si="17"/>
        <v>1</v>
      </c>
    </row>
    <row r="535" spans="1:20" x14ac:dyDescent="0.25">
      <c r="A535" s="8">
        <v>529</v>
      </c>
      <c r="B535" s="2" t="s">
        <v>3006</v>
      </c>
      <c r="C535" s="2" t="s">
        <v>26</v>
      </c>
      <c r="D535" s="2" t="s">
        <v>3007</v>
      </c>
      <c r="E535" s="2" t="s">
        <v>3008</v>
      </c>
      <c r="F535" s="2" t="s">
        <v>3009</v>
      </c>
      <c r="G535" s="2" t="s">
        <v>3010</v>
      </c>
      <c r="H535" s="1" t="s">
        <v>31</v>
      </c>
      <c r="I535" s="1" t="s">
        <v>31</v>
      </c>
      <c r="J535" s="1" t="s">
        <v>31</v>
      </c>
      <c r="K535" s="1" t="s">
        <v>31</v>
      </c>
      <c r="L535" s="1" t="s">
        <v>31</v>
      </c>
      <c r="M535" s="1" t="s">
        <v>31</v>
      </c>
      <c r="N535" s="1" t="s">
        <v>31</v>
      </c>
      <c r="O535" s="1" t="s">
        <v>31</v>
      </c>
      <c r="P535" s="1" t="s">
        <v>31</v>
      </c>
      <c r="Q535" s="1" t="s">
        <v>31</v>
      </c>
      <c r="S535">
        <f t="shared" si="18"/>
        <v>10</v>
      </c>
      <c r="T535">
        <f t="shared" si="17"/>
        <v>0</v>
      </c>
    </row>
    <row r="536" spans="1:20" x14ac:dyDescent="0.25">
      <c r="A536" s="8">
        <v>530</v>
      </c>
      <c r="B536" s="2" t="s">
        <v>3011</v>
      </c>
      <c r="C536" s="2" t="s">
        <v>26</v>
      </c>
      <c r="D536" s="2" t="s">
        <v>3012</v>
      </c>
      <c r="E536" s="2" t="s">
        <v>3013</v>
      </c>
      <c r="F536" s="2" t="s">
        <v>3014</v>
      </c>
      <c r="G536" s="2" t="s">
        <v>3015</v>
      </c>
      <c r="H536" s="1" t="s">
        <v>31</v>
      </c>
      <c r="I536" s="1" t="s">
        <v>31</v>
      </c>
      <c r="J536" s="1" t="s">
        <v>31</v>
      </c>
      <c r="K536" s="1" t="s">
        <v>31</v>
      </c>
      <c r="L536" s="1" t="s">
        <v>31</v>
      </c>
      <c r="M536" s="1" t="s">
        <v>31</v>
      </c>
      <c r="N536" s="1" t="s">
        <v>31</v>
      </c>
      <c r="O536" s="1" t="s">
        <v>31</v>
      </c>
      <c r="P536" s="1" t="s">
        <v>31</v>
      </c>
      <c r="Q536" s="1" t="s">
        <v>31</v>
      </c>
      <c r="S536">
        <f t="shared" si="18"/>
        <v>10</v>
      </c>
      <c r="T536">
        <f t="shared" si="17"/>
        <v>0</v>
      </c>
    </row>
    <row r="537" spans="1:20" x14ac:dyDescent="0.25">
      <c r="A537" s="8">
        <v>531</v>
      </c>
      <c r="B537" s="2" t="s">
        <v>3016</v>
      </c>
      <c r="C537" s="2" t="s">
        <v>26</v>
      </c>
      <c r="D537" s="2" t="s">
        <v>3017</v>
      </c>
      <c r="E537" s="2" t="s">
        <v>3018</v>
      </c>
      <c r="F537" s="2" t="s">
        <v>3019</v>
      </c>
      <c r="G537" s="2" t="s">
        <v>3015</v>
      </c>
      <c r="H537" s="1" t="s">
        <v>31</v>
      </c>
      <c r="I537" s="1" t="s">
        <v>31</v>
      </c>
      <c r="J537" s="1" t="s">
        <v>31</v>
      </c>
      <c r="K537" s="1" t="s">
        <v>31</v>
      </c>
      <c r="L537" s="1" t="s">
        <v>31</v>
      </c>
      <c r="M537" s="1" t="s">
        <v>31</v>
      </c>
      <c r="N537" s="1" t="s">
        <v>31</v>
      </c>
      <c r="O537" s="1" t="s">
        <v>31</v>
      </c>
      <c r="P537" s="1" t="s">
        <v>31</v>
      </c>
      <c r="Q537" s="1" t="s">
        <v>31</v>
      </c>
      <c r="S537">
        <f t="shared" si="18"/>
        <v>10</v>
      </c>
      <c r="T537">
        <f t="shared" si="17"/>
        <v>0</v>
      </c>
    </row>
    <row r="538" spans="1:20" x14ac:dyDescent="0.25">
      <c r="A538" s="8">
        <v>532</v>
      </c>
      <c r="B538" s="2" t="s">
        <v>3020</v>
      </c>
      <c r="C538" s="2" t="s">
        <v>26</v>
      </c>
      <c r="D538" s="2" t="s">
        <v>3021</v>
      </c>
      <c r="E538" s="2" t="s">
        <v>64</v>
      </c>
      <c r="F538" s="2" t="s">
        <v>3022</v>
      </c>
      <c r="G538" s="2" t="s">
        <v>3015</v>
      </c>
      <c r="H538" s="1" t="s">
        <v>31</v>
      </c>
      <c r="I538" s="1" t="s">
        <v>31</v>
      </c>
      <c r="J538" s="1" t="s">
        <v>31</v>
      </c>
      <c r="K538" s="1" t="s">
        <v>31</v>
      </c>
      <c r="L538" s="1" t="s">
        <v>31</v>
      </c>
      <c r="M538" s="1" t="s">
        <v>31</v>
      </c>
      <c r="N538" s="1" t="s">
        <v>31</v>
      </c>
      <c r="O538" s="1" t="s">
        <v>31</v>
      </c>
      <c r="P538" s="1" t="s">
        <v>31</v>
      </c>
      <c r="Q538" s="1" t="s">
        <v>31</v>
      </c>
      <c r="S538">
        <f t="shared" si="18"/>
        <v>10</v>
      </c>
      <c r="T538">
        <f t="shared" si="17"/>
        <v>0</v>
      </c>
    </row>
    <row r="539" spans="1:20" x14ac:dyDescent="0.25">
      <c r="A539" s="8">
        <v>533</v>
      </c>
      <c r="B539" s="2" t="s">
        <v>3023</v>
      </c>
      <c r="C539" s="2" t="s">
        <v>26</v>
      </c>
      <c r="D539" s="2" t="s">
        <v>3024</v>
      </c>
      <c r="E539" s="2" t="s">
        <v>64</v>
      </c>
      <c r="F539" s="2" t="s">
        <v>3025</v>
      </c>
      <c r="G539" s="2" t="s">
        <v>3015</v>
      </c>
      <c r="H539" s="1" t="s">
        <v>31</v>
      </c>
      <c r="I539" s="1" t="s">
        <v>31</v>
      </c>
      <c r="J539" s="1" t="s">
        <v>31</v>
      </c>
      <c r="K539" s="1" t="s">
        <v>31</v>
      </c>
      <c r="L539" s="1" t="s">
        <v>31</v>
      </c>
      <c r="M539" s="1" t="s">
        <v>31</v>
      </c>
      <c r="N539" s="1" t="s">
        <v>31</v>
      </c>
      <c r="O539" s="1" t="s">
        <v>31</v>
      </c>
      <c r="P539" s="1" t="s">
        <v>31</v>
      </c>
      <c r="Q539" s="1" t="s">
        <v>31</v>
      </c>
      <c r="S539">
        <f t="shared" si="18"/>
        <v>10</v>
      </c>
      <c r="T539">
        <f t="shared" si="17"/>
        <v>0</v>
      </c>
    </row>
    <row r="540" spans="1:20" x14ac:dyDescent="0.25">
      <c r="A540" s="8">
        <v>534</v>
      </c>
      <c r="B540" s="2" t="s">
        <v>3026</v>
      </c>
      <c r="C540" s="2" t="s">
        <v>26</v>
      </c>
      <c r="D540" s="2" t="s">
        <v>3027</v>
      </c>
      <c r="E540" s="2" t="s">
        <v>64</v>
      </c>
      <c r="F540" s="2" t="s">
        <v>3028</v>
      </c>
      <c r="G540" s="2" t="s">
        <v>3015</v>
      </c>
      <c r="H540" s="1" t="s">
        <v>31</v>
      </c>
      <c r="I540" s="1" t="s">
        <v>31</v>
      </c>
      <c r="J540" s="1" t="s">
        <v>31</v>
      </c>
      <c r="K540" s="1" t="s">
        <v>31</v>
      </c>
      <c r="L540" s="1" t="s">
        <v>31</v>
      </c>
      <c r="M540" s="1" t="s">
        <v>31</v>
      </c>
      <c r="N540" s="1" t="s">
        <v>31</v>
      </c>
      <c r="O540" s="1" t="s">
        <v>31</v>
      </c>
      <c r="P540" s="1" t="s">
        <v>31</v>
      </c>
      <c r="Q540" s="1" t="s">
        <v>31</v>
      </c>
      <c r="S540">
        <f t="shared" si="18"/>
        <v>10</v>
      </c>
      <c r="T540">
        <f t="shared" si="17"/>
        <v>0</v>
      </c>
    </row>
    <row r="541" spans="1:20" x14ac:dyDescent="0.25">
      <c r="A541" s="8">
        <v>535</v>
      </c>
      <c r="B541" s="2" t="s">
        <v>3029</v>
      </c>
      <c r="C541" s="2" t="s">
        <v>26</v>
      </c>
      <c r="D541" s="2" t="s">
        <v>3030</v>
      </c>
      <c r="E541" s="2" t="s">
        <v>64</v>
      </c>
      <c r="F541" s="2" t="s">
        <v>3031</v>
      </c>
      <c r="G541" s="2" t="s">
        <v>3032</v>
      </c>
      <c r="H541" s="1" t="s">
        <v>31</v>
      </c>
      <c r="I541" s="1" t="s">
        <v>31</v>
      </c>
      <c r="J541" s="1" t="s">
        <v>31</v>
      </c>
      <c r="K541" s="1" t="s">
        <v>31</v>
      </c>
      <c r="L541" s="1" t="s">
        <v>31</v>
      </c>
      <c r="M541" s="1" t="s">
        <v>31</v>
      </c>
      <c r="N541" s="1" t="s">
        <v>31</v>
      </c>
      <c r="O541" s="1" t="s">
        <v>31</v>
      </c>
      <c r="P541" s="1" t="s">
        <v>31</v>
      </c>
      <c r="Q541" s="1" t="s">
        <v>31</v>
      </c>
      <c r="S541">
        <f t="shared" si="18"/>
        <v>10</v>
      </c>
      <c r="T541">
        <f t="shared" si="17"/>
        <v>0</v>
      </c>
    </row>
    <row r="542" spans="1:20" x14ac:dyDescent="0.25">
      <c r="A542" s="8">
        <v>536</v>
      </c>
      <c r="B542" s="2" t="s">
        <v>3033</v>
      </c>
      <c r="C542" s="2" t="s">
        <v>26</v>
      </c>
      <c r="D542" s="2" t="s">
        <v>3034</v>
      </c>
      <c r="E542" s="2" t="s">
        <v>64</v>
      </c>
      <c r="F542" s="2" t="s">
        <v>3035</v>
      </c>
      <c r="G542" s="2" t="s">
        <v>3032</v>
      </c>
      <c r="H542" s="1" t="s">
        <v>31</v>
      </c>
      <c r="I542" s="1" t="s">
        <v>31</v>
      </c>
      <c r="J542" s="1" t="s">
        <v>31</v>
      </c>
      <c r="K542" s="1" t="s">
        <v>31</v>
      </c>
      <c r="L542" s="1" t="s">
        <v>31</v>
      </c>
      <c r="M542" s="1" t="s">
        <v>31</v>
      </c>
      <c r="N542" s="1" t="s">
        <v>31</v>
      </c>
      <c r="O542" s="1" t="s">
        <v>31</v>
      </c>
      <c r="P542" s="1" t="s">
        <v>31</v>
      </c>
      <c r="Q542" s="1" t="s">
        <v>31</v>
      </c>
      <c r="S542">
        <f t="shared" si="18"/>
        <v>10</v>
      </c>
      <c r="T542">
        <f t="shared" si="17"/>
        <v>0</v>
      </c>
    </row>
    <row r="543" spans="1:20" x14ac:dyDescent="0.25">
      <c r="A543" s="8">
        <v>537</v>
      </c>
      <c r="B543" s="2" t="s">
        <v>3036</v>
      </c>
      <c r="C543" s="2" t="s">
        <v>26</v>
      </c>
      <c r="D543" s="2" t="s">
        <v>3037</v>
      </c>
      <c r="E543" s="2" t="s">
        <v>3038</v>
      </c>
      <c r="F543" s="2" t="s">
        <v>3039</v>
      </c>
      <c r="G543" s="2" t="s">
        <v>3032</v>
      </c>
      <c r="H543" s="1" t="s">
        <v>31</v>
      </c>
      <c r="I543" s="1" t="s">
        <v>31</v>
      </c>
      <c r="J543" s="1" t="s">
        <v>31</v>
      </c>
      <c r="K543" s="1" t="s">
        <v>31</v>
      </c>
      <c r="L543" s="1" t="s">
        <v>31</v>
      </c>
      <c r="M543" s="1" t="s">
        <v>31</v>
      </c>
      <c r="N543" s="1" t="s">
        <v>31</v>
      </c>
      <c r="O543" s="1" t="s">
        <v>31</v>
      </c>
      <c r="P543" s="1" t="s">
        <v>31</v>
      </c>
      <c r="Q543" s="1" t="s">
        <v>31</v>
      </c>
      <c r="S543">
        <f t="shared" si="18"/>
        <v>10</v>
      </c>
      <c r="T543">
        <f t="shared" si="17"/>
        <v>0</v>
      </c>
    </row>
    <row r="544" spans="1:20" x14ac:dyDescent="0.25">
      <c r="A544" s="8">
        <v>538</v>
      </c>
      <c r="B544" s="2" t="s">
        <v>3040</v>
      </c>
      <c r="C544" s="2" t="s">
        <v>26</v>
      </c>
      <c r="D544" s="2" t="s">
        <v>3041</v>
      </c>
      <c r="E544" s="2" t="s">
        <v>3042</v>
      </c>
      <c r="F544" s="2" t="s">
        <v>3043</v>
      </c>
      <c r="G544" s="2" t="s">
        <v>3032</v>
      </c>
      <c r="H544" s="1" t="s">
        <v>31</v>
      </c>
      <c r="I544" s="1" t="s">
        <v>31</v>
      </c>
      <c r="J544" s="1" t="s">
        <v>31</v>
      </c>
      <c r="K544" s="1" t="s">
        <v>31</v>
      </c>
      <c r="L544" s="1" t="s">
        <v>31</v>
      </c>
      <c r="M544" s="1" t="s">
        <v>31</v>
      </c>
      <c r="N544" s="1" t="s">
        <v>31</v>
      </c>
      <c r="O544" s="1" t="s">
        <v>31</v>
      </c>
      <c r="P544" s="1" t="s">
        <v>31</v>
      </c>
      <c r="Q544" s="1" t="s">
        <v>31</v>
      </c>
      <c r="S544">
        <f t="shared" si="18"/>
        <v>10</v>
      </c>
      <c r="T544">
        <f t="shared" si="17"/>
        <v>0</v>
      </c>
    </row>
    <row r="545" spans="1:20" x14ac:dyDescent="0.25">
      <c r="A545" s="8">
        <v>539</v>
      </c>
      <c r="B545" s="2" t="s">
        <v>3044</v>
      </c>
      <c r="C545" s="2" t="s">
        <v>26</v>
      </c>
      <c r="D545" s="2" t="s">
        <v>3045</v>
      </c>
      <c r="E545" s="2" t="s">
        <v>3046</v>
      </c>
      <c r="F545" s="2" t="s">
        <v>3047</v>
      </c>
      <c r="G545" s="2" t="s">
        <v>3032</v>
      </c>
      <c r="H545" s="1" t="s">
        <v>31</v>
      </c>
      <c r="I545" s="1" t="s">
        <v>31</v>
      </c>
      <c r="J545" s="1" t="s">
        <v>31</v>
      </c>
      <c r="K545" s="1" t="s">
        <v>31</v>
      </c>
      <c r="L545" s="1" t="s">
        <v>31</v>
      </c>
      <c r="M545" s="1" t="s">
        <v>31</v>
      </c>
      <c r="N545" s="1" t="s">
        <v>31</v>
      </c>
      <c r="O545" s="1" t="s">
        <v>31</v>
      </c>
      <c r="P545" s="1" t="s">
        <v>31</v>
      </c>
      <c r="Q545" s="1" t="s">
        <v>31</v>
      </c>
      <c r="S545">
        <f t="shared" si="18"/>
        <v>10</v>
      </c>
      <c r="T545">
        <f t="shared" si="17"/>
        <v>0</v>
      </c>
    </row>
    <row r="546" spans="1:20" x14ac:dyDescent="0.25">
      <c r="A546" s="8">
        <v>540</v>
      </c>
      <c r="B546" s="2" t="s">
        <v>3048</v>
      </c>
      <c r="C546" s="2" t="s">
        <v>26</v>
      </c>
      <c r="D546" s="2" t="s">
        <v>3049</v>
      </c>
      <c r="E546" s="2" t="s">
        <v>64</v>
      </c>
      <c r="F546" s="2" t="s">
        <v>3050</v>
      </c>
      <c r="G546" s="2" t="s">
        <v>3032</v>
      </c>
      <c r="H546" s="1" t="s">
        <v>31</v>
      </c>
      <c r="I546" s="1" t="s">
        <v>31</v>
      </c>
      <c r="J546" s="1" t="s">
        <v>31</v>
      </c>
      <c r="K546" s="1" t="s">
        <v>31</v>
      </c>
      <c r="L546" s="1" t="s">
        <v>31</v>
      </c>
      <c r="M546" s="1" t="s">
        <v>31</v>
      </c>
      <c r="N546" s="1" t="s">
        <v>31</v>
      </c>
      <c r="O546" s="1" t="s">
        <v>31</v>
      </c>
      <c r="P546" s="1" t="s">
        <v>31</v>
      </c>
      <c r="Q546" s="1" t="s">
        <v>31</v>
      </c>
      <c r="S546">
        <f t="shared" si="18"/>
        <v>10</v>
      </c>
      <c r="T546">
        <f t="shared" si="17"/>
        <v>0</v>
      </c>
    </row>
    <row r="547" spans="1:20" x14ac:dyDescent="0.25">
      <c r="A547" s="8">
        <v>541</v>
      </c>
      <c r="B547" s="2" t="s">
        <v>3051</v>
      </c>
      <c r="C547" s="2" t="s">
        <v>26</v>
      </c>
      <c r="D547" s="2" t="s">
        <v>3052</v>
      </c>
      <c r="E547" s="2" t="s">
        <v>64</v>
      </c>
      <c r="F547" s="2" t="s">
        <v>3053</v>
      </c>
      <c r="G547" s="2" t="s">
        <v>3054</v>
      </c>
      <c r="H547" s="1" t="s">
        <v>31</v>
      </c>
      <c r="I547" s="1" t="s">
        <v>31</v>
      </c>
      <c r="J547" s="1" t="s">
        <v>31</v>
      </c>
      <c r="K547" s="1" t="s">
        <v>31</v>
      </c>
      <c r="L547" s="1" t="s">
        <v>31</v>
      </c>
      <c r="M547" s="1" t="s">
        <v>31</v>
      </c>
      <c r="N547" s="1" t="s">
        <v>31</v>
      </c>
      <c r="O547" s="1" t="s">
        <v>31</v>
      </c>
      <c r="P547" s="1" t="s">
        <v>31</v>
      </c>
      <c r="Q547" s="1" t="s">
        <v>31</v>
      </c>
      <c r="S547">
        <f t="shared" si="18"/>
        <v>10</v>
      </c>
      <c r="T547">
        <f t="shared" si="17"/>
        <v>0</v>
      </c>
    </row>
    <row r="548" spans="1:20" x14ac:dyDescent="0.25">
      <c r="A548" s="8">
        <v>542</v>
      </c>
      <c r="B548" s="2" t="s">
        <v>3055</v>
      </c>
      <c r="C548" s="2" t="s">
        <v>26</v>
      </c>
      <c r="D548" s="2" t="s">
        <v>3056</v>
      </c>
      <c r="E548" s="2" t="s">
        <v>64</v>
      </c>
      <c r="F548" s="2" t="s">
        <v>3057</v>
      </c>
      <c r="G548" s="2" t="s">
        <v>3058</v>
      </c>
      <c r="H548" s="1" t="s">
        <v>31</v>
      </c>
      <c r="I548" s="1" t="s">
        <v>31</v>
      </c>
      <c r="J548" s="1" t="s">
        <v>31</v>
      </c>
      <c r="K548" s="1" t="s">
        <v>31</v>
      </c>
      <c r="L548" s="1" t="s">
        <v>31</v>
      </c>
      <c r="M548" s="1" t="s">
        <v>31</v>
      </c>
      <c r="N548" s="1" t="s">
        <v>31</v>
      </c>
      <c r="O548" s="1" t="s">
        <v>31</v>
      </c>
      <c r="P548" s="1" t="s">
        <v>31</v>
      </c>
      <c r="Q548" s="1" t="s">
        <v>31</v>
      </c>
      <c r="S548">
        <f t="shared" si="18"/>
        <v>10</v>
      </c>
      <c r="T548">
        <f t="shared" si="17"/>
        <v>0</v>
      </c>
    </row>
    <row r="549" spans="1:20" x14ac:dyDescent="0.25">
      <c r="A549" s="8">
        <v>543</v>
      </c>
      <c r="B549" s="2" t="s">
        <v>3059</v>
      </c>
      <c r="C549" s="2" t="s">
        <v>26</v>
      </c>
      <c r="D549" s="2" t="s">
        <v>3060</v>
      </c>
      <c r="E549" s="2" t="s">
        <v>64</v>
      </c>
      <c r="F549" s="2" t="s">
        <v>3061</v>
      </c>
      <c r="G549" s="2" t="s">
        <v>3058</v>
      </c>
      <c r="H549" s="1" t="s">
        <v>31</v>
      </c>
      <c r="I549" s="1" t="s">
        <v>31</v>
      </c>
      <c r="J549" s="1" t="s">
        <v>31</v>
      </c>
      <c r="K549" s="1" t="s">
        <v>31</v>
      </c>
      <c r="L549" s="1" t="s">
        <v>31</v>
      </c>
      <c r="M549" s="1" t="s">
        <v>31</v>
      </c>
      <c r="N549" s="1" t="s">
        <v>31</v>
      </c>
      <c r="O549" s="1" t="s">
        <v>31</v>
      </c>
      <c r="P549" s="1" t="s">
        <v>31</v>
      </c>
      <c r="Q549" s="1" t="s">
        <v>31</v>
      </c>
      <c r="S549">
        <f t="shared" si="18"/>
        <v>10</v>
      </c>
      <c r="T549">
        <f t="shared" si="17"/>
        <v>0</v>
      </c>
    </row>
    <row r="550" spans="1:20" x14ac:dyDescent="0.25">
      <c r="A550" s="8">
        <v>544</v>
      </c>
      <c r="B550" s="2" t="s">
        <v>3062</v>
      </c>
      <c r="C550" s="2" t="s">
        <v>26</v>
      </c>
      <c r="D550" s="2" t="s">
        <v>3063</v>
      </c>
      <c r="E550" s="2" t="s">
        <v>64</v>
      </c>
      <c r="F550" s="2" t="s">
        <v>3064</v>
      </c>
      <c r="G550" s="2" t="s">
        <v>3058</v>
      </c>
      <c r="H550" s="1" t="s">
        <v>31</v>
      </c>
      <c r="I550" s="1" t="s">
        <v>31</v>
      </c>
      <c r="J550" s="1" t="s">
        <v>31</v>
      </c>
      <c r="K550" s="1" t="s">
        <v>31</v>
      </c>
      <c r="L550" s="1" t="s">
        <v>31</v>
      </c>
      <c r="M550" s="1" t="s">
        <v>31</v>
      </c>
      <c r="N550" s="1" t="s">
        <v>31</v>
      </c>
      <c r="O550" s="1" t="s">
        <v>31</v>
      </c>
      <c r="P550" s="1" t="s">
        <v>31</v>
      </c>
      <c r="Q550" s="1" t="s">
        <v>31</v>
      </c>
      <c r="S550">
        <f t="shared" si="18"/>
        <v>10</v>
      </c>
      <c r="T550">
        <f t="shared" si="17"/>
        <v>0</v>
      </c>
    </row>
    <row r="551" spans="1:20" x14ac:dyDescent="0.25">
      <c r="A551" s="8">
        <v>545</v>
      </c>
      <c r="B551" s="2" t="s">
        <v>3065</v>
      </c>
      <c r="C551" s="2" t="s">
        <v>26</v>
      </c>
      <c r="D551" s="2" t="s">
        <v>3066</v>
      </c>
      <c r="E551" s="2" t="s">
        <v>3067</v>
      </c>
      <c r="F551" s="2" t="s">
        <v>3068</v>
      </c>
      <c r="G551" s="2" t="s">
        <v>3058</v>
      </c>
      <c r="H551" s="1" t="s">
        <v>31</v>
      </c>
      <c r="I551" s="1" t="s">
        <v>31</v>
      </c>
      <c r="J551" s="1" t="s">
        <v>31</v>
      </c>
      <c r="K551" s="1" t="s">
        <v>31</v>
      </c>
      <c r="L551" s="1" t="s">
        <v>31</v>
      </c>
      <c r="M551" s="1" t="s">
        <v>31</v>
      </c>
      <c r="N551" s="1" t="s">
        <v>31</v>
      </c>
      <c r="O551" s="1" t="s">
        <v>31</v>
      </c>
      <c r="P551" s="1" t="s">
        <v>31</v>
      </c>
      <c r="Q551" s="1" t="s">
        <v>31</v>
      </c>
      <c r="S551">
        <f t="shared" si="18"/>
        <v>10</v>
      </c>
      <c r="T551">
        <f t="shared" si="17"/>
        <v>0</v>
      </c>
    </row>
    <row r="552" spans="1:20" x14ac:dyDescent="0.25">
      <c r="A552" s="8">
        <v>546</v>
      </c>
      <c r="B552" s="2" t="s">
        <v>3069</v>
      </c>
      <c r="C552" s="2" t="s">
        <v>26</v>
      </c>
      <c r="D552" s="2" t="s">
        <v>3070</v>
      </c>
      <c r="E552" s="2" t="s">
        <v>3071</v>
      </c>
      <c r="F552" s="2" t="s">
        <v>3072</v>
      </c>
      <c r="G552" s="2" t="s">
        <v>3058</v>
      </c>
      <c r="H552" s="1" t="s">
        <v>31</v>
      </c>
      <c r="I552" s="1" t="s">
        <v>31</v>
      </c>
      <c r="J552" s="1" t="s">
        <v>31</v>
      </c>
      <c r="K552" s="1" t="s">
        <v>31</v>
      </c>
      <c r="L552" s="1" t="s">
        <v>31</v>
      </c>
      <c r="M552" s="1" t="s">
        <v>31</v>
      </c>
      <c r="N552" s="1" t="s">
        <v>31</v>
      </c>
      <c r="O552" s="1" t="s">
        <v>31</v>
      </c>
      <c r="P552" s="1" t="s">
        <v>31</v>
      </c>
      <c r="Q552" s="1" t="s">
        <v>31</v>
      </c>
      <c r="S552">
        <f t="shared" si="18"/>
        <v>10</v>
      </c>
      <c r="T552">
        <f t="shared" si="17"/>
        <v>0</v>
      </c>
    </row>
    <row r="553" spans="1:20" x14ac:dyDescent="0.25">
      <c r="A553" s="8">
        <v>547</v>
      </c>
      <c r="B553" s="2" t="s">
        <v>3073</v>
      </c>
      <c r="C553" s="2" t="s">
        <v>26</v>
      </c>
      <c r="D553" s="2" t="s">
        <v>3074</v>
      </c>
      <c r="E553" s="2" t="s">
        <v>2221</v>
      </c>
      <c r="F553" s="2" t="s">
        <v>3075</v>
      </c>
      <c r="G553" s="2" t="s">
        <v>3058</v>
      </c>
      <c r="H553" s="1" t="s">
        <v>31</v>
      </c>
      <c r="I553" s="1" t="s">
        <v>31</v>
      </c>
      <c r="J553" s="1" t="s">
        <v>31</v>
      </c>
      <c r="K553" s="1" t="s">
        <v>31</v>
      </c>
      <c r="L553" s="1" t="s">
        <v>31</v>
      </c>
      <c r="M553" s="1" t="s">
        <v>31</v>
      </c>
      <c r="N553" s="1" t="s">
        <v>31</v>
      </c>
      <c r="O553" s="1" t="s">
        <v>31</v>
      </c>
      <c r="P553" s="1" t="s">
        <v>31</v>
      </c>
      <c r="Q553" s="1" t="s">
        <v>31</v>
      </c>
      <c r="S553">
        <f t="shared" si="18"/>
        <v>10</v>
      </c>
      <c r="T553">
        <f t="shared" si="17"/>
        <v>0</v>
      </c>
    </row>
    <row r="554" spans="1:20" x14ac:dyDescent="0.25">
      <c r="A554" s="8">
        <v>548</v>
      </c>
      <c r="B554" s="2" t="s">
        <v>3076</v>
      </c>
      <c r="C554" s="2" t="s">
        <v>26</v>
      </c>
      <c r="D554" s="2" t="s">
        <v>3077</v>
      </c>
      <c r="E554" s="2" t="s">
        <v>64</v>
      </c>
      <c r="F554" s="2" t="s">
        <v>3078</v>
      </c>
      <c r="G554" s="2" t="s">
        <v>3058</v>
      </c>
      <c r="H554" s="1" t="s">
        <v>31</v>
      </c>
      <c r="I554" s="1" t="s">
        <v>31</v>
      </c>
      <c r="J554" s="1" t="s">
        <v>31</v>
      </c>
      <c r="K554" s="1" t="s">
        <v>31</v>
      </c>
      <c r="L554" s="1" t="s">
        <v>31</v>
      </c>
      <c r="M554" s="1" t="s">
        <v>31</v>
      </c>
      <c r="N554" s="1" t="s">
        <v>31</v>
      </c>
      <c r="O554" s="1" t="s">
        <v>31</v>
      </c>
      <c r="P554" s="1" t="s">
        <v>31</v>
      </c>
      <c r="Q554" s="1" t="s">
        <v>31</v>
      </c>
      <c r="S554">
        <f t="shared" si="18"/>
        <v>10</v>
      </c>
      <c r="T554">
        <f t="shared" si="17"/>
        <v>0</v>
      </c>
    </row>
    <row r="555" spans="1:20" x14ac:dyDescent="0.25">
      <c r="A555" s="8">
        <v>549</v>
      </c>
      <c r="B555" s="2" t="s">
        <v>3079</v>
      </c>
      <c r="C555" s="2" t="s">
        <v>26</v>
      </c>
      <c r="D555" s="2" t="s">
        <v>3080</v>
      </c>
      <c r="E555" s="2" t="s">
        <v>3081</v>
      </c>
      <c r="F555" s="2" t="s">
        <v>3082</v>
      </c>
      <c r="G555" s="2" t="s">
        <v>3058</v>
      </c>
      <c r="H555" s="1" t="s">
        <v>36</v>
      </c>
      <c r="I555" s="1" t="s">
        <v>36</v>
      </c>
      <c r="J555" s="1" t="s">
        <v>31</v>
      </c>
      <c r="K555" s="1" t="s">
        <v>31</v>
      </c>
      <c r="L555" s="1" t="s">
        <v>31</v>
      </c>
      <c r="M555" s="1" t="s">
        <v>31</v>
      </c>
      <c r="N555" s="1" t="s">
        <v>31</v>
      </c>
      <c r="O555" s="1" t="s">
        <v>31</v>
      </c>
      <c r="P555" s="1" t="s">
        <v>31</v>
      </c>
      <c r="Q555" s="1" t="s">
        <v>31</v>
      </c>
      <c r="S555">
        <f t="shared" si="18"/>
        <v>8</v>
      </c>
      <c r="T555">
        <f t="shared" si="17"/>
        <v>2</v>
      </c>
    </row>
    <row r="556" spans="1:20" x14ac:dyDescent="0.25">
      <c r="A556" s="8">
        <v>550</v>
      </c>
      <c r="B556" s="2" t="s">
        <v>3083</v>
      </c>
      <c r="C556" s="2" t="s">
        <v>26</v>
      </c>
      <c r="D556" s="2" t="s">
        <v>3084</v>
      </c>
      <c r="E556" s="2" t="s">
        <v>3085</v>
      </c>
      <c r="F556" s="2" t="s">
        <v>3086</v>
      </c>
      <c r="G556" s="2" t="s">
        <v>3058</v>
      </c>
      <c r="H556" s="1" t="s">
        <v>36</v>
      </c>
      <c r="I556" s="1" t="s">
        <v>31</v>
      </c>
      <c r="J556" s="1" t="s">
        <v>36</v>
      </c>
      <c r="K556" s="1" t="s">
        <v>36</v>
      </c>
      <c r="L556" s="1" t="s">
        <v>36</v>
      </c>
      <c r="M556" s="1" t="s">
        <v>36</v>
      </c>
      <c r="N556" s="1" t="s">
        <v>31</v>
      </c>
      <c r="O556" s="1" t="s">
        <v>36</v>
      </c>
      <c r="P556" s="1" t="s">
        <v>36</v>
      </c>
      <c r="Q556" s="1" t="s">
        <v>36</v>
      </c>
      <c r="S556">
        <f t="shared" si="18"/>
        <v>2</v>
      </c>
      <c r="T556">
        <f t="shared" si="17"/>
        <v>8</v>
      </c>
    </row>
    <row r="557" spans="1:20" x14ac:dyDescent="0.25">
      <c r="A557" s="8">
        <v>551</v>
      </c>
      <c r="B557" s="2" t="s">
        <v>3087</v>
      </c>
      <c r="C557" s="2" t="s">
        <v>26</v>
      </c>
      <c r="D557" s="2" t="s">
        <v>3088</v>
      </c>
      <c r="E557" s="2" t="s">
        <v>3089</v>
      </c>
      <c r="F557" s="2" t="s">
        <v>3090</v>
      </c>
      <c r="G557" s="2" t="s">
        <v>3058</v>
      </c>
      <c r="H557" s="1" t="s">
        <v>31</v>
      </c>
      <c r="I557" s="1" t="s">
        <v>31</v>
      </c>
      <c r="J557" s="1" t="s">
        <v>31</v>
      </c>
      <c r="K557" s="1" t="s">
        <v>31</v>
      </c>
      <c r="L557" s="1" t="s">
        <v>31</v>
      </c>
      <c r="M557" s="1" t="s">
        <v>31</v>
      </c>
      <c r="N557" s="1" t="s">
        <v>31</v>
      </c>
      <c r="O557" s="1" t="s">
        <v>31</v>
      </c>
      <c r="P557" s="1" t="s">
        <v>31</v>
      </c>
      <c r="Q557" s="1" t="s">
        <v>31</v>
      </c>
      <c r="S557">
        <f t="shared" si="18"/>
        <v>10</v>
      </c>
      <c r="T557">
        <f t="shared" si="17"/>
        <v>0</v>
      </c>
    </row>
    <row r="558" spans="1:20" x14ac:dyDescent="0.25">
      <c r="A558" s="8">
        <v>552</v>
      </c>
      <c r="B558" s="2" t="s">
        <v>3091</v>
      </c>
      <c r="C558" s="2" t="s">
        <v>26</v>
      </c>
      <c r="D558" s="2" t="s">
        <v>3092</v>
      </c>
      <c r="E558" s="2" t="s">
        <v>3093</v>
      </c>
      <c r="F558" s="2" t="s">
        <v>3094</v>
      </c>
      <c r="G558" s="2" t="s">
        <v>3058</v>
      </c>
      <c r="H558" s="1" t="s">
        <v>31</v>
      </c>
      <c r="I558" s="1" t="s">
        <v>31</v>
      </c>
      <c r="J558" s="1" t="s">
        <v>31</v>
      </c>
      <c r="K558" s="1" t="s">
        <v>31</v>
      </c>
      <c r="L558" s="1" t="s">
        <v>31</v>
      </c>
      <c r="M558" s="1" t="s">
        <v>31</v>
      </c>
      <c r="N558" s="1" t="s">
        <v>31</v>
      </c>
      <c r="O558" s="1" t="s">
        <v>31</v>
      </c>
      <c r="P558" s="1" t="s">
        <v>31</v>
      </c>
      <c r="Q558" s="1" t="s">
        <v>31</v>
      </c>
      <c r="S558">
        <f t="shared" si="18"/>
        <v>10</v>
      </c>
      <c r="T558">
        <f t="shared" si="17"/>
        <v>0</v>
      </c>
    </row>
    <row r="559" spans="1:20" x14ac:dyDescent="0.25">
      <c r="A559" s="8">
        <v>553</v>
      </c>
      <c r="B559" s="2" t="s">
        <v>2212</v>
      </c>
      <c r="C559" s="2" t="s">
        <v>126</v>
      </c>
      <c r="D559" s="2" t="s">
        <v>2213</v>
      </c>
      <c r="E559" s="2" t="s">
        <v>3095</v>
      </c>
      <c r="F559" s="2" t="s">
        <v>3096</v>
      </c>
      <c r="G559" s="2" t="s">
        <v>3058</v>
      </c>
      <c r="H559" s="1" t="s">
        <v>31</v>
      </c>
      <c r="I559" s="1" t="s">
        <v>31</v>
      </c>
      <c r="J559" s="1" t="s">
        <v>31</v>
      </c>
      <c r="K559" s="1" t="s">
        <v>31</v>
      </c>
      <c r="L559" s="1" t="s">
        <v>31</v>
      </c>
      <c r="M559" s="1" t="s">
        <v>31</v>
      </c>
      <c r="N559" s="1" t="s">
        <v>31</v>
      </c>
      <c r="O559" s="1" t="s">
        <v>31</v>
      </c>
      <c r="P559" s="1" t="s">
        <v>31</v>
      </c>
      <c r="Q559" s="1" t="s">
        <v>31</v>
      </c>
      <c r="S559">
        <f t="shared" si="18"/>
        <v>10</v>
      </c>
      <c r="T559">
        <f t="shared" si="17"/>
        <v>0</v>
      </c>
    </row>
    <row r="560" spans="1:20" x14ac:dyDescent="0.25">
      <c r="A560" s="8">
        <v>554</v>
      </c>
      <c r="B560" s="2" t="s">
        <v>3097</v>
      </c>
      <c r="C560" s="2" t="s">
        <v>26</v>
      </c>
      <c r="D560" s="2" t="s">
        <v>3098</v>
      </c>
      <c r="E560" s="2" t="s">
        <v>3099</v>
      </c>
      <c r="F560" s="2" t="s">
        <v>3100</v>
      </c>
      <c r="G560" s="2" t="s">
        <v>3058</v>
      </c>
      <c r="H560" s="1" t="s">
        <v>31</v>
      </c>
      <c r="I560" s="1" t="s">
        <v>31</v>
      </c>
      <c r="J560" s="1" t="s">
        <v>31</v>
      </c>
      <c r="K560" s="1" t="s">
        <v>31</v>
      </c>
      <c r="L560" s="1" t="s">
        <v>31</v>
      </c>
      <c r="M560" s="1" t="s">
        <v>31</v>
      </c>
      <c r="N560" s="1" t="s">
        <v>31</v>
      </c>
      <c r="O560" s="1" t="s">
        <v>31</v>
      </c>
      <c r="P560" s="1" t="s">
        <v>31</v>
      </c>
      <c r="Q560" s="1" t="s">
        <v>31</v>
      </c>
      <c r="S560">
        <f t="shared" si="18"/>
        <v>10</v>
      </c>
      <c r="T560">
        <f t="shared" si="17"/>
        <v>0</v>
      </c>
    </row>
    <row r="561" spans="1:20" x14ac:dyDescent="0.25">
      <c r="A561" s="8">
        <v>555</v>
      </c>
      <c r="B561" s="2" t="s">
        <v>3101</v>
      </c>
      <c r="C561" s="2" t="s">
        <v>26</v>
      </c>
      <c r="D561" s="2" t="s">
        <v>3102</v>
      </c>
      <c r="E561" s="2" t="s">
        <v>3103</v>
      </c>
      <c r="F561" s="2" t="s">
        <v>3104</v>
      </c>
      <c r="G561" s="2" t="s">
        <v>3058</v>
      </c>
      <c r="H561" s="1" t="s">
        <v>31</v>
      </c>
      <c r="I561" s="1" t="s">
        <v>31</v>
      </c>
      <c r="J561" s="1" t="s">
        <v>31</v>
      </c>
      <c r="K561" s="1" t="s">
        <v>31</v>
      </c>
      <c r="L561" s="1" t="s">
        <v>31</v>
      </c>
      <c r="M561" s="1" t="s">
        <v>31</v>
      </c>
      <c r="N561" s="1" t="s">
        <v>31</v>
      </c>
      <c r="O561" s="1" t="s">
        <v>31</v>
      </c>
      <c r="P561" s="1" t="s">
        <v>31</v>
      </c>
      <c r="Q561" s="1" t="s">
        <v>31</v>
      </c>
      <c r="S561">
        <f t="shared" si="18"/>
        <v>10</v>
      </c>
      <c r="T561">
        <f t="shared" si="17"/>
        <v>0</v>
      </c>
    </row>
    <row r="562" spans="1:20" x14ac:dyDescent="0.25">
      <c r="A562" s="8">
        <v>556</v>
      </c>
      <c r="B562" s="2" t="s">
        <v>3105</v>
      </c>
      <c r="C562" s="2" t="s">
        <v>26</v>
      </c>
      <c r="D562" s="2" t="s">
        <v>3106</v>
      </c>
      <c r="E562" s="2" t="s">
        <v>3107</v>
      </c>
      <c r="F562" s="2" t="s">
        <v>3108</v>
      </c>
      <c r="G562" s="2" t="s">
        <v>3058</v>
      </c>
      <c r="H562" s="1" t="s">
        <v>31</v>
      </c>
      <c r="I562" s="1" t="s">
        <v>31</v>
      </c>
      <c r="J562" s="1" t="s">
        <v>31</v>
      </c>
      <c r="K562" s="1" t="s">
        <v>31</v>
      </c>
      <c r="L562" s="1" t="s">
        <v>31</v>
      </c>
      <c r="M562" s="1" t="s">
        <v>31</v>
      </c>
      <c r="N562" s="1" t="s">
        <v>31</v>
      </c>
      <c r="O562" s="1" t="s">
        <v>31</v>
      </c>
      <c r="P562" s="1" t="s">
        <v>31</v>
      </c>
      <c r="Q562" s="1" t="s">
        <v>31</v>
      </c>
      <c r="S562">
        <f t="shared" si="18"/>
        <v>10</v>
      </c>
      <c r="T562">
        <f t="shared" si="17"/>
        <v>0</v>
      </c>
    </row>
    <row r="563" spans="1:20" x14ac:dyDescent="0.25">
      <c r="A563" s="8">
        <v>557</v>
      </c>
      <c r="B563" s="2" t="s">
        <v>3109</v>
      </c>
      <c r="C563" s="2" t="s">
        <v>26</v>
      </c>
      <c r="D563" s="2" t="s">
        <v>3110</v>
      </c>
      <c r="E563" s="2" t="s">
        <v>3111</v>
      </c>
      <c r="F563" s="2" t="s">
        <v>3112</v>
      </c>
      <c r="G563" s="2" t="s">
        <v>3058</v>
      </c>
      <c r="H563" s="1" t="s">
        <v>36</v>
      </c>
      <c r="I563" s="1" t="s">
        <v>36</v>
      </c>
      <c r="J563" s="1" t="s">
        <v>36</v>
      </c>
      <c r="K563" s="1" t="s">
        <v>36</v>
      </c>
      <c r="L563" s="1" t="s">
        <v>31</v>
      </c>
      <c r="M563" s="1" t="s">
        <v>36</v>
      </c>
      <c r="N563" s="1" t="s">
        <v>36</v>
      </c>
      <c r="O563" s="1" t="s">
        <v>36</v>
      </c>
      <c r="P563" s="1" t="s">
        <v>36</v>
      </c>
      <c r="Q563" s="1" t="s">
        <v>36</v>
      </c>
      <c r="S563">
        <f t="shared" si="18"/>
        <v>1</v>
      </c>
      <c r="T563">
        <f t="shared" si="17"/>
        <v>9</v>
      </c>
    </row>
    <row r="564" spans="1:20" x14ac:dyDescent="0.25">
      <c r="A564" s="8">
        <v>558</v>
      </c>
      <c r="B564" s="2" t="s">
        <v>3113</v>
      </c>
      <c r="C564" s="2" t="s">
        <v>26</v>
      </c>
      <c r="D564" s="2" t="s">
        <v>3114</v>
      </c>
      <c r="E564" s="2" t="s">
        <v>64</v>
      </c>
      <c r="F564" s="2" t="s">
        <v>3115</v>
      </c>
      <c r="G564" s="2" t="s">
        <v>3058</v>
      </c>
      <c r="H564" s="1" t="s">
        <v>31</v>
      </c>
      <c r="I564" s="1" t="s">
        <v>31</v>
      </c>
      <c r="J564" s="1" t="s">
        <v>31</v>
      </c>
      <c r="K564" s="1" t="s">
        <v>31</v>
      </c>
      <c r="L564" s="1" t="s">
        <v>31</v>
      </c>
      <c r="M564" s="1" t="s">
        <v>31</v>
      </c>
      <c r="N564" s="1" t="s">
        <v>31</v>
      </c>
      <c r="O564" s="1" t="s">
        <v>31</v>
      </c>
      <c r="P564" s="1" t="s">
        <v>31</v>
      </c>
      <c r="Q564" s="1" t="s">
        <v>31</v>
      </c>
      <c r="S564">
        <f t="shared" si="18"/>
        <v>10</v>
      </c>
      <c r="T564">
        <f t="shared" si="17"/>
        <v>0</v>
      </c>
    </row>
    <row r="565" spans="1:20" x14ac:dyDescent="0.25">
      <c r="A565" s="8">
        <v>559</v>
      </c>
      <c r="B565" s="2" t="s">
        <v>3116</v>
      </c>
      <c r="C565" s="2" t="s">
        <v>26</v>
      </c>
      <c r="D565" s="2" t="s">
        <v>3117</v>
      </c>
      <c r="E565" s="2" t="s">
        <v>64</v>
      </c>
      <c r="F565" s="2" t="s">
        <v>3118</v>
      </c>
      <c r="G565" s="2" t="s">
        <v>3058</v>
      </c>
      <c r="H565" s="1" t="s">
        <v>31</v>
      </c>
      <c r="I565" s="1" t="s">
        <v>31</v>
      </c>
      <c r="J565" s="1" t="s">
        <v>31</v>
      </c>
      <c r="K565" s="1" t="s">
        <v>31</v>
      </c>
      <c r="L565" s="1" t="s">
        <v>31</v>
      </c>
      <c r="M565" s="1" t="s">
        <v>31</v>
      </c>
      <c r="N565" s="1" t="s">
        <v>31</v>
      </c>
      <c r="O565" s="1" t="s">
        <v>31</v>
      </c>
      <c r="P565" s="1" t="s">
        <v>31</v>
      </c>
      <c r="Q565" s="1" t="s">
        <v>31</v>
      </c>
      <c r="S565">
        <f t="shared" si="18"/>
        <v>10</v>
      </c>
      <c r="T565">
        <f t="shared" si="17"/>
        <v>0</v>
      </c>
    </row>
    <row r="566" spans="1:20" x14ac:dyDescent="0.25">
      <c r="A566" s="8">
        <v>560</v>
      </c>
      <c r="B566" s="2" t="s">
        <v>3119</v>
      </c>
      <c r="C566" s="2" t="s">
        <v>26</v>
      </c>
      <c r="D566" s="2" t="s">
        <v>3120</v>
      </c>
      <c r="E566" s="2" t="s">
        <v>64</v>
      </c>
      <c r="F566" s="2" t="s">
        <v>3121</v>
      </c>
      <c r="G566" s="2" t="s">
        <v>3058</v>
      </c>
      <c r="H566" s="1" t="s">
        <v>31</v>
      </c>
      <c r="I566" s="1" t="s">
        <v>31</v>
      </c>
      <c r="J566" s="1" t="s">
        <v>31</v>
      </c>
      <c r="K566" s="1" t="s">
        <v>31</v>
      </c>
      <c r="L566" s="1" t="s">
        <v>31</v>
      </c>
      <c r="M566" s="1" t="s">
        <v>31</v>
      </c>
      <c r="N566" s="1" t="s">
        <v>31</v>
      </c>
      <c r="O566" s="1" t="s">
        <v>31</v>
      </c>
      <c r="P566" s="1" t="s">
        <v>31</v>
      </c>
      <c r="Q566" s="1" t="s">
        <v>31</v>
      </c>
      <c r="S566">
        <f t="shared" si="18"/>
        <v>10</v>
      </c>
      <c r="T566">
        <f t="shared" si="17"/>
        <v>0</v>
      </c>
    </row>
    <row r="567" spans="1:20" x14ac:dyDescent="0.25">
      <c r="A567" s="8">
        <v>561</v>
      </c>
      <c r="B567" s="2" t="s">
        <v>3122</v>
      </c>
      <c r="C567" s="2" t="s">
        <v>26</v>
      </c>
      <c r="D567" s="2" t="s">
        <v>3123</v>
      </c>
      <c r="E567" s="2" t="s">
        <v>3124</v>
      </c>
      <c r="F567" s="2" t="s">
        <v>3125</v>
      </c>
      <c r="G567" s="2" t="s">
        <v>3058</v>
      </c>
      <c r="H567" s="1" t="s">
        <v>31</v>
      </c>
      <c r="I567" s="1" t="s">
        <v>31</v>
      </c>
      <c r="J567" s="1" t="s">
        <v>31</v>
      </c>
      <c r="K567" s="1" t="s">
        <v>31</v>
      </c>
      <c r="L567" s="1" t="s">
        <v>31</v>
      </c>
      <c r="M567" s="1" t="s">
        <v>31</v>
      </c>
      <c r="N567" s="1" t="s">
        <v>31</v>
      </c>
      <c r="O567" s="1" t="s">
        <v>31</v>
      </c>
      <c r="P567" s="1" t="s">
        <v>31</v>
      </c>
      <c r="Q567" s="1" t="s">
        <v>31</v>
      </c>
      <c r="S567">
        <f t="shared" si="18"/>
        <v>10</v>
      </c>
      <c r="T567">
        <f t="shared" si="17"/>
        <v>0</v>
      </c>
    </row>
    <row r="568" spans="1:20" x14ac:dyDescent="0.25">
      <c r="A568" s="8">
        <v>562</v>
      </c>
      <c r="B568" s="2" t="s">
        <v>3126</v>
      </c>
      <c r="C568" s="2" t="s">
        <v>26</v>
      </c>
      <c r="D568" s="2" t="s">
        <v>3127</v>
      </c>
      <c r="E568" s="2" t="s">
        <v>3128</v>
      </c>
      <c r="F568" s="2" t="s">
        <v>3129</v>
      </c>
      <c r="G568" s="2" t="s">
        <v>3058</v>
      </c>
      <c r="H568" s="1" t="s">
        <v>36</v>
      </c>
      <c r="I568" s="1" t="s">
        <v>36</v>
      </c>
      <c r="J568" s="1" t="s">
        <v>36</v>
      </c>
      <c r="K568" s="1" t="s">
        <v>36</v>
      </c>
      <c r="L568" s="1" t="s">
        <v>36</v>
      </c>
      <c r="M568" s="1" t="s">
        <v>36</v>
      </c>
      <c r="N568" s="1" t="s">
        <v>36</v>
      </c>
      <c r="O568" s="1" t="s">
        <v>36</v>
      </c>
      <c r="P568" s="1" t="s">
        <v>36</v>
      </c>
      <c r="Q568" s="1" t="s">
        <v>31</v>
      </c>
      <c r="S568">
        <f t="shared" si="18"/>
        <v>1</v>
      </c>
      <c r="T568">
        <f t="shared" si="17"/>
        <v>9</v>
      </c>
    </row>
    <row r="569" spans="1:20" x14ac:dyDescent="0.25">
      <c r="A569" s="8">
        <v>563</v>
      </c>
      <c r="B569" s="2" t="s">
        <v>3130</v>
      </c>
      <c r="C569" s="2" t="s">
        <v>26</v>
      </c>
      <c r="D569" s="2" t="s">
        <v>3131</v>
      </c>
      <c r="E569" s="2" t="s">
        <v>64</v>
      </c>
      <c r="F569" s="2" t="s">
        <v>3132</v>
      </c>
      <c r="G569" s="2" t="s">
        <v>3058</v>
      </c>
      <c r="H569" s="1" t="s">
        <v>31</v>
      </c>
      <c r="I569" s="1" t="s">
        <v>31</v>
      </c>
      <c r="J569" s="1" t="s">
        <v>31</v>
      </c>
      <c r="K569" s="1" t="s">
        <v>31</v>
      </c>
      <c r="L569" s="1" t="s">
        <v>31</v>
      </c>
      <c r="M569" s="1" t="s">
        <v>31</v>
      </c>
      <c r="N569" s="1" t="s">
        <v>31</v>
      </c>
      <c r="O569" s="1" t="s">
        <v>31</v>
      </c>
      <c r="P569" s="1" t="s">
        <v>31</v>
      </c>
      <c r="Q569" s="1" t="s">
        <v>31</v>
      </c>
      <c r="S569">
        <f t="shared" si="18"/>
        <v>10</v>
      </c>
      <c r="T569">
        <f t="shared" si="17"/>
        <v>0</v>
      </c>
    </row>
    <row r="570" spans="1:20" x14ac:dyDescent="0.25">
      <c r="A570" s="8">
        <v>564</v>
      </c>
      <c r="B570" s="2" t="s">
        <v>3133</v>
      </c>
      <c r="C570" s="2" t="s">
        <v>26</v>
      </c>
      <c r="D570" s="2" t="s">
        <v>3134</v>
      </c>
      <c r="E570" s="2" t="s">
        <v>64</v>
      </c>
      <c r="F570" s="2" t="s">
        <v>3135</v>
      </c>
      <c r="G570" s="2" t="s">
        <v>3058</v>
      </c>
      <c r="H570" s="1" t="s">
        <v>31</v>
      </c>
      <c r="I570" s="1" t="s">
        <v>31</v>
      </c>
      <c r="J570" s="1" t="s">
        <v>31</v>
      </c>
      <c r="K570" s="1" t="s">
        <v>31</v>
      </c>
      <c r="L570" s="1" t="s">
        <v>31</v>
      </c>
      <c r="M570" s="1" t="s">
        <v>31</v>
      </c>
      <c r="N570" s="1" t="s">
        <v>31</v>
      </c>
      <c r="O570" s="1" t="s">
        <v>31</v>
      </c>
      <c r="P570" s="1" t="s">
        <v>31</v>
      </c>
      <c r="Q570" s="1" t="s">
        <v>31</v>
      </c>
      <c r="S570">
        <f t="shared" si="18"/>
        <v>10</v>
      </c>
      <c r="T570">
        <f t="shared" si="17"/>
        <v>0</v>
      </c>
    </row>
    <row r="571" spans="1:20" x14ac:dyDescent="0.25">
      <c r="A571" s="8">
        <v>565</v>
      </c>
      <c r="B571" s="2" t="s">
        <v>3136</v>
      </c>
      <c r="C571" s="2" t="s">
        <v>26</v>
      </c>
      <c r="D571" s="2" t="s">
        <v>3137</v>
      </c>
      <c r="E571" s="2" t="s">
        <v>64</v>
      </c>
      <c r="F571" s="2" t="s">
        <v>3138</v>
      </c>
      <c r="G571" s="2" t="s">
        <v>3058</v>
      </c>
      <c r="H571" s="1" t="s">
        <v>31</v>
      </c>
      <c r="I571" s="1" t="s">
        <v>31</v>
      </c>
      <c r="J571" s="1" t="s">
        <v>31</v>
      </c>
      <c r="K571" s="1" t="s">
        <v>31</v>
      </c>
      <c r="L571" s="1" t="s">
        <v>31</v>
      </c>
      <c r="M571" s="1" t="s">
        <v>31</v>
      </c>
      <c r="N571" s="1" t="s">
        <v>31</v>
      </c>
      <c r="O571" s="1" t="s">
        <v>31</v>
      </c>
      <c r="P571" s="1" t="s">
        <v>31</v>
      </c>
      <c r="Q571" s="1" t="s">
        <v>31</v>
      </c>
      <c r="S571">
        <f t="shared" si="18"/>
        <v>10</v>
      </c>
      <c r="T571">
        <f t="shared" si="17"/>
        <v>0</v>
      </c>
    </row>
    <row r="572" spans="1:20" x14ac:dyDescent="0.25">
      <c r="A572" s="8">
        <v>566</v>
      </c>
      <c r="B572" s="2" t="s">
        <v>3139</v>
      </c>
      <c r="C572" s="2" t="s">
        <v>126</v>
      </c>
      <c r="D572" s="2" t="s">
        <v>3140</v>
      </c>
      <c r="E572" s="2" t="s">
        <v>3141</v>
      </c>
      <c r="F572" s="2" t="s">
        <v>3142</v>
      </c>
      <c r="G572" s="2" t="s">
        <v>3058</v>
      </c>
      <c r="H572" s="1" t="s">
        <v>31</v>
      </c>
      <c r="I572" s="1" t="s">
        <v>31</v>
      </c>
      <c r="J572" s="1" t="s">
        <v>31</v>
      </c>
      <c r="K572" s="1" t="s">
        <v>31</v>
      </c>
      <c r="L572" s="1" t="s">
        <v>31</v>
      </c>
      <c r="M572" s="1" t="s">
        <v>31</v>
      </c>
      <c r="N572" s="1" t="s">
        <v>31</v>
      </c>
      <c r="O572" s="1" t="s">
        <v>31</v>
      </c>
      <c r="P572" s="1" t="s">
        <v>31</v>
      </c>
      <c r="Q572" s="1" t="s">
        <v>31</v>
      </c>
      <c r="S572">
        <f t="shared" si="18"/>
        <v>10</v>
      </c>
      <c r="T572">
        <f t="shared" si="17"/>
        <v>0</v>
      </c>
    </row>
    <row r="573" spans="1:20" x14ac:dyDescent="0.25">
      <c r="A573" s="8">
        <v>567</v>
      </c>
      <c r="B573" s="2" t="s">
        <v>3143</v>
      </c>
      <c r="C573" s="2" t="s">
        <v>26</v>
      </c>
      <c r="D573" s="2" t="s">
        <v>3144</v>
      </c>
      <c r="E573" s="2" t="s">
        <v>64</v>
      </c>
      <c r="F573" s="2" t="s">
        <v>3145</v>
      </c>
      <c r="G573" s="2" t="s">
        <v>3058</v>
      </c>
      <c r="H573" s="1" t="s">
        <v>31</v>
      </c>
      <c r="I573" s="1" t="s">
        <v>31</v>
      </c>
      <c r="J573" s="1" t="s">
        <v>31</v>
      </c>
      <c r="K573" s="1" t="s">
        <v>31</v>
      </c>
      <c r="L573" s="1" t="s">
        <v>31</v>
      </c>
      <c r="M573" s="1" t="s">
        <v>31</v>
      </c>
      <c r="N573" s="1" t="s">
        <v>31</v>
      </c>
      <c r="O573" s="1" t="s">
        <v>31</v>
      </c>
      <c r="P573" s="1" t="s">
        <v>31</v>
      </c>
      <c r="Q573" s="1" t="s">
        <v>31</v>
      </c>
      <c r="S573">
        <f t="shared" si="18"/>
        <v>10</v>
      </c>
      <c r="T573">
        <f t="shared" si="17"/>
        <v>0</v>
      </c>
    </row>
    <row r="574" spans="1:20" x14ac:dyDescent="0.25">
      <c r="A574" s="8">
        <v>568</v>
      </c>
      <c r="B574" s="2" t="s">
        <v>3146</v>
      </c>
      <c r="C574" s="2" t="s">
        <v>26</v>
      </c>
      <c r="D574" s="2" t="s">
        <v>3147</v>
      </c>
      <c r="E574" s="2" t="s">
        <v>3148</v>
      </c>
      <c r="F574" s="2" t="s">
        <v>3149</v>
      </c>
      <c r="G574" s="2" t="s">
        <v>3058</v>
      </c>
      <c r="H574" s="1" t="s">
        <v>31</v>
      </c>
      <c r="I574" s="1" t="s">
        <v>31</v>
      </c>
      <c r="J574" s="1" t="s">
        <v>31</v>
      </c>
      <c r="K574" s="1" t="s">
        <v>31</v>
      </c>
      <c r="L574" s="1" t="s">
        <v>31</v>
      </c>
      <c r="M574" s="1" t="s">
        <v>31</v>
      </c>
      <c r="N574" s="1" t="s">
        <v>31</v>
      </c>
      <c r="O574" s="1" t="s">
        <v>31</v>
      </c>
      <c r="P574" s="1" t="s">
        <v>31</v>
      </c>
      <c r="Q574" s="1" t="s">
        <v>31</v>
      </c>
      <c r="S574">
        <f t="shared" si="18"/>
        <v>10</v>
      </c>
      <c r="T574">
        <f t="shared" si="17"/>
        <v>0</v>
      </c>
    </row>
    <row r="575" spans="1:20" x14ac:dyDescent="0.25">
      <c r="A575" s="8">
        <v>569</v>
      </c>
      <c r="B575" s="2" t="s">
        <v>3150</v>
      </c>
      <c r="C575" s="2" t="s">
        <v>26</v>
      </c>
      <c r="D575" s="2" t="s">
        <v>3151</v>
      </c>
      <c r="E575" s="2" t="s">
        <v>3152</v>
      </c>
      <c r="F575" s="2" t="s">
        <v>3153</v>
      </c>
      <c r="G575" s="2" t="s">
        <v>3058</v>
      </c>
      <c r="H575" s="1" t="s">
        <v>36</v>
      </c>
      <c r="I575" s="1" t="s">
        <v>36</v>
      </c>
      <c r="J575" s="1" t="s">
        <v>36</v>
      </c>
      <c r="K575" s="1" t="s">
        <v>36</v>
      </c>
      <c r="L575" s="1" t="s">
        <v>31</v>
      </c>
      <c r="M575" s="1" t="s">
        <v>36</v>
      </c>
      <c r="N575" s="1" t="s">
        <v>36</v>
      </c>
      <c r="O575" s="1" t="s">
        <v>36</v>
      </c>
      <c r="P575" s="1" t="s">
        <v>36</v>
      </c>
      <c r="Q575" s="1" t="s">
        <v>36</v>
      </c>
      <c r="S575">
        <f t="shared" si="18"/>
        <v>1</v>
      </c>
      <c r="T575">
        <f t="shared" si="17"/>
        <v>9</v>
      </c>
    </row>
    <row r="576" spans="1:20" x14ac:dyDescent="0.25">
      <c r="A576" s="8">
        <v>570</v>
      </c>
      <c r="B576" s="2" t="s">
        <v>3154</v>
      </c>
      <c r="C576" s="2" t="s">
        <v>26</v>
      </c>
      <c r="D576" s="2" t="s">
        <v>3155</v>
      </c>
      <c r="E576" s="2" t="s">
        <v>64</v>
      </c>
      <c r="F576" s="2" t="s">
        <v>3156</v>
      </c>
      <c r="G576" s="2" t="s">
        <v>3058</v>
      </c>
      <c r="H576" s="1" t="s">
        <v>31</v>
      </c>
      <c r="I576" s="1" t="s">
        <v>31</v>
      </c>
      <c r="J576" s="1" t="s">
        <v>31</v>
      </c>
      <c r="K576" s="1" t="s">
        <v>31</v>
      </c>
      <c r="L576" s="1" t="s">
        <v>31</v>
      </c>
      <c r="M576" s="1" t="s">
        <v>31</v>
      </c>
      <c r="N576" s="1" t="s">
        <v>31</v>
      </c>
      <c r="O576" s="1" t="s">
        <v>31</v>
      </c>
      <c r="P576" s="1" t="s">
        <v>31</v>
      </c>
      <c r="Q576" s="1" t="s">
        <v>31</v>
      </c>
      <c r="S576">
        <f t="shared" si="18"/>
        <v>10</v>
      </c>
      <c r="T576">
        <f t="shared" si="17"/>
        <v>0</v>
      </c>
    </row>
    <row r="577" spans="1:20" x14ac:dyDescent="0.25">
      <c r="A577" s="8">
        <v>571</v>
      </c>
      <c r="B577" s="2" t="s">
        <v>3157</v>
      </c>
      <c r="C577" s="2" t="s">
        <v>26</v>
      </c>
      <c r="D577" s="2" t="s">
        <v>3158</v>
      </c>
      <c r="E577" s="2" t="s">
        <v>64</v>
      </c>
      <c r="F577" s="2" t="s">
        <v>3159</v>
      </c>
      <c r="G577" s="2" t="s">
        <v>3058</v>
      </c>
      <c r="H577" s="1" t="s">
        <v>31</v>
      </c>
      <c r="I577" s="1" t="s">
        <v>31</v>
      </c>
      <c r="J577" s="1" t="s">
        <v>31</v>
      </c>
      <c r="K577" s="1" t="s">
        <v>31</v>
      </c>
      <c r="L577" s="1" t="s">
        <v>31</v>
      </c>
      <c r="M577" s="1" t="s">
        <v>31</v>
      </c>
      <c r="N577" s="1" t="s">
        <v>31</v>
      </c>
      <c r="O577" s="1" t="s">
        <v>31</v>
      </c>
      <c r="P577" s="1" t="s">
        <v>31</v>
      </c>
      <c r="Q577" s="1" t="s">
        <v>31</v>
      </c>
      <c r="S577">
        <f t="shared" si="18"/>
        <v>10</v>
      </c>
      <c r="T577">
        <f t="shared" si="17"/>
        <v>0</v>
      </c>
    </row>
    <row r="578" spans="1:20" x14ac:dyDescent="0.25">
      <c r="A578" s="8">
        <v>572</v>
      </c>
      <c r="B578" s="2" t="s">
        <v>3160</v>
      </c>
      <c r="C578" s="2" t="s">
        <v>26</v>
      </c>
      <c r="D578" s="2" t="s">
        <v>3161</v>
      </c>
      <c r="E578" s="2" t="s">
        <v>64</v>
      </c>
      <c r="F578" s="2" t="s">
        <v>3162</v>
      </c>
      <c r="G578" s="2" t="s">
        <v>3163</v>
      </c>
      <c r="H578" s="1" t="s">
        <v>31</v>
      </c>
      <c r="I578" s="1" t="s">
        <v>31</v>
      </c>
      <c r="J578" s="1" t="s">
        <v>31</v>
      </c>
      <c r="K578" s="1" t="s">
        <v>31</v>
      </c>
      <c r="L578" s="1" t="s">
        <v>31</v>
      </c>
      <c r="M578" s="1" t="s">
        <v>31</v>
      </c>
      <c r="N578" s="1" t="s">
        <v>31</v>
      </c>
      <c r="O578" s="1" t="s">
        <v>31</v>
      </c>
      <c r="P578" s="1" t="s">
        <v>31</v>
      </c>
      <c r="Q578" s="1" t="s">
        <v>31</v>
      </c>
      <c r="S578">
        <f t="shared" si="18"/>
        <v>10</v>
      </c>
      <c r="T578">
        <f t="shared" si="17"/>
        <v>0</v>
      </c>
    </row>
    <row r="579" spans="1:20" x14ac:dyDescent="0.25">
      <c r="A579" s="8">
        <v>573</v>
      </c>
      <c r="B579" s="2" t="s">
        <v>3164</v>
      </c>
      <c r="C579" s="2" t="s">
        <v>26</v>
      </c>
      <c r="D579" s="2" t="s">
        <v>3165</v>
      </c>
      <c r="E579" s="2" t="s">
        <v>3166</v>
      </c>
      <c r="F579" s="2" t="s">
        <v>3167</v>
      </c>
      <c r="G579" s="2" t="s">
        <v>3163</v>
      </c>
      <c r="H579" s="1" t="s">
        <v>31</v>
      </c>
      <c r="I579" s="1" t="s">
        <v>31</v>
      </c>
      <c r="J579" s="1" t="s">
        <v>31</v>
      </c>
      <c r="K579" s="1" t="s">
        <v>31</v>
      </c>
      <c r="L579" s="1" t="s">
        <v>31</v>
      </c>
      <c r="M579" s="1" t="s">
        <v>31</v>
      </c>
      <c r="N579" s="1" t="s">
        <v>31</v>
      </c>
      <c r="O579" s="1" t="s">
        <v>31</v>
      </c>
      <c r="P579" s="1" t="s">
        <v>31</v>
      </c>
      <c r="Q579" s="1" t="s">
        <v>31</v>
      </c>
      <c r="S579">
        <f t="shared" si="18"/>
        <v>10</v>
      </c>
      <c r="T579">
        <f t="shared" si="17"/>
        <v>0</v>
      </c>
    </row>
    <row r="580" spans="1:20" x14ac:dyDescent="0.25">
      <c r="A580" s="8">
        <v>574</v>
      </c>
      <c r="B580" s="2" t="s">
        <v>3168</v>
      </c>
      <c r="C580" s="2" t="s">
        <v>26</v>
      </c>
      <c r="D580" s="2" t="s">
        <v>3169</v>
      </c>
      <c r="E580" s="2" t="s">
        <v>3170</v>
      </c>
      <c r="F580" s="2" t="s">
        <v>3171</v>
      </c>
      <c r="G580" s="2" t="s">
        <v>3163</v>
      </c>
      <c r="H580" s="1" t="s">
        <v>31</v>
      </c>
      <c r="I580" s="1" t="s">
        <v>31</v>
      </c>
      <c r="J580" s="1" t="s">
        <v>31</v>
      </c>
      <c r="K580" s="1" t="s">
        <v>31</v>
      </c>
      <c r="L580" s="1" t="s">
        <v>31</v>
      </c>
      <c r="M580" s="1" t="s">
        <v>31</v>
      </c>
      <c r="N580" s="1" t="s">
        <v>31</v>
      </c>
      <c r="O580" s="1" t="s">
        <v>31</v>
      </c>
      <c r="P580" s="1" t="s">
        <v>31</v>
      </c>
      <c r="Q580" s="1" t="s">
        <v>31</v>
      </c>
      <c r="S580">
        <f t="shared" si="18"/>
        <v>10</v>
      </c>
      <c r="T580">
        <f t="shared" si="17"/>
        <v>0</v>
      </c>
    </row>
    <row r="581" spans="1:20" x14ac:dyDescent="0.25">
      <c r="A581" s="8">
        <v>575</v>
      </c>
      <c r="B581" s="2" t="s">
        <v>3172</v>
      </c>
      <c r="C581" s="2" t="s">
        <v>26</v>
      </c>
      <c r="D581" s="2" t="s">
        <v>3173</v>
      </c>
      <c r="E581" s="2" t="s">
        <v>3174</v>
      </c>
      <c r="F581" s="2" t="s">
        <v>3175</v>
      </c>
      <c r="G581" s="2" t="s">
        <v>3163</v>
      </c>
      <c r="H581" s="1" t="s">
        <v>31</v>
      </c>
      <c r="I581" s="1" t="s">
        <v>31</v>
      </c>
      <c r="J581" s="1" t="s">
        <v>31</v>
      </c>
      <c r="K581" s="1" t="s">
        <v>31</v>
      </c>
      <c r="L581" s="1" t="s">
        <v>31</v>
      </c>
      <c r="M581" s="1" t="s">
        <v>31</v>
      </c>
      <c r="N581" s="1" t="s">
        <v>31</v>
      </c>
      <c r="O581" s="1" t="s">
        <v>31</v>
      </c>
      <c r="P581" s="1" t="s">
        <v>31</v>
      </c>
      <c r="Q581" s="1" t="s">
        <v>31</v>
      </c>
      <c r="S581">
        <f t="shared" si="18"/>
        <v>10</v>
      </c>
      <c r="T581">
        <f t="shared" si="17"/>
        <v>0</v>
      </c>
    </row>
    <row r="582" spans="1:20" x14ac:dyDescent="0.25">
      <c r="A582" s="8">
        <v>576</v>
      </c>
      <c r="B582" s="2" t="s">
        <v>3176</v>
      </c>
      <c r="C582" s="2" t="s">
        <v>26</v>
      </c>
      <c r="D582" s="2" t="s">
        <v>3177</v>
      </c>
      <c r="E582" s="2" t="s">
        <v>3178</v>
      </c>
      <c r="F582" s="2" t="s">
        <v>3179</v>
      </c>
      <c r="G582" s="2" t="s">
        <v>3163</v>
      </c>
      <c r="H582" s="1" t="s">
        <v>31</v>
      </c>
      <c r="I582" s="1" t="s">
        <v>31</v>
      </c>
      <c r="J582" s="1" t="s">
        <v>31</v>
      </c>
      <c r="K582" s="1" t="s">
        <v>31</v>
      </c>
      <c r="L582" s="1" t="s">
        <v>31</v>
      </c>
      <c r="M582" s="1" t="s">
        <v>31</v>
      </c>
      <c r="N582" s="1" t="s">
        <v>31</v>
      </c>
      <c r="O582" s="1" t="s">
        <v>31</v>
      </c>
      <c r="P582" s="1" t="s">
        <v>31</v>
      </c>
      <c r="Q582" s="1" t="s">
        <v>31</v>
      </c>
      <c r="S582">
        <f t="shared" si="18"/>
        <v>10</v>
      </c>
      <c r="T582">
        <f t="shared" si="17"/>
        <v>0</v>
      </c>
    </row>
    <row r="583" spans="1:20" x14ac:dyDescent="0.25">
      <c r="A583" s="8">
        <v>577</v>
      </c>
      <c r="B583" s="2" t="s">
        <v>3180</v>
      </c>
      <c r="C583" s="2" t="s">
        <v>26</v>
      </c>
      <c r="D583" s="2" t="s">
        <v>3181</v>
      </c>
      <c r="E583" s="2" t="s">
        <v>64</v>
      </c>
      <c r="F583" s="2" t="s">
        <v>3182</v>
      </c>
      <c r="G583" s="2" t="s">
        <v>3163</v>
      </c>
      <c r="H583" s="1" t="s">
        <v>31</v>
      </c>
      <c r="I583" s="1" t="s">
        <v>31</v>
      </c>
      <c r="J583" s="1" t="s">
        <v>31</v>
      </c>
      <c r="K583" s="1" t="s">
        <v>31</v>
      </c>
      <c r="L583" s="1" t="s">
        <v>31</v>
      </c>
      <c r="M583" s="1" t="s">
        <v>31</v>
      </c>
      <c r="N583" s="1" t="s">
        <v>31</v>
      </c>
      <c r="O583" s="1" t="s">
        <v>31</v>
      </c>
      <c r="P583" s="1" t="s">
        <v>31</v>
      </c>
      <c r="Q583" s="1" t="s">
        <v>31</v>
      </c>
      <c r="S583">
        <f t="shared" si="18"/>
        <v>10</v>
      </c>
      <c r="T583">
        <f t="shared" si="17"/>
        <v>0</v>
      </c>
    </row>
    <row r="584" spans="1:20" x14ac:dyDescent="0.25">
      <c r="A584" s="8">
        <v>578</v>
      </c>
      <c r="B584" s="2" t="s">
        <v>3183</v>
      </c>
      <c r="C584" s="2" t="s">
        <v>26</v>
      </c>
      <c r="D584" s="2" t="s">
        <v>3184</v>
      </c>
      <c r="E584" s="2" t="s">
        <v>64</v>
      </c>
      <c r="F584" s="2" t="s">
        <v>3185</v>
      </c>
      <c r="G584" s="2" t="s">
        <v>3186</v>
      </c>
      <c r="H584" s="1" t="s">
        <v>31</v>
      </c>
      <c r="I584" s="1" t="s">
        <v>31</v>
      </c>
      <c r="J584" s="1" t="s">
        <v>31</v>
      </c>
      <c r="K584" s="1" t="s">
        <v>31</v>
      </c>
      <c r="L584" s="1" t="s">
        <v>31</v>
      </c>
      <c r="M584" s="1" t="s">
        <v>31</v>
      </c>
      <c r="N584" s="1" t="s">
        <v>31</v>
      </c>
      <c r="O584" s="1" t="s">
        <v>31</v>
      </c>
      <c r="P584" s="1" t="s">
        <v>31</v>
      </c>
      <c r="Q584" s="1" t="s">
        <v>31</v>
      </c>
      <c r="S584">
        <f t="shared" si="18"/>
        <v>10</v>
      </c>
      <c r="T584">
        <f t="shared" ref="T584:T591" si="19">COUNTIF(H584:Q584,"i")</f>
        <v>0</v>
      </c>
    </row>
    <row r="585" spans="1:20" x14ac:dyDescent="0.25">
      <c r="A585" s="8">
        <v>579</v>
      </c>
      <c r="B585" s="2" t="s">
        <v>3187</v>
      </c>
      <c r="C585" s="2" t="s">
        <v>26</v>
      </c>
      <c r="D585" s="2" t="s">
        <v>3188</v>
      </c>
      <c r="E585" s="2" t="s">
        <v>64</v>
      </c>
      <c r="F585" s="2" t="s">
        <v>3189</v>
      </c>
      <c r="G585" s="2" t="s">
        <v>3186</v>
      </c>
      <c r="H585" s="1" t="s">
        <v>31</v>
      </c>
      <c r="I585" s="1" t="s">
        <v>31</v>
      </c>
      <c r="J585" s="1" t="s">
        <v>31</v>
      </c>
      <c r="K585" s="1" t="s">
        <v>31</v>
      </c>
      <c r="L585" s="1" t="s">
        <v>31</v>
      </c>
      <c r="M585" s="1" t="s">
        <v>31</v>
      </c>
      <c r="N585" s="1" t="s">
        <v>31</v>
      </c>
      <c r="O585" s="1" t="s">
        <v>31</v>
      </c>
      <c r="P585" s="1" t="s">
        <v>31</v>
      </c>
      <c r="Q585" s="1" t="s">
        <v>31</v>
      </c>
      <c r="S585">
        <f t="shared" si="18"/>
        <v>10</v>
      </c>
      <c r="T585">
        <f t="shared" si="19"/>
        <v>0</v>
      </c>
    </row>
    <row r="586" spans="1:20" x14ac:dyDescent="0.25">
      <c r="A586" s="8">
        <v>580</v>
      </c>
      <c r="B586" s="2" t="s">
        <v>3190</v>
      </c>
      <c r="C586" s="2" t="s">
        <v>26</v>
      </c>
      <c r="D586" s="2" t="s">
        <v>3191</v>
      </c>
      <c r="E586" s="2" t="s">
        <v>3192</v>
      </c>
      <c r="F586" s="2" t="s">
        <v>3193</v>
      </c>
      <c r="G586" s="2" t="s">
        <v>3186</v>
      </c>
      <c r="H586" s="1" t="s">
        <v>31</v>
      </c>
      <c r="I586" s="1" t="s">
        <v>31</v>
      </c>
      <c r="J586" s="1" t="s">
        <v>31</v>
      </c>
      <c r="K586" s="1" t="s">
        <v>31</v>
      </c>
      <c r="L586" s="1" t="s">
        <v>31</v>
      </c>
      <c r="M586" s="1" t="s">
        <v>31</v>
      </c>
      <c r="N586" s="1" t="s">
        <v>31</v>
      </c>
      <c r="O586" s="1" t="s">
        <v>31</v>
      </c>
      <c r="P586" s="1" t="s">
        <v>31</v>
      </c>
      <c r="Q586" s="1" t="s">
        <v>31</v>
      </c>
      <c r="S586">
        <f t="shared" si="18"/>
        <v>10</v>
      </c>
      <c r="T586">
        <f t="shared" si="19"/>
        <v>0</v>
      </c>
    </row>
    <row r="587" spans="1:20" x14ac:dyDescent="0.25">
      <c r="A587" s="8">
        <v>581</v>
      </c>
      <c r="B587" s="2" t="s">
        <v>3194</v>
      </c>
      <c r="C587" s="2" t="s">
        <v>26</v>
      </c>
      <c r="D587" s="2" t="s">
        <v>3195</v>
      </c>
      <c r="E587" s="2" t="s">
        <v>3196</v>
      </c>
      <c r="F587" s="2" t="s">
        <v>3197</v>
      </c>
      <c r="G587" s="2" t="s">
        <v>3186</v>
      </c>
      <c r="H587" s="1" t="s">
        <v>31</v>
      </c>
      <c r="I587" s="1" t="s">
        <v>31</v>
      </c>
      <c r="J587" s="1" t="s">
        <v>31</v>
      </c>
      <c r="K587" s="1" t="s">
        <v>31</v>
      </c>
      <c r="L587" s="1" t="s">
        <v>31</v>
      </c>
      <c r="M587" s="1" t="s">
        <v>31</v>
      </c>
      <c r="N587" s="1" t="s">
        <v>31</v>
      </c>
      <c r="O587" s="1" t="s">
        <v>31</v>
      </c>
      <c r="P587" s="1" t="s">
        <v>31</v>
      </c>
      <c r="Q587" s="1" t="s">
        <v>31</v>
      </c>
      <c r="S587">
        <f t="shared" si="18"/>
        <v>10</v>
      </c>
      <c r="T587">
        <f t="shared" si="19"/>
        <v>0</v>
      </c>
    </row>
    <row r="588" spans="1:20" x14ac:dyDescent="0.25">
      <c r="A588" s="8">
        <v>582</v>
      </c>
      <c r="B588" s="2" t="s">
        <v>3198</v>
      </c>
      <c r="C588" s="2" t="s">
        <v>26</v>
      </c>
      <c r="D588" s="2" t="s">
        <v>3199</v>
      </c>
      <c r="E588" s="2" t="s">
        <v>3200</v>
      </c>
      <c r="F588" s="2" t="s">
        <v>3201</v>
      </c>
      <c r="G588" s="2" t="s">
        <v>3186</v>
      </c>
      <c r="H588" s="1" t="s">
        <v>31</v>
      </c>
      <c r="I588" s="1" t="s">
        <v>31</v>
      </c>
      <c r="J588" s="1" t="s">
        <v>31</v>
      </c>
      <c r="K588" s="1" t="s">
        <v>31</v>
      </c>
      <c r="L588" s="1" t="s">
        <v>31</v>
      </c>
      <c r="M588" s="1" t="s">
        <v>31</v>
      </c>
      <c r="N588" s="1" t="s">
        <v>31</v>
      </c>
      <c r="O588" s="1" t="s">
        <v>31</v>
      </c>
      <c r="P588" s="1" t="s">
        <v>31</v>
      </c>
      <c r="Q588" s="1" t="s">
        <v>31</v>
      </c>
      <c r="S588">
        <f t="shared" si="18"/>
        <v>10</v>
      </c>
      <c r="T588">
        <f t="shared" si="19"/>
        <v>0</v>
      </c>
    </row>
    <row r="589" spans="1:20" x14ac:dyDescent="0.25">
      <c r="A589" s="8">
        <v>583</v>
      </c>
      <c r="B589" s="2" t="s">
        <v>3202</v>
      </c>
      <c r="C589" s="2" t="s">
        <v>26</v>
      </c>
      <c r="D589" s="2" t="s">
        <v>3203</v>
      </c>
      <c r="E589" s="2" t="s">
        <v>3204</v>
      </c>
      <c r="F589" s="2" t="s">
        <v>3205</v>
      </c>
      <c r="G589" s="2" t="s">
        <v>3186</v>
      </c>
      <c r="H589" s="1" t="s">
        <v>31</v>
      </c>
      <c r="I589" s="1" t="s">
        <v>31</v>
      </c>
      <c r="J589" s="1" t="s">
        <v>31</v>
      </c>
      <c r="K589" s="1" t="s">
        <v>31</v>
      </c>
      <c r="L589" s="1" t="s">
        <v>31</v>
      </c>
      <c r="M589" s="1" t="s">
        <v>31</v>
      </c>
      <c r="N589" s="1" t="s">
        <v>31</v>
      </c>
      <c r="O589" s="1" t="s">
        <v>31</v>
      </c>
      <c r="P589" s="1" t="s">
        <v>31</v>
      </c>
      <c r="Q589" s="1" t="s">
        <v>31</v>
      </c>
      <c r="S589">
        <f t="shared" si="18"/>
        <v>10</v>
      </c>
      <c r="T589">
        <f t="shared" si="19"/>
        <v>0</v>
      </c>
    </row>
    <row r="590" spans="1:20" x14ac:dyDescent="0.25">
      <c r="A590" s="8">
        <v>584</v>
      </c>
      <c r="B590" s="2" t="s">
        <v>3206</v>
      </c>
      <c r="C590" s="2" t="s">
        <v>26</v>
      </c>
      <c r="D590" s="2" t="s">
        <v>3207</v>
      </c>
      <c r="E590" s="2" t="s">
        <v>3208</v>
      </c>
      <c r="F590" s="2" t="s">
        <v>3209</v>
      </c>
      <c r="G590" s="2" t="s">
        <v>3186</v>
      </c>
      <c r="H590" s="1" t="s">
        <v>31</v>
      </c>
      <c r="I590" s="1" t="s">
        <v>31</v>
      </c>
      <c r="J590" s="1" t="s">
        <v>31</v>
      </c>
      <c r="K590" s="1" t="s">
        <v>31</v>
      </c>
      <c r="L590" s="1" t="s">
        <v>31</v>
      </c>
      <c r="M590" s="1" t="s">
        <v>31</v>
      </c>
      <c r="N590" s="1" t="s">
        <v>31</v>
      </c>
      <c r="O590" s="1" t="s">
        <v>31</v>
      </c>
      <c r="P590" s="1" t="s">
        <v>31</v>
      </c>
      <c r="Q590" s="1" t="s">
        <v>31</v>
      </c>
      <c r="S590">
        <f t="shared" si="18"/>
        <v>10</v>
      </c>
      <c r="T590">
        <f t="shared" si="19"/>
        <v>0</v>
      </c>
    </row>
    <row r="591" spans="1:20" x14ac:dyDescent="0.25">
      <c r="A591" s="8">
        <v>585</v>
      </c>
      <c r="B591" s="2" t="s">
        <v>3210</v>
      </c>
      <c r="C591" s="2" t="s">
        <v>26</v>
      </c>
      <c r="D591" s="2" t="s">
        <v>3211</v>
      </c>
      <c r="E591" s="2" t="s">
        <v>3212</v>
      </c>
      <c r="F591" s="2" t="s">
        <v>3213</v>
      </c>
      <c r="G591" s="2" t="s">
        <v>3186</v>
      </c>
      <c r="H591" s="1" t="s">
        <v>31</v>
      </c>
      <c r="I591" s="1" t="s">
        <v>31</v>
      </c>
      <c r="J591" s="1" t="s">
        <v>31</v>
      </c>
      <c r="K591" s="1" t="s">
        <v>31</v>
      </c>
      <c r="L591" s="1" t="s">
        <v>31</v>
      </c>
      <c r="M591" s="1" t="s">
        <v>31</v>
      </c>
      <c r="N591" s="1" t="s">
        <v>31</v>
      </c>
      <c r="O591" s="1" t="s">
        <v>31</v>
      </c>
      <c r="P591" s="1" t="s">
        <v>31</v>
      </c>
      <c r="Q591" s="1" t="s">
        <v>31</v>
      </c>
      <c r="S591">
        <f t="shared" si="18"/>
        <v>10</v>
      </c>
      <c r="T591">
        <f t="shared" si="19"/>
        <v>0</v>
      </c>
    </row>
    <row r="594" spans="1:20" s="1" customFormat="1" x14ac:dyDescent="0.25">
      <c r="H594" s="68">
        <v>2015</v>
      </c>
      <c r="I594" s="68"/>
      <c r="J594" s="68"/>
      <c r="K594" s="68"/>
      <c r="L594" s="68"/>
      <c r="M594" s="68"/>
      <c r="N594" s="68"/>
      <c r="O594" s="68"/>
      <c r="P594" s="68"/>
      <c r="Q594" s="68"/>
      <c r="S594"/>
      <c r="T594"/>
    </row>
    <row r="595" spans="1:20" s="1" customFormat="1" x14ac:dyDescent="0.25">
      <c r="A595" s="3" t="s">
        <v>952</v>
      </c>
      <c r="B595" s="3"/>
      <c r="H595" s="68" t="s">
        <v>7</v>
      </c>
      <c r="I595" s="68"/>
      <c r="J595" s="68"/>
      <c r="K595" s="68"/>
      <c r="L595" s="68"/>
      <c r="M595" s="68"/>
      <c r="N595" s="68"/>
      <c r="O595" s="68"/>
      <c r="P595" s="68"/>
      <c r="Q595" s="68"/>
      <c r="S595"/>
      <c r="T595"/>
    </row>
    <row r="596" spans="1:20" s="3" customFormat="1" x14ac:dyDescent="0.25">
      <c r="A596" s="4" t="s">
        <v>8</v>
      </c>
      <c r="B596" s="4" t="s">
        <v>9</v>
      </c>
      <c r="C596" s="4" t="s">
        <v>10</v>
      </c>
      <c r="D596" s="4" t="s">
        <v>11</v>
      </c>
      <c r="E596" s="4" t="s">
        <v>12</v>
      </c>
      <c r="F596" s="4" t="s">
        <v>13</v>
      </c>
      <c r="G596" s="4" t="s">
        <v>14</v>
      </c>
      <c r="H596" s="5" t="s">
        <v>15</v>
      </c>
      <c r="I596" s="5" t="s">
        <v>16</v>
      </c>
      <c r="J596" s="5" t="s">
        <v>17</v>
      </c>
      <c r="K596" s="5" t="s">
        <v>18</v>
      </c>
      <c r="L596" s="5" t="s">
        <v>19</v>
      </c>
      <c r="M596" s="5" t="s">
        <v>20</v>
      </c>
      <c r="N596" s="5" t="s">
        <v>21</v>
      </c>
      <c r="O596" s="5" t="s">
        <v>22</v>
      </c>
      <c r="P596" s="5" t="s">
        <v>23</v>
      </c>
      <c r="Q596" s="5" t="s">
        <v>24</v>
      </c>
      <c r="S596" s="3">
        <f>SUM(S597:S838)</f>
        <v>1348</v>
      </c>
      <c r="T596" s="3">
        <f>SUM(T597:T838)</f>
        <v>182</v>
      </c>
    </row>
    <row r="597" spans="1:20" x14ac:dyDescent="0.25">
      <c r="A597" s="8">
        <v>1</v>
      </c>
      <c r="B597" s="2" t="s">
        <v>3214</v>
      </c>
      <c r="C597" s="2" t="s">
        <v>26</v>
      </c>
      <c r="D597" s="2" t="s">
        <v>3215</v>
      </c>
      <c r="E597" s="2" t="s">
        <v>3216</v>
      </c>
      <c r="F597" s="2" t="s">
        <v>3217</v>
      </c>
      <c r="G597" s="2" t="s">
        <v>1026</v>
      </c>
      <c r="H597" s="1" t="s">
        <v>31</v>
      </c>
      <c r="I597" s="1" t="s">
        <v>31</v>
      </c>
      <c r="J597" s="1" t="s">
        <v>31</v>
      </c>
      <c r="K597" s="1" t="s">
        <v>31</v>
      </c>
      <c r="L597" s="1" t="s">
        <v>36</v>
      </c>
      <c r="M597" s="1" t="s">
        <v>36</v>
      </c>
      <c r="N597" s="1" t="s">
        <v>36</v>
      </c>
      <c r="O597" s="1" t="s">
        <v>36</v>
      </c>
      <c r="P597" s="1" t="s">
        <v>36</v>
      </c>
      <c r="Q597" s="1" t="s">
        <v>36</v>
      </c>
      <c r="S597">
        <f t="shared" ref="S597:S658" si="20">COUNTIF(H597:Q597,"o")</f>
        <v>4</v>
      </c>
      <c r="T597">
        <f t="shared" ref="T597:T660" si="21">COUNTIF(H597:Q597,"i")</f>
        <v>6</v>
      </c>
    </row>
    <row r="598" spans="1:20" x14ac:dyDescent="0.25">
      <c r="A598" s="8">
        <v>2</v>
      </c>
      <c r="B598" s="2" t="s">
        <v>3218</v>
      </c>
      <c r="C598" s="2" t="s">
        <v>26</v>
      </c>
      <c r="D598" s="2" t="s">
        <v>3219</v>
      </c>
      <c r="E598" s="2" t="s">
        <v>64</v>
      </c>
      <c r="F598" s="2" t="s">
        <v>3220</v>
      </c>
      <c r="G598" s="2" t="s">
        <v>1026</v>
      </c>
      <c r="H598" s="1" t="s">
        <v>31</v>
      </c>
      <c r="I598" s="1" t="s">
        <v>31</v>
      </c>
      <c r="J598" s="1" t="s">
        <v>31</v>
      </c>
      <c r="K598" s="1" t="s">
        <v>31</v>
      </c>
      <c r="L598" s="1" t="s">
        <v>31</v>
      </c>
      <c r="M598" s="1" t="s">
        <v>31</v>
      </c>
      <c r="N598" s="1" t="s">
        <v>31</v>
      </c>
      <c r="O598" s="1" t="s">
        <v>31</v>
      </c>
      <c r="P598" s="1" t="s">
        <v>31</v>
      </c>
      <c r="Q598" s="1" t="s">
        <v>31</v>
      </c>
      <c r="S598">
        <f t="shared" si="20"/>
        <v>10</v>
      </c>
      <c r="T598">
        <f t="shared" si="21"/>
        <v>0</v>
      </c>
    </row>
    <row r="599" spans="1:20" x14ac:dyDescent="0.25">
      <c r="A599" s="8">
        <v>3</v>
      </c>
      <c r="B599" s="2" t="s">
        <v>3221</v>
      </c>
      <c r="C599" s="2" t="s">
        <v>26</v>
      </c>
      <c r="D599" s="2" t="s">
        <v>3222</v>
      </c>
      <c r="E599" s="2" t="s">
        <v>64</v>
      </c>
      <c r="F599" s="2" t="s">
        <v>3223</v>
      </c>
      <c r="G599" s="2" t="s">
        <v>1026</v>
      </c>
      <c r="H599" s="1" t="s">
        <v>31</v>
      </c>
      <c r="I599" s="1" t="s">
        <v>31</v>
      </c>
      <c r="J599" s="1" t="s">
        <v>31</v>
      </c>
      <c r="K599" s="1" t="s">
        <v>31</v>
      </c>
      <c r="L599" s="1" t="s">
        <v>31</v>
      </c>
      <c r="M599" s="1" t="s">
        <v>31</v>
      </c>
      <c r="N599" s="1" t="s">
        <v>31</v>
      </c>
      <c r="O599" s="1" t="s">
        <v>31</v>
      </c>
      <c r="P599" s="1" t="s">
        <v>31</v>
      </c>
      <c r="Q599" s="1" t="s">
        <v>31</v>
      </c>
      <c r="S599">
        <f t="shared" si="20"/>
        <v>10</v>
      </c>
      <c r="T599">
        <f t="shared" si="21"/>
        <v>0</v>
      </c>
    </row>
    <row r="600" spans="1:20" x14ac:dyDescent="0.25">
      <c r="A600" s="8">
        <v>4</v>
      </c>
      <c r="B600" s="2" t="s">
        <v>3224</v>
      </c>
      <c r="C600" s="2" t="s">
        <v>26</v>
      </c>
      <c r="D600" s="2" t="s">
        <v>3225</v>
      </c>
      <c r="E600" s="2" t="s">
        <v>64</v>
      </c>
      <c r="F600" s="2" t="s">
        <v>3226</v>
      </c>
      <c r="G600" s="2" t="s">
        <v>1076</v>
      </c>
      <c r="H600" s="1" t="s">
        <v>31</v>
      </c>
      <c r="I600" s="1" t="s">
        <v>31</v>
      </c>
      <c r="J600" s="1" t="s">
        <v>31</v>
      </c>
      <c r="K600" s="1" t="s">
        <v>31</v>
      </c>
      <c r="L600" s="1" t="s">
        <v>31</v>
      </c>
      <c r="M600" s="1" t="s">
        <v>31</v>
      </c>
      <c r="N600" s="1" t="s">
        <v>31</v>
      </c>
      <c r="O600" s="1" t="s">
        <v>31</v>
      </c>
      <c r="P600" s="1" t="s">
        <v>31</v>
      </c>
      <c r="Q600" s="1" t="s">
        <v>31</v>
      </c>
      <c r="S600">
        <f t="shared" si="20"/>
        <v>10</v>
      </c>
      <c r="T600">
        <f t="shared" si="21"/>
        <v>0</v>
      </c>
    </row>
    <row r="601" spans="1:20" x14ac:dyDescent="0.25">
      <c r="A601" s="8">
        <v>5</v>
      </c>
      <c r="B601" s="2" t="s">
        <v>3227</v>
      </c>
      <c r="C601" s="2" t="s">
        <v>26</v>
      </c>
      <c r="D601" s="2" t="s">
        <v>3228</v>
      </c>
      <c r="E601" s="2" t="s">
        <v>3229</v>
      </c>
      <c r="F601" s="2" t="s">
        <v>3230</v>
      </c>
      <c r="G601" s="2" t="s">
        <v>1076</v>
      </c>
      <c r="H601" s="1" t="s">
        <v>31</v>
      </c>
      <c r="I601" s="1" t="s">
        <v>31</v>
      </c>
      <c r="J601" s="1" t="s">
        <v>31</v>
      </c>
      <c r="K601" s="1" t="s">
        <v>31</v>
      </c>
      <c r="L601" s="1" t="s">
        <v>31</v>
      </c>
      <c r="M601" s="1" t="s">
        <v>31</v>
      </c>
      <c r="N601" s="1" t="s">
        <v>31</v>
      </c>
      <c r="O601" s="1" t="s">
        <v>31</v>
      </c>
      <c r="P601" s="1" t="s">
        <v>31</v>
      </c>
      <c r="Q601" s="1" t="s">
        <v>31</v>
      </c>
      <c r="S601">
        <f t="shared" si="20"/>
        <v>10</v>
      </c>
      <c r="T601">
        <f t="shared" si="21"/>
        <v>0</v>
      </c>
    </row>
    <row r="602" spans="1:20" x14ac:dyDescent="0.25">
      <c r="A602" s="8">
        <v>6</v>
      </c>
      <c r="B602" s="2" t="s">
        <v>3231</v>
      </c>
      <c r="C602" s="2" t="s">
        <v>26</v>
      </c>
      <c r="D602" s="2" t="s">
        <v>3232</v>
      </c>
      <c r="E602" s="2" t="s">
        <v>3233</v>
      </c>
      <c r="F602" s="2" t="s">
        <v>3234</v>
      </c>
      <c r="G602" s="2" t="s">
        <v>1076</v>
      </c>
      <c r="H602" s="1" t="s">
        <v>31</v>
      </c>
      <c r="I602" s="1" t="s">
        <v>31</v>
      </c>
      <c r="J602" s="1" t="s">
        <v>31</v>
      </c>
      <c r="K602" s="1" t="s">
        <v>31</v>
      </c>
      <c r="L602" s="1" t="s">
        <v>31</v>
      </c>
      <c r="M602" s="1" t="s">
        <v>31</v>
      </c>
      <c r="N602" s="1" t="s">
        <v>31</v>
      </c>
      <c r="O602" s="1" t="s">
        <v>31</v>
      </c>
      <c r="P602" s="1" t="s">
        <v>31</v>
      </c>
      <c r="Q602" s="1" t="s">
        <v>31</v>
      </c>
      <c r="S602">
        <f t="shared" si="20"/>
        <v>10</v>
      </c>
      <c r="T602">
        <f t="shared" si="21"/>
        <v>0</v>
      </c>
    </row>
    <row r="603" spans="1:20" x14ac:dyDescent="0.25">
      <c r="A603" s="8">
        <v>7</v>
      </c>
      <c r="B603" s="2" t="s">
        <v>3235</v>
      </c>
      <c r="C603" s="2" t="s">
        <v>26</v>
      </c>
      <c r="D603" s="2" t="s">
        <v>3236</v>
      </c>
      <c r="E603" s="2" t="s">
        <v>3237</v>
      </c>
      <c r="F603" s="2" t="s">
        <v>3238</v>
      </c>
      <c r="G603" s="2" t="s">
        <v>1076</v>
      </c>
      <c r="H603" s="1" t="s">
        <v>36</v>
      </c>
      <c r="I603" s="1" t="s">
        <v>36</v>
      </c>
      <c r="J603" s="1" t="s">
        <v>36</v>
      </c>
      <c r="K603" s="1" t="s">
        <v>31</v>
      </c>
      <c r="L603" s="1" t="s">
        <v>36</v>
      </c>
      <c r="M603" s="1" t="s">
        <v>36</v>
      </c>
      <c r="N603" s="1" t="s">
        <v>36</v>
      </c>
      <c r="O603" s="1" t="s">
        <v>36</v>
      </c>
      <c r="P603" s="1" t="s">
        <v>36</v>
      </c>
      <c r="Q603" s="1" t="s">
        <v>36</v>
      </c>
      <c r="S603">
        <f t="shared" si="20"/>
        <v>1</v>
      </c>
      <c r="T603">
        <f t="shared" si="21"/>
        <v>9</v>
      </c>
    </row>
    <row r="604" spans="1:20" x14ac:dyDescent="0.25">
      <c r="A604" s="8">
        <v>8</v>
      </c>
      <c r="B604" s="2" t="s">
        <v>3239</v>
      </c>
      <c r="C604" s="2" t="s">
        <v>26</v>
      </c>
      <c r="D604" s="2" t="s">
        <v>3240</v>
      </c>
      <c r="E604" s="2" t="s">
        <v>3241</v>
      </c>
      <c r="F604" s="2" t="s">
        <v>3242</v>
      </c>
      <c r="G604" s="2" t="s">
        <v>1076</v>
      </c>
      <c r="H604" s="1" t="s">
        <v>31</v>
      </c>
      <c r="I604" s="1" t="s">
        <v>31</v>
      </c>
      <c r="J604" s="1" t="s">
        <v>31</v>
      </c>
      <c r="K604" s="1" t="s">
        <v>31</v>
      </c>
      <c r="L604" s="1" t="s">
        <v>31</v>
      </c>
      <c r="M604" s="1" t="s">
        <v>31</v>
      </c>
      <c r="N604" s="1" t="s">
        <v>31</v>
      </c>
      <c r="O604" s="1" t="s">
        <v>31</v>
      </c>
      <c r="P604" s="1" t="s">
        <v>31</v>
      </c>
      <c r="Q604" s="1" t="s">
        <v>31</v>
      </c>
      <c r="S604">
        <f t="shared" si="20"/>
        <v>10</v>
      </c>
      <c r="T604">
        <f t="shared" si="21"/>
        <v>0</v>
      </c>
    </row>
    <row r="605" spans="1:20" x14ac:dyDescent="0.25">
      <c r="A605" s="8">
        <v>9</v>
      </c>
      <c r="B605" s="2" t="s">
        <v>3243</v>
      </c>
      <c r="C605" s="2" t="s">
        <v>26</v>
      </c>
      <c r="D605" s="2" t="s">
        <v>3244</v>
      </c>
      <c r="E605" s="2" t="s">
        <v>3245</v>
      </c>
      <c r="F605" s="2" t="s">
        <v>3246</v>
      </c>
      <c r="G605" s="2" t="s">
        <v>1076</v>
      </c>
      <c r="H605" s="1" t="s">
        <v>36</v>
      </c>
      <c r="I605" s="1" t="s">
        <v>36</v>
      </c>
      <c r="J605" s="1" t="s">
        <v>36</v>
      </c>
      <c r="K605" s="1" t="s">
        <v>31</v>
      </c>
      <c r="L605" s="1" t="s">
        <v>31</v>
      </c>
      <c r="M605" s="1" t="s">
        <v>31</v>
      </c>
      <c r="N605" s="1" t="s">
        <v>31</v>
      </c>
      <c r="O605" s="1" t="s">
        <v>31</v>
      </c>
      <c r="P605" s="1" t="s">
        <v>31</v>
      </c>
      <c r="Q605" s="1" t="s">
        <v>31</v>
      </c>
      <c r="S605">
        <f t="shared" si="20"/>
        <v>7</v>
      </c>
      <c r="T605">
        <f t="shared" si="21"/>
        <v>3</v>
      </c>
    </row>
    <row r="606" spans="1:20" x14ac:dyDescent="0.25">
      <c r="A606" s="8">
        <v>10</v>
      </c>
      <c r="B606" s="2" t="s">
        <v>3247</v>
      </c>
      <c r="C606" s="2" t="s">
        <v>26</v>
      </c>
      <c r="D606" s="2" t="s">
        <v>3248</v>
      </c>
      <c r="E606" s="2" t="s">
        <v>3249</v>
      </c>
      <c r="F606" s="2" t="s">
        <v>3250</v>
      </c>
      <c r="G606" s="2" t="s">
        <v>1076</v>
      </c>
      <c r="H606" s="1" t="s">
        <v>36</v>
      </c>
      <c r="I606" s="1" t="s">
        <v>36</v>
      </c>
      <c r="J606" s="1" t="s">
        <v>36</v>
      </c>
      <c r="K606" s="1" t="s">
        <v>31</v>
      </c>
      <c r="L606" s="1" t="s">
        <v>31</v>
      </c>
      <c r="M606" s="1" t="s">
        <v>31</v>
      </c>
      <c r="N606" s="1" t="s">
        <v>31</v>
      </c>
      <c r="O606" s="1" t="s">
        <v>31</v>
      </c>
      <c r="P606" s="1" t="s">
        <v>31</v>
      </c>
      <c r="Q606" s="1" t="s">
        <v>31</v>
      </c>
      <c r="S606">
        <f t="shared" si="20"/>
        <v>7</v>
      </c>
      <c r="T606">
        <f t="shared" si="21"/>
        <v>3</v>
      </c>
    </row>
    <row r="607" spans="1:20" x14ac:dyDescent="0.25">
      <c r="A607" s="8">
        <v>11</v>
      </c>
      <c r="B607" s="2" t="s">
        <v>3251</v>
      </c>
      <c r="C607" s="2" t="s">
        <v>26</v>
      </c>
      <c r="D607" s="2" t="s">
        <v>3252</v>
      </c>
      <c r="E607" s="2" t="s">
        <v>3253</v>
      </c>
      <c r="F607" s="2" t="s">
        <v>3254</v>
      </c>
      <c r="G607" s="2" t="s">
        <v>1076</v>
      </c>
      <c r="H607" s="1" t="s">
        <v>31</v>
      </c>
      <c r="I607" s="1" t="s">
        <v>31</v>
      </c>
      <c r="J607" s="1" t="s">
        <v>31</v>
      </c>
      <c r="K607" s="1" t="s">
        <v>31</v>
      </c>
      <c r="L607" s="1" t="s">
        <v>31</v>
      </c>
      <c r="M607" s="1" t="s">
        <v>31</v>
      </c>
      <c r="N607" s="1" t="s">
        <v>31</v>
      </c>
      <c r="O607" s="1" t="s">
        <v>31</v>
      </c>
      <c r="P607" s="1" t="s">
        <v>31</v>
      </c>
      <c r="Q607" s="1" t="s">
        <v>31</v>
      </c>
      <c r="S607">
        <f t="shared" si="20"/>
        <v>10</v>
      </c>
      <c r="T607">
        <f t="shared" si="21"/>
        <v>0</v>
      </c>
    </row>
    <row r="608" spans="1:20" x14ac:dyDescent="0.25">
      <c r="A608" s="8">
        <v>12</v>
      </c>
      <c r="B608" s="2" t="s">
        <v>3255</v>
      </c>
      <c r="C608" s="2" t="s">
        <v>26</v>
      </c>
      <c r="D608" s="2" t="s">
        <v>3256</v>
      </c>
      <c r="E608" s="2" t="s">
        <v>3257</v>
      </c>
      <c r="F608" s="2" t="s">
        <v>3258</v>
      </c>
      <c r="G608" s="2" t="s">
        <v>1076</v>
      </c>
      <c r="H608" s="1" t="s">
        <v>31</v>
      </c>
      <c r="I608" s="1" t="s">
        <v>31</v>
      </c>
      <c r="J608" s="1" t="s">
        <v>31</v>
      </c>
      <c r="K608" s="1" t="s">
        <v>31</v>
      </c>
      <c r="L608" s="1" t="s">
        <v>31</v>
      </c>
      <c r="M608" s="1" t="s">
        <v>31</v>
      </c>
      <c r="N608" s="1" t="s">
        <v>31</v>
      </c>
      <c r="O608" s="1" t="s">
        <v>31</v>
      </c>
      <c r="P608" s="1" t="s">
        <v>31</v>
      </c>
      <c r="Q608" s="1" t="s">
        <v>31</v>
      </c>
      <c r="S608">
        <f t="shared" si="20"/>
        <v>10</v>
      </c>
      <c r="T608">
        <f t="shared" si="21"/>
        <v>0</v>
      </c>
    </row>
    <row r="609" spans="1:20" x14ac:dyDescent="0.25">
      <c r="A609" s="8">
        <v>13</v>
      </c>
      <c r="B609" s="2" t="s">
        <v>3259</v>
      </c>
      <c r="C609" s="2" t="s">
        <v>26</v>
      </c>
      <c r="D609" s="2" t="s">
        <v>3260</v>
      </c>
      <c r="E609" s="2" t="s">
        <v>64</v>
      </c>
      <c r="F609" s="2" t="s">
        <v>3261</v>
      </c>
      <c r="G609" s="2" t="s">
        <v>1076</v>
      </c>
      <c r="H609" s="1" t="s">
        <v>31</v>
      </c>
      <c r="I609" s="1" t="s">
        <v>31</v>
      </c>
      <c r="J609" s="1" t="s">
        <v>31</v>
      </c>
      <c r="K609" s="1" t="s">
        <v>31</v>
      </c>
      <c r="L609" s="1" t="s">
        <v>31</v>
      </c>
      <c r="M609" s="1" t="s">
        <v>31</v>
      </c>
      <c r="N609" s="1" t="s">
        <v>31</v>
      </c>
      <c r="O609" s="1" t="s">
        <v>31</v>
      </c>
      <c r="P609" s="1" t="s">
        <v>31</v>
      </c>
      <c r="Q609" s="1" t="s">
        <v>31</v>
      </c>
      <c r="S609">
        <f t="shared" si="20"/>
        <v>10</v>
      </c>
      <c r="T609">
        <f t="shared" si="21"/>
        <v>0</v>
      </c>
    </row>
    <row r="610" spans="1:20" x14ac:dyDescent="0.25">
      <c r="A610" s="8">
        <v>14</v>
      </c>
      <c r="B610" s="2" t="s">
        <v>3262</v>
      </c>
      <c r="C610" s="2" t="s">
        <v>126</v>
      </c>
      <c r="D610" s="2" t="s">
        <v>3263</v>
      </c>
      <c r="E610" s="2" t="s">
        <v>64</v>
      </c>
      <c r="F610" s="2" t="s">
        <v>3264</v>
      </c>
      <c r="G610" s="2" t="s">
        <v>1076</v>
      </c>
      <c r="H610" s="1" t="s">
        <v>31</v>
      </c>
      <c r="I610" s="1" t="s">
        <v>31</v>
      </c>
      <c r="J610" s="1" t="s">
        <v>31</v>
      </c>
      <c r="K610" s="1" t="s">
        <v>31</v>
      </c>
      <c r="L610" s="1" t="s">
        <v>31</v>
      </c>
      <c r="M610" s="1" t="s">
        <v>31</v>
      </c>
      <c r="N610" s="1" t="s">
        <v>31</v>
      </c>
      <c r="O610" s="1" t="s">
        <v>31</v>
      </c>
      <c r="P610" s="1" t="s">
        <v>31</v>
      </c>
      <c r="Q610" s="1" t="s">
        <v>31</v>
      </c>
      <c r="S610">
        <f t="shared" si="20"/>
        <v>10</v>
      </c>
      <c r="T610">
        <f t="shared" si="21"/>
        <v>0</v>
      </c>
    </row>
    <row r="611" spans="1:20" x14ac:dyDescent="0.25">
      <c r="A611" s="8">
        <v>15</v>
      </c>
      <c r="B611" s="2" t="s">
        <v>3265</v>
      </c>
      <c r="C611" s="2" t="s">
        <v>26</v>
      </c>
      <c r="D611" s="2" t="s">
        <v>3266</v>
      </c>
      <c r="E611" s="2" t="s">
        <v>3267</v>
      </c>
      <c r="F611" s="2" t="s">
        <v>3268</v>
      </c>
      <c r="G611" s="2" t="s">
        <v>1076</v>
      </c>
      <c r="H611" s="1" t="s">
        <v>31</v>
      </c>
      <c r="I611" s="1" t="s">
        <v>31</v>
      </c>
      <c r="J611" s="1" t="s">
        <v>31</v>
      </c>
      <c r="K611" s="1" t="s">
        <v>31</v>
      </c>
      <c r="L611" s="1" t="s">
        <v>31</v>
      </c>
      <c r="M611" s="1" t="s">
        <v>31</v>
      </c>
      <c r="N611" s="1" t="s">
        <v>31</v>
      </c>
      <c r="O611" s="1" t="s">
        <v>31</v>
      </c>
      <c r="P611" s="1" t="s">
        <v>31</v>
      </c>
      <c r="Q611" s="1" t="s">
        <v>31</v>
      </c>
      <c r="S611">
        <f t="shared" si="20"/>
        <v>10</v>
      </c>
      <c r="T611">
        <f t="shared" si="21"/>
        <v>0</v>
      </c>
    </row>
    <row r="612" spans="1:20" x14ac:dyDescent="0.25">
      <c r="A612" s="8">
        <v>16</v>
      </c>
      <c r="B612" s="2" t="s">
        <v>3269</v>
      </c>
      <c r="C612" s="2" t="s">
        <v>26</v>
      </c>
      <c r="D612" s="2" t="s">
        <v>3270</v>
      </c>
      <c r="E612" s="2" t="s">
        <v>3271</v>
      </c>
      <c r="F612" s="2" t="s">
        <v>3272</v>
      </c>
      <c r="G612" s="2" t="s">
        <v>1076</v>
      </c>
      <c r="H612" s="1" t="s">
        <v>31</v>
      </c>
      <c r="I612" s="1" t="s">
        <v>31</v>
      </c>
      <c r="J612" s="1" t="s">
        <v>31</v>
      </c>
      <c r="K612" s="1" t="s">
        <v>31</v>
      </c>
      <c r="L612" s="1" t="s">
        <v>31</v>
      </c>
      <c r="M612" s="1" t="s">
        <v>31</v>
      </c>
      <c r="N612" s="1" t="s">
        <v>31</v>
      </c>
      <c r="O612" s="1" t="s">
        <v>31</v>
      </c>
      <c r="P612" s="1" t="s">
        <v>31</v>
      </c>
      <c r="Q612" s="1" t="s">
        <v>31</v>
      </c>
      <c r="S612">
        <f t="shared" si="20"/>
        <v>10</v>
      </c>
      <c r="T612">
        <f t="shared" si="21"/>
        <v>0</v>
      </c>
    </row>
    <row r="613" spans="1:20" x14ac:dyDescent="0.25">
      <c r="A613" s="8">
        <v>17</v>
      </c>
      <c r="B613" s="2" t="s">
        <v>3273</v>
      </c>
      <c r="C613" s="2" t="s">
        <v>26</v>
      </c>
      <c r="D613" s="2" t="s">
        <v>3274</v>
      </c>
      <c r="E613" s="2" t="s">
        <v>64</v>
      </c>
      <c r="F613" s="2" t="s">
        <v>3275</v>
      </c>
      <c r="G613" s="2" t="s">
        <v>1076</v>
      </c>
      <c r="H613" s="1" t="s">
        <v>31</v>
      </c>
      <c r="I613" s="1" t="s">
        <v>31</v>
      </c>
      <c r="J613" s="1" t="s">
        <v>31</v>
      </c>
      <c r="K613" s="1" t="s">
        <v>31</v>
      </c>
      <c r="L613" s="1" t="s">
        <v>31</v>
      </c>
      <c r="M613" s="1" t="s">
        <v>31</v>
      </c>
      <c r="N613" s="1" t="s">
        <v>31</v>
      </c>
      <c r="O613" s="1" t="s">
        <v>31</v>
      </c>
      <c r="P613" s="1" t="s">
        <v>31</v>
      </c>
      <c r="Q613" s="1" t="s">
        <v>31</v>
      </c>
      <c r="S613">
        <f t="shared" si="20"/>
        <v>10</v>
      </c>
      <c r="T613">
        <f t="shared" si="21"/>
        <v>0</v>
      </c>
    </row>
    <row r="614" spans="1:20" x14ac:dyDescent="0.25">
      <c r="A614" s="8">
        <v>18</v>
      </c>
      <c r="B614" s="2" t="s">
        <v>3276</v>
      </c>
      <c r="C614" s="2" t="s">
        <v>26</v>
      </c>
      <c r="D614" s="2" t="s">
        <v>3277</v>
      </c>
      <c r="E614" s="2" t="s">
        <v>3278</v>
      </c>
      <c r="F614" s="2" t="s">
        <v>3279</v>
      </c>
      <c r="G614" s="2" t="s">
        <v>1076</v>
      </c>
      <c r="H614" s="1" t="s">
        <v>31</v>
      </c>
      <c r="I614" s="1" t="s">
        <v>31</v>
      </c>
      <c r="J614" s="1" t="s">
        <v>31</v>
      </c>
      <c r="K614" s="1" t="s">
        <v>31</v>
      </c>
      <c r="L614" s="1" t="s">
        <v>31</v>
      </c>
      <c r="M614" s="1" t="s">
        <v>31</v>
      </c>
      <c r="N614" s="1" t="s">
        <v>31</v>
      </c>
      <c r="O614" s="1" t="s">
        <v>31</v>
      </c>
      <c r="P614" s="1" t="s">
        <v>31</v>
      </c>
      <c r="Q614" s="1" t="s">
        <v>31</v>
      </c>
      <c r="S614">
        <f t="shared" si="20"/>
        <v>10</v>
      </c>
      <c r="T614">
        <f t="shared" si="21"/>
        <v>0</v>
      </c>
    </row>
    <row r="615" spans="1:20" x14ac:dyDescent="0.25">
      <c r="A615" s="8">
        <v>19</v>
      </c>
      <c r="B615" s="2" t="s">
        <v>3280</v>
      </c>
      <c r="C615" s="2" t="s">
        <v>26</v>
      </c>
      <c r="D615" s="2" t="s">
        <v>3281</v>
      </c>
      <c r="E615" s="2" t="s">
        <v>64</v>
      </c>
      <c r="F615" s="2" t="s">
        <v>3282</v>
      </c>
      <c r="G615" s="2" t="s">
        <v>1076</v>
      </c>
      <c r="H615" s="1" t="s">
        <v>31</v>
      </c>
      <c r="I615" s="1" t="s">
        <v>31</v>
      </c>
      <c r="J615" s="1" t="s">
        <v>31</v>
      </c>
      <c r="K615" s="1" t="s">
        <v>31</v>
      </c>
      <c r="L615" s="1" t="s">
        <v>31</v>
      </c>
      <c r="M615" s="1" t="s">
        <v>31</v>
      </c>
      <c r="N615" s="1" t="s">
        <v>31</v>
      </c>
      <c r="O615" s="1" t="s">
        <v>31</v>
      </c>
      <c r="P615" s="1" t="s">
        <v>31</v>
      </c>
      <c r="Q615" s="1" t="s">
        <v>31</v>
      </c>
      <c r="S615">
        <f t="shared" si="20"/>
        <v>10</v>
      </c>
      <c r="T615">
        <f t="shared" si="21"/>
        <v>0</v>
      </c>
    </row>
    <row r="616" spans="1:20" x14ac:dyDescent="0.25">
      <c r="A616" s="8">
        <v>20</v>
      </c>
      <c r="B616" s="2" t="s">
        <v>3283</v>
      </c>
      <c r="C616" s="2" t="s">
        <v>26</v>
      </c>
      <c r="D616" s="2" t="s">
        <v>3284</v>
      </c>
      <c r="E616" s="2" t="s">
        <v>3285</v>
      </c>
      <c r="F616" s="2" t="s">
        <v>3286</v>
      </c>
      <c r="G616" s="2" t="s">
        <v>1076</v>
      </c>
      <c r="H616" s="1" t="s">
        <v>36</v>
      </c>
      <c r="I616" s="1" t="s">
        <v>36</v>
      </c>
      <c r="J616" s="1" t="s">
        <v>36</v>
      </c>
      <c r="K616" s="1" t="s">
        <v>36</v>
      </c>
      <c r="L616" s="1" t="s">
        <v>31</v>
      </c>
      <c r="M616" s="1" t="s">
        <v>36</v>
      </c>
      <c r="N616" s="1" t="s">
        <v>36</v>
      </c>
      <c r="O616" s="1" t="s">
        <v>36</v>
      </c>
      <c r="P616" s="1" t="s">
        <v>36</v>
      </c>
      <c r="Q616" s="1" t="s">
        <v>36</v>
      </c>
      <c r="S616">
        <f t="shared" si="20"/>
        <v>1</v>
      </c>
      <c r="T616">
        <f t="shared" si="21"/>
        <v>9</v>
      </c>
    </row>
    <row r="617" spans="1:20" x14ac:dyDescent="0.25">
      <c r="A617" s="8">
        <v>21</v>
      </c>
      <c r="B617" s="2" t="s">
        <v>3262</v>
      </c>
      <c r="C617" s="2" t="s">
        <v>26</v>
      </c>
      <c r="D617" s="2" t="s">
        <v>3263</v>
      </c>
      <c r="E617" s="2" t="s">
        <v>3287</v>
      </c>
      <c r="F617" s="2" t="s">
        <v>3288</v>
      </c>
      <c r="G617" s="2" t="s">
        <v>1076</v>
      </c>
      <c r="H617" s="1" t="s">
        <v>31</v>
      </c>
      <c r="I617" s="1" t="s">
        <v>31</v>
      </c>
      <c r="J617" s="1" t="s">
        <v>31</v>
      </c>
      <c r="K617" s="1" t="s">
        <v>31</v>
      </c>
      <c r="L617" s="1" t="s">
        <v>31</v>
      </c>
      <c r="M617" s="1" t="s">
        <v>31</v>
      </c>
      <c r="N617" s="1" t="s">
        <v>31</v>
      </c>
      <c r="O617" s="1" t="s">
        <v>31</v>
      </c>
      <c r="P617" s="1" t="s">
        <v>31</v>
      </c>
      <c r="Q617" s="1" t="s">
        <v>31</v>
      </c>
      <c r="S617">
        <f t="shared" si="20"/>
        <v>10</v>
      </c>
      <c r="T617">
        <f t="shared" si="21"/>
        <v>0</v>
      </c>
    </row>
    <row r="618" spans="1:20" x14ac:dyDescent="0.25">
      <c r="A618" s="8">
        <v>22</v>
      </c>
      <c r="B618" s="2" t="s">
        <v>3289</v>
      </c>
      <c r="C618" s="2" t="s">
        <v>26</v>
      </c>
      <c r="D618" s="2" t="s">
        <v>3290</v>
      </c>
      <c r="E618" s="2" t="s">
        <v>3291</v>
      </c>
      <c r="F618" s="2" t="s">
        <v>3292</v>
      </c>
      <c r="G618" s="2" t="s">
        <v>1076</v>
      </c>
      <c r="H618" s="1" t="s">
        <v>31</v>
      </c>
      <c r="I618" s="1" t="s">
        <v>31</v>
      </c>
      <c r="J618" s="1" t="s">
        <v>31</v>
      </c>
      <c r="K618" s="1" t="s">
        <v>31</v>
      </c>
      <c r="L618" s="1" t="s">
        <v>31</v>
      </c>
      <c r="M618" s="1" t="s">
        <v>31</v>
      </c>
      <c r="N618" s="1" t="s">
        <v>31</v>
      </c>
      <c r="O618" s="1" t="s">
        <v>31</v>
      </c>
      <c r="P618" s="1" t="s">
        <v>31</v>
      </c>
      <c r="Q618" s="1" t="s">
        <v>31</v>
      </c>
      <c r="S618">
        <f t="shared" si="20"/>
        <v>10</v>
      </c>
      <c r="T618">
        <f t="shared" si="21"/>
        <v>0</v>
      </c>
    </row>
    <row r="619" spans="1:20" x14ac:dyDescent="0.25">
      <c r="A619" s="8">
        <v>23</v>
      </c>
      <c r="B619" s="2" t="s">
        <v>3293</v>
      </c>
      <c r="C619" s="2" t="s">
        <v>26</v>
      </c>
      <c r="D619" s="2" t="s">
        <v>3294</v>
      </c>
      <c r="E619" s="2" t="s">
        <v>3295</v>
      </c>
      <c r="F619" s="2" t="s">
        <v>3296</v>
      </c>
      <c r="G619" s="2" t="s">
        <v>1076</v>
      </c>
      <c r="H619" s="1" t="s">
        <v>31</v>
      </c>
      <c r="I619" s="1" t="s">
        <v>31</v>
      </c>
      <c r="J619" s="1" t="s">
        <v>31</v>
      </c>
      <c r="K619" s="1" t="s">
        <v>31</v>
      </c>
      <c r="L619" s="1" t="s">
        <v>31</v>
      </c>
      <c r="M619" s="1" t="s">
        <v>31</v>
      </c>
      <c r="N619" s="1" t="s">
        <v>31</v>
      </c>
      <c r="O619" s="1" t="s">
        <v>31</v>
      </c>
      <c r="P619" s="1" t="s">
        <v>31</v>
      </c>
      <c r="Q619" s="1" t="s">
        <v>31</v>
      </c>
      <c r="S619">
        <f t="shared" si="20"/>
        <v>10</v>
      </c>
      <c r="T619">
        <f t="shared" si="21"/>
        <v>0</v>
      </c>
    </row>
    <row r="620" spans="1:20" x14ac:dyDescent="0.25">
      <c r="A620" s="8">
        <v>24</v>
      </c>
      <c r="B620" s="2" t="s">
        <v>3297</v>
      </c>
      <c r="C620" s="2" t="s">
        <v>26</v>
      </c>
      <c r="D620" s="2" t="s">
        <v>3298</v>
      </c>
      <c r="E620" s="2" t="s">
        <v>3299</v>
      </c>
      <c r="F620" s="2" t="s">
        <v>3300</v>
      </c>
      <c r="G620" s="2" t="s">
        <v>1076</v>
      </c>
      <c r="H620" s="1" t="s">
        <v>31</v>
      </c>
      <c r="I620" s="1" t="s">
        <v>31</v>
      </c>
      <c r="J620" s="1" t="s">
        <v>31</v>
      </c>
      <c r="K620" s="1" t="s">
        <v>31</v>
      </c>
      <c r="L620" s="1" t="s">
        <v>36</v>
      </c>
      <c r="M620" s="1" t="s">
        <v>36</v>
      </c>
      <c r="N620" s="1" t="s">
        <v>36</v>
      </c>
      <c r="O620" s="1" t="s">
        <v>36</v>
      </c>
      <c r="P620" s="1" t="s">
        <v>31</v>
      </c>
      <c r="Q620" s="1" t="s">
        <v>31</v>
      </c>
      <c r="S620">
        <f t="shared" si="20"/>
        <v>6</v>
      </c>
      <c r="T620">
        <f t="shared" si="21"/>
        <v>4</v>
      </c>
    </row>
    <row r="621" spans="1:20" x14ac:dyDescent="0.25">
      <c r="A621" s="8">
        <v>25</v>
      </c>
      <c r="B621" s="2" t="s">
        <v>3301</v>
      </c>
      <c r="C621" s="2" t="s">
        <v>26</v>
      </c>
      <c r="D621" s="2" t="s">
        <v>3302</v>
      </c>
      <c r="E621" s="2" t="s">
        <v>3303</v>
      </c>
      <c r="F621" s="2" t="s">
        <v>3304</v>
      </c>
      <c r="G621" s="2" t="s">
        <v>1076</v>
      </c>
      <c r="H621" s="1" t="s">
        <v>31</v>
      </c>
      <c r="I621" s="1" t="s">
        <v>31</v>
      </c>
      <c r="J621" s="1" t="s">
        <v>31</v>
      </c>
      <c r="K621" s="1" t="s">
        <v>31</v>
      </c>
      <c r="L621" s="1" t="s">
        <v>31</v>
      </c>
      <c r="M621" s="1" t="s">
        <v>31</v>
      </c>
      <c r="N621" s="1" t="s">
        <v>31</v>
      </c>
      <c r="O621" s="1" t="s">
        <v>31</v>
      </c>
      <c r="P621" s="1" t="s">
        <v>31</v>
      </c>
      <c r="Q621" s="1" t="s">
        <v>31</v>
      </c>
      <c r="S621">
        <f t="shared" si="20"/>
        <v>10</v>
      </c>
      <c r="T621">
        <f t="shared" si="21"/>
        <v>0</v>
      </c>
    </row>
    <row r="622" spans="1:20" x14ac:dyDescent="0.25">
      <c r="A622" s="8">
        <v>26</v>
      </c>
      <c r="B622" s="2" t="s">
        <v>3305</v>
      </c>
      <c r="C622" s="2" t="s">
        <v>26</v>
      </c>
      <c r="D622" s="2" t="s">
        <v>3306</v>
      </c>
      <c r="E622" s="2" t="s">
        <v>3307</v>
      </c>
      <c r="F622" s="2" t="s">
        <v>3308</v>
      </c>
      <c r="G622" s="2" t="s">
        <v>1076</v>
      </c>
      <c r="H622" s="1" t="s">
        <v>31</v>
      </c>
      <c r="I622" s="1" t="s">
        <v>31</v>
      </c>
      <c r="J622" s="1" t="s">
        <v>31</v>
      </c>
      <c r="K622" s="1" t="s">
        <v>31</v>
      </c>
      <c r="L622" s="1" t="s">
        <v>31</v>
      </c>
      <c r="M622" s="1" t="s">
        <v>31</v>
      </c>
      <c r="N622" s="1" t="s">
        <v>31</v>
      </c>
      <c r="O622" s="1" t="s">
        <v>31</v>
      </c>
      <c r="P622" s="1" t="s">
        <v>31</v>
      </c>
      <c r="Q622" s="1" t="s">
        <v>31</v>
      </c>
      <c r="S622">
        <f t="shared" si="20"/>
        <v>10</v>
      </c>
      <c r="T622">
        <f t="shared" si="21"/>
        <v>0</v>
      </c>
    </row>
    <row r="623" spans="1:20" x14ac:dyDescent="0.25">
      <c r="A623" s="8">
        <v>27</v>
      </c>
      <c r="B623" s="2" t="s">
        <v>3309</v>
      </c>
      <c r="C623" s="2" t="s">
        <v>26</v>
      </c>
      <c r="D623" s="2" t="s">
        <v>3310</v>
      </c>
      <c r="E623" s="2" t="s">
        <v>64</v>
      </c>
      <c r="F623" s="2" t="s">
        <v>3311</v>
      </c>
      <c r="G623" s="2" t="s">
        <v>1076</v>
      </c>
      <c r="H623" s="1" t="s">
        <v>31</v>
      </c>
      <c r="I623" s="1" t="s">
        <v>31</v>
      </c>
      <c r="J623" s="1" t="s">
        <v>31</v>
      </c>
      <c r="K623" s="1" t="s">
        <v>31</v>
      </c>
      <c r="L623" s="1" t="s">
        <v>31</v>
      </c>
      <c r="M623" s="1" t="s">
        <v>31</v>
      </c>
      <c r="N623" s="1" t="s">
        <v>31</v>
      </c>
      <c r="O623" s="1" t="s">
        <v>31</v>
      </c>
      <c r="P623" s="1" t="s">
        <v>31</v>
      </c>
      <c r="Q623" s="1" t="s">
        <v>31</v>
      </c>
      <c r="S623">
        <f t="shared" si="20"/>
        <v>10</v>
      </c>
      <c r="T623">
        <f t="shared" si="21"/>
        <v>0</v>
      </c>
    </row>
    <row r="624" spans="1:20" x14ac:dyDescent="0.25">
      <c r="A624" s="8">
        <v>28</v>
      </c>
      <c r="B624" s="2" t="s">
        <v>3312</v>
      </c>
      <c r="C624" s="2" t="s">
        <v>26</v>
      </c>
      <c r="D624" s="2" t="s">
        <v>3313</v>
      </c>
      <c r="E624" s="2" t="s">
        <v>64</v>
      </c>
      <c r="F624" s="2" t="s">
        <v>3314</v>
      </c>
      <c r="G624" s="2" t="s">
        <v>1076</v>
      </c>
      <c r="H624" s="1" t="s">
        <v>31</v>
      </c>
      <c r="I624" s="1" t="s">
        <v>31</v>
      </c>
      <c r="J624" s="1" t="s">
        <v>31</v>
      </c>
      <c r="K624" s="1" t="s">
        <v>31</v>
      </c>
      <c r="L624" s="1" t="s">
        <v>31</v>
      </c>
      <c r="M624" s="1" t="s">
        <v>31</v>
      </c>
      <c r="N624" s="1" t="s">
        <v>31</v>
      </c>
      <c r="O624" s="1" t="s">
        <v>31</v>
      </c>
      <c r="P624" s="1" t="s">
        <v>31</v>
      </c>
      <c r="Q624" s="1" t="s">
        <v>31</v>
      </c>
      <c r="S624">
        <f t="shared" si="20"/>
        <v>10</v>
      </c>
      <c r="T624">
        <f t="shared" si="21"/>
        <v>0</v>
      </c>
    </row>
    <row r="625" spans="1:20" x14ac:dyDescent="0.25">
      <c r="A625" s="8">
        <v>29</v>
      </c>
      <c r="B625" s="2" t="s">
        <v>3315</v>
      </c>
      <c r="C625" s="2" t="s">
        <v>126</v>
      </c>
      <c r="D625" s="2" t="s">
        <v>3316</v>
      </c>
      <c r="E625" s="2" t="s">
        <v>3317</v>
      </c>
      <c r="F625" s="2" t="s">
        <v>3318</v>
      </c>
      <c r="G625" s="2" t="s">
        <v>1076</v>
      </c>
      <c r="H625" s="1" t="s">
        <v>36</v>
      </c>
      <c r="I625" s="1" t="s">
        <v>36</v>
      </c>
      <c r="J625" s="1" t="s">
        <v>36</v>
      </c>
      <c r="K625" s="1" t="s">
        <v>36</v>
      </c>
      <c r="L625" s="1" t="s">
        <v>36</v>
      </c>
      <c r="M625" s="1" t="s">
        <v>36</v>
      </c>
      <c r="N625" s="1" t="s">
        <v>36</v>
      </c>
      <c r="O625" s="1" t="s">
        <v>31</v>
      </c>
      <c r="P625" s="1" t="s">
        <v>31</v>
      </c>
      <c r="Q625" s="1" t="s">
        <v>31</v>
      </c>
      <c r="S625">
        <f t="shared" si="20"/>
        <v>3</v>
      </c>
      <c r="T625">
        <f t="shared" si="21"/>
        <v>7</v>
      </c>
    </row>
    <row r="626" spans="1:20" x14ac:dyDescent="0.25">
      <c r="A626" s="8">
        <v>30</v>
      </c>
      <c r="B626" s="2" t="s">
        <v>3305</v>
      </c>
      <c r="C626" s="2" t="s">
        <v>126</v>
      </c>
      <c r="D626" s="2" t="s">
        <v>3306</v>
      </c>
      <c r="E626" s="2" t="s">
        <v>3307</v>
      </c>
      <c r="F626" s="2" t="s">
        <v>3319</v>
      </c>
      <c r="G626" s="2" t="s">
        <v>1076</v>
      </c>
      <c r="H626" s="1" t="s">
        <v>31</v>
      </c>
      <c r="I626" s="1" t="s">
        <v>31</v>
      </c>
      <c r="J626" s="1" t="s">
        <v>31</v>
      </c>
      <c r="K626" s="1" t="s">
        <v>31</v>
      </c>
      <c r="L626" s="1" t="s">
        <v>31</v>
      </c>
      <c r="M626" s="1" t="s">
        <v>31</v>
      </c>
      <c r="N626" s="1" t="s">
        <v>31</v>
      </c>
      <c r="O626" s="1" t="s">
        <v>31</v>
      </c>
      <c r="P626" s="1" t="s">
        <v>31</v>
      </c>
      <c r="Q626" s="1" t="s">
        <v>31</v>
      </c>
      <c r="S626">
        <f t="shared" si="20"/>
        <v>10</v>
      </c>
      <c r="T626">
        <f t="shared" si="21"/>
        <v>0</v>
      </c>
    </row>
    <row r="627" spans="1:20" x14ac:dyDescent="0.25">
      <c r="A627" s="8">
        <v>31</v>
      </c>
      <c r="B627" s="2" t="s">
        <v>3320</v>
      </c>
      <c r="C627" s="2" t="s">
        <v>26</v>
      </c>
      <c r="D627" s="2" t="s">
        <v>3321</v>
      </c>
      <c r="E627" s="2" t="s">
        <v>3322</v>
      </c>
      <c r="F627" s="2" t="s">
        <v>3323</v>
      </c>
      <c r="G627" s="2" t="s">
        <v>1076</v>
      </c>
      <c r="H627" s="1" t="s">
        <v>31</v>
      </c>
      <c r="I627" s="1" t="s">
        <v>31</v>
      </c>
      <c r="J627" s="1" t="s">
        <v>31</v>
      </c>
      <c r="K627" s="1" t="s">
        <v>31</v>
      </c>
      <c r="L627" s="1" t="s">
        <v>31</v>
      </c>
      <c r="M627" s="1" t="s">
        <v>31</v>
      </c>
      <c r="N627" s="1" t="s">
        <v>31</v>
      </c>
      <c r="O627" s="1" t="s">
        <v>31</v>
      </c>
      <c r="P627" s="1" t="s">
        <v>31</v>
      </c>
      <c r="Q627" s="1" t="s">
        <v>31</v>
      </c>
      <c r="S627">
        <f t="shared" si="20"/>
        <v>10</v>
      </c>
      <c r="T627">
        <f t="shared" si="21"/>
        <v>0</v>
      </c>
    </row>
    <row r="628" spans="1:20" x14ac:dyDescent="0.25">
      <c r="A628" s="8">
        <v>32</v>
      </c>
      <c r="B628" s="2" t="s">
        <v>3324</v>
      </c>
      <c r="C628" s="2" t="s">
        <v>26</v>
      </c>
      <c r="D628" s="2" t="s">
        <v>3325</v>
      </c>
      <c r="E628" s="2" t="s">
        <v>3326</v>
      </c>
      <c r="F628" s="2" t="s">
        <v>3327</v>
      </c>
      <c r="G628" s="2" t="s">
        <v>1076</v>
      </c>
      <c r="H628" s="1" t="s">
        <v>36</v>
      </c>
      <c r="I628" s="1" t="s">
        <v>36</v>
      </c>
      <c r="J628" s="1" t="s">
        <v>31</v>
      </c>
      <c r="K628" s="1" t="s">
        <v>31</v>
      </c>
      <c r="L628" s="1" t="s">
        <v>36</v>
      </c>
      <c r="M628" s="1" t="s">
        <v>36</v>
      </c>
      <c r="N628" s="1" t="s">
        <v>36</v>
      </c>
      <c r="O628" s="1" t="s">
        <v>36</v>
      </c>
      <c r="P628" s="1" t="s">
        <v>36</v>
      </c>
      <c r="Q628" s="1" t="s">
        <v>36</v>
      </c>
      <c r="S628">
        <f t="shared" si="20"/>
        <v>2</v>
      </c>
      <c r="T628">
        <f t="shared" si="21"/>
        <v>8</v>
      </c>
    </row>
    <row r="629" spans="1:20" x14ac:dyDescent="0.25">
      <c r="A629" s="8">
        <v>33</v>
      </c>
      <c r="B629" s="2" t="s">
        <v>3328</v>
      </c>
      <c r="C629" s="2" t="s">
        <v>26</v>
      </c>
      <c r="D629" s="2" t="s">
        <v>3329</v>
      </c>
      <c r="E629" s="2" t="s">
        <v>64</v>
      </c>
      <c r="F629" s="2" t="s">
        <v>3330</v>
      </c>
      <c r="G629" s="2" t="s">
        <v>1076</v>
      </c>
      <c r="H629" s="1" t="s">
        <v>31</v>
      </c>
      <c r="I629" s="1" t="s">
        <v>31</v>
      </c>
      <c r="J629" s="1" t="s">
        <v>31</v>
      </c>
      <c r="K629" s="1" t="s">
        <v>31</v>
      </c>
      <c r="L629" s="1" t="s">
        <v>31</v>
      </c>
      <c r="M629" s="1" t="s">
        <v>31</v>
      </c>
      <c r="N629" s="1" t="s">
        <v>31</v>
      </c>
      <c r="O629" s="1" t="s">
        <v>31</v>
      </c>
      <c r="P629" s="1" t="s">
        <v>31</v>
      </c>
      <c r="Q629" s="1" t="s">
        <v>31</v>
      </c>
      <c r="S629">
        <f t="shared" si="20"/>
        <v>10</v>
      </c>
      <c r="T629">
        <f t="shared" si="21"/>
        <v>0</v>
      </c>
    </row>
    <row r="630" spans="1:20" x14ac:dyDescent="0.25">
      <c r="A630" s="8">
        <v>34</v>
      </c>
      <c r="B630" s="2" t="s">
        <v>3331</v>
      </c>
      <c r="C630" s="2" t="s">
        <v>26</v>
      </c>
      <c r="D630" s="2" t="s">
        <v>3332</v>
      </c>
      <c r="E630" s="2" t="s">
        <v>64</v>
      </c>
      <c r="F630" s="2" t="s">
        <v>3333</v>
      </c>
      <c r="G630" s="2" t="s">
        <v>1076</v>
      </c>
      <c r="H630" s="1" t="s">
        <v>31</v>
      </c>
      <c r="I630" s="1" t="s">
        <v>31</v>
      </c>
      <c r="J630" s="1" t="s">
        <v>31</v>
      </c>
      <c r="K630" s="1" t="s">
        <v>31</v>
      </c>
      <c r="L630" s="1" t="s">
        <v>31</v>
      </c>
      <c r="M630" s="1" t="s">
        <v>31</v>
      </c>
      <c r="N630" s="1" t="s">
        <v>31</v>
      </c>
      <c r="O630" s="1" t="s">
        <v>31</v>
      </c>
      <c r="P630" s="1" t="s">
        <v>31</v>
      </c>
      <c r="Q630" s="1" t="s">
        <v>31</v>
      </c>
      <c r="S630">
        <f t="shared" si="20"/>
        <v>10</v>
      </c>
      <c r="T630">
        <f t="shared" si="21"/>
        <v>0</v>
      </c>
    </row>
    <row r="631" spans="1:20" x14ac:dyDescent="0.25">
      <c r="A631" s="8">
        <v>35</v>
      </c>
      <c r="B631" s="2" t="s">
        <v>3334</v>
      </c>
      <c r="C631" s="2" t="s">
        <v>26</v>
      </c>
      <c r="D631" s="2" t="s">
        <v>3335</v>
      </c>
      <c r="E631" s="2" t="s">
        <v>3141</v>
      </c>
      <c r="F631" s="2" t="s">
        <v>3336</v>
      </c>
      <c r="G631" s="2" t="s">
        <v>1076</v>
      </c>
      <c r="H631" s="1" t="s">
        <v>31</v>
      </c>
      <c r="I631" s="1" t="s">
        <v>31</v>
      </c>
      <c r="J631" s="1" t="s">
        <v>31</v>
      </c>
      <c r="K631" s="1" t="s">
        <v>31</v>
      </c>
      <c r="L631" s="1" t="s">
        <v>31</v>
      </c>
      <c r="M631" s="1" t="s">
        <v>31</v>
      </c>
      <c r="N631" s="1" t="s">
        <v>31</v>
      </c>
      <c r="O631" s="1" t="s">
        <v>31</v>
      </c>
      <c r="P631" s="1" t="s">
        <v>31</v>
      </c>
      <c r="Q631" s="1" t="s">
        <v>31</v>
      </c>
      <c r="S631">
        <f t="shared" si="20"/>
        <v>10</v>
      </c>
      <c r="T631">
        <f t="shared" si="21"/>
        <v>0</v>
      </c>
    </row>
    <row r="632" spans="1:20" x14ac:dyDescent="0.25">
      <c r="A632" s="8">
        <v>36</v>
      </c>
      <c r="B632" s="2" t="s">
        <v>3337</v>
      </c>
      <c r="C632" s="2" t="s">
        <v>126</v>
      </c>
      <c r="D632" s="2" t="s">
        <v>3338</v>
      </c>
      <c r="E632" s="2" t="s">
        <v>2419</v>
      </c>
      <c r="F632" s="2" t="s">
        <v>3339</v>
      </c>
      <c r="G632" s="2" t="s">
        <v>1076</v>
      </c>
      <c r="H632" s="1" t="s">
        <v>31</v>
      </c>
      <c r="I632" s="1" t="s">
        <v>31</v>
      </c>
      <c r="J632" s="1" t="s">
        <v>31</v>
      </c>
      <c r="K632" s="1" t="s">
        <v>31</v>
      </c>
      <c r="L632" s="1" t="s">
        <v>31</v>
      </c>
      <c r="M632" s="1" t="s">
        <v>31</v>
      </c>
      <c r="N632" s="1" t="s">
        <v>31</v>
      </c>
      <c r="O632" s="1" t="s">
        <v>31</v>
      </c>
      <c r="P632" s="1" t="s">
        <v>31</v>
      </c>
      <c r="Q632" s="1" t="s">
        <v>31</v>
      </c>
      <c r="S632">
        <f t="shared" si="20"/>
        <v>10</v>
      </c>
      <c r="T632">
        <f t="shared" si="21"/>
        <v>0</v>
      </c>
    </row>
    <row r="633" spans="1:20" x14ac:dyDescent="0.25">
      <c r="A633" s="8">
        <v>37</v>
      </c>
      <c r="B633" s="2" t="s">
        <v>3340</v>
      </c>
      <c r="C633" s="2" t="s">
        <v>26</v>
      </c>
      <c r="D633" s="2" t="s">
        <v>3341</v>
      </c>
      <c r="E633" s="2" t="s">
        <v>3342</v>
      </c>
      <c r="F633" s="2" t="s">
        <v>3343</v>
      </c>
      <c r="G633" s="2" t="s">
        <v>1076</v>
      </c>
      <c r="H633" s="1" t="s">
        <v>36</v>
      </c>
      <c r="I633" s="1" t="s">
        <v>36</v>
      </c>
      <c r="J633" s="1" t="s">
        <v>31</v>
      </c>
      <c r="K633" s="1" t="s">
        <v>31</v>
      </c>
      <c r="L633" s="1" t="s">
        <v>31</v>
      </c>
      <c r="M633" s="1" t="s">
        <v>31</v>
      </c>
      <c r="N633" s="1" t="s">
        <v>31</v>
      </c>
      <c r="O633" s="1" t="s">
        <v>31</v>
      </c>
      <c r="P633" s="1" t="s">
        <v>31</v>
      </c>
      <c r="Q633" s="1" t="s">
        <v>31</v>
      </c>
      <c r="S633">
        <f t="shared" si="20"/>
        <v>8</v>
      </c>
      <c r="T633">
        <f t="shared" si="21"/>
        <v>2</v>
      </c>
    </row>
    <row r="634" spans="1:20" x14ac:dyDescent="0.25">
      <c r="A634" s="8">
        <v>38</v>
      </c>
      <c r="B634" s="2" t="s">
        <v>3344</v>
      </c>
      <c r="C634" s="2" t="s">
        <v>26</v>
      </c>
      <c r="D634" s="2" t="s">
        <v>3345</v>
      </c>
      <c r="E634" s="2" t="s">
        <v>3346</v>
      </c>
      <c r="F634" s="2" t="s">
        <v>3347</v>
      </c>
      <c r="G634" s="2" t="s">
        <v>1076</v>
      </c>
      <c r="H634" s="1" t="s">
        <v>31</v>
      </c>
      <c r="I634" s="1" t="s">
        <v>31</v>
      </c>
      <c r="J634" s="1" t="s">
        <v>31</v>
      </c>
      <c r="K634" s="1" t="s">
        <v>31</v>
      </c>
      <c r="L634" s="1" t="s">
        <v>31</v>
      </c>
      <c r="M634" s="1" t="s">
        <v>31</v>
      </c>
      <c r="N634" s="1" t="s">
        <v>31</v>
      </c>
      <c r="O634" s="1" t="s">
        <v>31</v>
      </c>
      <c r="P634" s="1" t="s">
        <v>31</v>
      </c>
      <c r="Q634" s="1" t="s">
        <v>31</v>
      </c>
      <c r="S634">
        <f t="shared" si="20"/>
        <v>10</v>
      </c>
      <c r="T634">
        <f t="shared" si="21"/>
        <v>0</v>
      </c>
    </row>
    <row r="635" spans="1:20" x14ac:dyDescent="0.25">
      <c r="A635" s="8">
        <v>39</v>
      </c>
      <c r="B635" s="2" t="s">
        <v>3348</v>
      </c>
      <c r="C635" s="2" t="s">
        <v>3349</v>
      </c>
      <c r="D635" s="2" t="s">
        <v>3350</v>
      </c>
      <c r="E635" s="2" t="s">
        <v>3351</v>
      </c>
      <c r="F635" s="2" t="s">
        <v>3352</v>
      </c>
      <c r="G635" s="2" t="s">
        <v>1076</v>
      </c>
      <c r="H635" s="1" t="s">
        <v>31</v>
      </c>
      <c r="I635" s="1" t="s">
        <v>31</v>
      </c>
      <c r="J635" s="1" t="s">
        <v>31</v>
      </c>
      <c r="K635" s="1" t="s">
        <v>31</v>
      </c>
      <c r="L635" s="1" t="s">
        <v>31</v>
      </c>
      <c r="M635" s="1" t="s">
        <v>31</v>
      </c>
      <c r="N635" s="1" t="s">
        <v>31</v>
      </c>
      <c r="O635" s="1" t="s">
        <v>31</v>
      </c>
      <c r="P635" s="1" t="s">
        <v>31</v>
      </c>
      <c r="Q635" s="1" t="s">
        <v>31</v>
      </c>
      <c r="S635">
        <f t="shared" si="20"/>
        <v>10</v>
      </c>
      <c r="T635">
        <f t="shared" si="21"/>
        <v>0</v>
      </c>
    </row>
    <row r="636" spans="1:20" x14ac:dyDescent="0.25">
      <c r="A636" s="8">
        <v>40</v>
      </c>
      <c r="B636" s="2" t="s">
        <v>3353</v>
      </c>
      <c r="C636" s="2" t="s">
        <v>26</v>
      </c>
      <c r="D636" s="2" t="s">
        <v>3354</v>
      </c>
      <c r="E636" s="2" t="s">
        <v>3355</v>
      </c>
      <c r="F636" s="2" t="s">
        <v>3356</v>
      </c>
      <c r="G636" s="2" t="s">
        <v>1076</v>
      </c>
      <c r="H636" s="1" t="s">
        <v>36</v>
      </c>
      <c r="I636" s="1" t="s">
        <v>31</v>
      </c>
      <c r="J636" s="1" t="s">
        <v>36</v>
      </c>
      <c r="K636" s="1" t="s">
        <v>36</v>
      </c>
      <c r="L636" s="1" t="s">
        <v>36</v>
      </c>
      <c r="M636" s="1" t="s">
        <v>36</v>
      </c>
      <c r="N636" s="1" t="s">
        <v>31</v>
      </c>
      <c r="O636" s="1" t="s">
        <v>31</v>
      </c>
      <c r="P636" s="1" t="s">
        <v>36</v>
      </c>
      <c r="Q636" s="1" t="s">
        <v>31</v>
      </c>
      <c r="S636">
        <f t="shared" si="20"/>
        <v>4</v>
      </c>
      <c r="T636">
        <f t="shared" si="21"/>
        <v>6</v>
      </c>
    </row>
    <row r="637" spans="1:20" x14ac:dyDescent="0.25">
      <c r="A637" s="8">
        <v>41</v>
      </c>
      <c r="B637" s="2" t="s">
        <v>3357</v>
      </c>
      <c r="C637" s="2" t="s">
        <v>26</v>
      </c>
      <c r="D637" s="2" t="s">
        <v>3358</v>
      </c>
      <c r="E637" s="2" t="s">
        <v>3359</v>
      </c>
      <c r="F637" s="2" t="s">
        <v>3360</v>
      </c>
      <c r="G637" s="2" t="s">
        <v>1076</v>
      </c>
      <c r="H637" s="1" t="s">
        <v>31</v>
      </c>
      <c r="I637" s="1" t="s">
        <v>31</v>
      </c>
      <c r="J637" s="1" t="s">
        <v>31</v>
      </c>
      <c r="K637" s="1" t="s">
        <v>31</v>
      </c>
      <c r="L637" s="1" t="s">
        <v>31</v>
      </c>
      <c r="M637" s="1" t="s">
        <v>31</v>
      </c>
      <c r="N637" s="1" t="s">
        <v>31</v>
      </c>
      <c r="O637" s="1" t="s">
        <v>31</v>
      </c>
      <c r="P637" s="1" t="s">
        <v>31</v>
      </c>
      <c r="Q637" s="1" t="s">
        <v>31</v>
      </c>
      <c r="S637">
        <f t="shared" si="20"/>
        <v>10</v>
      </c>
      <c r="T637">
        <f t="shared" si="21"/>
        <v>0</v>
      </c>
    </row>
    <row r="638" spans="1:20" x14ac:dyDescent="0.25">
      <c r="A638" s="8">
        <v>42</v>
      </c>
      <c r="B638" s="2" t="s">
        <v>3361</v>
      </c>
      <c r="C638" s="2" t="s">
        <v>126</v>
      </c>
      <c r="D638" s="2" t="s">
        <v>2708</v>
      </c>
      <c r="E638" s="2" t="s">
        <v>64</v>
      </c>
      <c r="F638" s="2" t="s">
        <v>3362</v>
      </c>
      <c r="G638" s="2" t="s">
        <v>1076</v>
      </c>
      <c r="H638" s="1" t="s">
        <v>31</v>
      </c>
      <c r="I638" s="1" t="s">
        <v>31</v>
      </c>
      <c r="J638" s="1" t="s">
        <v>31</v>
      </c>
      <c r="K638" s="1" t="s">
        <v>31</v>
      </c>
      <c r="L638" s="1" t="s">
        <v>31</v>
      </c>
      <c r="M638" s="1" t="s">
        <v>31</v>
      </c>
      <c r="N638" s="1" t="s">
        <v>31</v>
      </c>
      <c r="O638" s="1" t="s">
        <v>31</v>
      </c>
      <c r="P638" s="1" t="s">
        <v>31</v>
      </c>
      <c r="Q638" s="1" t="s">
        <v>31</v>
      </c>
      <c r="S638">
        <f t="shared" si="20"/>
        <v>10</v>
      </c>
      <c r="T638">
        <f t="shared" si="21"/>
        <v>0</v>
      </c>
    </row>
    <row r="639" spans="1:20" x14ac:dyDescent="0.25">
      <c r="A639" s="8">
        <v>43</v>
      </c>
      <c r="B639" s="2" t="s">
        <v>3363</v>
      </c>
      <c r="C639" s="2" t="s">
        <v>26</v>
      </c>
      <c r="D639" s="2" t="s">
        <v>3364</v>
      </c>
      <c r="E639" s="2" t="s">
        <v>3365</v>
      </c>
      <c r="F639" s="2" t="s">
        <v>3366</v>
      </c>
      <c r="G639" s="2" t="s">
        <v>1076</v>
      </c>
      <c r="H639" s="1" t="s">
        <v>31</v>
      </c>
      <c r="I639" s="1" t="s">
        <v>31</v>
      </c>
      <c r="J639" s="1" t="s">
        <v>31</v>
      </c>
      <c r="K639" s="1" t="s">
        <v>31</v>
      </c>
      <c r="L639" s="1" t="s">
        <v>31</v>
      </c>
      <c r="M639" s="1" t="s">
        <v>31</v>
      </c>
      <c r="N639" s="1" t="s">
        <v>31</v>
      </c>
      <c r="O639" s="1" t="s">
        <v>31</v>
      </c>
      <c r="P639" s="1" t="s">
        <v>31</v>
      </c>
      <c r="Q639" s="1" t="s">
        <v>31</v>
      </c>
      <c r="S639">
        <f t="shared" si="20"/>
        <v>10</v>
      </c>
      <c r="T639">
        <f t="shared" si="21"/>
        <v>0</v>
      </c>
    </row>
    <row r="640" spans="1:20" x14ac:dyDescent="0.25">
      <c r="A640" s="8">
        <v>44</v>
      </c>
      <c r="B640" s="2" t="s">
        <v>3367</v>
      </c>
      <c r="C640" s="2" t="s">
        <v>26</v>
      </c>
      <c r="D640" s="2" t="s">
        <v>3368</v>
      </c>
      <c r="E640" s="2" t="s">
        <v>3369</v>
      </c>
      <c r="F640" s="2" t="s">
        <v>3370</v>
      </c>
      <c r="G640" s="2" t="s">
        <v>1076</v>
      </c>
      <c r="H640" s="1" t="s">
        <v>31</v>
      </c>
      <c r="I640" s="1" t="s">
        <v>31</v>
      </c>
      <c r="J640" s="1" t="s">
        <v>31</v>
      </c>
      <c r="K640" s="1" t="s">
        <v>31</v>
      </c>
      <c r="L640" s="1" t="s">
        <v>31</v>
      </c>
      <c r="M640" s="1" t="s">
        <v>31</v>
      </c>
      <c r="N640" s="1" t="s">
        <v>31</v>
      </c>
      <c r="O640" s="1" t="s">
        <v>31</v>
      </c>
      <c r="P640" s="1" t="s">
        <v>31</v>
      </c>
      <c r="Q640" s="1" t="s">
        <v>31</v>
      </c>
      <c r="S640">
        <f t="shared" si="20"/>
        <v>10</v>
      </c>
      <c r="T640">
        <f t="shared" si="21"/>
        <v>0</v>
      </c>
    </row>
    <row r="641" spans="1:20" x14ac:dyDescent="0.25">
      <c r="A641" s="8">
        <v>45</v>
      </c>
      <c r="B641" s="2" t="s">
        <v>3371</v>
      </c>
      <c r="C641" s="2" t="s">
        <v>126</v>
      </c>
      <c r="D641" s="2" t="s">
        <v>3372</v>
      </c>
      <c r="E641" s="2" t="s">
        <v>3373</v>
      </c>
      <c r="F641" s="2" t="s">
        <v>3374</v>
      </c>
      <c r="G641" s="2" t="s">
        <v>1076</v>
      </c>
      <c r="H641" s="1" t="s">
        <v>31</v>
      </c>
      <c r="I641" s="1" t="s">
        <v>31</v>
      </c>
      <c r="J641" s="1" t="s">
        <v>31</v>
      </c>
      <c r="K641" s="1" t="s">
        <v>31</v>
      </c>
      <c r="L641" s="1" t="s">
        <v>31</v>
      </c>
      <c r="M641" s="1" t="s">
        <v>31</v>
      </c>
      <c r="N641" s="1" t="s">
        <v>31</v>
      </c>
      <c r="O641" s="1" t="s">
        <v>31</v>
      </c>
      <c r="P641" s="1" t="s">
        <v>31</v>
      </c>
      <c r="Q641" s="1" t="s">
        <v>31</v>
      </c>
      <c r="S641">
        <f t="shared" si="20"/>
        <v>10</v>
      </c>
      <c r="T641">
        <f t="shared" si="21"/>
        <v>0</v>
      </c>
    </row>
    <row r="642" spans="1:20" x14ac:dyDescent="0.25">
      <c r="A642" s="8">
        <v>46</v>
      </c>
      <c r="B642" s="2" t="s">
        <v>3375</v>
      </c>
      <c r="C642" s="2" t="s">
        <v>26</v>
      </c>
      <c r="D642" s="2" t="s">
        <v>3376</v>
      </c>
      <c r="E642" s="2" t="s">
        <v>3377</v>
      </c>
      <c r="F642" s="2" t="s">
        <v>3378</v>
      </c>
      <c r="G642" s="2" t="s">
        <v>1076</v>
      </c>
      <c r="H642" s="1" t="s">
        <v>36</v>
      </c>
      <c r="I642" s="1" t="s">
        <v>36</v>
      </c>
      <c r="J642" s="1" t="s">
        <v>36</v>
      </c>
      <c r="K642" s="1" t="s">
        <v>36</v>
      </c>
      <c r="L642" s="1" t="s">
        <v>31</v>
      </c>
      <c r="M642" s="1" t="s">
        <v>36</v>
      </c>
      <c r="N642" s="1" t="s">
        <v>36</v>
      </c>
      <c r="O642" s="1" t="s">
        <v>36</v>
      </c>
      <c r="P642" s="1" t="s">
        <v>36</v>
      </c>
      <c r="Q642" s="1" t="s">
        <v>36</v>
      </c>
      <c r="S642">
        <f t="shared" si="20"/>
        <v>1</v>
      </c>
      <c r="T642">
        <f t="shared" si="21"/>
        <v>9</v>
      </c>
    </row>
    <row r="643" spans="1:20" x14ac:dyDescent="0.25">
      <c r="A643" s="8">
        <v>47</v>
      </c>
      <c r="B643" s="2" t="s">
        <v>3379</v>
      </c>
      <c r="C643" s="2" t="s">
        <v>26</v>
      </c>
      <c r="D643" s="2" t="s">
        <v>3380</v>
      </c>
      <c r="E643" s="2" t="s">
        <v>3381</v>
      </c>
      <c r="F643" s="2" t="s">
        <v>3382</v>
      </c>
      <c r="G643" s="2" t="s">
        <v>1076</v>
      </c>
      <c r="H643" s="1" t="s">
        <v>36</v>
      </c>
      <c r="I643" s="1" t="s">
        <v>36</v>
      </c>
      <c r="J643" s="1" t="s">
        <v>36</v>
      </c>
      <c r="K643" s="1" t="s">
        <v>36</v>
      </c>
      <c r="L643" s="1" t="s">
        <v>31</v>
      </c>
      <c r="M643" s="1" t="s">
        <v>36</v>
      </c>
      <c r="N643" s="1" t="s">
        <v>36</v>
      </c>
      <c r="O643" s="1" t="s">
        <v>36</v>
      </c>
      <c r="P643" s="1" t="s">
        <v>36</v>
      </c>
      <c r="Q643" s="1" t="s">
        <v>36</v>
      </c>
      <c r="S643">
        <f t="shared" si="20"/>
        <v>1</v>
      </c>
      <c r="T643">
        <f t="shared" si="21"/>
        <v>9</v>
      </c>
    </row>
    <row r="644" spans="1:20" x14ac:dyDescent="0.25">
      <c r="A644" s="8">
        <v>48</v>
      </c>
      <c r="B644" s="2" t="s">
        <v>3383</v>
      </c>
      <c r="C644" s="2" t="s">
        <v>26</v>
      </c>
      <c r="D644" s="2" t="s">
        <v>3384</v>
      </c>
      <c r="E644" s="2" t="s">
        <v>3385</v>
      </c>
      <c r="F644" s="2" t="s">
        <v>3386</v>
      </c>
      <c r="G644" s="2" t="s">
        <v>1076</v>
      </c>
      <c r="H644" s="1" t="s">
        <v>31</v>
      </c>
      <c r="I644" s="1" t="s">
        <v>31</v>
      </c>
      <c r="J644" s="1" t="s">
        <v>31</v>
      </c>
      <c r="K644" s="1" t="s">
        <v>31</v>
      </c>
      <c r="L644" s="1" t="s">
        <v>31</v>
      </c>
      <c r="M644" s="1" t="s">
        <v>31</v>
      </c>
      <c r="N644" s="1" t="s">
        <v>31</v>
      </c>
      <c r="O644" s="1" t="s">
        <v>31</v>
      </c>
      <c r="P644" s="1" t="s">
        <v>31</v>
      </c>
      <c r="Q644" s="1" t="s">
        <v>31</v>
      </c>
      <c r="S644">
        <f t="shared" si="20"/>
        <v>10</v>
      </c>
      <c r="T644">
        <f t="shared" si="21"/>
        <v>0</v>
      </c>
    </row>
    <row r="645" spans="1:20" x14ac:dyDescent="0.25">
      <c r="A645" s="8">
        <v>49</v>
      </c>
      <c r="B645" s="2" t="s">
        <v>3387</v>
      </c>
      <c r="C645" s="2" t="s">
        <v>26</v>
      </c>
      <c r="D645" s="2" t="s">
        <v>3388</v>
      </c>
      <c r="E645" s="2" t="s">
        <v>3389</v>
      </c>
      <c r="F645" s="2" t="s">
        <v>3390</v>
      </c>
      <c r="G645" s="2" t="s">
        <v>1076</v>
      </c>
      <c r="H645" s="1" t="s">
        <v>31</v>
      </c>
      <c r="I645" s="1" t="s">
        <v>31</v>
      </c>
      <c r="J645" s="1" t="s">
        <v>31</v>
      </c>
      <c r="K645" s="1" t="s">
        <v>31</v>
      </c>
      <c r="L645" s="1" t="s">
        <v>31</v>
      </c>
      <c r="M645" s="1" t="s">
        <v>31</v>
      </c>
      <c r="N645" s="1" t="s">
        <v>31</v>
      </c>
      <c r="O645" s="1" t="s">
        <v>31</v>
      </c>
      <c r="P645" s="1" t="s">
        <v>31</v>
      </c>
      <c r="Q645" s="1" t="s">
        <v>31</v>
      </c>
      <c r="S645">
        <f t="shared" si="20"/>
        <v>10</v>
      </c>
      <c r="T645">
        <f t="shared" si="21"/>
        <v>0</v>
      </c>
    </row>
    <row r="646" spans="1:20" x14ac:dyDescent="0.25">
      <c r="A646" s="8">
        <v>50</v>
      </c>
      <c r="B646" s="2" t="s">
        <v>3391</v>
      </c>
      <c r="C646" s="2" t="s">
        <v>26</v>
      </c>
      <c r="D646" s="2" t="s">
        <v>3392</v>
      </c>
      <c r="E646" s="2" t="s">
        <v>3393</v>
      </c>
      <c r="F646" s="2" t="s">
        <v>3394</v>
      </c>
      <c r="G646" s="2" t="s">
        <v>1076</v>
      </c>
      <c r="H646" s="1" t="s">
        <v>31</v>
      </c>
      <c r="I646" s="1" t="s">
        <v>31</v>
      </c>
      <c r="J646" s="1" t="s">
        <v>31</v>
      </c>
      <c r="K646" s="1" t="s">
        <v>31</v>
      </c>
      <c r="L646" s="1" t="s">
        <v>31</v>
      </c>
      <c r="M646" s="1" t="s">
        <v>31</v>
      </c>
      <c r="N646" s="1" t="s">
        <v>31</v>
      </c>
      <c r="O646" s="1" t="s">
        <v>31</v>
      </c>
      <c r="P646" s="1" t="s">
        <v>31</v>
      </c>
      <c r="Q646" s="1" t="s">
        <v>31</v>
      </c>
      <c r="S646">
        <f t="shared" si="20"/>
        <v>10</v>
      </c>
      <c r="T646">
        <f t="shared" si="21"/>
        <v>0</v>
      </c>
    </row>
    <row r="647" spans="1:20" x14ac:dyDescent="0.25">
      <c r="A647" s="8">
        <v>51</v>
      </c>
      <c r="B647" s="2" t="s">
        <v>3395</v>
      </c>
      <c r="C647" s="2" t="s">
        <v>26</v>
      </c>
      <c r="D647" s="2" t="s">
        <v>3396</v>
      </c>
      <c r="E647" s="2" t="s">
        <v>3397</v>
      </c>
      <c r="F647" s="2" t="s">
        <v>3398</v>
      </c>
      <c r="G647" s="2" t="s">
        <v>1076</v>
      </c>
      <c r="H647" s="1" t="s">
        <v>31</v>
      </c>
      <c r="I647" s="1" t="s">
        <v>31</v>
      </c>
      <c r="J647" s="1" t="s">
        <v>31</v>
      </c>
      <c r="K647" s="1" t="s">
        <v>31</v>
      </c>
      <c r="L647" s="1" t="s">
        <v>31</v>
      </c>
      <c r="M647" s="1" t="s">
        <v>31</v>
      </c>
      <c r="N647" s="1" t="s">
        <v>31</v>
      </c>
      <c r="O647" s="1" t="s">
        <v>31</v>
      </c>
      <c r="P647" s="1" t="s">
        <v>31</v>
      </c>
      <c r="Q647" s="1" t="s">
        <v>31</v>
      </c>
      <c r="S647">
        <f t="shared" si="20"/>
        <v>10</v>
      </c>
      <c r="T647">
        <f t="shared" si="21"/>
        <v>0</v>
      </c>
    </row>
    <row r="648" spans="1:20" x14ac:dyDescent="0.25">
      <c r="A648" s="8">
        <v>52</v>
      </c>
      <c r="B648" s="2" t="s">
        <v>3399</v>
      </c>
      <c r="C648" s="2" t="s">
        <v>26</v>
      </c>
      <c r="D648" s="2" t="s">
        <v>3400</v>
      </c>
      <c r="E648" s="2" t="s">
        <v>3401</v>
      </c>
      <c r="F648" s="2" t="s">
        <v>3402</v>
      </c>
      <c r="G648" s="2" t="s">
        <v>1076</v>
      </c>
      <c r="H648" s="1" t="s">
        <v>31</v>
      </c>
      <c r="I648" s="1" t="s">
        <v>31</v>
      </c>
      <c r="J648" s="1" t="s">
        <v>31</v>
      </c>
      <c r="K648" s="1" t="s">
        <v>31</v>
      </c>
      <c r="L648" s="1" t="s">
        <v>31</v>
      </c>
      <c r="M648" s="1" t="s">
        <v>31</v>
      </c>
      <c r="N648" s="1" t="s">
        <v>31</v>
      </c>
      <c r="O648" s="1" t="s">
        <v>31</v>
      </c>
      <c r="P648" s="1" t="s">
        <v>31</v>
      </c>
      <c r="Q648" s="1" t="s">
        <v>31</v>
      </c>
      <c r="S648">
        <f t="shared" si="20"/>
        <v>10</v>
      </c>
      <c r="T648">
        <f t="shared" si="21"/>
        <v>0</v>
      </c>
    </row>
    <row r="649" spans="1:20" x14ac:dyDescent="0.25">
      <c r="A649" s="8">
        <v>53</v>
      </c>
      <c r="B649" s="2" t="s">
        <v>3403</v>
      </c>
      <c r="C649" s="2" t="s">
        <v>26</v>
      </c>
      <c r="D649" s="2" t="s">
        <v>3404</v>
      </c>
      <c r="E649" s="2" t="s">
        <v>3405</v>
      </c>
      <c r="F649" s="2" t="s">
        <v>3406</v>
      </c>
      <c r="G649" s="2" t="s">
        <v>1076</v>
      </c>
      <c r="H649" s="1" t="s">
        <v>31</v>
      </c>
      <c r="I649" s="1" t="s">
        <v>31</v>
      </c>
      <c r="J649" s="1" t="s">
        <v>31</v>
      </c>
      <c r="K649" s="1" t="s">
        <v>31</v>
      </c>
      <c r="L649" s="1" t="s">
        <v>31</v>
      </c>
      <c r="M649" s="1" t="s">
        <v>31</v>
      </c>
      <c r="N649" s="1" t="s">
        <v>31</v>
      </c>
      <c r="O649" s="1" t="s">
        <v>31</v>
      </c>
      <c r="P649" s="1" t="s">
        <v>31</v>
      </c>
      <c r="Q649" s="1" t="s">
        <v>31</v>
      </c>
      <c r="S649">
        <f t="shared" si="20"/>
        <v>10</v>
      </c>
      <c r="T649">
        <f t="shared" si="21"/>
        <v>0</v>
      </c>
    </row>
    <row r="650" spans="1:20" x14ac:dyDescent="0.25">
      <c r="A650" s="8">
        <v>54</v>
      </c>
      <c r="B650" s="2" t="s">
        <v>3407</v>
      </c>
      <c r="C650" s="2" t="s">
        <v>26</v>
      </c>
      <c r="D650" s="2" t="s">
        <v>3408</v>
      </c>
      <c r="E650" s="2" t="s">
        <v>3409</v>
      </c>
      <c r="F650" s="2" t="s">
        <v>3410</v>
      </c>
      <c r="G650" s="2" t="s">
        <v>1076</v>
      </c>
      <c r="H650" s="1" t="s">
        <v>31</v>
      </c>
      <c r="I650" s="1" t="s">
        <v>31</v>
      </c>
      <c r="J650" s="1" t="s">
        <v>31</v>
      </c>
      <c r="K650" s="1" t="s">
        <v>31</v>
      </c>
      <c r="L650" s="1" t="s">
        <v>31</v>
      </c>
      <c r="M650" s="1" t="s">
        <v>31</v>
      </c>
      <c r="N650" s="1" t="s">
        <v>31</v>
      </c>
      <c r="O650" s="1" t="s">
        <v>31</v>
      </c>
      <c r="P650" s="1" t="s">
        <v>31</v>
      </c>
      <c r="Q650" s="1" t="s">
        <v>31</v>
      </c>
      <c r="S650">
        <f t="shared" si="20"/>
        <v>10</v>
      </c>
      <c r="T650">
        <f t="shared" si="21"/>
        <v>0</v>
      </c>
    </row>
    <row r="651" spans="1:20" x14ac:dyDescent="0.25">
      <c r="A651" s="8">
        <v>55</v>
      </c>
      <c r="B651" s="2" t="s">
        <v>3411</v>
      </c>
      <c r="C651" s="2" t="s">
        <v>26</v>
      </c>
      <c r="D651" s="2" t="s">
        <v>3412</v>
      </c>
      <c r="E651" s="2" t="s">
        <v>64</v>
      </c>
      <c r="F651" s="2" t="s">
        <v>3413</v>
      </c>
      <c r="G651" s="2" t="s">
        <v>1076</v>
      </c>
      <c r="H651" s="1" t="s">
        <v>31</v>
      </c>
      <c r="I651" s="1" t="s">
        <v>31</v>
      </c>
      <c r="J651" s="1" t="s">
        <v>31</v>
      </c>
      <c r="K651" s="1" t="s">
        <v>31</v>
      </c>
      <c r="L651" s="1" t="s">
        <v>31</v>
      </c>
      <c r="M651" s="1" t="s">
        <v>31</v>
      </c>
      <c r="N651" s="1" t="s">
        <v>31</v>
      </c>
      <c r="O651" s="1" t="s">
        <v>31</v>
      </c>
      <c r="P651" s="1" t="s">
        <v>31</v>
      </c>
      <c r="Q651" s="1" t="s">
        <v>31</v>
      </c>
      <c r="S651">
        <f t="shared" si="20"/>
        <v>10</v>
      </c>
      <c r="T651">
        <f t="shared" si="21"/>
        <v>0</v>
      </c>
    </row>
    <row r="652" spans="1:20" x14ac:dyDescent="0.25">
      <c r="A652" s="8">
        <v>56</v>
      </c>
      <c r="B652" s="2" t="s">
        <v>3414</v>
      </c>
      <c r="C652" s="2" t="s">
        <v>26</v>
      </c>
      <c r="D652" s="2" t="s">
        <v>3415</v>
      </c>
      <c r="E652" s="2" t="s">
        <v>3416</v>
      </c>
      <c r="F652" s="2" t="s">
        <v>3417</v>
      </c>
      <c r="G652" s="2" t="s">
        <v>1076</v>
      </c>
      <c r="H652" s="1" t="s">
        <v>31</v>
      </c>
      <c r="I652" s="1" t="s">
        <v>31</v>
      </c>
      <c r="J652" s="1" t="s">
        <v>31</v>
      </c>
      <c r="K652" s="1" t="s">
        <v>31</v>
      </c>
      <c r="L652" s="1" t="s">
        <v>31</v>
      </c>
      <c r="M652" s="1" t="s">
        <v>31</v>
      </c>
      <c r="N652" s="1" t="s">
        <v>31</v>
      </c>
      <c r="O652" s="1" t="s">
        <v>31</v>
      </c>
      <c r="P652" s="1" t="s">
        <v>31</v>
      </c>
      <c r="Q652" s="1" t="s">
        <v>31</v>
      </c>
      <c r="S652">
        <f t="shared" si="20"/>
        <v>10</v>
      </c>
      <c r="T652">
        <f t="shared" si="21"/>
        <v>0</v>
      </c>
    </row>
    <row r="653" spans="1:20" x14ac:dyDescent="0.25">
      <c r="A653" s="8">
        <v>57</v>
      </c>
      <c r="B653" s="2" t="s">
        <v>3418</v>
      </c>
      <c r="C653" s="2" t="s">
        <v>26</v>
      </c>
      <c r="D653" s="2" t="s">
        <v>3419</v>
      </c>
      <c r="E653" s="2" t="s">
        <v>3420</v>
      </c>
      <c r="F653" s="2" t="s">
        <v>3421</v>
      </c>
      <c r="G653" s="2" t="s">
        <v>1076</v>
      </c>
      <c r="H653" s="1" t="s">
        <v>36</v>
      </c>
      <c r="I653" s="1" t="s">
        <v>36</v>
      </c>
      <c r="J653" s="1" t="s">
        <v>36</v>
      </c>
      <c r="K653" s="1" t="s">
        <v>36</v>
      </c>
      <c r="L653" s="1" t="s">
        <v>36</v>
      </c>
      <c r="M653" s="1" t="s">
        <v>36</v>
      </c>
      <c r="N653" s="1" t="s">
        <v>31</v>
      </c>
      <c r="O653" s="1" t="s">
        <v>31</v>
      </c>
      <c r="P653" s="1" t="s">
        <v>31</v>
      </c>
      <c r="Q653" s="1" t="s">
        <v>31</v>
      </c>
      <c r="S653">
        <f t="shared" si="20"/>
        <v>4</v>
      </c>
      <c r="T653">
        <f t="shared" si="21"/>
        <v>6</v>
      </c>
    </row>
    <row r="654" spans="1:20" x14ac:dyDescent="0.25">
      <c r="A654" s="8">
        <v>58</v>
      </c>
      <c r="B654" s="2" t="s">
        <v>3247</v>
      </c>
      <c r="C654" s="2" t="s">
        <v>126</v>
      </c>
      <c r="D654" s="2" t="s">
        <v>3248</v>
      </c>
      <c r="E654" s="2" t="s">
        <v>3422</v>
      </c>
      <c r="F654" s="2" t="s">
        <v>3423</v>
      </c>
      <c r="G654" s="2" t="s">
        <v>1076</v>
      </c>
      <c r="H654" s="1" t="s">
        <v>31</v>
      </c>
      <c r="I654" s="1" t="s">
        <v>31</v>
      </c>
      <c r="J654" s="1" t="s">
        <v>31</v>
      </c>
      <c r="K654" s="1" t="s">
        <v>31</v>
      </c>
      <c r="L654" s="1" t="s">
        <v>31</v>
      </c>
      <c r="M654" s="1" t="s">
        <v>31</v>
      </c>
      <c r="N654" s="1" t="s">
        <v>31</v>
      </c>
      <c r="O654" s="1" t="s">
        <v>31</v>
      </c>
      <c r="P654" s="1" t="s">
        <v>31</v>
      </c>
      <c r="Q654" s="1" t="s">
        <v>31</v>
      </c>
      <c r="S654">
        <f t="shared" si="20"/>
        <v>10</v>
      </c>
      <c r="T654">
        <f t="shared" si="21"/>
        <v>0</v>
      </c>
    </row>
    <row r="655" spans="1:20" x14ac:dyDescent="0.25">
      <c r="A655" s="8">
        <v>59</v>
      </c>
      <c r="B655" s="2" t="s">
        <v>3424</v>
      </c>
      <c r="C655" s="2" t="s">
        <v>50</v>
      </c>
      <c r="D655" s="2" t="s">
        <v>3425</v>
      </c>
      <c r="E655" s="2" t="s">
        <v>3426</v>
      </c>
      <c r="F655" s="2" t="s">
        <v>3427</v>
      </c>
      <c r="G655" s="2" t="s">
        <v>1076</v>
      </c>
      <c r="H655" s="1" t="s">
        <v>31</v>
      </c>
      <c r="I655" s="1" t="s">
        <v>31</v>
      </c>
      <c r="J655" s="1" t="s">
        <v>31</v>
      </c>
      <c r="K655" s="1" t="s">
        <v>31</v>
      </c>
      <c r="L655" s="1" t="s">
        <v>31</v>
      </c>
      <c r="M655" s="1" t="s">
        <v>31</v>
      </c>
      <c r="N655" s="1" t="s">
        <v>31</v>
      </c>
      <c r="O655" s="1" t="s">
        <v>31</v>
      </c>
      <c r="P655" s="1" t="s">
        <v>31</v>
      </c>
      <c r="Q655" s="1" t="s">
        <v>31</v>
      </c>
      <c r="S655">
        <f t="shared" si="20"/>
        <v>10</v>
      </c>
      <c r="T655">
        <f t="shared" si="21"/>
        <v>0</v>
      </c>
    </row>
    <row r="656" spans="1:20" x14ac:dyDescent="0.25">
      <c r="A656" s="8">
        <v>60</v>
      </c>
      <c r="B656" s="2" t="s">
        <v>3428</v>
      </c>
      <c r="C656" s="2" t="s">
        <v>26</v>
      </c>
      <c r="D656" s="2" t="s">
        <v>3429</v>
      </c>
      <c r="E656" s="2" t="s">
        <v>3430</v>
      </c>
      <c r="F656" s="2" t="s">
        <v>3431</v>
      </c>
      <c r="G656" s="2" t="s">
        <v>1076</v>
      </c>
      <c r="H656" s="1" t="s">
        <v>31</v>
      </c>
      <c r="I656" s="1" t="s">
        <v>31</v>
      </c>
      <c r="J656" s="1" t="s">
        <v>31</v>
      </c>
      <c r="K656" s="1" t="s">
        <v>31</v>
      </c>
      <c r="L656" s="1" t="s">
        <v>31</v>
      </c>
      <c r="M656" s="1" t="s">
        <v>31</v>
      </c>
      <c r="N656" s="1" t="s">
        <v>31</v>
      </c>
      <c r="O656" s="1" t="s">
        <v>31</v>
      </c>
      <c r="P656" s="1" t="s">
        <v>31</v>
      </c>
      <c r="Q656" s="1" t="s">
        <v>31</v>
      </c>
      <c r="S656">
        <f t="shared" si="20"/>
        <v>10</v>
      </c>
      <c r="T656">
        <f t="shared" si="21"/>
        <v>0</v>
      </c>
    </row>
    <row r="657" spans="1:20" x14ac:dyDescent="0.25">
      <c r="A657" s="8">
        <v>61</v>
      </c>
      <c r="B657" s="2" t="s">
        <v>3432</v>
      </c>
      <c r="C657" s="2" t="s">
        <v>26</v>
      </c>
      <c r="D657" s="2" t="s">
        <v>3433</v>
      </c>
      <c r="E657" s="2" t="s">
        <v>3434</v>
      </c>
      <c r="F657" s="2" t="s">
        <v>3435</v>
      </c>
      <c r="G657" s="2" t="s">
        <v>1076</v>
      </c>
      <c r="H657" s="1" t="s">
        <v>31</v>
      </c>
      <c r="I657" s="1" t="s">
        <v>31</v>
      </c>
      <c r="J657" s="1" t="s">
        <v>31</v>
      </c>
      <c r="K657" s="1" t="s">
        <v>31</v>
      </c>
      <c r="L657" s="1" t="s">
        <v>31</v>
      </c>
      <c r="M657" s="1" t="s">
        <v>31</v>
      </c>
      <c r="N657" s="1" t="s">
        <v>31</v>
      </c>
      <c r="O657" s="1" t="s">
        <v>31</v>
      </c>
      <c r="P657" s="1" t="s">
        <v>31</v>
      </c>
      <c r="Q657" s="1" t="s">
        <v>31</v>
      </c>
      <c r="S657">
        <f t="shared" si="20"/>
        <v>10</v>
      </c>
      <c r="T657">
        <f t="shared" si="21"/>
        <v>0</v>
      </c>
    </row>
    <row r="658" spans="1:20" x14ac:dyDescent="0.25">
      <c r="A658" s="8">
        <v>62</v>
      </c>
      <c r="B658" s="2" t="s">
        <v>3436</v>
      </c>
      <c r="C658" s="2" t="s">
        <v>26</v>
      </c>
      <c r="D658" s="2" t="s">
        <v>3437</v>
      </c>
      <c r="E658" s="2" t="s">
        <v>3438</v>
      </c>
      <c r="F658" s="2" t="s">
        <v>3439</v>
      </c>
      <c r="G658" s="2" t="s">
        <v>1076</v>
      </c>
      <c r="H658" s="1" t="s">
        <v>31</v>
      </c>
      <c r="I658" s="1" t="s">
        <v>31</v>
      </c>
      <c r="J658" s="1" t="s">
        <v>31</v>
      </c>
      <c r="K658" s="1" t="s">
        <v>31</v>
      </c>
      <c r="L658" s="1" t="s">
        <v>31</v>
      </c>
      <c r="M658" s="1" t="s">
        <v>31</v>
      </c>
      <c r="N658" s="1" t="s">
        <v>31</v>
      </c>
      <c r="O658" s="1" t="s">
        <v>31</v>
      </c>
      <c r="P658" s="1" t="s">
        <v>31</v>
      </c>
      <c r="Q658" s="1" t="s">
        <v>31</v>
      </c>
      <c r="S658">
        <f t="shared" si="20"/>
        <v>10</v>
      </c>
      <c r="T658">
        <f t="shared" si="21"/>
        <v>0</v>
      </c>
    </row>
    <row r="659" spans="1:20" x14ac:dyDescent="0.25">
      <c r="A659" s="8">
        <v>63</v>
      </c>
      <c r="B659" s="2" t="s">
        <v>3440</v>
      </c>
      <c r="C659" s="2" t="s">
        <v>26</v>
      </c>
      <c r="D659" s="2" t="s">
        <v>3441</v>
      </c>
      <c r="E659" s="2" t="s">
        <v>3442</v>
      </c>
      <c r="F659" s="2" t="s">
        <v>3443</v>
      </c>
      <c r="G659" s="2" t="s">
        <v>1076</v>
      </c>
      <c r="H659" s="1" t="s">
        <v>31</v>
      </c>
      <c r="I659" s="1" t="s">
        <v>36</v>
      </c>
      <c r="J659" s="1" t="s">
        <v>36</v>
      </c>
      <c r="K659" s="1" t="s">
        <v>36</v>
      </c>
      <c r="L659" s="1" t="s">
        <v>36</v>
      </c>
      <c r="M659" s="1" t="s">
        <v>36</v>
      </c>
      <c r="N659" s="1" t="s">
        <v>36</v>
      </c>
      <c r="O659" s="1" t="s">
        <v>36</v>
      </c>
      <c r="P659" s="1" t="s">
        <v>36</v>
      </c>
      <c r="Q659" s="1" t="s">
        <v>36</v>
      </c>
      <c r="S659">
        <f t="shared" ref="S659:S722" si="22">COUNTIF(H659:Q659,"o")</f>
        <v>1</v>
      </c>
      <c r="T659">
        <f t="shared" si="21"/>
        <v>9</v>
      </c>
    </row>
    <row r="660" spans="1:20" x14ac:dyDescent="0.25">
      <c r="A660" s="8">
        <v>64</v>
      </c>
      <c r="B660" s="2" t="s">
        <v>3444</v>
      </c>
      <c r="C660" s="2" t="s">
        <v>26</v>
      </c>
      <c r="D660" s="2" t="s">
        <v>3445</v>
      </c>
      <c r="E660" s="2" t="s">
        <v>64</v>
      </c>
      <c r="F660" s="2" t="s">
        <v>3446</v>
      </c>
      <c r="G660" s="2" t="s">
        <v>1076</v>
      </c>
      <c r="H660" s="1" t="s">
        <v>31</v>
      </c>
      <c r="I660" s="1" t="s">
        <v>31</v>
      </c>
      <c r="J660" s="1" t="s">
        <v>31</v>
      </c>
      <c r="K660" s="1" t="s">
        <v>31</v>
      </c>
      <c r="L660" s="1" t="s">
        <v>31</v>
      </c>
      <c r="M660" s="1" t="s">
        <v>31</v>
      </c>
      <c r="N660" s="1" t="s">
        <v>31</v>
      </c>
      <c r="O660" s="1" t="s">
        <v>31</v>
      </c>
      <c r="P660" s="1" t="s">
        <v>31</v>
      </c>
      <c r="Q660" s="1" t="s">
        <v>31</v>
      </c>
      <c r="S660">
        <f t="shared" si="22"/>
        <v>10</v>
      </c>
      <c r="T660">
        <f t="shared" si="21"/>
        <v>0</v>
      </c>
    </row>
    <row r="661" spans="1:20" x14ac:dyDescent="0.25">
      <c r="A661" s="8">
        <v>65</v>
      </c>
      <c r="B661" s="2" t="s">
        <v>3447</v>
      </c>
      <c r="C661" s="2" t="s">
        <v>26</v>
      </c>
      <c r="D661" s="2" t="s">
        <v>3448</v>
      </c>
      <c r="E661" s="2" t="s">
        <v>64</v>
      </c>
      <c r="F661" s="2" t="s">
        <v>3449</v>
      </c>
      <c r="G661" s="2" t="s">
        <v>1076</v>
      </c>
      <c r="H661" s="1" t="s">
        <v>31</v>
      </c>
      <c r="I661" s="1" t="s">
        <v>31</v>
      </c>
      <c r="J661" s="1" t="s">
        <v>31</v>
      </c>
      <c r="K661" s="1" t="s">
        <v>31</v>
      </c>
      <c r="L661" s="1" t="s">
        <v>31</v>
      </c>
      <c r="M661" s="1" t="s">
        <v>31</v>
      </c>
      <c r="N661" s="1" t="s">
        <v>31</v>
      </c>
      <c r="O661" s="1" t="s">
        <v>31</v>
      </c>
      <c r="P661" s="1" t="s">
        <v>31</v>
      </c>
      <c r="Q661" s="1" t="s">
        <v>31</v>
      </c>
      <c r="S661">
        <f t="shared" si="22"/>
        <v>10</v>
      </c>
      <c r="T661">
        <f t="shared" ref="T661:T724" si="23">COUNTIF(H661:Q661,"i")</f>
        <v>0</v>
      </c>
    </row>
    <row r="662" spans="1:20" x14ac:dyDescent="0.25">
      <c r="A662" s="8">
        <v>66</v>
      </c>
      <c r="B662" s="2" t="s">
        <v>3450</v>
      </c>
      <c r="C662" s="2" t="s">
        <v>26</v>
      </c>
      <c r="D662" s="2" t="s">
        <v>3451</v>
      </c>
      <c r="E662" s="2" t="s">
        <v>3452</v>
      </c>
      <c r="F662" s="2" t="s">
        <v>3453</v>
      </c>
      <c r="G662" s="2" t="s">
        <v>1076</v>
      </c>
      <c r="H662" s="1" t="s">
        <v>36</v>
      </c>
      <c r="I662" s="1" t="s">
        <v>36</v>
      </c>
      <c r="J662" s="1" t="s">
        <v>36</v>
      </c>
      <c r="K662" s="1" t="s">
        <v>36</v>
      </c>
      <c r="L662" s="1" t="s">
        <v>36</v>
      </c>
      <c r="M662" s="1" t="s">
        <v>36</v>
      </c>
      <c r="N662" s="1" t="s">
        <v>31</v>
      </c>
      <c r="O662" s="1" t="s">
        <v>31</v>
      </c>
      <c r="P662" s="1" t="s">
        <v>36</v>
      </c>
      <c r="Q662" s="1" t="s">
        <v>36</v>
      </c>
      <c r="S662">
        <f t="shared" si="22"/>
        <v>2</v>
      </c>
      <c r="T662">
        <f t="shared" si="23"/>
        <v>8</v>
      </c>
    </row>
    <row r="663" spans="1:20" x14ac:dyDescent="0.25">
      <c r="A663" s="8">
        <v>67</v>
      </c>
      <c r="B663" s="2" t="s">
        <v>3454</v>
      </c>
      <c r="C663" s="2" t="s">
        <v>26</v>
      </c>
      <c r="D663" s="2" t="s">
        <v>3455</v>
      </c>
      <c r="E663" s="2" t="s">
        <v>3456</v>
      </c>
      <c r="F663" s="2" t="s">
        <v>3457</v>
      </c>
      <c r="G663" s="2" t="s">
        <v>1076</v>
      </c>
      <c r="H663" s="1" t="s">
        <v>31</v>
      </c>
      <c r="I663" s="1" t="s">
        <v>31</v>
      </c>
      <c r="J663" s="1" t="s">
        <v>31</v>
      </c>
      <c r="K663" s="1" t="s">
        <v>31</v>
      </c>
      <c r="L663" s="1" t="s">
        <v>31</v>
      </c>
      <c r="M663" s="1" t="s">
        <v>31</v>
      </c>
      <c r="N663" s="1" t="s">
        <v>31</v>
      </c>
      <c r="O663" s="1" t="s">
        <v>31</v>
      </c>
      <c r="P663" s="1" t="s">
        <v>31</v>
      </c>
      <c r="Q663" s="1" t="s">
        <v>31</v>
      </c>
      <c r="S663">
        <f t="shared" si="22"/>
        <v>10</v>
      </c>
      <c r="T663">
        <f t="shared" si="23"/>
        <v>0</v>
      </c>
    </row>
    <row r="664" spans="1:20" x14ac:dyDescent="0.25">
      <c r="A664" s="8">
        <v>68</v>
      </c>
      <c r="B664" s="2" t="s">
        <v>3458</v>
      </c>
      <c r="C664" s="2" t="s">
        <v>26</v>
      </c>
      <c r="D664" s="2" t="s">
        <v>3459</v>
      </c>
      <c r="E664" s="2" t="s">
        <v>3460</v>
      </c>
      <c r="F664" s="2" t="s">
        <v>3461</v>
      </c>
      <c r="G664" s="2" t="s">
        <v>1076</v>
      </c>
      <c r="H664" s="1" t="s">
        <v>31</v>
      </c>
      <c r="I664" s="1" t="s">
        <v>31</v>
      </c>
      <c r="J664" s="1" t="s">
        <v>31</v>
      </c>
      <c r="K664" s="1" t="s">
        <v>31</v>
      </c>
      <c r="L664" s="1" t="s">
        <v>31</v>
      </c>
      <c r="M664" s="1" t="s">
        <v>31</v>
      </c>
      <c r="N664" s="1" t="s">
        <v>31</v>
      </c>
      <c r="O664" s="1" t="s">
        <v>31</v>
      </c>
      <c r="P664" s="1" t="s">
        <v>31</v>
      </c>
      <c r="Q664" s="1" t="s">
        <v>31</v>
      </c>
      <c r="S664">
        <f t="shared" si="22"/>
        <v>10</v>
      </c>
      <c r="T664">
        <f t="shared" si="23"/>
        <v>0</v>
      </c>
    </row>
    <row r="665" spans="1:20" x14ac:dyDescent="0.25">
      <c r="A665" s="8">
        <v>69</v>
      </c>
      <c r="B665" s="2" t="s">
        <v>3462</v>
      </c>
      <c r="C665" s="2" t="s">
        <v>26</v>
      </c>
      <c r="D665" s="2" t="s">
        <v>3463</v>
      </c>
      <c r="E665" s="2" t="s">
        <v>3464</v>
      </c>
      <c r="F665" s="2" t="s">
        <v>3465</v>
      </c>
      <c r="G665" s="2" t="s">
        <v>1076</v>
      </c>
      <c r="H665" s="1" t="s">
        <v>31</v>
      </c>
      <c r="I665" s="1" t="s">
        <v>31</v>
      </c>
      <c r="J665" s="1" t="s">
        <v>31</v>
      </c>
      <c r="K665" s="1" t="s">
        <v>31</v>
      </c>
      <c r="L665" s="1" t="s">
        <v>31</v>
      </c>
      <c r="M665" s="1" t="s">
        <v>31</v>
      </c>
      <c r="N665" s="1" t="s">
        <v>31</v>
      </c>
      <c r="O665" s="1" t="s">
        <v>31</v>
      </c>
      <c r="P665" s="1" t="s">
        <v>31</v>
      </c>
      <c r="Q665" s="1" t="s">
        <v>31</v>
      </c>
      <c r="S665">
        <f t="shared" si="22"/>
        <v>10</v>
      </c>
      <c r="T665">
        <f t="shared" si="23"/>
        <v>0</v>
      </c>
    </row>
    <row r="666" spans="1:20" x14ac:dyDescent="0.25">
      <c r="A666" s="8">
        <v>70</v>
      </c>
      <c r="B666" s="2" t="s">
        <v>3466</v>
      </c>
      <c r="C666" s="2" t="s">
        <v>26</v>
      </c>
      <c r="D666" s="2" t="s">
        <v>3467</v>
      </c>
      <c r="E666" s="2" t="s">
        <v>3468</v>
      </c>
      <c r="F666" s="2" t="s">
        <v>3469</v>
      </c>
      <c r="G666" s="2" t="s">
        <v>1076</v>
      </c>
      <c r="H666" s="1" t="s">
        <v>31</v>
      </c>
      <c r="I666" s="1" t="s">
        <v>31</v>
      </c>
      <c r="J666" s="1" t="s">
        <v>31</v>
      </c>
      <c r="K666" s="1" t="s">
        <v>31</v>
      </c>
      <c r="L666" s="1" t="s">
        <v>31</v>
      </c>
      <c r="M666" s="1" t="s">
        <v>31</v>
      </c>
      <c r="N666" s="1" t="s">
        <v>31</v>
      </c>
      <c r="O666" s="1" t="s">
        <v>31</v>
      </c>
      <c r="P666" s="1" t="s">
        <v>31</v>
      </c>
      <c r="Q666" s="1" t="s">
        <v>31</v>
      </c>
      <c r="S666">
        <f t="shared" si="22"/>
        <v>10</v>
      </c>
      <c r="T666">
        <f t="shared" si="23"/>
        <v>0</v>
      </c>
    </row>
    <row r="667" spans="1:20" x14ac:dyDescent="0.25">
      <c r="A667" s="8">
        <v>71</v>
      </c>
      <c r="B667" s="2" t="s">
        <v>3470</v>
      </c>
      <c r="C667" s="2" t="s">
        <v>26</v>
      </c>
      <c r="D667" s="2" t="s">
        <v>3471</v>
      </c>
      <c r="E667" s="2" t="s">
        <v>3472</v>
      </c>
      <c r="F667" s="2" t="s">
        <v>3473</v>
      </c>
      <c r="G667" s="2" t="s">
        <v>1564</v>
      </c>
      <c r="H667" s="1" t="s">
        <v>36</v>
      </c>
      <c r="I667" s="1" t="s">
        <v>36</v>
      </c>
      <c r="J667" s="1" t="s">
        <v>31</v>
      </c>
      <c r="K667" s="1" t="s">
        <v>36</v>
      </c>
      <c r="L667" s="1" t="s">
        <v>36</v>
      </c>
      <c r="M667" s="1" t="s">
        <v>36</v>
      </c>
      <c r="N667" s="1" t="s">
        <v>36</v>
      </c>
      <c r="O667" s="1" t="s">
        <v>36</v>
      </c>
      <c r="P667" s="1" t="s">
        <v>36</v>
      </c>
      <c r="Q667" s="1" t="s">
        <v>36</v>
      </c>
      <c r="S667">
        <f t="shared" si="22"/>
        <v>1</v>
      </c>
      <c r="T667">
        <f t="shared" si="23"/>
        <v>9</v>
      </c>
    </row>
    <row r="668" spans="1:20" x14ac:dyDescent="0.25">
      <c r="A668" s="8">
        <v>72</v>
      </c>
      <c r="B668" s="2" t="s">
        <v>3474</v>
      </c>
      <c r="C668" s="2" t="s">
        <v>26</v>
      </c>
      <c r="D668" s="2" t="s">
        <v>3475</v>
      </c>
      <c r="E668" s="2" t="s">
        <v>3476</v>
      </c>
      <c r="F668" s="2" t="s">
        <v>3477</v>
      </c>
      <c r="G668" s="2" t="s">
        <v>1564</v>
      </c>
      <c r="H668" s="1" t="s">
        <v>31</v>
      </c>
      <c r="I668" s="1" t="s">
        <v>31</v>
      </c>
      <c r="J668" s="1" t="s">
        <v>31</v>
      </c>
      <c r="K668" s="1" t="s">
        <v>31</v>
      </c>
      <c r="L668" s="1" t="s">
        <v>31</v>
      </c>
      <c r="M668" s="1" t="s">
        <v>31</v>
      </c>
      <c r="N668" s="1" t="s">
        <v>31</v>
      </c>
      <c r="O668" s="1" t="s">
        <v>31</v>
      </c>
      <c r="P668" s="1" t="s">
        <v>31</v>
      </c>
      <c r="Q668" s="1" t="s">
        <v>31</v>
      </c>
      <c r="S668">
        <f t="shared" si="22"/>
        <v>10</v>
      </c>
      <c r="T668">
        <f t="shared" si="23"/>
        <v>0</v>
      </c>
    </row>
    <row r="669" spans="1:20" x14ac:dyDescent="0.25">
      <c r="A669" s="8">
        <v>73</v>
      </c>
      <c r="B669" s="2" t="s">
        <v>3478</v>
      </c>
      <c r="C669" s="2" t="s">
        <v>26</v>
      </c>
      <c r="D669" s="2" t="s">
        <v>3479</v>
      </c>
      <c r="E669" s="2" t="s">
        <v>64</v>
      </c>
      <c r="F669" s="2" t="s">
        <v>3480</v>
      </c>
      <c r="G669" s="2" t="s">
        <v>1564</v>
      </c>
      <c r="H669" s="1" t="s">
        <v>31</v>
      </c>
      <c r="I669" s="1" t="s">
        <v>31</v>
      </c>
      <c r="J669" s="1" t="s">
        <v>31</v>
      </c>
      <c r="K669" s="1" t="s">
        <v>31</v>
      </c>
      <c r="L669" s="1" t="s">
        <v>31</v>
      </c>
      <c r="M669" s="1" t="s">
        <v>31</v>
      </c>
      <c r="N669" s="1" t="s">
        <v>31</v>
      </c>
      <c r="O669" s="1" t="s">
        <v>31</v>
      </c>
      <c r="P669" s="1" t="s">
        <v>31</v>
      </c>
      <c r="Q669" s="1" t="s">
        <v>31</v>
      </c>
      <c r="S669">
        <f t="shared" si="22"/>
        <v>10</v>
      </c>
      <c r="T669">
        <f t="shared" si="23"/>
        <v>0</v>
      </c>
    </row>
    <row r="670" spans="1:20" x14ac:dyDescent="0.25">
      <c r="A670" s="8">
        <v>74</v>
      </c>
      <c r="B670" s="2" t="s">
        <v>3481</v>
      </c>
      <c r="C670" s="2" t="s">
        <v>26</v>
      </c>
      <c r="D670" s="2" t="s">
        <v>3482</v>
      </c>
      <c r="E670" s="2" t="s">
        <v>3483</v>
      </c>
      <c r="F670" s="2" t="s">
        <v>3484</v>
      </c>
      <c r="G670" s="2" t="s">
        <v>1606</v>
      </c>
      <c r="H670" s="1" t="s">
        <v>31</v>
      </c>
      <c r="I670" s="1" t="s">
        <v>31</v>
      </c>
      <c r="J670" s="1" t="s">
        <v>31</v>
      </c>
      <c r="K670" s="1" t="s">
        <v>31</v>
      </c>
      <c r="L670" s="1" t="s">
        <v>31</v>
      </c>
      <c r="M670" s="1" t="s">
        <v>31</v>
      </c>
      <c r="N670" s="1" t="s">
        <v>31</v>
      </c>
      <c r="O670" s="1" t="s">
        <v>31</v>
      </c>
      <c r="P670" s="1" t="s">
        <v>31</v>
      </c>
      <c r="Q670" s="1" t="s">
        <v>31</v>
      </c>
      <c r="S670">
        <f t="shared" si="22"/>
        <v>10</v>
      </c>
      <c r="T670">
        <f t="shared" si="23"/>
        <v>0</v>
      </c>
    </row>
    <row r="671" spans="1:20" x14ac:dyDescent="0.25">
      <c r="A671" s="8">
        <v>75</v>
      </c>
      <c r="B671" s="2" t="s">
        <v>3485</v>
      </c>
      <c r="C671" s="2" t="s">
        <v>26</v>
      </c>
      <c r="D671" s="2" t="s">
        <v>3486</v>
      </c>
      <c r="E671" s="2" t="s">
        <v>3487</v>
      </c>
      <c r="F671" s="2" t="s">
        <v>3488</v>
      </c>
      <c r="G671" s="2" t="s">
        <v>1606</v>
      </c>
      <c r="H671" s="1" t="s">
        <v>31</v>
      </c>
      <c r="I671" s="1" t="s">
        <v>31</v>
      </c>
      <c r="J671" s="1" t="s">
        <v>31</v>
      </c>
      <c r="K671" s="1" t="s">
        <v>31</v>
      </c>
      <c r="L671" s="1" t="s">
        <v>31</v>
      </c>
      <c r="M671" s="1" t="s">
        <v>31</v>
      </c>
      <c r="N671" s="1" t="s">
        <v>31</v>
      </c>
      <c r="O671" s="1" t="s">
        <v>31</v>
      </c>
      <c r="P671" s="1" t="s">
        <v>31</v>
      </c>
      <c r="Q671" s="1" t="s">
        <v>31</v>
      </c>
      <c r="S671">
        <f t="shared" si="22"/>
        <v>10</v>
      </c>
      <c r="T671">
        <f t="shared" si="23"/>
        <v>0</v>
      </c>
    </row>
    <row r="672" spans="1:20" x14ac:dyDescent="0.25">
      <c r="A672" s="8">
        <v>76</v>
      </c>
      <c r="B672" s="2" t="s">
        <v>3489</v>
      </c>
      <c r="C672" s="2" t="s">
        <v>26</v>
      </c>
      <c r="D672" s="2" t="s">
        <v>3490</v>
      </c>
      <c r="E672" s="2" t="s">
        <v>3491</v>
      </c>
      <c r="F672" s="2" t="s">
        <v>3492</v>
      </c>
      <c r="G672" s="2" t="s">
        <v>1606</v>
      </c>
      <c r="H672" s="1" t="s">
        <v>36</v>
      </c>
      <c r="I672" s="1" t="s">
        <v>36</v>
      </c>
      <c r="J672" s="1" t="s">
        <v>31</v>
      </c>
      <c r="K672" s="1" t="s">
        <v>31</v>
      </c>
      <c r="L672" s="1" t="s">
        <v>31</v>
      </c>
      <c r="M672" s="1" t="s">
        <v>31</v>
      </c>
      <c r="N672" s="1" t="s">
        <v>31</v>
      </c>
      <c r="O672" s="1" t="s">
        <v>31</v>
      </c>
      <c r="P672" s="1" t="s">
        <v>31</v>
      </c>
      <c r="Q672" s="1" t="s">
        <v>31</v>
      </c>
      <c r="S672">
        <f t="shared" si="22"/>
        <v>8</v>
      </c>
      <c r="T672">
        <f t="shared" si="23"/>
        <v>2</v>
      </c>
    </row>
    <row r="673" spans="1:20" x14ac:dyDescent="0.25">
      <c r="A673" s="8">
        <v>77</v>
      </c>
      <c r="B673" s="2" t="s">
        <v>3493</v>
      </c>
      <c r="C673" s="2" t="s">
        <v>26</v>
      </c>
      <c r="D673" s="2" t="s">
        <v>3494</v>
      </c>
      <c r="E673" s="2" t="s">
        <v>64</v>
      </c>
      <c r="F673" s="2" t="s">
        <v>3495</v>
      </c>
      <c r="G673" s="2" t="s">
        <v>1720</v>
      </c>
      <c r="H673" s="1" t="s">
        <v>31</v>
      </c>
      <c r="I673" s="1" t="s">
        <v>31</v>
      </c>
      <c r="J673" s="1" t="s">
        <v>31</v>
      </c>
      <c r="K673" s="1" t="s">
        <v>31</v>
      </c>
      <c r="L673" s="1" t="s">
        <v>31</v>
      </c>
      <c r="M673" s="1" t="s">
        <v>31</v>
      </c>
      <c r="N673" s="1" t="s">
        <v>31</v>
      </c>
      <c r="O673" s="1" t="s">
        <v>31</v>
      </c>
      <c r="P673" s="1" t="s">
        <v>31</v>
      </c>
      <c r="Q673" s="1" t="s">
        <v>31</v>
      </c>
      <c r="S673">
        <f t="shared" si="22"/>
        <v>10</v>
      </c>
      <c r="T673">
        <f t="shared" si="23"/>
        <v>0</v>
      </c>
    </row>
    <row r="674" spans="1:20" x14ac:dyDescent="0.25">
      <c r="A674" s="8">
        <v>78</v>
      </c>
      <c r="B674" s="2" t="s">
        <v>3496</v>
      </c>
      <c r="C674" s="2" t="s">
        <v>26</v>
      </c>
      <c r="D674" s="2" t="s">
        <v>3497</v>
      </c>
      <c r="E674" s="2" t="s">
        <v>3498</v>
      </c>
      <c r="F674" s="2" t="s">
        <v>3499</v>
      </c>
      <c r="G674" s="2" t="s">
        <v>1720</v>
      </c>
      <c r="H674" s="1" t="s">
        <v>31</v>
      </c>
      <c r="I674" s="1" t="s">
        <v>31</v>
      </c>
      <c r="J674" s="1" t="s">
        <v>31</v>
      </c>
      <c r="K674" s="1" t="s">
        <v>31</v>
      </c>
      <c r="L674" s="1" t="s">
        <v>31</v>
      </c>
      <c r="M674" s="1" t="s">
        <v>31</v>
      </c>
      <c r="N674" s="1" t="s">
        <v>31</v>
      </c>
      <c r="O674" s="1" t="s">
        <v>31</v>
      </c>
      <c r="P674" s="1" t="s">
        <v>31</v>
      </c>
      <c r="Q674" s="1" t="s">
        <v>31</v>
      </c>
      <c r="S674">
        <f t="shared" si="22"/>
        <v>10</v>
      </c>
      <c r="T674">
        <f t="shared" si="23"/>
        <v>0</v>
      </c>
    </row>
    <row r="675" spans="1:20" x14ac:dyDescent="0.25">
      <c r="A675" s="8">
        <v>79</v>
      </c>
      <c r="B675" s="2" t="s">
        <v>3500</v>
      </c>
      <c r="C675" s="2" t="s">
        <v>26</v>
      </c>
      <c r="D675" s="2" t="s">
        <v>3501</v>
      </c>
      <c r="E675" s="2" t="s">
        <v>3502</v>
      </c>
      <c r="F675" s="2" t="s">
        <v>3503</v>
      </c>
      <c r="G675" s="2" t="s">
        <v>1803</v>
      </c>
      <c r="H675" s="1" t="s">
        <v>31</v>
      </c>
      <c r="I675" s="1" t="s">
        <v>31</v>
      </c>
      <c r="J675" s="1" t="s">
        <v>31</v>
      </c>
      <c r="K675" s="1" t="s">
        <v>31</v>
      </c>
      <c r="L675" s="1" t="s">
        <v>31</v>
      </c>
      <c r="M675" s="1" t="s">
        <v>31</v>
      </c>
      <c r="N675" s="1" t="s">
        <v>31</v>
      </c>
      <c r="O675" s="1" t="s">
        <v>31</v>
      </c>
      <c r="P675" s="1" t="s">
        <v>31</v>
      </c>
      <c r="Q675" s="1" t="s">
        <v>31</v>
      </c>
      <c r="S675">
        <f t="shared" si="22"/>
        <v>10</v>
      </c>
      <c r="T675">
        <f t="shared" si="23"/>
        <v>0</v>
      </c>
    </row>
    <row r="676" spans="1:20" x14ac:dyDescent="0.25">
      <c r="A676" s="8">
        <v>80</v>
      </c>
      <c r="B676" s="2" t="s">
        <v>3504</v>
      </c>
      <c r="C676" s="2" t="s">
        <v>26</v>
      </c>
      <c r="D676" s="2" t="s">
        <v>3505</v>
      </c>
      <c r="E676" s="2" t="s">
        <v>64</v>
      </c>
      <c r="F676" s="2" t="s">
        <v>3506</v>
      </c>
      <c r="G676" s="2" t="s">
        <v>1803</v>
      </c>
      <c r="H676" s="1" t="s">
        <v>31</v>
      </c>
      <c r="I676" s="1" t="s">
        <v>31</v>
      </c>
      <c r="J676" s="1" t="s">
        <v>31</v>
      </c>
      <c r="K676" s="1" t="s">
        <v>31</v>
      </c>
      <c r="L676" s="1" t="s">
        <v>31</v>
      </c>
      <c r="M676" s="1" t="s">
        <v>31</v>
      </c>
      <c r="N676" s="1" t="s">
        <v>31</v>
      </c>
      <c r="O676" s="1" t="s">
        <v>31</v>
      </c>
      <c r="P676" s="1" t="s">
        <v>31</v>
      </c>
      <c r="Q676" s="1" t="s">
        <v>31</v>
      </c>
      <c r="S676">
        <f t="shared" si="22"/>
        <v>10</v>
      </c>
      <c r="T676">
        <f t="shared" si="23"/>
        <v>0</v>
      </c>
    </row>
    <row r="677" spans="1:20" x14ac:dyDescent="0.25">
      <c r="A677" s="8">
        <v>81</v>
      </c>
      <c r="B677" s="2" t="s">
        <v>3507</v>
      </c>
      <c r="C677" s="2" t="s">
        <v>26</v>
      </c>
      <c r="D677" s="2" t="s">
        <v>3508</v>
      </c>
      <c r="E677" s="2" t="s">
        <v>304</v>
      </c>
      <c r="F677" s="2" t="s">
        <v>3509</v>
      </c>
      <c r="G677" s="2" t="s">
        <v>1803</v>
      </c>
      <c r="H677" s="1" t="s">
        <v>31</v>
      </c>
      <c r="I677" s="1" t="s">
        <v>31</v>
      </c>
      <c r="J677" s="1" t="s">
        <v>31</v>
      </c>
      <c r="K677" s="1" t="s">
        <v>31</v>
      </c>
      <c r="L677" s="1" t="s">
        <v>31</v>
      </c>
      <c r="M677" s="1" t="s">
        <v>31</v>
      </c>
      <c r="N677" s="1" t="s">
        <v>31</v>
      </c>
      <c r="O677" s="1" t="s">
        <v>31</v>
      </c>
      <c r="P677" s="1" t="s">
        <v>31</v>
      </c>
      <c r="Q677" s="1" t="s">
        <v>31</v>
      </c>
      <c r="S677">
        <f t="shared" si="22"/>
        <v>10</v>
      </c>
      <c r="T677">
        <f t="shared" si="23"/>
        <v>0</v>
      </c>
    </row>
    <row r="678" spans="1:20" x14ac:dyDescent="0.25">
      <c r="A678" s="8">
        <v>82</v>
      </c>
      <c r="B678" s="2" t="s">
        <v>3510</v>
      </c>
      <c r="C678" s="2" t="s">
        <v>26</v>
      </c>
      <c r="D678" s="2" t="s">
        <v>3511</v>
      </c>
      <c r="E678" s="2" t="s">
        <v>3512</v>
      </c>
      <c r="F678" s="2" t="s">
        <v>3513</v>
      </c>
      <c r="G678" s="2" t="s">
        <v>1803</v>
      </c>
      <c r="H678" s="1" t="s">
        <v>36</v>
      </c>
      <c r="I678" s="1" t="s">
        <v>31</v>
      </c>
      <c r="J678" s="1" t="s">
        <v>36</v>
      </c>
      <c r="K678" s="1" t="s">
        <v>36</v>
      </c>
      <c r="L678" s="1" t="s">
        <v>36</v>
      </c>
      <c r="M678" s="1" t="s">
        <v>36</v>
      </c>
      <c r="N678" s="1" t="s">
        <v>31</v>
      </c>
      <c r="O678" s="1" t="s">
        <v>31</v>
      </c>
      <c r="P678" s="1" t="s">
        <v>36</v>
      </c>
      <c r="Q678" s="1" t="s">
        <v>31</v>
      </c>
      <c r="S678">
        <f t="shared" si="22"/>
        <v>4</v>
      </c>
      <c r="T678">
        <f t="shared" si="23"/>
        <v>6</v>
      </c>
    </row>
    <row r="679" spans="1:20" x14ac:dyDescent="0.25">
      <c r="A679" s="8">
        <v>83</v>
      </c>
      <c r="B679" s="2" t="s">
        <v>3514</v>
      </c>
      <c r="C679" s="2" t="s">
        <v>26</v>
      </c>
      <c r="D679" s="2" t="s">
        <v>3515</v>
      </c>
      <c r="E679" s="2" t="s">
        <v>3516</v>
      </c>
      <c r="F679" s="2" t="s">
        <v>3517</v>
      </c>
      <c r="G679" s="2" t="s">
        <v>1803</v>
      </c>
      <c r="H679" s="1" t="s">
        <v>31</v>
      </c>
      <c r="I679" s="1" t="s">
        <v>31</v>
      </c>
      <c r="J679" s="1" t="s">
        <v>31</v>
      </c>
      <c r="K679" s="1" t="s">
        <v>31</v>
      </c>
      <c r="L679" s="1" t="s">
        <v>31</v>
      </c>
      <c r="M679" s="1" t="s">
        <v>31</v>
      </c>
      <c r="N679" s="1" t="s">
        <v>31</v>
      </c>
      <c r="O679" s="1" t="s">
        <v>31</v>
      </c>
      <c r="P679" s="1" t="s">
        <v>31</v>
      </c>
      <c r="Q679" s="1" t="s">
        <v>31</v>
      </c>
      <c r="S679">
        <f t="shared" si="22"/>
        <v>10</v>
      </c>
      <c r="T679">
        <f t="shared" si="23"/>
        <v>0</v>
      </c>
    </row>
    <row r="680" spans="1:20" x14ac:dyDescent="0.25">
      <c r="A680" s="8">
        <v>84</v>
      </c>
      <c r="B680" s="2" t="s">
        <v>3518</v>
      </c>
      <c r="C680" s="2" t="s">
        <v>26</v>
      </c>
      <c r="D680" s="2" t="s">
        <v>3519</v>
      </c>
      <c r="E680" s="2" t="s">
        <v>64</v>
      </c>
      <c r="F680" s="2" t="s">
        <v>3520</v>
      </c>
      <c r="G680" s="2" t="s">
        <v>1803</v>
      </c>
      <c r="H680" s="1" t="s">
        <v>31</v>
      </c>
      <c r="I680" s="1" t="s">
        <v>31</v>
      </c>
      <c r="J680" s="1" t="s">
        <v>31</v>
      </c>
      <c r="K680" s="1" t="s">
        <v>31</v>
      </c>
      <c r="L680" s="1" t="s">
        <v>31</v>
      </c>
      <c r="M680" s="1" t="s">
        <v>31</v>
      </c>
      <c r="N680" s="1" t="s">
        <v>31</v>
      </c>
      <c r="O680" s="1" t="s">
        <v>31</v>
      </c>
      <c r="P680" s="1" t="s">
        <v>31</v>
      </c>
      <c r="Q680" s="1" t="s">
        <v>31</v>
      </c>
      <c r="S680">
        <f t="shared" si="22"/>
        <v>10</v>
      </c>
      <c r="T680">
        <f t="shared" si="23"/>
        <v>0</v>
      </c>
    </row>
    <row r="681" spans="1:20" x14ac:dyDescent="0.25">
      <c r="A681" s="8">
        <v>85</v>
      </c>
      <c r="B681" s="2" t="s">
        <v>3521</v>
      </c>
      <c r="C681" s="2" t="s">
        <v>26</v>
      </c>
      <c r="D681" s="2" t="s">
        <v>3522</v>
      </c>
      <c r="E681" s="2" t="s">
        <v>3523</v>
      </c>
      <c r="F681" s="2" t="s">
        <v>3524</v>
      </c>
      <c r="G681" s="2" t="s">
        <v>1955</v>
      </c>
      <c r="H681" s="1" t="s">
        <v>31</v>
      </c>
      <c r="I681" s="1" t="s">
        <v>31</v>
      </c>
      <c r="J681" s="1" t="s">
        <v>31</v>
      </c>
      <c r="K681" s="1" t="s">
        <v>31</v>
      </c>
      <c r="L681" s="1" t="s">
        <v>31</v>
      </c>
      <c r="M681" s="1" t="s">
        <v>31</v>
      </c>
      <c r="N681" s="1" t="s">
        <v>31</v>
      </c>
      <c r="O681" s="1" t="s">
        <v>31</v>
      </c>
      <c r="P681" s="1" t="s">
        <v>31</v>
      </c>
      <c r="Q681" s="1" t="s">
        <v>31</v>
      </c>
      <c r="S681">
        <f t="shared" si="22"/>
        <v>10</v>
      </c>
      <c r="T681">
        <f t="shared" si="23"/>
        <v>0</v>
      </c>
    </row>
    <row r="682" spans="1:20" x14ac:dyDescent="0.25">
      <c r="A682" s="8">
        <v>86</v>
      </c>
      <c r="B682" s="2" t="s">
        <v>3525</v>
      </c>
      <c r="C682" s="2" t="s">
        <v>26</v>
      </c>
      <c r="D682" s="2" t="s">
        <v>3526</v>
      </c>
      <c r="E682" s="2" t="s">
        <v>3527</v>
      </c>
      <c r="F682" s="2" t="s">
        <v>3528</v>
      </c>
      <c r="G682" s="2" t="s">
        <v>1955</v>
      </c>
      <c r="H682" s="1" t="s">
        <v>31</v>
      </c>
      <c r="I682" s="1" t="s">
        <v>31</v>
      </c>
      <c r="J682" s="1" t="s">
        <v>31</v>
      </c>
      <c r="K682" s="1" t="s">
        <v>31</v>
      </c>
      <c r="L682" s="1" t="s">
        <v>31</v>
      </c>
      <c r="M682" s="1" t="s">
        <v>31</v>
      </c>
      <c r="N682" s="1" t="s">
        <v>31</v>
      </c>
      <c r="O682" s="1" t="s">
        <v>31</v>
      </c>
      <c r="P682" s="1" t="s">
        <v>31</v>
      </c>
      <c r="Q682" s="1" t="s">
        <v>31</v>
      </c>
      <c r="S682">
        <f t="shared" si="22"/>
        <v>10</v>
      </c>
      <c r="T682">
        <f t="shared" si="23"/>
        <v>0</v>
      </c>
    </row>
    <row r="683" spans="1:20" x14ac:dyDescent="0.25">
      <c r="A683" s="8">
        <v>87</v>
      </c>
      <c r="B683" s="2" t="s">
        <v>3529</v>
      </c>
      <c r="C683" s="2" t="s">
        <v>26</v>
      </c>
      <c r="D683" s="2" t="s">
        <v>3530</v>
      </c>
      <c r="E683" s="2" t="s">
        <v>3531</v>
      </c>
      <c r="F683" s="2" t="s">
        <v>3532</v>
      </c>
      <c r="G683" s="2" t="s">
        <v>2014</v>
      </c>
      <c r="H683" s="1" t="s">
        <v>31</v>
      </c>
      <c r="I683" s="1" t="s">
        <v>31</v>
      </c>
      <c r="J683" s="1" t="s">
        <v>31</v>
      </c>
      <c r="K683" s="1" t="s">
        <v>31</v>
      </c>
      <c r="L683" s="1" t="s">
        <v>31</v>
      </c>
      <c r="M683" s="1" t="s">
        <v>31</v>
      </c>
      <c r="N683" s="1" t="s">
        <v>31</v>
      </c>
      <c r="O683" s="1" t="s">
        <v>31</v>
      </c>
      <c r="P683" s="1" t="s">
        <v>31</v>
      </c>
      <c r="Q683" s="1" t="s">
        <v>31</v>
      </c>
      <c r="S683">
        <f t="shared" si="22"/>
        <v>10</v>
      </c>
      <c r="T683">
        <f t="shared" si="23"/>
        <v>0</v>
      </c>
    </row>
    <row r="684" spans="1:20" x14ac:dyDescent="0.25">
      <c r="A684" s="8">
        <v>88</v>
      </c>
      <c r="B684" s="2" t="s">
        <v>3533</v>
      </c>
      <c r="C684" s="2" t="s">
        <v>50</v>
      </c>
      <c r="D684" s="2" t="s">
        <v>3534</v>
      </c>
      <c r="E684" s="2" t="s">
        <v>64</v>
      </c>
      <c r="F684" s="2" t="s">
        <v>3535</v>
      </c>
      <c r="G684" s="2" t="s">
        <v>2014</v>
      </c>
      <c r="H684" s="1" t="s">
        <v>31</v>
      </c>
      <c r="I684" s="1" t="s">
        <v>31</v>
      </c>
      <c r="J684" s="1" t="s">
        <v>31</v>
      </c>
      <c r="K684" s="1" t="s">
        <v>31</v>
      </c>
      <c r="L684" s="1" t="s">
        <v>31</v>
      </c>
      <c r="M684" s="1" t="s">
        <v>31</v>
      </c>
      <c r="N684" s="1" t="s">
        <v>31</v>
      </c>
      <c r="O684" s="1" t="s">
        <v>31</v>
      </c>
      <c r="P684" s="1" t="s">
        <v>31</v>
      </c>
      <c r="Q684" s="1" t="s">
        <v>31</v>
      </c>
      <c r="S684">
        <f t="shared" si="22"/>
        <v>10</v>
      </c>
      <c r="T684">
        <f t="shared" si="23"/>
        <v>0</v>
      </c>
    </row>
    <row r="685" spans="1:20" x14ac:dyDescent="0.25">
      <c r="A685" s="8">
        <v>89</v>
      </c>
      <c r="B685" s="2" t="s">
        <v>3536</v>
      </c>
      <c r="C685" s="2" t="s">
        <v>26</v>
      </c>
      <c r="D685" s="2" t="s">
        <v>3537</v>
      </c>
      <c r="E685" s="2" t="s">
        <v>64</v>
      </c>
      <c r="F685" s="2" t="s">
        <v>3538</v>
      </c>
      <c r="G685" s="2" t="s">
        <v>2014</v>
      </c>
      <c r="H685" s="1" t="s">
        <v>31</v>
      </c>
      <c r="I685" s="1" t="s">
        <v>31</v>
      </c>
      <c r="J685" s="1" t="s">
        <v>31</v>
      </c>
      <c r="K685" s="1" t="s">
        <v>31</v>
      </c>
      <c r="L685" s="1" t="s">
        <v>31</v>
      </c>
      <c r="M685" s="1" t="s">
        <v>31</v>
      </c>
      <c r="N685" s="1" t="s">
        <v>31</v>
      </c>
      <c r="O685" s="1" t="s">
        <v>31</v>
      </c>
      <c r="P685" s="1" t="s">
        <v>31</v>
      </c>
      <c r="Q685" s="1" t="s">
        <v>31</v>
      </c>
      <c r="S685">
        <f t="shared" si="22"/>
        <v>10</v>
      </c>
      <c r="T685">
        <f t="shared" si="23"/>
        <v>0</v>
      </c>
    </row>
    <row r="686" spans="1:20" x14ac:dyDescent="0.25">
      <c r="A686" s="8">
        <v>90</v>
      </c>
      <c r="B686" s="2" t="s">
        <v>3539</v>
      </c>
      <c r="C686" s="2" t="s">
        <v>26</v>
      </c>
      <c r="D686" s="2" t="s">
        <v>3540</v>
      </c>
      <c r="E686" s="2" t="s">
        <v>3541</v>
      </c>
      <c r="F686" s="2" t="s">
        <v>3542</v>
      </c>
      <c r="G686" s="2" t="s">
        <v>2014</v>
      </c>
      <c r="H686" s="1" t="s">
        <v>31</v>
      </c>
      <c r="I686" s="1" t="s">
        <v>31</v>
      </c>
      <c r="J686" s="1" t="s">
        <v>31</v>
      </c>
      <c r="K686" s="1" t="s">
        <v>31</v>
      </c>
      <c r="L686" s="1" t="s">
        <v>31</v>
      </c>
      <c r="M686" s="1" t="s">
        <v>31</v>
      </c>
      <c r="N686" s="1" t="s">
        <v>31</v>
      </c>
      <c r="O686" s="1" t="s">
        <v>31</v>
      </c>
      <c r="P686" s="1" t="s">
        <v>31</v>
      </c>
      <c r="Q686" s="1" t="s">
        <v>31</v>
      </c>
      <c r="S686">
        <f t="shared" si="22"/>
        <v>10</v>
      </c>
      <c r="T686">
        <f t="shared" si="23"/>
        <v>0</v>
      </c>
    </row>
    <row r="687" spans="1:20" x14ac:dyDescent="0.25">
      <c r="A687" s="8">
        <v>91</v>
      </c>
      <c r="B687" s="2" t="s">
        <v>3543</v>
      </c>
      <c r="C687" s="2" t="s">
        <v>26</v>
      </c>
      <c r="D687" s="2" t="s">
        <v>3544</v>
      </c>
      <c r="E687" s="2" t="s">
        <v>3545</v>
      </c>
      <c r="F687" s="2" t="s">
        <v>3546</v>
      </c>
      <c r="G687" s="2" t="s">
        <v>2014</v>
      </c>
      <c r="H687" s="1" t="s">
        <v>31</v>
      </c>
      <c r="I687" s="1" t="s">
        <v>31</v>
      </c>
      <c r="J687" s="1" t="s">
        <v>31</v>
      </c>
      <c r="K687" s="1" t="s">
        <v>31</v>
      </c>
      <c r="L687" s="1" t="s">
        <v>31</v>
      </c>
      <c r="M687" s="1" t="s">
        <v>31</v>
      </c>
      <c r="N687" s="1" t="s">
        <v>31</v>
      </c>
      <c r="O687" s="1" t="s">
        <v>31</v>
      </c>
      <c r="P687" s="1" t="s">
        <v>31</v>
      </c>
      <c r="Q687" s="1" t="s">
        <v>31</v>
      </c>
      <c r="S687">
        <f t="shared" si="22"/>
        <v>10</v>
      </c>
      <c r="T687">
        <f t="shared" si="23"/>
        <v>0</v>
      </c>
    </row>
    <row r="688" spans="1:20" x14ac:dyDescent="0.25">
      <c r="A688" s="8">
        <v>92</v>
      </c>
      <c r="B688" s="2" t="s">
        <v>3547</v>
      </c>
      <c r="C688" s="2" t="s">
        <v>26</v>
      </c>
      <c r="D688" s="2" t="s">
        <v>3548</v>
      </c>
      <c r="E688" s="2" t="s">
        <v>3549</v>
      </c>
      <c r="F688" s="2" t="s">
        <v>3550</v>
      </c>
      <c r="G688" s="2" t="s">
        <v>2014</v>
      </c>
      <c r="H688" s="1" t="s">
        <v>31</v>
      </c>
      <c r="I688" s="1" t="s">
        <v>31</v>
      </c>
      <c r="J688" s="1" t="s">
        <v>31</v>
      </c>
      <c r="K688" s="1" t="s">
        <v>31</v>
      </c>
      <c r="L688" s="1" t="s">
        <v>31</v>
      </c>
      <c r="M688" s="1" t="s">
        <v>31</v>
      </c>
      <c r="N688" s="1" t="s">
        <v>31</v>
      </c>
      <c r="O688" s="1" t="s">
        <v>31</v>
      </c>
      <c r="P688" s="1" t="s">
        <v>31</v>
      </c>
      <c r="Q688" s="1" t="s">
        <v>31</v>
      </c>
      <c r="S688">
        <f t="shared" si="22"/>
        <v>10</v>
      </c>
      <c r="T688">
        <f t="shared" si="23"/>
        <v>0</v>
      </c>
    </row>
    <row r="689" spans="1:20" x14ac:dyDescent="0.25">
      <c r="A689" s="8">
        <v>93</v>
      </c>
      <c r="B689" s="2" t="s">
        <v>3547</v>
      </c>
      <c r="C689" s="2" t="s">
        <v>126</v>
      </c>
      <c r="D689" s="2" t="s">
        <v>3548</v>
      </c>
      <c r="E689" s="2" t="s">
        <v>3551</v>
      </c>
      <c r="F689" s="2" t="s">
        <v>3552</v>
      </c>
      <c r="G689" s="2" t="s">
        <v>2014</v>
      </c>
      <c r="H689" s="1" t="s">
        <v>31</v>
      </c>
      <c r="I689" s="1" t="s">
        <v>31</v>
      </c>
      <c r="J689" s="1" t="s">
        <v>31</v>
      </c>
      <c r="K689" s="1" t="s">
        <v>31</v>
      </c>
      <c r="L689" s="1" t="s">
        <v>31</v>
      </c>
      <c r="M689" s="1" t="s">
        <v>31</v>
      </c>
      <c r="N689" s="1" t="s">
        <v>31</v>
      </c>
      <c r="O689" s="1" t="s">
        <v>31</v>
      </c>
      <c r="P689" s="1" t="s">
        <v>31</v>
      </c>
      <c r="Q689" s="1" t="s">
        <v>31</v>
      </c>
      <c r="S689">
        <f t="shared" si="22"/>
        <v>10</v>
      </c>
      <c r="T689">
        <f t="shared" si="23"/>
        <v>0</v>
      </c>
    </row>
    <row r="690" spans="1:20" x14ac:dyDescent="0.25">
      <c r="A690" s="8">
        <v>94</v>
      </c>
      <c r="B690" s="2" t="s">
        <v>3337</v>
      </c>
      <c r="C690" s="2" t="s">
        <v>26</v>
      </c>
      <c r="D690" s="2" t="s">
        <v>3338</v>
      </c>
      <c r="E690" s="2" t="s">
        <v>3553</v>
      </c>
      <c r="F690" s="2" t="s">
        <v>3554</v>
      </c>
      <c r="G690" s="2" t="s">
        <v>2014</v>
      </c>
      <c r="H690" s="1" t="s">
        <v>31</v>
      </c>
      <c r="I690" s="1" t="s">
        <v>31</v>
      </c>
      <c r="J690" s="1" t="s">
        <v>31</v>
      </c>
      <c r="K690" s="1" t="s">
        <v>31</v>
      </c>
      <c r="L690" s="1" t="s">
        <v>31</v>
      </c>
      <c r="M690" s="1" t="s">
        <v>31</v>
      </c>
      <c r="N690" s="1" t="s">
        <v>31</v>
      </c>
      <c r="O690" s="1" t="s">
        <v>31</v>
      </c>
      <c r="P690" s="1" t="s">
        <v>31</v>
      </c>
      <c r="Q690" s="1" t="s">
        <v>31</v>
      </c>
      <c r="S690">
        <f t="shared" si="22"/>
        <v>10</v>
      </c>
      <c r="T690">
        <f t="shared" si="23"/>
        <v>0</v>
      </c>
    </row>
    <row r="691" spans="1:20" x14ac:dyDescent="0.25">
      <c r="A691" s="8">
        <v>95</v>
      </c>
      <c r="B691" s="2" t="s">
        <v>3555</v>
      </c>
      <c r="C691" s="2" t="s">
        <v>26</v>
      </c>
      <c r="D691" s="2" t="s">
        <v>3556</v>
      </c>
      <c r="E691" s="2" t="s">
        <v>64</v>
      </c>
      <c r="F691" s="2" t="s">
        <v>3557</v>
      </c>
      <c r="G691" s="2" t="s">
        <v>2014</v>
      </c>
      <c r="H691" s="1" t="s">
        <v>31</v>
      </c>
      <c r="I691" s="1" t="s">
        <v>31</v>
      </c>
      <c r="J691" s="1" t="s">
        <v>31</v>
      </c>
      <c r="K691" s="1" t="s">
        <v>31</v>
      </c>
      <c r="L691" s="1" t="s">
        <v>31</v>
      </c>
      <c r="M691" s="1" t="s">
        <v>31</v>
      </c>
      <c r="N691" s="1" t="s">
        <v>31</v>
      </c>
      <c r="O691" s="1" t="s">
        <v>31</v>
      </c>
      <c r="P691" s="1" t="s">
        <v>31</v>
      </c>
      <c r="Q691" s="1" t="s">
        <v>31</v>
      </c>
      <c r="S691">
        <f t="shared" si="22"/>
        <v>10</v>
      </c>
      <c r="T691">
        <f t="shared" si="23"/>
        <v>0</v>
      </c>
    </row>
    <row r="692" spans="1:20" x14ac:dyDescent="0.25">
      <c r="A692" s="8">
        <v>96</v>
      </c>
      <c r="B692" s="2" t="s">
        <v>3558</v>
      </c>
      <c r="C692" s="2" t="s">
        <v>26</v>
      </c>
      <c r="D692" s="2" t="s">
        <v>3559</v>
      </c>
      <c r="E692" s="2" t="s">
        <v>3560</v>
      </c>
      <c r="F692" s="2" t="s">
        <v>3561</v>
      </c>
      <c r="G692" s="2" t="s">
        <v>2014</v>
      </c>
      <c r="H692" s="1" t="s">
        <v>36</v>
      </c>
      <c r="I692" s="1" t="s">
        <v>36</v>
      </c>
      <c r="J692" s="1" t="s">
        <v>31</v>
      </c>
      <c r="K692" s="1" t="s">
        <v>31</v>
      </c>
      <c r="L692" s="1" t="s">
        <v>31</v>
      </c>
      <c r="M692" s="1" t="s">
        <v>31</v>
      </c>
      <c r="N692" s="1" t="s">
        <v>31</v>
      </c>
      <c r="O692" s="1" t="s">
        <v>31</v>
      </c>
      <c r="P692" s="1" t="s">
        <v>31</v>
      </c>
      <c r="Q692" s="1" t="s">
        <v>31</v>
      </c>
      <c r="S692">
        <f t="shared" si="22"/>
        <v>8</v>
      </c>
      <c r="T692">
        <f t="shared" si="23"/>
        <v>2</v>
      </c>
    </row>
    <row r="693" spans="1:20" x14ac:dyDescent="0.25">
      <c r="A693" s="8">
        <v>97</v>
      </c>
      <c r="B693" s="2" t="s">
        <v>3337</v>
      </c>
      <c r="C693" s="2" t="s">
        <v>50</v>
      </c>
      <c r="D693" s="2" t="s">
        <v>3338</v>
      </c>
      <c r="E693" s="2" t="s">
        <v>3562</v>
      </c>
      <c r="F693" s="2" t="s">
        <v>3563</v>
      </c>
      <c r="G693" s="2" t="s">
        <v>2096</v>
      </c>
      <c r="H693" s="1" t="s">
        <v>31</v>
      </c>
      <c r="I693" s="1" t="s">
        <v>31</v>
      </c>
      <c r="J693" s="1" t="s">
        <v>31</v>
      </c>
      <c r="K693" s="1" t="s">
        <v>31</v>
      </c>
      <c r="L693" s="1" t="s">
        <v>31</v>
      </c>
      <c r="M693" s="1" t="s">
        <v>31</v>
      </c>
      <c r="N693" s="1" t="s">
        <v>31</v>
      </c>
      <c r="O693" s="1" t="s">
        <v>31</v>
      </c>
      <c r="P693" s="1" t="s">
        <v>31</v>
      </c>
      <c r="Q693" s="1" t="s">
        <v>31</v>
      </c>
      <c r="S693">
        <f t="shared" si="22"/>
        <v>10</v>
      </c>
      <c r="T693">
        <f t="shared" si="23"/>
        <v>0</v>
      </c>
    </row>
    <row r="694" spans="1:20" x14ac:dyDescent="0.25">
      <c r="A694" s="8">
        <v>98</v>
      </c>
      <c r="B694" s="2" t="s">
        <v>3564</v>
      </c>
      <c r="C694" s="2" t="s">
        <v>26</v>
      </c>
      <c r="D694" s="2" t="s">
        <v>3565</v>
      </c>
      <c r="E694" s="2" t="s">
        <v>3566</v>
      </c>
      <c r="F694" s="2" t="s">
        <v>3567</v>
      </c>
      <c r="G694" s="2" t="s">
        <v>2096</v>
      </c>
      <c r="H694" s="1" t="s">
        <v>31</v>
      </c>
      <c r="I694" s="1" t="s">
        <v>31</v>
      </c>
      <c r="J694" s="1" t="s">
        <v>31</v>
      </c>
      <c r="K694" s="1" t="s">
        <v>31</v>
      </c>
      <c r="L694" s="1" t="s">
        <v>31</v>
      </c>
      <c r="M694" s="1" t="s">
        <v>31</v>
      </c>
      <c r="N694" s="1" t="s">
        <v>31</v>
      </c>
      <c r="O694" s="1" t="s">
        <v>31</v>
      </c>
      <c r="P694" s="1" t="s">
        <v>31</v>
      </c>
      <c r="Q694" s="1" t="s">
        <v>31</v>
      </c>
      <c r="S694">
        <f t="shared" si="22"/>
        <v>10</v>
      </c>
      <c r="T694">
        <f t="shared" si="23"/>
        <v>0</v>
      </c>
    </row>
    <row r="695" spans="1:20" x14ac:dyDescent="0.25">
      <c r="A695" s="8">
        <v>99</v>
      </c>
      <c r="B695" s="2" t="s">
        <v>3568</v>
      </c>
      <c r="C695" s="2" t="s">
        <v>26</v>
      </c>
      <c r="D695" s="2" t="s">
        <v>3569</v>
      </c>
      <c r="E695" s="2" t="s">
        <v>64</v>
      </c>
      <c r="F695" s="2" t="s">
        <v>3570</v>
      </c>
      <c r="G695" s="2" t="s">
        <v>2096</v>
      </c>
      <c r="H695" s="1" t="s">
        <v>31</v>
      </c>
      <c r="I695" s="1" t="s">
        <v>31</v>
      </c>
      <c r="J695" s="1" t="s">
        <v>31</v>
      </c>
      <c r="K695" s="1" t="s">
        <v>31</v>
      </c>
      <c r="L695" s="1" t="s">
        <v>31</v>
      </c>
      <c r="M695" s="1" t="s">
        <v>31</v>
      </c>
      <c r="N695" s="1" t="s">
        <v>31</v>
      </c>
      <c r="O695" s="1" t="s">
        <v>31</v>
      </c>
      <c r="P695" s="1" t="s">
        <v>31</v>
      </c>
      <c r="Q695" s="1" t="s">
        <v>31</v>
      </c>
      <c r="S695">
        <f t="shared" si="22"/>
        <v>10</v>
      </c>
      <c r="T695">
        <f t="shared" si="23"/>
        <v>0</v>
      </c>
    </row>
    <row r="696" spans="1:20" x14ac:dyDescent="0.25">
      <c r="A696" s="8">
        <v>100</v>
      </c>
      <c r="B696" s="2" t="s">
        <v>3571</v>
      </c>
      <c r="C696" s="2" t="s">
        <v>26</v>
      </c>
      <c r="D696" s="2" t="s">
        <v>3572</v>
      </c>
      <c r="E696" s="2" t="s">
        <v>3573</v>
      </c>
      <c r="F696" s="2" t="s">
        <v>3574</v>
      </c>
      <c r="G696" s="2" t="s">
        <v>2183</v>
      </c>
      <c r="H696" s="1" t="s">
        <v>36</v>
      </c>
      <c r="I696" s="1" t="s">
        <v>36</v>
      </c>
      <c r="J696" s="1" t="s">
        <v>36</v>
      </c>
      <c r="K696" s="1" t="s">
        <v>36</v>
      </c>
      <c r="L696" s="1" t="s">
        <v>36</v>
      </c>
      <c r="M696" s="1" t="s">
        <v>31</v>
      </c>
      <c r="N696" s="1" t="s">
        <v>36</v>
      </c>
      <c r="O696" s="1" t="s">
        <v>36</v>
      </c>
      <c r="P696" s="1" t="s">
        <v>36</v>
      </c>
      <c r="Q696" s="1" t="s">
        <v>31</v>
      </c>
      <c r="S696">
        <f t="shared" si="22"/>
        <v>2</v>
      </c>
      <c r="T696">
        <f t="shared" si="23"/>
        <v>8</v>
      </c>
    </row>
    <row r="697" spans="1:20" x14ac:dyDescent="0.25">
      <c r="A697" s="8">
        <v>101</v>
      </c>
      <c r="B697" s="2" t="s">
        <v>3575</v>
      </c>
      <c r="C697" s="2" t="s">
        <v>26</v>
      </c>
      <c r="D697" s="2" t="s">
        <v>3576</v>
      </c>
      <c r="E697" s="2" t="s">
        <v>64</v>
      </c>
      <c r="F697" s="2" t="s">
        <v>3577</v>
      </c>
      <c r="G697" s="2" t="s">
        <v>2195</v>
      </c>
      <c r="H697" s="1" t="s">
        <v>31</v>
      </c>
      <c r="I697" s="1" t="s">
        <v>31</v>
      </c>
      <c r="J697" s="1" t="s">
        <v>31</v>
      </c>
      <c r="K697" s="1" t="s">
        <v>31</v>
      </c>
      <c r="L697" s="1" t="s">
        <v>31</v>
      </c>
      <c r="M697" s="1" t="s">
        <v>31</v>
      </c>
      <c r="N697" s="1" t="s">
        <v>31</v>
      </c>
      <c r="O697" s="1" t="s">
        <v>31</v>
      </c>
      <c r="P697" s="1" t="s">
        <v>31</v>
      </c>
      <c r="Q697" s="1" t="s">
        <v>31</v>
      </c>
      <c r="S697">
        <f t="shared" si="22"/>
        <v>10</v>
      </c>
      <c r="T697">
        <f t="shared" si="23"/>
        <v>0</v>
      </c>
    </row>
    <row r="698" spans="1:20" x14ac:dyDescent="0.25">
      <c r="A698" s="8">
        <v>102</v>
      </c>
      <c r="B698" s="2" t="s">
        <v>3578</v>
      </c>
      <c r="C698" s="2" t="s">
        <v>26</v>
      </c>
      <c r="D698" s="2" t="s">
        <v>3579</v>
      </c>
      <c r="E698" s="2" t="s">
        <v>3580</v>
      </c>
      <c r="F698" s="2" t="s">
        <v>3581</v>
      </c>
      <c r="G698" s="2" t="s">
        <v>2200</v>
      </c>
      <c r="H698" s="1" t="s">
        <v>31</v>
      </c>
      <c r="I698" s="1" t="s">
        <v>36</v>
      </c>
      <c r="J698" s="1" t="s">
        <v>36</v>
      </c>
      <c r="K698" s="1" t="s">
        <v>36</v>
      </c>
      <c r="L698" s="1" t="s">
        <v>36</v>
      </c>
      <c r="M698" s="1" t="s">
        <v>31</v>
      </c>
      <c r="N698" s="1" t="s">
        <v>31</v>
      </c>
      <c r="O698" s="1" t="s">
        <v>31</v>
      </c>
      <c r="P698" s="1" t="s">
        <v>31</v>
      </c>
      <c r="Q698" s="1" t="s">
        <v>31</v>
      </c>
      <c r="S698">
        <f t="shared" si="22"/>
        <v>6</v>
      </c>
      <c r="T698">
        <f t="shared" si="23"/>
        <v>4</v>
      </c>
    </row>
    <row r="699" spans="1:20" x14ac:dyDescent="0.25">
      <c r="A699" s="8">
        <v>103</v>
      </c>
      <c r="B699" s="2" t="s">
        <v>3582</v>
      </c>
      <c r="C699" s="2" t="s">
        <v>26</v>
      </c>
      <c r="D699" s="2" t="s">
        <v>3583</v>
      </c>
      <c r="E699" s="2" t="s">
        <v>64</v>
      </c>
      <c r="F699" s="2" t="s">
        <v>3584</v>
      </c>
      <c r="G699" s="2" t="s">
        <v>2240</v>
      </c>
      <c r="H699" s="1" t="s">
        <v>31</v>
      </c>
      <c r="I699" s="1" t="s">
        <v>31</v>
      </c>
      <c r="J699" s="1" t="s">
        <v>31</v>
      </c>
      <c r="K699" s="1" t="s">
        <v>31</v>
      </c>
      <c r="L699" s="1" t="s">
        <v>31</v>
      </c>
      <c r="M699" s="1" t="s">
        <v>31</v>
      </c>
      <c r="N699" s="1" t="s">
        <v>31</v>
      </c>
      <c r="O699" s="1" t="s">
        <v>31</v>
      </c>
      <c r="P699" s="1" t="s">
        <v>31</v>
      </c>
      <c r="Q699" s="1" t="s">
        <v>31</v>
      </c>
      <c r="S699">
        <f t="shared" si="22"/>
        <v>10</v>
      </c>
      <c r="T699">
        <f t="shared" si="23"/>
        <v>0</v>
      </c>
    </row>
    <row r="700" spans="1:20" x14ac:dyDescent="0.25">
      <c r="A700" s="8">
        <v>104</v>
      </c>
      <c r="B700" s="2" t="s">
        <v>3585</v>
      </c>
      <c r="C700" s="2" t="s">
        <v>26</v>
      </c>
      <c r="D700" s="2" t="s">
        <v>3586</v>
      </c>
      <c r="E700" s="2" t="s">
        <v>3587</v>
      </c>
      <c r="F700" s="2" t="s">
        <v>3588</v>
      </c>
      <c r="G700" s="2" t="s">
        <v>2240</v>
      </c>
      <c r="H700" s="1" t="s">
        <v>31</v>
      </c>
      <c r="I700" s="1" t="s">
        <v>31</v>
      </c>
      <c r="J700" s="1" t="s">
        <v>31</v>
      </c>
      <c r="K700" s="1" t="s">
        <v>31</v>
      </c>
      <c r="L700" s="1" t="s">
        <v>31</v>
      </c>
      <c r="M700" s="1" t="s">
        <v>31</v>
      </c>
      <c r="N700" s="1" t="s">
        <v>31</v>
      </c>
      <c r="O700" s="1" t="s">
        <v>31</v>
      </c>
      <c r="P700" s="1" t="s">
        <v>31</v>
      </c>
      <c r="Q700" s="1" t="s">
        <v>31</v>
      </c>
      <c r="S700">
        <f t="shared" si="22"/>
        <v>10</v>
      </c>
      <c r="T700">
        <f t="shared" si="23"/>
        <v>0</v>
      </c>
    </row>
    <row r="701" spans="1:20" x14ac:dyDescent="0.25">
      <c r="A701" s="8">
        <v>105</v>
      </c>
      <c r="B701" s="2" t="s">
        <v>3589</v>
      </c>
      <c r="C701" s="2" t="s">
        <v>26</v>
      </c>
      <c r="D701" s="2" t="s">
        <v>3590</v>
      </c>
      <c r="E701" s="2" t="s">
        <v>3591</v>
      </c>
      <c r="F701" s="2" t="s">
        <v>3592</v>
      </c>
      <c r="G701" s="2" t="s">
        <v>2240</v>
      </c>
      <c r="H701" s="1" t="s">
        <v>31</v>
      </c>
      <c r="I701" s="1" t="s">
        <v>31</v>
      </c>
      <c r="J701" s="1" t="s">
        <v>31</v>
      </c>
      <c r="K701" s="1" t="s">
        <v>31</v>
      </c>
      <c r="L701" s="1" t="s">
        <v>31</v>
      </c>
      <c r="M701" s="1" t="s">
        <v>31</v>
      </c>
      <c r="N701" s="1" t="s">
        <v>31</v>
      </c>
      <c r="O701" s="1" t="s">
        <v>31</v>
      </c>
      <c r="P701" s="1" t="s">
        <v>31</v>
      </c>
      <c r="Q701" s="1" t="s">
        <v>31</v>
      </c>
      <c r="S701">
        <f t="shared" si="22"/>
        <v>10</v>
      </c>
      <c r="T701">
        <f t="shared" si="23"/>
        <v>0</v>
      </c>
    </row>
    <row r="702" spans="1:20" x14ac:dyDescent="0.25">
      <c r="A702" s="8">
        <v>106</v>
      </c>
      <c r="B702" s="2" t="s">
        <v>3593</v>
      </c>
      <c r="C702" s="2" t="s">
        <v>26</v>
      </c>
      <c r="D702" s="2" t="s">
        <v>3594</v>
      </c>
      <c r="E702" s="2" t="s">
        <v>3595</v>
      </c>
      <c r="F702" s="2" t="s">
        <v>3596</v>
      </c>
      <c r="G702" s="2" t="s">
        <v>2240</v>
      </c>
      <c r="H702" s="1" t="s">
        <v>31</v>
      </c>
      <c r="I702" s="1" t="s">
        <v>31</v>
      </c>
      <c r="J702" s="1" t="s">
        <v>31</v>
      </c>
      <c r="K702" s="1" t="s">
        <v>31</v>
      </c>
      <c r="L702" s="1" t="s">
        <v>31</v>
      </c>
      <c r="M702" s="1" t="s">
        <v>31</v>
      </c>
      <c r="N702" s="1" t="s">
        <v>31</v>
      </c>
      <c r="O702" s="1" t="s">
        <v>31</v>
      </c>
      <c r="P702" s="1" t="s">
        <v>31</v>
      </c>
      <c r="Q702" s="1" t="s">
        <v>31</v>
      </c>
      <c r="S702">
        <f t="shared" si="22"/>
        <v>10</v>
      </c>
      <c r="T702">
        <f t="shared" si="23"/>
        <v>0</v>
      </c>
    </row>
    <row r="703" spans="1:20" x14ac:dyDescent="0.25">
      <c r="A703" s="8">
        <v>107</v>
      </c>
      <c r="B703" s="2" t="s">
        <v>3597</v>
      </c>
      <c r="C703" s="2" t="s">
        <v>26</v>
      </c>
      <c r="D703" s="2" t="s">
        <v>3598</v>
      </c>
      <c r="E703" s="2" t="s">
        <v>3599</v>
      </c>
      <c r="F703" s="2" t="s">
        <v>3600</v>
      </c>
      <c r="G703" s="2" t="s">
        <v>2240</v>
      </c>
      <c r="H703" s="1" t="s">
        <v>31</v>
      </c>
      <c r="I703" s="1" t="s">
        <v>31</v>
      </c>
      <c r="J703" s="1" t="s">
        <v>31</v>
      </c>
      <c r="K703" s="1" t="s">
        <v>31</v>
      </c>
      <c r="L703" s="1" t="s">
        <v>31</v>
      </c>
      <c r="M703" s="1" t="s">
        <v>31</v>
      </c>
      <c r="N703" s="1" t="s">
        <v>31</v>
      </c>
      <c r="O703" s="1" t="s">
        <v>31</v>
      </c>
      <c r="P703" s="1" t="s">
        <v>31</v>
      </c>
      <c r="Q703" s="1" t="s">
        <v>31</v>
      </c>
      <c r="S703">
        <f t="shared" si="22"/>
        <v>10</v>
      </c>
      <c r="T703">
        <f t="shared" si="23"/>
        <v>0</v>
      </c>
    </row>
    <row r="704" spans="1:20" x14ac:dyDescent="0.25">
      <c r="A704" s="8">
        <v>108</v>
      </c>
      <c r="B704" s="2" t="s">
        <v>3601</v>
      </c>
      <c r="C704" s="2" t="s">
        <v>26</v>
      </c>
      <c r="D704" s="2" t="s">
        <v>3602</v>
      </c>
      <c r="E704" s="2" t="s">
        <v>3603</v>
      </c>
      <c r="F704" s="2" t="s">
        <v>3604</v>
      </c>
      <c r="G704" s="2" t="s">
        <v>2240</v>
      </c>
      <c r="H704" s="1" t="s">
        <v>31</v>
      </c>
      <c r="I704" s="1" t="s">
        <v>31</v>
      </c>
      <c r="J704" s="1" t="s">
        <v>31</v>
      </c>
      <c r="K704" s="1" t="s">
        <v>31</v>
      </c>
      <c r="L704" s="1" t="s">
        <v>31</v>
      </c>
      <c r="M704" s="1" t="s">
        <v>31</v>
      </c>
      <c r="N704" s="1" t="s">
        <v>31</v>
      </c>
      <c r="O704" s="1" t="s">
        <v>31</v>
      </c>
      <c r="P704" s="1" t="s">
        <v>31</v>
      </c>
      <c r="Q704" s="1" t="s">
        <v>31</v>
      </c>
      <c r="S704">
        <f t="shared" si="22"/>
        <v>10</v>
      </c>
      <c r="T704">
        <f t="shared" si="23"/>
        <v>0</v>
      </c>
    </row>
    <row r="705" spans="1:20" x14ac:dyDescent="0.25">
      <c r="A705" s="8">
        <v>109</v>
      </c>
      <c r="B705" s="2" t="s">
        <v>3605</v>
      </c>
      <c r="C705" s="2" t="s">
        <v>26</v>
      </c>
      <c r="D705" s="2" t="s">
        <v>3606</v>
      </c>
      <c r="E705" s="2" t="s">
        <v>64</v>
      </c>
      <c r="F705" s="2" t="s">
        <v>3607</v>
      </c>
      <c r="G705" s="2" t="s">
        <v>2240</v>
      </c>
      <c r="H705" s="1" t="s">
        <v>31</v>
      </c>
      <c r="I705" s="1" t="s">
        <v>31</v>
      </c>
      <c r="J705" s="1" t="s">
        <v>31</v>
      </c>
      <c r="K705" s="1" t="s">
        <v>31</v>
      </c>
      <c r="L705" s="1" t="s">
        <v>31</v>
      </c>
      <c r="M705" s="1" t="s">
        <v>31</v>
      </c>
      <c r="N705" s="1" t="s">
        <v>31</v>
      </c>
      <c r="O705" s="1" t="s">
        <v>31</v>
      </c>
      <c r="P705" s="1" t="s">
        <v>31</v>
      </c>
      <c r="Q705" s="1" t="s">
        <v>31</v>
      </c>
      <c r="S705">
        <f t="shared" si="22"/>
        <v>10</v>
      </c>
      <c r="T705">
        <f t="shared" si="23"/>
        <v>0</v>
      </c>
    </row>
    <row r="706" spans="1:20" x14ac:dyDescent="0.25">
      <c r="A706" s="8">
        <v>110</v>
      </c>
      <c r="B706" s="2" t="s">
        <v>3608</v>
      </c>
      <c r="C706" s="2" t="s">
        <v>26</v>
      </c>
      <c r="D706" s="2" t="s">
        <v>3609</v>
      </c>
      <c r="E706" s="2" t="s">
        <v>3610</v>
      </c>
      <c r="F706" s="2" t="s">
        <v>3611</v>
      </c>
      <c r="G706" s="2" t="s">
        <v>2240</v>
      </c>
      <c r="H706" s="1" t="s">
        <v>31</v>
      </c>
      <c r="I706" s="1" t="s">
        <v>31</v>
      </c>
      <c r="J706" s="1" t="s">
        <v>31</v>
      </c>
      <c r="K706" s="1" t="s">
        <v>31</v>
      </c>
      <c r="L706" s="1" t="s">
        <v>31</v>
      </c>
      <c r="M706" s="1" t="s">
        <v>31</v>
      </c>
      <c r="N706" s="1" t="s">
        <v>31</v>
      </c>
      <c r="O706" s="1" t="s">
        <v>31</v>
      </c>
      <c r="P706" s="1" t="s">
        <v>31</v>
      </c>
      <c r="Q706" s="1" t="s">
        <v>31</v>
      </c>
      <c r="S706">
        <f t="shared" si="22"/>
        <v>10</v>
      </c>
      <c r="T706">
        <f t="shared" si="23"/>
        <v>0</v>
      </c>
    </row>
    <row r="707" spans="1:20" x14ac:dyDescent="0.25">
      <c r="A707" s="8">
        <v>111</v>
      </c>
      <c r="B707" s="2" t="s">
        <v>3612</v>
      </c>
      <c r="C707" s="2" t="s">
        <v>26</v>
      </c>
      <c r="D707" s="2" t="s">
        <v>3613</v>
      </c>
      <c r="E707" s="2" t="s">
        <v>3614</v>
      </c>
      <c r="F707" s="2" t="s">
        <v>3615</v>
      </c>
      <c r="G707" s="2" t="s">
        <v>2240</v>
      </c>
      <c r="H707" s="1" t="s">
        <v>36</v>
      </c>
      <c r="I707" s="1" t="s">
        <v>36</v>
      </c>
      <c r="J707" s="1" t="s">
        <v>36</v>
      </c>
      <c r="K707" s="1" t="s">
        <v>31</v>
      </c>
      <c r="L707" s="1" t="s">
        <v>36</v>
      </c>
      <c r="M707" s="1" t="s">
        <v>36</v>
      </c>
      <c r="N707" s="1" t="s">
        <v>36</v>
      </c>
      <c r="O707" s="1" t="s">
        <v>31</v>
      </c>
      <c r="P707" s="1" t="s">
        <v>31</v>
      </c>
      <c r="Q707" s="1" t="s">
        <v>31</v>
      </c>
      <c r="S707">
        <f t="shared" si="22"/>
        <v>4</v>
      </c>
      <c r="T707">
        <f t="shared" si="23"/>
        <v>6</v>
      </c>
    </row>
    <row r="708" spans="1:20" x14ac:dyDescent="0.25">
      <c r="A708" s="8">
        <v>112</v>
      </c>
      <c r="B708" s="2" t="s">
        <v>3616</v>
      </c>
      <c r="C708" s="2" t="s">
        <v>26</v>
      </c>
      <c r="D708" s="2" t="s">
        <v>3617</v>
      </c>
      <c r="E708" s="2" t="s">
        <v>3618</v>
      </c>
      <c r="F708" s="2" t="s">
        <v>3619</v>
      </c>
      <c r="G708" s="2" t="s">
        <v>2255</v>
      </c>
      <c r="H708" s="1" t="s">
        <v>31</v>
      </c>
      <c r="I708" s="1" t="s">
        <v>31</v>
      </c>
      <c r="J708" s="1" t="s">
        <v>31</v>
      </c>
      <c r="K708" s="1" t="s">
        <v>31</v>
      </c>
      <c r="L708" s="1" t="s">
        <v>31</v>
      </c>
      <c r="M708" s="1" t="s">
        <v>31</v>
      </c>
      <c r="N708" s="1" t="s">
        <v>31</v>
      </c>
      <c r="O708" s="1" t="s">
        <v>31</v>
      </c>
      <c r="P708" s="1" t="s">
        <v>31</v>
      </c>
      <c r="Q708" s="1" t="s">
        <v>31</v>
      </c>
      <c r="S708">
        <f t="shared" si="22"/>
        <v>10</v>
      </c>
      <c r="T708">
        <f t="shared" si="23"/>
        <v>0</v>
      </c>
    </row>
    <row r="709" spans="1:20" x14ac:dyDescent="0.25">
      <c r="A709" s="8">
        <v>113</v>
      </c>
      <c r="B709" s="2" t="s">
        <v>3620</v>
      </c>
      <c r="C709" s="2" t="s">
        <v>26</v>
      </c>
      <c r="D709" s="2" t="s">
        <v>3621</v>
      </c>
      <c r="E709" s="2" t="s">
        <v>3622</v>
      </c>
      <c r="F709" s="2" t="s">
        <v>3623</v>
      </c>
      <c r="G709" s="2" t="s">
        <v>2260</v>
      </c>
      <c r="H709" s="1" t="s">
        <v>36</v>
      </c>
      <c r="I709" s="1" t="s">
        <v>36</v>
      </c>
      <c r="J709" s="1" t="s">
        <v>36</v>
      </c>
      <c r="K709" s="1" t="s">
        <v>36</v>
      </c>
      <c r="L709" s="1" t="s">
        <v>36</v>
      </c>
      <c r="M709" s="1" t="s">
        <v>36</v>
      </c>
      <c r="N709" s="1" t="s">
        <v>36</v>
      </c>
      <c r="O709" s="1" t="s">
        <v>36</v>
      </c>
      <c r="P709" s="1" t="s">
        <v>36</v>
      </c>
      <c r="Q709" s="1" t="s">
        <v>31</v>
      </c>
      <c r="S709">
        <f t="shared" si="22"/>
        <v>1</v>
      </c>
      <c r="T709">
        <f t="shared" si="23"/>
        <v>9</v>
      </c>
    </row>
    <row r="710" spans="1:20" x14ac:dyDescent="0.25">
      <c r="A710" s="8">
        <v>114</v>
      </c>
      <c r="B710" s="2" t="s">
        <v>3624</v>
      </c>
      <c r="C710" s="2" t="s">
        <v>26</v>
      </c>
      <c r="D710" s="2" t="s">
        <v>3625</v>
      </c>
      <c r="E710" s="2" t="s">
        <v>3626</v>
      </c>
      <c r="F710" s="2" t="s">
        <v>3627</v>
      </c>
      <c r="G710" s="2" t="s">
        <v>2260</v>
      </c>
      <c r="H710" s="1" t="s">
        <v>31</v>
      </c>
      <c r="I710" s="1" t="s">
        <v>31</v>
      </c>
      <c r="J710" s="1" t="s">
        <v>31</v>
      </c>
      <c r="K710" s="1" t="s">
        <v>31</v>
      </c>
      <c r="L710" s="1" t="s">
        <v>31</v>
      </c>
      <c r="M710" s="1" t="s">
        <v>31</v>
      </c>
      <c r="N710" s="1" t="s">
        <v>31</v>
      </c>
      <c r="O710" s="1" t="s">
        <v>31</v>
      </c>
      <c r="P710" s="1" t="s">
        <v>31</v>
      </c>
      <c r="Q710" s="1" t="s">
        <v>31</v>
      </c>
      <c r="S710">
        <f t="shared" si="22"/>
        <v>10</v>
      </c>
      <c r="T710">
        <f t="shared" si="23"/>
        <v>0</v>
      </c>
    </row>
    <row r="711" spans="1:20" x14ac:dyDescent="0.25">
      <c r="A711" s="8">
        <v>115</v>
      </c>
      <c r="B711" s="2" t="s">
        <v>3628</v>
      </c>
      <c r="C711" s="2" t="s">
        <v>26</v>
      </c>
      <c r="D711" s="2" t="s">
        <v>3629</v>
      </c>
      <c r="E711" s="2" t="s">
        <v>3630</v>
      </c>
      <c r="F711" s="2" t="s">
        <v>3631</v>
      </c>
      <c r="G711" s="2" t="s">
        <v>3632</v>
      </c>
      <c r="H711" s="1" t="s">
        <v>36</v>
      </c>
      <c r="I711" s="1" t="s">
        <v>31</v>
      </c>
      <c r="J711" s="1" t="s">
        <v>36</v>
      </c>
      <c r="K711" s="1" t="s">
        <v>36</v>
      </c>
      <c r="L711" s="1" t="s">
        <v>36</v>
      </c>
      <c r="M711" s="1" t="s">
        <v>36</v>
      </c>
      <c r="N711" s="1" t="s">
        <v>36</v>
      </c>
      <c r="O711" s="1" t="s">
        <v>36</v>
      </c>
      <c r="P711" s="1" t="s">
        <v>36</v>
      </c>
      <c r="Q711" s="1" t="s">
        <v>36</v>
      </c>
      <c r="S711">
        <f t="shared" si="22"/>
        <v>1</v>
      </c>
      <c r="T711">
        <f t="shared" si="23"/>
        <v>9</v>
      </c>
    </row>
    <row r="712" spans="1:20" x14ac:dyDescent="0.25">
      <c r="A712" s="8">
        <v>116</v>
      </c>
      <c r="B712" s="2" t="s">
        <v>3633</v>
      </c>
      <c r="C712" s="2" t="s">
        <v>26</v>
      </c>
      <c r="D712" s="2" t="s">
        <v>3634</v>
      </c>
      <c r="E712" s="2" t="s">
        <v>3635</v>
      </c>
      <c r="F712" s="2" t="s">
        <v>3636</v>
      </c>
      <c r="G712" s="2" t="s">
        <v>2424</v>
      </c>
      <c r="H712" s="1" t="s">
        <v>31</v>
      </c>
      <c r="I712" s="1" t="s">
        <v>31</v>
      </c>
      <c r="J712" s="1" t="s">
        <v>31</v>
      </c>
      <c r="K712" s="1" t="s">
        <v>31</v>
      </c>
      <c r="L712" s="1" t="s">
        <v>31</v>
      </c>
      <c r="M712" s="1" t="s">
        <v>31</v>
      </c>
      <c r="N712" s="1" t="s">
        <v>31</v>
      </c>
      <c r="O712" s="1" t="s">
        <v>31</v>
      </c>
      <c r="P712" s="1" t="s">
        <v>31</v>
      </c>
      <c r="Q712" s="1" t="s">
        <v>31</v>
      </c>
      <c r="S712">
        <f t="shared" si="22"/>
        <v>10</v>
      </c>
      <c r="T712">
        <f t="shared" si="23"/>
        <v>0</v>
      </c>
    </row>
    <row r="713" spans="1:20" x14ac:dyDescent="0.25">
      <c r="A713" s="8">
        <v>117</v>
      </c>
      <c r="B713" s="2" t="s">
        <v>3637</v>
      </c>
      <c r="C713" s="2" t="s">
        <v>26</v>
      </c>
      <c r="D713" s="2" t="s">
        <v>3638</v>
      </c>
      <c r="E713" s="2" t="s">
        <v>64</v>
      </c>
      <c r="F713" s="2" t="s">
        <v>3639</v>
      </c>
      <c r="G713" s="2" t="s">
        <v>2424</v>
      </c>
      <c r="H713" s="1" t="s">
        <v>31</v>
      </c>
      <c r="I713" s="1" t="s">
        <v>31</v>
      </c>
      <c r="J713" s="1" t="s">
        <v>31</v>
      </c>
      <c r="K713" s="1" t="s">
        <v>31</v>
      </c>
      <c r="L713" s="1" t="s">
        <v>31</v>
      </c>
      <c r="M713" s="1" t="s">
        <v>31</v>
      </c>
      <c r="N713" s="1" t="s">
        <v>31</v>
      </c>
      <c r="O713" s="1" t="s">
        <v>31</v>
      </c>
      <c r="P713" s="1" t="s">
        <v>31</v>
      </c>
      <c r="Q713" s="1" t="s">
        <v>31</v>
      </c>
      <c r="S713">
        <f t="shared" si="22"/>
        <v>10</v>
      </c>
      <c r="T713">
        <f t="shared" si="23"/>
        <v>0</v>
      </c>
    </row>
    <row r="714" spans="1:20" x14ac:dyDescent="0.25">
      <c r="A714" s="8">
        <v>118</v>
      </c>
      <c r="B714" s="2" t="s">
        <v>3640</v>
      </c>
      <c r="C714" s="2" t="s">
        <v>26</v>
      </c>
      <c r="D714" s="2" t="s">
        <v>3641</v>
      </c>
      <c r="E714" s="2" t="s">
        <v>3642</v>
      </c>
      <c r="F714" s="2" t="s">
        <v>3643</v>
      </c>
      <c r="G714" s="2" t="s">
        <v>2482</v>
      </c>
      <c r="H714" s="1" t="s">
        <v>31</v>
      </c>
      <c r="I714" s="1" t="s">
        <v>31</v>
      </c>
      <c r="J714" s="1" t="s">
        <v>31</v>
      </c>
      <c r="K714" s="1" t="s">
        <v>31</v>
      </c>
      <c r="L714" s="1" t="s">
        <v>31</v>
      </c>
      <c r="M714" s="1" t="s">
        <v>31</v>
      </c>
      <c r="N714" s="1" t="s">
        <v>31</v>
      </c>
      <c r="O714" s="1" t="s">
        <v>31</v>
      </c>
      <c r="P714" s="1" t="s">
        <v>31</v>
      </c>
      <c r="Q714" s="1" t="s">
        <v>31</v>
      </c>
      <c r="S714">
        <f t="shared" si="22"/>
        <v>10</v>
      </c>
      <c r="T714">
        <f t="shared" si="23"/>
        <v>0</v>
      </c>
    </row>
    <row r="715" spans="1:20" x14ac:dyDescent="0.25">
      <c r="A715" s="8">
        <v>119</v>
      </c>
      <c r="B715" s="2" t="s">
        <v>3644</v>
      </c>
      <c r="C715" s="2" t="s">
        <v>126</v>
      </c>
      <c r="D715" s="2" t="s">
        <v>3645</v>
      </c>
      <c r="E715" s="2" t="s">
        <v>3646</v>
      </c>
      <c r="F715" s="2" t="s">
        <v>3647</v>
      </c>
      <c r="G715" s="2" t="s">
        <v>3648</v>
      </c>
      <c r="H715" s="1" t="s">
        <v>31</v>
      </c>
      <c r="I715" s="1" t="s">
        <v>31</v>
      </c>
      <c r="J715" s="1" t="s">
        <v>31</v>
      </c>
      <c r="K715" s="1" t="s">
        <v>31</v>
      </c>
      <c r="L715" s="1" t="s">
        <v>31</v>
      </c>
      <c r="M715" s="1" t="s">
        <v>31</v>
      </c>
      <c r="N715" s="1" t="s">
        <v>31</v>
      </c>
      <c r="O715" s="1" t="s">
        <v>31</v>
      </c>
      <c r="P715" s="1" t="s">
        <v>31</v>
      </c>
      <c r="Q715" s="1" t="s">
        <v>31</v>
      </c>
      <c r="S715">
        <f t="shared" si="22"/>
        <v>10</v>
      </c>
      <c r="T715">
        <f t="shared" si="23"/>
        <v>0</v>
      </c>
    </row>
    <row r="716" spans="1:20" x14ac:dyDescent="0.25">
      <c r="A716" s="8">
        <v>120</v>
      </c>
      <c r="B716" s="2" t="s">
        <v>3649</v>
      </c>
      <c r="C716" s="2" t="s">
        <v>26</v>
      </c>
      <c r="D716" s="2" t="s">
        <v>3650</v>
      </c>
      <c r="E716" s="2" t="s">
        <v>64</v>
      </c>
      <c r="F716" s="2" t="s">
        <v>3651</v>
      </c>
      <c r="G716" s="2" t="s">
        <v>2526</v>
      </c>
      <c r="H716" s="1" t="s">
        <v>31</v>
      </c>
      <c r="I716" s="1" t="s">
        <v>31</v>
      </c>
      <c r="J716" s="1" t="s">
        <v>31</v>
      </c>
      <c r="K716" s="1" t="s">
        <v>31</v>
      </c>
      <c r="L716" s="1" t="s">
        <v>31</v>
      </c>
      <c r="M716" s="1" t="s">
        <v>31</v>
      </c>
      <c r="N716" s="1" t="s">
        <v>31</v>
      </c>
      <c r="O716" s="1" t="s">
        <v>31</v>
      </c>
      <c r="P716" s="1" t="s">
        <v>31</v>
      </c>
      <c r="Q716" s="1" t="s">
        <v>31</v>
      </c>
      <c r="S716">
        <f t="shared" si="22"/>
        <v>10</v>
      </c>
      <c r="T716">
        <f t="shared" si="23"/>
        <v>0</v>
      </c>
    </row>
    <row r="717" spans="1:20" x14ac:dyDescent="0.25">
      <c r="A717" s="8">
        <v>121</v>
      </c>
      <c r="B717" s="2" t="s">
        <v>3652</v>
      </c>
      <c r="C717" s="2" t="s">
        <v>26</v>
      </c>
      <c r="D717" s="2" t="s">
        <v>3653</v>
      </c>
      <c r="E717" s="2" t="s">
        <v>64</v>
      </c>
      <c r="F717" s="2" t="s">
        <v>3654</v>
      </c>
      <c r="G717" s="2" t="s">
        <v>2526</v>
      </c>
      <c r="H717" s="1" t="s">
        <v>31</v>
      </c>
      <c r="I717" s="1" t="s">
        <v>31</v>
      </c>
      <c r="J717" s="1" t="s">
        <v>31</v>
      </c>
      <c r="K717" s="1" t="s">
        <v>31</v>
      </c>
      <c r="L717" s="1" t="s">
        <v>31</v>
      </c>
      <c r="M717" s="1" t="s">
        <v>31</v>
      </c>
      <c r="N717" s="1" t="s">
        <v>31</v>
      </c>
      <c r="O717" s="1" t="s">
        <v>31</v>
      </c>
      <c r="P717" s="1" t="s">
        <v>31</v>
      </c>
      <c r="Q717" s="1" t="s">
        <v>31</v>
      </c>
      <c r="S717">
        <f t="shared" si="22"/>
        <v>10</v>
      </c>
      <c r="T717">
        <f t="shared" si="23"/>
        <v>0</v>
      </c>
    </row>
    <row r="718" spans="1:20" x14ac:dyDescent="0.25">
      <c r="A718" s="8">
        <v>122</v>
      </c>
      <c r="B718" s="2" t="s">
        <v>3655</v>
      </c>
      <c r="C718" s="2" t="s">
        <v>26</v>
      </c>
      <c r="D718" s="2" t="s">
        <v>3656</v>
      </c>
      <c r="E718" s="2" t="s">
        <v>3657</v>
      </c>
      <c r="F718" s="2" t="s">
        <v>3658</v>
      </c>
      <c r="G718" s="2" t="s">
        <v>2526</v>
      </c>
      <c r="H718" s="1" t="s">
        <v>31</v>
      </c>
      <c r="I718" s="1" t="s">
        <v>31</v>
      </c>
      <c r="J718" s="1" t="s">
        <v>31</v>
      </c>
      <c r="K718" s="1" t="s">
        <v>31</v>
      </c>
      <c r="L718" s="1" t="s">
        <v>31</v>
      </c>
      <c r="M718" s="1" t="s">
        <v>31</v>
      </c>
      <c r="N718" s="1" t="s">
        <v>31</v>
      </c>
      <c r="O718" s="1" t="s">
        <v>31</v>
      </c>
      <c r="P718" s="1" t="s">
        <v>31</v>
      </c>
      <c r="Q718" s="1" t="s">
        <v>31</v>
      </c>
      <c r="S718">
        <f t="shared" si="22"/>
        <v>10</v>
      </c>
      <c r="T718">
        <f t="shared" si="23"/>
        <v>0</v>
      </c>
    </row>
    <row r="719" spans="1:20" x14ac:dyDescent="0.25">
      <c r="A719" s="8">
        <v>123</v>
      </c>
      <c r="B719" s="2" t="s">
        <v>3659</v>
      </c>
      <c r="C719" s="2" t="s">
        <v>26</v>
      </c>
      <c r="D719" s="2" t="s">
        <v>3660</v>
      </c>
      <c r="E719" s="2" t="s">
        <v>3661</v>
      </c>
      <c r="F719" s="2" t="s">
        <v>3662</v>
      </c>
      <c r="G719" s="2" t="s">
        <v>2526</v>
      </c>
      <c r="H719" s="1" t="s">
        <v>31</v>
      </c>
      <c r="I719" s="1" t="s">
        <v>31</v>
      </c>
      <c r="J719" s="1" t="s">
        <v>31</v>
      </c>
      <c r="K719" s="1" t="s">
        <v>31</v>
      </c>
      <c r="L719" s="1" t="s">
        <v>31</v>
      </c>
      <c r="M719" s="1" t="s">
        <v>31</v>
      </c>
      <c r="N719" s="1" t="s">
        <v>31</v>
      </c>
      <c r="O719" s="1" t="s">
        <v>31</v>
      </c>
      <c r="P719" s="1" t="s">
        <v>31</v>
      </c>
      <c r="Q719" s="1" t="s">
        <v>31</v>
      </c>
      <c r="S719">
        <f t="shared" si="22"/>
        <v>10</v>
      </c>
      <c r="T719">
        <f t="shared" si="23"/>
        <v>0</v>
      </c>
    </row>
    <row r="720" spans="1:20" x14ac:dyDescent="0.25">
      <c r="A720" s="8">
        <v>124</v>
      </c>
      <c r="B720" s="2" t="s">
        <v>3663</v>
      </c>
      <c r="C720" s="2" t="s">
        <v>26</v>
      </c>
      <c r="D720" s="2" t="s">
        <v>3664</v>
      </c>
      <c r="E720" s="2" t="s">
        <v>64</v>
      </c>
      <c r="F720" s="2" t="s">
        <v>3665</v>
      </c>
      <c r="G720" s="2" t="s">
        <v>2635</v>
      </c>
      <c r="H720" s="1" t="s">
        <v>31</v>
      </c>
      <c r="I720" s="1" t="s">
        <v>31</v>
      </c>
      <c r="J720" s="1" t="s">
        <v>31</v>
      </c>
      <c r="K720" s="1" t="s">
        <v>31</v>
      </c>
      <c r="L720" s="1" t="s">
        <v>31</v>
      </c>
      <c r="M720" s="1" t="s">
        <v>31</v>
      </c>
      <c r="N720" s="1" t="s">
        <v>31</v>
      </c>
      <c r="O720" s="1" t="s">
        <v>31</v>
      </c>
      <c r="P720" s="1" t="s">
        <v>31</v>
      </c>
      <c r="Q720" s="1" t="s">
        <v>36</v>
      </c>
      <c r="S720">
        <f t="shared" si="22"/>
        <v>9</v>
      </c>
      <c r="T720">
        <f t="shared" si="23"/>
        <v>1</v>
      </c>
    </row>
    <row r="721" spans="1:20" x14ac:dyDescent="0.25">
      <c r="A721" s="8">
        <v>125</v>
      </c>
      <c r="B721" s="2" t="s">
        <v>3533</v>
      </c>
      <c r="C721" s="2" t="s">
        <v>126</v>
      </c>
      <c r="D721" s="2" t="s">
        <v>3534</v>
      </c>
      <c r="E721" s="2" t="s">
        <v>64</v>
      </c>
      <c r="F721" s="2" t="s">
        <v>3666</v>
      </c>
      <c r="G721" s="2" t="s">
        <v>2686</v>
      </c>
      <c r="H721" s="1" t="s">
        <v>31</v>
      </c>
      <c r="I721" s="1" t="s">
        <v>31</v>
      </c>
      <c r="J721" s="1" t="s">
        <v>31</v>
      </c>
      <c r="K721" s="1" t="s">
        <v>31</v>
      </c>
      <c r="L721" s="1" t="s">
        <v>31</v>
      </c>
      <c r="M721" s="1" t="s">
        <v>31</v>
      </c>
      <c r="N721" s="1" t="s">
        <v>31</v>
      </c>
      <c r="O721" s="1" t="s">
        <v>31</v>
      </c>
      <c r="P721" s="1" t="s">
        <v>31</v>
      </c>
      <c r="Q721" s="1" t="s">
        <v>31</v>
      </c>
      <c r="S721">
        <f t="shared" si="22"/>
        <v>10</v>
      </c>
      <c r="T721">
        <f t="shared" si="23"/>
        <v>0</v>
      </c>
    </row>
    <row r="722" spans="1:20" x14ac:dyDescent="0.25">
      <c r="A722" s="8">
        <v>126</v>
      </c>
      <c r="B722" s="2" t="s">
        <v>3667</v>
      </c>
      <c r="C722" s="2" t="s">
        <v>26</v>
      </c>
      <c r="D722" s="2" t="s">
        <v>3668</v>
      </c>
      <c r="E722" s="2" t="s">
        <v>64</v>
      </c>
      <c r="F722" s="2" t="s">
        <v>3669</v>
      </c>
      <c r="G722" s="2" t="s">
        <v>2686</v>
      </c>
      <c r="H722" s="1" t="s">
        <v>31</v>
      </c>
      <c r="I722" s="1" t="s">
        <v>31</v>
      </c>
      <c r="J722" s="1" t="s">
        <v>31</v>
      </c>
      <c r="K722" s="1" t="s">
        <v>31</v>
      </c>
      <c r="L722" s="1" t="s">
        <v>31</v>
      </c>
      <c r="M722" s="1" t="s">
        <v>31</v>
      </c>
      <c r="N722" s="1" t="s">
        <v>31</v>
      </c>
      <c r="O722" s="1" t="s">
        <v>31</v>
      </c>
      <c r="P722" s="1" t="s">
        <v>31</v>
      </c>
      <c r="Q722" s="1" t="s">
        <v>31</v>
      </c>
      <c r="S722">
        <f t="shared" si="22"/>
        <v>10</v>
      </c>
      <c r="T722">
        <f t="shared" si="23"/>
        <v>0</v>
      </c>
    </row>
    <row r="723" spans="1:20" x14ac:dyDescent="0.25">
      <c r="A723" s="8">
        <v>127</v>
      </c>
      <c r="B723" s="2" t="s">
        <v>3670</v>
      </c>
      <c r="C723" s="2" t="s">
        <v>26</v>
      </c>
      <c r="D723" s="2" t="s">
        <v>3671</v>
      </c>
      <c r="E723" s="2" t="s">
        <v>3672</v>
      </c>
      <c r="F723" s="2" t="s">
        <v>3673</v>
      </c>
      <c r="G723" s="2" t="s">
        <v>2721</v>
      </c>
      <c r="H723" s="1" t="s">
        <v>31</v>
      </c>
      <c r="I723" s="1" t="s">
        <v>31</v>
      </c>
      <c r="J723" s="1" t="s">
        <v>31</v>
      </c>
      <c r="K723" s="1" t="s">
        <v>31</v>
      </c>
      <c r="L723" s="1" t="s">
        <v>31</v>
      </c>
      <c r="M723" s="1" t="s">
        <v>31</v>
      </c>
      <c r="N723" s="1" t="s">
        <v>31</v>
      </c>
      <c r="O723" s="1" t="s">
        <v>31</v>
      </c>
      <c r="P723" s="1" t="s">
        <v>31</v>
      </c>
      <c r="Q723" s="1" t="s">
        <v>31</v>
      </c>
      <c r="S723">
        <f t="shared" ref="S723:S749" si="24">COUNTIF(H723:Q723,"o")</f>
        <v>10</v>
      </c>
      <c r="T723">
        <f t="shared" si="23"/>
        <v>0</v>
      </c>
    </row>
    <row r="724" spans="1:20" x14ac:dyDescent="0.25">
      <c r="A724" s="8">
        <v>128</v>
      </c>
      <c r="B724" s="2" t="s">
        <v>3674</v>
      </c>
      <c r="C724" s="2" t="s">
        <v>126</v>
      </c>
      <c r="D724" s="2" t="s">
        <v>3675</v>
      </c>
      <c r="E724" s="2" t="s">
        <v>1127</v>
      </c>
      <c r="F724" s="2" t="s">
        <v>3676</v>
      </c>
      <c r="G724" s="2" t="s">
        <v>2763</v>
      </c>
      <c r="H724" s="1" t="s">
        <v>31</v>
      </c>
      <c r="I724" s="1" t="s">
        <v>31</v>
      </c>
      <c r="J724" s="1" t="s">
        <v>31</v>
      </c>
      <c r="K724" s="1" t="s">
        <v>31</v>
      </c>
      <c r="L724" s="1" t="s">
        <v>31</v>
      </c>
      <c r="M724" s="1" t="s">
        <v>31</v>
      </c>
      <c r="N724" s="1" t="s">
        <v>31</v>
      </c>
      <c r="O724" s="1" t="s">
        <v>31</v>
      </c>
      <c r="P724" s="1" t="s">
        <v>31</v>
      </c>
      <c r="Q724" s="1" t="s">
        <v>31</v>
      </c>
      <c r="S724">
        <f t="shared" si="24"/>
        <v>10</v>
      </c>
      <c r="T724">
        <f t="shared" si="23"/>
        <v>0</v>
      </c>
    </row>
    <row r="725" spans="1:20" x14ac:dyDescent="0.25">
      <c r="A725" s="8">
        <v>129</v>
      </c>
      <c r="B725" s="2" t="s">
        <v>3677</v>
      </c>
      <c r="C725" s="2" t="s">
        <v>26</v>
      </c>
      <c r="D725" s="2" t="s">
        <v>3678</v>
      </c>
      <c r="E725" s="2" t="s">
        <v>3679</v>
      </c>
      <c r="F725" s="2" t="s">
        <v>3680</v>
      </c>
      <c r="G725" s="2" t="s">
        <v>2763</v>
      </c>
      <c r="H725" s="1" t="s">
        <v>36</v>
      </c>
      <c r="I725" s="1" t="s">
        <v>31</v>
      </c>
      <c r="J725" s="1" t="s">
        <v>36</v>
      </c>
      <c r="K725" s="1" t="s">
        <v>36</v>
      </c>
      <c r="L725" s="1" t="s">
        <v>36</v>
      </c>
      <c r="M725" s="1" t="s">
        <v>36</v>
      </c>
      <c r="N725" s="1" t="s">
        <v>36</v>
      </c>
      <c r="O725" s="1" t="s">
        <v>36</v>
      </c>
      <c r="P725" s="1" t="s">
        <v>36</v>
      </c>
      <c r="Q725" s="1" t="s">
        <v>36</v>
      </c>
      <c r="S725">
        <f t="shared" si="24"/>
        <v>1</v>
      </c>
      <c r="T725">
        <f t="shared" ref="T725:T749" si="25">COUNTIF(H725:Q725,"i")</f>
        <v>9</v>
      </c>
    </row>
    <row r="726" spans="1:20" x14ac:dyDescent="0.25">
      <c r="A726" s="8">
        <v>130</v>
      </c>
      <c r="B726" s="2" t="s">
        <v>3681</v>
      </c>
      <c r="C726" s="2" t="s">
        <v>26</v>
      </c>
      <c r="D726" s="2" t="s">
        <v>3682</v>
      </c>
      <c r="E726" s="2" t="s">
        <v>64</v>
      </c>
      <c r="F726" s="2" t="s">
        <v>3683</v>
      </c>
      <c r="G726" s="2" t="s">
        <v>2763</v>
      </c>
      <c r="H726" s="1" t="s">
        <v>31</v>
      </c>
      <c r="I726" s="1" t="s">
        <v>31</v>
      </c>
      <c r="J726" s="1" t="s">
        <v>31</v>
      </c>
      <c r="K726" s="1" t="s">
        <v>31</v>
      </c>
      <c r="L726" s="1" t="s">
        <v>31</v>
      </c>
      <c r="M726" s="1" t="s">
        <v>31</v>
      </c>
      <c r="N726" s="1" t="s">
        <v>31</v>
      </c>
      <c r="O726" s="1" t="s">
        <v>31</v>
      </c>
      <c r="P726" s="1" t="s">
        <v>31</v>
      </c>
      <c r="Q726" s="1" t="s">
        <v>31</v>
      </c>
      <c r="S726">
        <f t="shared" si="24"/>
        <v>10</v>
      </c>
      <c r="T726">
        <f t="shared" si="25"/>
        <v>0</v>
      </c>
    </row>
    <row r="727" spans="1:20" x14ac:dyDescent="0.25">
      <c r="A727" s="8">
        <v>131</v>
      </c>
      <c r="B727" s="2" t="s">
        <v>3684</v>
      </c>
      <c r="C727" s="2" t="s">
        <v>26</v>
      </c>
      <c r="D727" s="2" t="s">
        <v>3685</v>
      </c>
      <c r="E727" s="2" t="s">
        <v>3686</v>
      </c>
      <c r="F727" s="2" t="s">
        <v>3687</v>
      </c>
      <c r="G727" s="2" t="s">
        <v>2763</v>
      </c>
      <c r="H727" s="1" t="s">
        <v>36</v>
      </c>
      <c r="I727" s="1" t="s">
        <v>36</v>
      </c>
      <c r="J727" s="1" t="s">
        <v>31</v>
      </c>
      <c r="K727" s="1" t="s">
        <v>31</v>
      </c>
      <c r="L727" s="1" t="s">
        <v>31</v>
      </c>
      <c r="M727" s="1" t="s">
        <v>31</v>
      </c>
      <c r="N727" s="1" t="s">
        <v>31</v>
      </c>
      <c r="O727" s="1" t="s">
        <v>31</v>
      </c>
      <c r="P727" s="1" t="s">
        <v>31</v>
      </c>
      <c r="Q727" s="1" t="s">
        <v>31</v>
      </c>
      <c r="S727">
        <f t="shared" si="24"/>
        <v>8</v>
      </c>
      <c r="T727">
        <f t="shared" si="25"/>
        <v>2</v>
      </c>
    </row>
    <row r="728" spans="1:20" x14ac:dyDescent="0.25">
      <c r="A728" s="8">
        <v>132</v>
      </c>
      <c r="B728" s="2" t="s">
        <v>3688</v>
      </c>
      <c r="C728" s="2" t="s">
        <v>50</v>
      </c>
      <c r="D728" s="2" t="s">
        <v>3689</v>
      </c>
      <c r="E728" s="2" t="s">
        <v>3690</v>
      </c>
      <c r="F728" s="2" t="s">
        <v>3691</v>
      </c>
      <c r="G728" s="2" t="s">
        <v>2763</v>
      </c>
      <c r="H728" s="1" t="s">
        <v>31</v>
      </c>
      <c r="I728" s="1" t="s">
        <v>31</v>
      </c>
      <c r="J728" s="1" t="s">
        <v>31</v>
      </c>
      <c r="K728" s="1" t="s">
        <v>31</v>
      </c>
      <c r="L728" s="1" t="s">
        <v>31</v>
      </c>
      <c r="M728" s="1" t="s">
        <v>31</v>
      </c>
      <c r="N728" s="1" t="s">
        <v>31</v>
      </c>
      <c r="O728" s="1" t="s">
        <v>31</v>
      </c>
      <c r="P728" s="1" t="s">
        <v>31</v>
      </c>
      <c r="Q728" s="1" t="s">
        <v>31</v>
      </c>
      <c r="S728">
        <f t="shared" si="24"/>
        <v>10</v>
      </c>
      <c r="T728">
        <f t="shared" si="25"/>
        <v>0</v>
      </c>
    </row>
    <row r="729" spans="1:20" x14ac:dyDescent="0.25">
      <c r="A729" s="8">
        <v>133</v>
      </c>
      <c r="B729" s="2" t="s">
        <v>3692</v>
      </c>
      <c r="C729" s="2" t="s">
        <v>126</v>
      </c>
      <c r="D729" s="2" t="s">
        <v>3693</v>
      </c>
      <c r="E729" s="2" t="s">
        <v>3694</v>
      </c>
      <c r="F729" s="2" t="s">
        <v>3695</v>
      </c>
      <c r="G729" s="2" t="s">
        <v>2763</v>
      </c>
      <c r="H729" s="1" t="s">
        <v>31</v>
      </c>
      <c r="I729" s="1" t="s">
        <v>31</v>
      </c>
      <c r="J729" s="1" t="s">
        <v>31</v>
      </c>
      <c r="K729" s="1" t="s">
        <v>31</v>
      </c>
      <c r="L729" s="1" t="s">
        <v>31</v>
      </c>
      <c r="M729" s="1" t="s">
        <v>31</v>
      </c>
      <c r="N729" s="1" t="s">
        <v>31</v>
      </c>
      <c r="O729" s="1" t="s">
        <v>31</v>
      </c>
      <c r="P729" s="1" t="s">
        <v>31</v>
      </c>
      <c r="Q729" s="1" t="s">
        <v>31</v>
      </c>
      <c r="S729">
        <f t="shared" si="24"/>
        <v>10</v>
      </c>
      <c r="T729">
        <f t="shared" si="25"/>
        <v>0</v>
      </c>
    </row>
    <row r="730" spans="1:20" x14ac:dyDescent="0.25">
      <c r="A730" s="8">
        <v>134</v>
      </c>
      <c r="B730" s="2" t="s">
        <v>3696</v>
      </c>
      <c r="C730" s="2" t="s">
        <v>126</v>
      </c>
      <c r="D730" s="2" t="s">
        <v>3697</v>
      </c>
      <c r="E730" s="2" t="s">
        <v>3698</v>
      </c>
      <c r="F730" s="2" t="s">
        <v>3699</v>
      </c>
      <c r="G730" s="2" t="s">
        <v>2763</v>
      </c>
      <c r="H730" s="1" t="s">
        <v>31</v>
      </c>
      <c r="I730" s="1" t="s">
        <v>31</v>
      </c>
      <c r="J730" s="1" t="s">
        <v>31</v>
      </c>
      <c r="K730" s="1" t="s">
        <v>31</v>
      </c>
      <c r="L730" s="1" t="s">
        <v>31</v>
      </c>
      <c r="M730" s="1" t="s">
        <v>31</v>
      </c>
      <c r="N730" s="1" t="s">
        <v>31</v>
      </c>
      <c r="O730" s="1" t="s">
        <v>31</v>
      </c>
      <c r="P730" s="1" t="s">
        <v>31</v>
      </c>
      <c r="Q730" s="1" t="s">
        <v>31</v>
      </c>
      <c r="S730">
        <f t="shared" si="24"/>
        <v>10</v>
      </c>
      <c r="T730">
        <f t="shared" si="25"/>
        <v>0</v>
      </c>
    </row>
    <row r="731" spans="1:20" x14ac:dyDescent="0.25">
      <c r="A731" s="8">
        <v>135</v>
      </c>
      <c r="B731" s="2" t="s">
        <v>3700</v>
      </c>
      <c r="C731" s="2" t="s">
        <v>26</v>
      </c>
      <c r="D731" s="2" t="s">
        <v>3701</v>
      </c>
      <c r="E731" s="2" t="s">
        <v>3702</v>
      </c>
      <c r="F731" s="2" t="s">
        <v>3703</v>
      </c>
      <c r="G731" s="2" t="s">
        <v>2835</v>
      </c>
      <c r="H731" s="1" t="s">
        <v>31</v>
      </c>
      <c r="I731" s="1" t="s">
        <v>31</v>
      </c>
      <c r="J731" s="1" t="s">
        <v>31</v>
      </c>
      <c r="K731" s="1" t="s">
        <v>31</v>
      </c>
      <c r="L731" s="1" t="s">
        <v>31</v>
      </c>
      <c r="M731" s="1" t="s">
        <v>31</v>
      </c>
      <c r="N731" s="1" t="s">
        <v>31</v>
      </c>
      <c r="O731" s="1" t="s">
        <v>31</v>
      </c>
      <c r="P731" s="1" t="s">
        <v>31</v>
      </c>
      <c r="Q731" s="1" t="s">
        <v>31</v>
      </c>
      <c r="S731">
        <f t="shared" si="24"/>
        <v>10</v>
      </c>
      <c r="T731">
        <f t="shared" si="25"/>
        <v>0</v>
      </c>
    </row>
    <row r="732" spans="1:20" x14ac:dyDescent="0.25">
      <c r="A732" s="8">
        <v>136</v>
      </c>
      <c r="B732" s="2" t="s">
        <v>3704</v>
      </c>
      <c r="C732" s="2" t="s">
        <v>26</v>
      </c>
      <c r="D732" s="2" t="s">
        <v>3705</v>
      </c>
      <c r="E732" s="2" t="s">
        <v>1143</v>
      </c>
      <c r="F732" s="2" t="s">
        <v>3706</v>
      </c>
      <c r="G732" s="2" t="s">
        <v>2851</v>
      </c>
      <c r="H732" s="1" t="s">
        <v>31</v>
      </c>
      <c r="I732" s="1" t="s">
        <v>31</v>
      </c>
      <c r="J732" s="1" t="s">
        <v>31</v>
      </c>
      <c r="K732" s="1" t="s">
        <v>31</v>
      </c>
      <c r="L732" s="1" t="s">
        <v>31</v>
      </c>
      <c r="M732" s="1" t="s">
        <v>31</v>
      </c>
      <c r="N732" s="1" t="s">
        <v>31</v>
      </c>
      <c r="O732" s="1" t="s">
        <v>31</v>
      </c>
      <c r="P732" s="1" t="s">
        <v>31</v>
      </c>
      <c r="Q732" s="1" t="s">
        <v>31</v>
      </c>
      <c r="S732">
        <f t="shared" si="24"/>
        <v>10</v>
      </c>
      <c r="T732">
        <f t="shared" si="25"/>
        <v>0</v>
      </c>
    </row>
    <row r="733" spans="1:20" x14ac:dyDescent="0.25">
      <c r="A733" s="8">
        <v>137</v>
      </c>
      <c r="B733" s="2" t="s">
        <v>3707</v>
      </c>
      <c r="C733" s="2" t="s">
        <v>26</v>
      </c>
      <c r="D733" s="2" t="s">
        <v>3708</v>
      </c>
      <c r="E733" s="2" t="s">
        <v>3709</v>
      </c>
      <c r="F733" s="2" t="s">
        <v>3710</v>
      </c>
      <c r="G733" s="2" t="s">
        <v>2851</v>
      </c>
      <c r="H733" s="1" t="s">
        <v>31</v>
      </c>
      <c r="I733" s="1" t="s">
        <v>31</v>
      </c>
      <c r="J733" s="1" t="s">
        <v>31</v>
      </c>
      <c r="K733" s="1" t="s">
        <v>31</v>
      </c>
      <c r="L733" s="1" t="s">
        <v>31</v>
      </c>
      <c r="M733" s="1" t="s">
        <v>31</v>
      </c>
      <c r="N733" s="1" t="s">
        <v>31</v>
      </c>
      <c r="O733" s="1" t="s">
        <v>31</v>
      </c>
      <c r="P733" s="1" t="s">
        <v>31</v>
      </c>
      <c r="Q733" s="1" t="s">
        <v>31</v>
      </c>
      <c r="S733">
        <f t="shared" si="24"/>
        <v>10</v>
      </c>
      <c r="T733">
        <f t="shared" si="25"/>
        <v>0</v>
      </c>
    </row>
    <row r="734" spans="1:20" x14ac:dyDescent="0.25">
      <c r="A734" s="8">
        <v>138</v>
      </c>
      <c r="B734" s="2" t="s">
        <v>3711</v>
      </c>
      <c r="C734" s="2" t="s">
        <v>26</v>
      </c>
      <c r="D734" s="2" t="s">
        <v>3712</v>
      </c>
      <c r="E734" s="2" t="s">
        <v>3713</v>
      </c>
      <c r="F734" s="2" t="s">
        <v>3714</v>
      </c>
      <c r="G734" s="2" t="s">
        <v>2967</v>
      </c>
      <c r="H734" s="1" t="s">
        <v>31</v>
      </c>
      <c r="I734" s="1" t="s">
        <v>31</v>
      </c>
      <c r="J734" s="1" t="s">
        <v>31</v>
      </c>
      <c r="K734" s="1" t="s">
        <v>31</v>
      </c>
      <c r="L734" s="1" t="s">
        <v>31</v>
      </c>
      <c r="M734" s="1" t="s">
        <v>31</v>
      </c>
      <c r="N734" s="1" t="s">
        <v>31</v>
      </c>
      <c r="O734" s="1" t="s">
        <v>31</v>
      </c>
      <c r="P734" s="1" t="s">
        <v>31</v>
      </c>
      <c r="Q734" s="1" t="s">
        <v>31</v>
      </c>
      <c r="S734">
        <f t="shared" si="24"/>
        <v>10</v>
      </c>
      <c r="T734">
        <f t="shared" si="25"/>
        <v>0</v>
      </c>
    </row>
    <row r="735" spans="1:20" x14ac:dyDescent="0.25">
      <c r="A735" s="8">
        <v>139</v>
      </c>
      <c r="B735" s="2" t="s">
        <v>3715</v>
      </c>
      <c r="C735" s="2" t="s">
        <v>26</v>
      </c>
      <c r="D735" s="2" t="s">
        <v>3716</v>
      </c>
      <c r="E735" s="2" t="s">
        <v>3717</v>
      </c>
      <c r="F735" s="2" t="s">
        <v>3718</v>
      </c>
      <c r="G735" s="2" t="s">
        <v>2967</v>
      </c>
      <c r="H735" s="1" t="s">
        <v>36</v>
      </c>
      <c r="I735" s="1" t="s">
        <v>31</v>
      </c>
      <c r="J735" s="1" t="s">
        <v>36</v>
      </c>
      <c r="K735" s="1" t="s">
        <v>36</v>
      </c>
      <c r="L735" s="1" t="s">
        <v>36</v>
      </c>
      <c r="M735" s="1" t="s">
        <v>36</v>
      </c>
      <c r="N735" s="1" t="s">
        <v>36</v>
      </c>
      <c r="O735" s="1" t="s">
        <v>36</v>
      </c>
      <c r="P735" s="1" t="s">
        <v>36</v>
      </c>
      <c r="Q735" s="1" t="s">
        <v>36</v>
      </c>
      <c r="S735">
        <f t="shared" si="24"/>
        <v>1</v>
      </c>
      <c r="T735">
        <f t="shared" si="25"/>
        <v>9</v>
      </c>
    </row>
    <row r="736" spans="1:20" x14ac:dyDescent="0.25">
      <c r="A736" s="8">
        <v>140</v>
      </c>
      <c r="B736" s="2" t="s">
        <v>3719</v>
      </c>
      <c r="C736" s="2" t="s">
        <v>26</v>
      </c>
      <c r="D736" s="2" t="s">
        <v>3720</v>
      </c>
      <c r="E736" s="2" t="s">
        <v>3721</v>
      </c>
      <c r="F736" s="2" t="s">
        <v>3722</v>
      </c>
      <c r="G736" s="2" t="s">
        <v>2967</v>
      </c>
      <c r="H736" s="1" t="s">
        <v>31</v>
      </c>
      <c r="I736" s="1" t="s">
        <v>31</v>
      </c>
      <c r="J736" s="1" t="s">
        <v>31</v>
      </c>
      <c r="K736" s="1" t="s">
        <v>31</v>
      </c>
      <c r="L736" s="1" t="s">
        <v>31</v>
      </c>
      <c r="M736" s="1" t="s">
        <v>31</v>
      </c>
      <c r="N736" s="1" t="s">
        <v>31</v>
      </c>
      <c r="O736" s="1" t="s">
        <v>31</v>
      </c>
      <c r="P736" s="1" t="s">
        <v>31</v>
      </c>
      <c r="Q736" s="1" t="s">
        <v>31</v>
      </c>
      <c r="S736">
        <f t="shared" si="24"/>
        <v>10</v>
      </c>
      <c r="T736">
        <f t="shared" si="25"/>
        <v>0</v>
      </c>
    </row>
    <row r="737" spans="1:20" x14ac:dyDescent="0.25">
      <c r="A737" s="8">
        <v>141</v>
      </c>
      <c r="B737" s="2" t="s">
        <v>3723</v>
      </c>
      <c r="C737" s="2" t="s">
        <v>26</v>
      </c>
      <c r="D737" s="2" t="s">
        <v>3724</v>
      </c>
      <c r="E737" s="2" t="s">
        <v>3725</v>
      </c>
      <c r="F737" s="2" t="s">
        <v>3726</v>
      </c>
      <c r="G737" s="2" t="s">
        <v>2967</v>
      </c>
      <c r="H737" s="1" t="s">
        <v>31</v>
      </c>
      <c r="I737" s="1" t="s">
        <v>31</v>
      </c>
      <c r="J737" s="1" t="s">
        <v>31</v>
      </c>
      <c r="K737" s="1" t="s">
        <v>31</v>
      </c>
      <c r="L737" s="1" t="s">
        <v>31</v>
      </c>
      <c r="M737" s="1" t="s">
        <v>31</v>
      </c>
      <c r="N737" s="1" t="s">
        <v>31</v>
      </c>
      <c r="O737" s="1" t="s">
        <v>31</v>
      </c>
      <c r="P737" s="1" t="s">
        <v>31</v>
      </c>
      <c r="Q737" s="1" t="s">
        <v>31</v>
      </c>
      <c r="S737">
        <f t="shared" si="24"/>
        <v>10</v>
      </c>
      <c r="T737">
        <f t="shared" si="25"/>
        <v>0</v>
      </c>
    </row>
    <row r="738" spans="1:20" x14ac:dyDescent="0.25">
      <c r="A738" s="8">
        <v>142</v>
      </c>
      <c r="B738" s="2" t="s">
        <v>3727</v>
      </c>
      <c r="C738" s="2" t="s">
        <v>50</v>
      </c>
      <c r="D738" s="2" t="s">
        <v>3728</v>
      </c>
      <c r="E738" s="2" t="s">
        <v>3729</v>
      </c>
      <c r="F738" s="2" t="s">
        <v>3730</v>
      </c>
      <c r="G738" s="2" t="s">
        <v>3015</v>
      </c>
      <c r="H738" s="1" t="s">
        <v>31</v>
      </c>
      <c r="I738" s="1" t="s">
        <v>31</v>
      </c>
      <c r="J738" s="1" t="s">
        <v>31</v>
      </c>
      <c r="K738" s="1" t="s">
        <v>31</v>
      </c>
      <c r="L738" s="1" t="s">
        <v>31</v>
      </c>
      <c r="M738" s="1" t="s">
        <v>31</v>
      </c>
      <c r="N738" s="1" t="s">
        <v>31</v>
      </c>
      <c r="O738" s="1" t="s">
        <v>31</v>
      </c>
      <c r="P738" s="1" t="s">
        <v>31</v>
      </c>
      <c r="Q738" s="1" t="s">
        <v>31</v>
      </c>
      <c r="S738">
        <f t="shared" si="24"/>
        <v>10</v>
      </c>
      <c r="T738">
        <f t="shared" si="25"/>
        <v>0</v>
      </c>
    </row>
    <row r="739" spans="1:20" x14ac:dyDescent="0.25">
      <c r="A739" s="8">
        <v>143</v>
      </c>
      <c r="B739" s="2" t="s">
        <v>3731</v>
      </c>
      <c r="C739" s="2" t="s">
        <v>26</v>
      </c>
      <c r="D739" s="2" t="s">
        <v>3732</v>
      </c>
      <c r="E739" s="2" t="s">
        <v>3733</v>
      </c>
      <c r="F739" s="2" t="s">
        <v>3734</v>
      </c>
      <c r="G739" s="2" t="s">
        <v>3058</v>
      </c>
      <c r="H739" s="1" t="s">
        <v>31</v>
      </c>
      <c r="I739" s="1" t="s">
        <v>31</v>
      </c>
      <c r="J739" s="1" t="s">
        <v>31</v>
      </c>
      <c r="K739" s="1" t="s">
        <v>31</v>
      </c>
      <c r="L739" s="1" t="s">
        <v>31</v>
      </c>
      <c r="M739" s="1" t="s">
        <v>31</v>
      </c>
      <c r="N739" s="1" t="s">
        <v>31</v>
      </c>
      <c r="O739" s="1" t="s">
        <v>31</v>
      </c>
      <c r="P739" s="1" t="s">
        <v>31</v>
      </c>
      <c r="Q739" s="1" t="s">
        <v>31</v>
      </c>
      <c r="S739">
        <f t="shared" si="24"/>
        <v>10</v>
      </c>
      <c r="T739">
        <f t="shared" si="25"/>
        <v>0</v>
      </c>
    </row>
    <row r="740" spans="1:20" x14ac:dyDescent="0.25">
      <c r="A740" s="8">
        <v>144</v>
      </c>
      <c r="B740" s="2" t="s">
        <v>3735</v>
      </c>
      <c r="C740" s="2" t="s">
        <v>26</v>
      </c>
      <c r="D740" s="2" t="s">
        <v>3736</v>
      </c>
      <c r="E740" s="2" t="s">
        <v>2119</v>
      </c>
      <c r="F740" s="2" t="s">
        <v>3737</v>
      </c>
      <c r="G740" s="2" t="s">
        <v>3058</v>
      </c>
      <c r="H740" s="1" t="s">
        <v>31</v>
      </c>
      <c r="I740" s="1" t="s">
        <v>31</v>
      </c>
      <c r="J740" s="1" t="s">
        <v>31</v>
      </c>
      <c r="K740" s="1" t="s">
        <v>31</v>
      </c>
      <c r="L740" s="1" t="s">
        <v>31</v>
      </c>
      <c r="M740" s="1" t="s">
        <v>31</v>
      </c>
      <c r="N740" s="1" t="s">
        <v>31</v>
      </c>
      <c r="O740" s="1" t="s">
        <v>31</v>
      </c>
      <c r="P740" s="1" t="s">
        <v>31</v>
      </c>
      <c r="Q740" s="1" t="s">
        <v>31</v>
      </c>
      <c r="S740">
        <f t="shared" si="24"/>
        <v>10</v>
      </c>
      <c r="T740">
        <f t="shared" si="25"/>
        <v>0</v>
      </c>
    </row>
    <row r="741" spans="1:20" x14ac:dyDescent="0.25">
      <c r="A741" s="8">
        <v>145</v>
      </c>
      <c r="B741" s="2" t="s">
        <v>3738</v>
      </c>
      <c r="C741" s="2" t="s">
        <v>126</v>
      </c>
      <c r="D741" s="2" t="s">
        <v>3739</v>
      </c>
      <c r="E741" s="2" t="s">
        <v>3740</v>
      </c>
      <c r="F741" s="2" t="s">
        <v>3741</v>
      </c>
      <c r="G741" s="2" t="s">
        <v>3058</v>
      </c>
      <c r="H741" s="1" t="s">
        <v>31</v>
      </c>
      <c r="I741" s="1" t="s">
        <v>31</v>
      </c>
      <c r="J741" s="1" t="s">
        <v>31</v>
      </c>
      <c r="K741" s="1" t="s">
        <v>31</v>
      </c>
      <c r="L741" s="1" t="s">
        <v>31</v>
      </c>
      <c r="M741" s="1" t="s">
        <v>31</v>
      </c>
      <c r="N741" s="1" t="s">
        <v>31</v>
      </c>
      <c r="O741" s="1" t="s">
        <v>31</v>
      </c>
      <c r="P741" s="1" t="s">
        <v>31</v>
      </c>
      <c r="Q741" s="1" t="s">
        <v>31</v>
      </c>
      <c r="S741">
        <f t="shared" si="24"/>
        <v>10</v>
      </c>
      <c r="T741">
        <f t="shared" si="25"/>
        <v>0</v>
      </c>
    </row>
    <row r="742" spans="1:20" x14ac:dyDescent="0.25">
      <c r="A742" s="8">
        <v>146</v>
      </c>
      <c r="B742" s="2" t="s">
        <v>3742</v>
      </c>
      <c r="C742" s="2" t="s">
        <v>26</v>
      </c>
      <c r="D742" s="2" t="s">
        <v>3743</v>
      </c>
      <c r="E742" s="2" t="s">
        <v>3744</v>
      </c>
      <c r="F742" s="2" t="s">
        <v>3745</v>
      </c>
      <c r="G742" s="2" t="s">
        <v>3058</v>
      </c>
      <c r="H742" s="1" t="s">
        <v>36</v>
      </c>
      <c r="I742" s="1" t="s">
        <v>31</v>
      </c>
      <c r="J742" s="1" t="s">
        <v>31</v>
      </c>
      <c r="K742" s="1" t="s">
        <v>36</v>
      </c>
      <c r="L742" s="1" t="s">
        <v>36</v>
      </c>
      <c r="M742" s="1" t="s">
        <v>36</v>
      </c>
      <c r="N742" s="1" t="s">
        <v>36</v>
      </c>
      <c r="O742" s="1" t="s">
        <v>31</v>
      </c>
      <c r="P742" s="1" t="s">
        <v>31</v>
      </c>
      <c r="Q742" s="1" t="s">
        <v>36</v>
      </c>
      <c r="S742">
        <f t="shared" si="24"/>
        <v>4</v>
      </c>
      <c r="T742">
        <f t="shared" si="25"/>
        <v>6</v>
      </c>
    </row>
    <row r="743" spans="1:20" x14ac:dyDescent="0.25">
      <c r="A743" s="8">
        <v>147</v>
      </c>
      <c r="B743" s="2" t="s">
        <v>3746</v>
      </c>
      <c r="C743" s="2" t="s">
        <v>26</v>
      </c>
      <c r="D743" s="2" t="s">
        <v>3747</v>
      </c>
      <c r="E743" s="2" t="s">
        <v>3748</v>
      </c>
      <c r="F743" s="2" t="s">
        <v>3749</v>
      </c>
      <c r="G743" s="2" t="s">
        <v>3058</v>
      </c>
      <c r="H743" s="1" t="s">
        <v>36</v>
      </c>
      <c r="I743" s="1" t="s">
        <v>36</v>
      </c>
      <c r="J743" s="1" t="s">
        <v>31</v>
      </c>
      <c r="K743" s="1" t="s">
        <v>31</v>
      </c>
      <c r="L743" s="1" t="s">
        <v>31</v>
      </c>
      <c r="M743" s="1" t="s">
        <v>31</v>
      </c>
      <c r="N743" s="1" t="s">
        <v>31</v>
      </c>
      <c r="O743" s="1" t="s">
        <v>31</v>
      </c>
      <c r="P743" s="1" t="s">
        <v>31</v>
      </c>
      <c r="Q743" s="1" t="s">
        <v>31</v>
      </c>
      <c r="S743">
        <f t="shared" si="24"/>
        <v>8</v>
      </c>
      <c r="T743">
        <f t="shared" si="25"/>
        <v>2</v>
      </c>
    </row>
    <row r="744" spans="1:20" x14ac:dyDescent="0.25">
      <c r="A744" s="8">
        <v>148</v>
      </c>
      <c r="B744" s="2" t="s">
        <v>3750</v>
      </c>
      <c r="C744" s="2" t="s">
        <v>26</v>
      </c>
      <c r="D744" s="2" t="s">
        <v>3751</v>
      </c>
      <c r="E744" s="2" t="s">
        <v>3752</v>
      </c>
      <c r="F744" s="2" t="s">
        <v>3753</v>
      </c>
      <c r="G744" s="2" t="s">
        <v>3058</v>
      </c>
      <c r="H744" s="1" t="s">
        <v>31</v>
      </c>
      <c r="I744" s="1" t="s">
        <v>31</v>
      </c>
      <c r="J744" s="1" t="s">
        <v>31</v>
      </c>
      <c r="K744" s="1" t="s">
        <v>31</v>
      </c>
      <c r="L744" s="1" t="s">
        <v>31</v>
      </c>
      <c r="M744" s="1" t="s">
        <v>31</v>
      </c>
      <c r="N744" s="1" t="s">
        <v>31</v>
      </c>
      <c r="O744" s="1" t="s">
        <v>31</v>
      </c>
      <c r="P744" s="1" t="s">
        <v>31</v>
      </c>
      <c r="Q744" s="1" t="s">
        <v>31</v>
      </c>
      <c r="S744">
        <f t="shared" si="24"/>
        <v>10</v>
      </c>
      <c r="T744">
        <f t="shared" si="25"/>
        <v>0</v>
      </c>
    </row>
    <row r="745" spans="1:20" x14ac:dyDescent="0.25">
      <c r="A745" s="8">
        <v>149</v>
      </c>
      <c r="B745" s="2" t="s">
        <v>3754</v>
      </c>
      <c r="C745" s="2" t="s">
        <v>26</v>
      </c>
      <c r="D745" s="2" t="s">
        <v>3755</v>
      </c>
      <c r="E745" s="2" t="s">
        <v>3095</v>
      </c>
      <c r="F745" s="2" t="s">
        <v>3756</v>
      </c>
      <c r="G745" s="2" t="s">
        <v>3058</v>
      </c>
      <c r="H745" s="1" t="s">
        <v>31</v>
      </c>
      <c r="I745" s="1" t="s">
        <v>31</v>
      </c>
      <c r="J745" s="1" t="s">
        <v>31</v>
      </c>
      <c r="K745" s="1" t="s">
        <v>31</v>
      </c>
      <c r="L745" s="1" t="s">
        <v>31</v>
      </c>
      <c r="M745" s="1" t="s">
        <v>31</v>
      </c>
      <c r="N745" s="1" t="s">
        <v>31</v>
      </c>
      <c r="O745" s="1" t="s">
        <v>31</v>
      </c>
      <c r="P745" s="1" t="s">
        <v>31</v>
      </c>
      <c r="Q745" s="1" t="s">
        <v>31</v>
      </c>
      <c r="S745">
        <f t="shared" si="24"/>
        <v>10</v>
      </c>
      <c r="T745">
        <f t="shared" si="25"/>
        <v>0</v>
      </c>
    </row>
    <row r="746" spans="1:20" x14ac:dyDescent="0.25">
      <c r="A746" s="8">
        <v>150</v>
      </c>
      <c r="B746" s="2" t="s">
        <v>3757</v>
      </c>
      <c r="C746" s="2" t="s">
        <v>26</v>
      </c>
      <c r="D746" s="2" t="s">
        <v>3758</v>
      </c>
      <c r="E746" s="2" t="s">
        <v>3759</v>
      </c>
      <c r="F746" s="2" t="s">
        <v>3760</v>
      </c>
      <c r="G746" s="2" t="s">
        <v>3058</v>
      </c>
      <c r="H746" s="1" t="s">
        <v>31</v>
      </c>
      <c r="I746" s="1" t="s">
        <v>31</v>
      </c>
      <c r="J746" s="1" t="s">
        <v>31</v>
      </c>
      <c r="K746" s="1" t="s">
        <v>31</v>
      </c>
      <c r="L746" s="1" t="s">
        <v>31</v>
      </c>
      <c r="M746" s="1" t="s">
        <v>31</v>
      </c>
      <c r="N746" s="1" t="s">
        <v>31</v>
      </c>
      <c r="O746" s="1" t="s">
        <v>31</v>
      </c>
      <c r="P746" s="1" t="s">
        <v>31</v>
      </c>
      <c r="Q746" s="1" t="s">
        <v>31</v>
      </c>
      <c r="S746">
        <f t="shared" si="24"/>
        <v>10</v>
      </c>
      <c r="T746">
        <f t="shared" si="25"/>
        <v>0</v>
      </c>
    </row>
    <row r="747" spans="1:20" x14ac:dyDescent="0.25">
      <c r="A747" s="8">
        <v>151</v>
      </c>
      <c r="B747" s="2" t="s">
        <v>3761</v>
      </c>
      <c r="C747" s="2" t="s">
        <v>26</v>
      </c>
      <c r="D747" s="2" t="s">
        <v>3762</v>
      </c>
      <c r="E747" s="2" t="s">
        <v>64</v>
      </c>
      <c r="F747" s="2" t="s">
        <v>3763</v>
      </c>
      <c r="G747" s="2" t="s">
        <v>3058</v>
      </c>
      <c r="H747" s="1" t="s">
        <v>31</v>
      </c>
      <c r="I747" s="1" t="s">
        <v>31</v>
      </c>
      <c r="J747" s="1" t="s">
        <v>31</v>
      </c>
      <c r="K747" s="1" t="s">
        <v>31</v>
      </c>
      <c r="L747" s="1" t="s">
        <v>31</v>
      </c>
      <c r="M747" s="1" t="s">
        <v>31</v>
      </c>
      <c r="N747" s="1" t="s">
        <v>31</v>
      </c>
      <c r="O747" s="1" t="s">
        <v>31</v>
      </c>
      <c r="P747" s="1" t="s">
        <v>31</v>
      </c>
      <c r="Q747" s="1" t="s">
        <v>31</v>
      </c>
      <c r="S747">
        <f t="shared" si="24"/>
        <v>10</v>
      </c>
      <c r="T747">
        <f t="shared" si="25"/>
        <v>0</v>
      </c>
    </row>
    <row r="748" spans="1:20" x14ac:dyDescent="0.25">
      <c r="A748" s="8">
        <v>152</v>
      </c>
      <c r="B748" s="2" t="s">
        <v>3764</v>
      </c>
      <c r="C748" s="2" t="s">
        <v>26</v>
      </c>
      <c r="D748" s="2" t="s">
        <v>3765</v>
      </c>
      <c r="E748" s="2" t="s">
        <v>3766</v>
      </c>
      <c r="F748" s="2" t="s">
        <v>3767</v>
      </c>
      <c r="G748" s="2" t="s">
        <v>3163</v>
      </c>
      <c r="H748" s="1" t="s">
        <v>31</v>
      </c>
      <c r="I748" s="1" t="s">
        <v>31</v>
      </c>
      <c r="J748" s="1" t="s">
        <v>31</v>
      </c>
      <c r="K748" s="1" t="s">
        <v>31</v>
      </c>
      <c r="L748" s="1" t="s">
        <v>31</v>
      </c>
      <c r="M748" s="1" t="s">
        <v>31</v>
      </c>
      <c r="N748" s="1" t="s">
        <v>31</v>
      </c>
      <c r="O748" s="1" t="s">
        <v>31</v>
      </c>
      <c r="P748" s="1" t="s">
        <v>31</v>
      </c>
      <c r="Q748" s="1" t="s">
        <v>31</v>
      </c>
      <c r="S748">
        <f t="shared" si="24"/>
        <v>10</v>
      </c>
      <c r="T748">
        <f t="shared" si="25"/>
        <v>0</v>
      </c>
    </row>
    <row r="749" spans="1:20" x14ac:dyDescent="0.25">
      <c r="A749" s="8">
        <v>153</v>
      </c>
      <c r="B749" s="2" t="s">
        <v>3768</v>
      </c>
      <c r="C749" s="2" t="s">
        <v>26</v>
      </c>
      <c r="D749" s="2" t="s">
        <v>3769</v>
      </c>
      <c r="E749" s="2" t="s">
        <v>3770</v>
      </c>
      <c r="F749" s="2" t="s">
        <v>3771</v>
      </c>
      <c r="G749" s="2" t="s">
        <v>3772</v>
      </c>
      <c r="H749" s="1" t="s">
        <v>31</v>
      </c>
      <c r="I749" s="1" t="s">
        <v>31</v>
      </c>
      <c r="J749" s="1" t="s">
        <v>31</v>
      </c>
      <c r="K749" s="1" t="s">
        <v>31</v>
      </c>
      <c r="L749" s="1" t="s">
        <v>31</v>
      </c>
      <c r="M749" s="1" t="s">
        <v>31</v>
      </c>
      <c r="N749" s="1" t="s">
        <v>31</v>
      </c>
      <c r="O749" s="1" t="s">
        <v>31</v>
      </c>
      <c r="P749" s="1" t="s">
        <v>31</v>
      </c>
      <c r="Q749" s="1" t="s">
        <v>31</v>
      </c>
      <c r="S749">
        <f t="shared" si="24"/>
        <v>10</v>
      </c>
      <c r="T749">
        <f t="shared" si="25"/>
        <v>0</v>
      </c>
    </row>
  </sheetData>
  <mergeCells count="4">
    <mergeCell ref="H4:Q4"/>
    <mergeCell ref="H5:Q5"/>
    <mergeCell ref="H594:Q594"/>
    <mergeCell ref="H595:Q59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2"/>
  <sheetViews>
    <sheetView workbookViewId="0">
      <selection activeCell="T187" sqref="T187"/>
    </sheetView>
  </sheetViews>
  <sheetFormatPr baseColWidth="10" defaultRowHeight="15" x14ac:dyDescent="0.25"/>
  <cols>
    <col min="1" max="1" width="4.42578125" style="7" customWidth="1"/>
    <col min="2" max="2" width="13.5703125" style="7" customWidth="1"/>
    <col min="3" max="3" width="8.5703125" style="7" customWidth="1"/>
    <col min="4" max="4" width="42.28515625" style="7" customWidth="1"/>
    <col min="5" max="5" width="34" style="7" customWidth="1"/>
    <col min="6" max="6" width="54.28515625" style="7" customWidth="1"/>
    <col min="7" max="7" width="42.140625" style="7" bestFit="1" customWidth="1"/>
    <col min="8" max="17" width="12" style="1" customWidth="1"/>
    <col min="18" max="18" width="11.42578125" style="7"/>
    <col min="21" max="16384" width="11.42578125" style="7"/>
  </cols>
  <sheetData>
    <row r="1" spans="1:20" x14ac:dyDescent="0.25">
      <c r="B1" s="7" t="s">
        <v>0</v>
      </c>
      <c r="C1" s="7" t="s">
        <v>10080</v>
      </c>
    </row>
    <row r="2" spans="1:20" x14ac:dyDescent="0.25">
      <c r="B2" s="7" t="s">
        <v>2</v>
      </c>
      <c r="C2" s="7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1" t="s">
        <v>6</v>
      </c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21" customFormat="1" x14ac:dyDescent="0.25">
      <c r="A6" s="21" t="s">
        <v>8</v>
      </c>
      <c r="B6" s="21" t="s">
        <v>9</v>
      </c>
      <c r="C6" s="21" t="s">
        <v>10</v>
      </c>
      <c r="D6" s="21" t="s">
        <v>11</v>
      </c>
      <c r="E6" s="21" t="s">
        <v>12</v>
      </c>
      <c r="F6" s="21" t="s">
        <v>13</v>
      </c>
      <c r="G6" s="21" t="s">
        <v>14</v>
      </c>
      <c r="H6" s="22" t="s">
        <v>15</v>
      </c>
      <c r="I6" s="22" t="s">
        <v>16</v>
      </c>
      <c r="J6" s="22" t="s">
        <v>17</v>
      </c>
      <c r="K6" s="22" t="s">
        <v>18</v>
      </c>
      <c r="L6" s="22" t="s">
        <v>19</v>
      </c>
      <c r="M6" s="22" t="s">
        <v>20</v>
      </c>
      <c r="N6" s="22" t="s">
        <v>21</v>
      </c>
      <c r="O6" s="22" t="s">
        <v>22</v>
      </c>
      <c r="P6" s="22" t="s">
        <v>23</v>
      </c>
      <c r="Q6" s="22" t="s">
        <v>24</v>
      </c>
      <c r="S6" s="21">
        <f>SUM(S7:S185)</f>
        <v>1661</v>
      </c>
      <c r="T6" s="21">
        <f>SUM(T7:T185)</f>
        <v>129</v>
      </c>
    </row>
    <row r="7" spans="1:20" x14ac:dyDescent="0.25">
      <c r="A7" s="6">
        <v>1</v>
      </c>
      <c r="B7" t="s">
        <v>10097</v>
      </c>
      <c r="C7" t="s">
        <v>26</v>
      </c>
      <c r="D7" t="s">
        <v>10098</v>
      </c>
      <c r="E7" t="s">
        <v>64</v>
      </c>
      <c r="F7" s="7" t="s">
        <v>10099</v>
      </c>
      <c r="G7" s="7" t="s">
        <v>10100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10101</v>
      </c>
      <c r="C8" t="s">
        <v>126</v>
      </c>
      <c r="D8" t="s">
        <v>10102</v>
      </c>
      <c r="E8" t="s">
        <v>5343</v>
      </c>
      <c r="F8" s="7" t="s">
        <v>10103</v>
      </c>
      <c r="G8" s="7" t="s">
        <v>10104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6">
        <v>3</v>
      </c>
      <c r="B9" t="s">
        <v>10105</v>
      </c>
      <c r="C9" t="s">
        <v>26</v>
      </c>
      <c r="D9" t="s">
        <v>10106</v>
      </c>
      <c r="E9" t="s">
        <v>10107</v>
      </c>
      <c r="F9" s="7" t="s">
        <v>10108</v>
      </c>
      <c r="G9" s="7" t="s">
        <v>10109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10110</v>
      </c>
      <c r="C10" t="s">
        <v>26</v>
      </c>
      <c r="D10" t="s">
        <v>10111</v>
      </c>
      <c r="E10" t="s">
        <v>272</v>
      </c>
      <c r="F10" s="7" t="s">
        <v>10112</v>
      </c>
      <c r="G10" s="7" t="s">
        <v>10113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6">
        <v>5</v>
      </c>
      <c r="B11" t="s">
        <v>10114</v>
      </c>
      <c r="C11" t="s">
        <v>126</v>
      </c>
      <c r="D11" t="s">
        <v>10115</v>
      </c>
      <c r="E11" t="s">
        <v>10116</v>
      </c>
      <c r="F11" s="7" t="s">
        <v>10117</v>
      </c>
      <c r="G11" s="7" t="s">
        <v>10118</v>
      </c>
      <c r="H11" s="1" t="s">
        <v>31</v>
      </c>
      <c r="I11" s="1" t="s">
        <v>31</v>
      </c>
      <c r="J11" s="1" t="s">
        <v>31</v>
      </c>
      <c r="K11" s="1" t="s">
        <v>36</v>
      </c>
      <c r="L11" s="1" t="s">
        <v>31</v>
      </c>
      <c r="M11" s="1" t="s">
        <v>31</v>
      </c>
      <c r="N11" s="1" t="s">
        <v>31</v>
      </c>
      <c r="O11" s="1" t="s">
        <v>36</v>
      </c>
      <c r="P11" s="1" t="s">
        <v>31</v>
      </c>
      <c r="Q11" s="1" t="s">
        <v>36</v>
      </c>
      <c r="S11">
        <f t="shared" si="0"/>
        <v>7</v>
      </c>
      <c r="T11">
        <f t="shared" si="1"/>
        <v>3</v>
      </c>
    </row>
    <row r="12" spans="1:20" x14ac:dyDescent="0.25">
      <c r="A12" s="6">
        <v>6</v>
      </c>
      <c r="B12" t="s">
        <v>10119</v>
      </c>
      <c r="C12" t="s">
        <v>26</v>
      </c>
      <c r="D12" t="s">
        <v>10120</v>
      </c>
      <c r="E12" t="s">
        <v>64</v>
      </c>
      <c r="F12" s="7" t="s">
        <v>10121</v>
      </c>
      <c r="G12" s="7" t="s">
        <v>10104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10122</v>
      </c>
      <c r="C13" t="s">
        <v>126</v>
      </c>
      <c r="D13" t="s">
        <v>10123</v>
      </c>
      <c r="E13" t="s">
        <v>10124</v>
      </c>
      <c r="F13" s="7" t="s">
        <v>10125</v>
      </c>
      <c r="G13" s="7" t="s">
        <v>10126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t="s">
        <v>10127</v>
      </c>
      <c r="C14" t="s">
        <v>126</v>
      </c>
      <c r="D14" t="s">
        <v>10128</v>
      </c>
      <c r="E14" t="s">
        <v>10129</v>
      </c>
      <c r="F14" s="7" t="s">
        <v>10130</v>
      </c>
      <c r="G14" s="7" t="s">
        <v>10100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10131</v>
      </c>
      <c r="C15" t="s">
        <v>26</v>
      </c>
      <c r="D15" t="s">
        <v>10132</v>
      </c>
      <c r="E15" t="s">
        <v>1709</v>
      </c>
      <c r="F15" s="7" t="s">
        <v>10133</v>
      </c>
      <c r="G15" s="7" t="s">
        <v>10109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t="s">
        <v>10134</v>
      </c>
      <c r="C16" t="s">
        <v>26</v>
      </c>
      <c r="D16" t="s">
        <v>10135</v>
      </c>
      <c r="E16" t="s">
        <v>10136</v>
      </c>
      <c r="F16" s="7" t="s">
        <v>10137</v>
      </c>
      <c r="G16" s="7" t="s">
        <v>10109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20" x14ac:dyDescent="0.25">
      <c r="A17" s="6">
        <v>11</v>
      </c>
      <c r="B17" t="s">
        <v>10138</v>
      </c>
      <c r="C17" t="s">
        <v>26</v>
      </c>
      <c r="D17" t="s">
        <v>10139</v>
      </c>
      <c r="E17" t="s">
        <v>10140</v>
      </c>
      <c r="F17" s="7" t="s">
        <v>10141</v>
      </c>
      <c r="G17" s="7" t="s">
        <v>10100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10142</v>
      </c>
      <c r="C18" t="s">
        <v>26</v>
      </c>
      <c r="D18" t="s">
        <v>10143</v>
      </c>
      <c r="E18" t="s">
        <v>140</v>
      </c>
      <c r="F18" s="7" t="s">
        <v>10144</v>
      </c>
      <c r="G18" s="7" t="s">
        <v>10100</v>
      </c>
      <c r="H18" s="1" t="s">
        <v>31</v>
      </c>
      <c r="I18" s="1" t="s">
        <v>36</v>
      </c>
      <c r="J18" s="1" t="s">
        <v>36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8</v>
      </c>
      <c r="T18">
        <f t="shared" si="1"/>
        <v>2</v>
      </c>
    </row>
    <row r="19" spans="1:20" x14ac:dyDescent="0.25">
      <c r="A19" s="6">
        <v>13</v>
      </c>
      <c r="B19" t="s">
        <v>10145</v>
      </c>
      <c r="C19" t="s">
        <v>26</v>
      </c>
      <c r="D19" t="s">
        <v>10146</v>
      </c>
      <c r="E19" t="s">
        <v>6906</v>
      </c>
      <c r="F19" s="7" t="s">
        <v>10147</v>
      </c>
      <c r="G19" s="7" t="s">
        <v>10109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t="s">
        <v>10148</v>
      </c>
      <c r="C20" t="s">
        <v>26</v>
      </c>
      <c r="D20" t="s">
        <v>10149</v>
      </c>
      <c r="E20" t="s">
        <v>64</v>
      </c>
      <c r="F20" s="7" t="s">
        <v>10150</v>
      </c>
      <c r="G20" s="7" t="s">
        <v>10151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20" x14ac:dyDescent="0.25">
      <c r="A21" s="6">
        <v>15</v>
      </c>
      <c r="B21" t="s">
        <v>10152</v>
      </c>
      <c r="C21" t="s">
        <v>26</v>
      </c>
      <c r="D21" t="s">
        <v>10153</v>
      </c>
      <c r="E21" t="s">
        <v>5010</v>
      </c>
      <c r="F21" s="7" t="s">
        <v>10154</v>
      </c>
      <c r="G21" s="7" t="s">
        <v>10109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S21">
        <f t="shared" si="0"/>
        <v>10</v>
      </c>
      <c r="T21">
        <f t="shared" si="1"/>
        <v>0</v>
      </c>
    </row>
    <row r="22" spans="1:20" x14ac:dyDescent="0.25">
      <c r="A22" s="6">
        <v>16</v>
      </c>
      <c r="B22" t="s">
        <v>10155</v>
      </c>
      <c r="C22" t="s">
        <v>26</v>
      </c>
      <c r="D22" t="s">
        <v>10156</v>
      </c>
      <c r="E22" t="s">
        <v>10157</v>
      </c>
      <c r="F22" s="7" t="s">
        <v>10158</v>
      </c>
      <c r="G22" s="7" t="s">
        <v>10159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20" x14ac:dyDescent="0.25">
      <c r="A23" s="6">
        <v>17</v>
      </c>
      <c r="B23" t="s">
        <v>10160</v>
      </c>
      <c r="C23" t="s">
        <v>26</v>
      </c>
      <c r="D23" t="s">
        <v>10161</v>
      </c>
      <c r="E23" t="s">
        <v>64</v>
      </c>
      <c r="F23" s="7" t="s">
        <v>10162</v>
      </c>
      <c r="G23" s="7" t="s">
        <v>10163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20" x14ac:dyDescent="0.25">
      <c r="A24" s="6">
        <v>18</v>
      </c>
      <c r="B24" t="s">
        <v>10164</v>
      </c>
      <c r="C24" t="s">
        <v>26</v>
      </c>
      <c r="D24" t="s">
        <v>10165</v>
      </c>
      <c r="E24" t="s">
        <v>10166</v>
      </c>
      <c r="F24" s="7" t="s">
        <v>10167</v>
      </c>
      <c r="G24" s="7" t="s">
        <v>10118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20" x14ac:dyDescent="0.25">
      <c r="A25" s="6">
        <v>19</v>
      </c>
      <c r="B25" t="s">
        <v>10168</v>
      </c>
      <c r="C25" t="s">
        <v>26</v>
      </c>
      <c r="D25" t="s">
        <v>10169</v>
      </c>
      <c r="E25" t="s">
        <v>10170</v>
      </c>
      <c r="F25" s="7" t="s">
        <v>10171</v>
      </c>
      <c r="G25" s="7" t="s">
        <v>10172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20" x14ac:dyDescent="0.25">
      <c r="A26" s="6">
        <v>20</v>
      </c>
      <c r="B26" t="s">
        <v>10173</v>
      </c>
      <c r="C26" t="s">
        <v>26</v>
      </c>
      <c r="D26" t="s">
        <v>10174</v>
      </c>
      <c r="E26" t="s">
        <v>10175</v>
      </c>
      <c r="F26" s="7" t="s">
        <v>10176</v>
      </c>
      <c r="G26" s="7" t="s">
        <v>10159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t="s">
        <v>10177</v>
      </c>
      <c r="C27" t="s">
        <v>26</v>
      </c>
      <c r="D27" t="s">
        <v>10178</v>
      </c>
      <c r="E27" t="s">
        <v>10179</v>
      </c>
      <c r="F27" s="7" t="s">
        <v>10180</v>
      </c>
      <c r="G27" s="7" t="s">
        <v>10104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10181</v>
      </c>
      <c r="C28" t="s">
        <v>26</v>
      </c>
      <c r="D28" t="s">
        <v>10182</v>
      </c>
      <c r="E28" t="s">
        <v>10183</v>
      </c>
      <c r="F28" s="7" t="s">
        <v>10184</v>
      </c>
      <c r="G28" s="7" t="s">
        <v>10113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t="s">
        <v>10185</v>
      </c>
      <c r="C29" t="s">
        <v>26</v>
      </c>
      <c r="D29" t="s">
        <v>10186</v>
      </c>
      <c r="E29" t="s">
        <v>10187</v>
      </c>
      <c r="F29" s="7" t="s">
        <v>10188</v>
      </c>
      <c r="G29" s="7" t="s">
        <v>10126</v>
      </c>
      <c r="H29" s="1" t="s">
        <v>36</v>
      </c>
      <c r="I29" s="1" t="s">
        <v>36</v>
      </c>
      <c r="J29" s="1" t="s">
        <v>31</v>
      </c>
      <c r="K29" s="1" t="s">
        <v>31</v>
      </c>
      <c r="L29" s="1" t="s">
        <v>31</v>
      </c>
      <c r="M29" s="1" t="s">
        <v>36</v>
      </c>
      <c r="N29" s="1" t="s">
        <v>31</v>
      </c>
      <c r="O29" s="1" t="s">
        <v>36</v>
      </c>
      <c r="P29" s="1" t="s">
        <v>31</v>
      </c>
      <c r="Q29" s="1" t="s">
        <v>36</v>
      </c>
      <c r="S29">
        <f t="shared" si="0"/>
        <v>5</v>
      </c>
      <c r="T29">
        <f t="shared" si="1"/>
        <v>5</v>
      </c>
    </row>
    <row r="30" spans="1:20" x14ac:dyDescent="0.25">
      <c r="A30" s="6">
        <v>24</v>
      </c>
      <c r="B30" t="s">
        <v>10189</v>
      </c>
      <c r="C30" t="s">
        <v>26</v>
      </c>
      <c r="D30" t="s">
        <v>10190</v>
      </c>
      <c r="E30" t="s">
        <v>64</v>
      </c>
      <c r="F30" s="7" t="s">
        <v>10191</v>
      </c>
      <c r="G30" s="7" t="s">
        <v>10113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20" x14ac:dyDescent="0.25">
      <c r="A31" s="6">
        <v>25</v>
      </c>
      <c r="B31" t="s">
        <v>10192</v>
      </c>
      <c r="C31" t="s">
        <v>26</v>
      </c>
      <c r="D31" t="s">
        <v>10193</v>
      </c>
      <c r="E31" t="s">
        <v>64</v>
      </c>
      <c r="F31" s="7" t="s">
        <v>10194</v>
      </c>
      <c r="G31" s="7" t="s">
        <v>10109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t="s">
        <v>10195</v>
      </c>
      <c r="C32" t="s">
        <v>26</v>
      </c>
      <c r="D32" t="s">
        <v>10196</v>
      </c>
      <c r="E32" t="s">
        <v>64</v>
      </c>
      <c r="F32" s="7" t="s">
        <v>10197</v>
      </c>
      <c r="G32" s="7" t="s">
        <v>10126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t="s">
        <v>10198</v>
      </c>
      <c r="C33" t="s">
        <v>26</v>
      </c>
      <c r="D33" t="s">
        <v>10199</v>
      </c>
      <c r="E33" t="s">
        <v>10200</v>
      </c>
      <c r="F33" s="7" t="s">
        <v>10201</v>
      </c>
      <c r="G33" s="7" t="s">
        <v>10109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20" x14ac:dyDescent="0.25">
      <c r="A34" s="6">
        <v>28</v>
      </c>
      <c r="B34" t="s">
        <v>10202</v>
      </c>
      <c r="C34" t="s">
        <v>26</v>
      </c>
      <c r="D34" t="s">
        <v>10203</v>
      </c>
      <c r="E34" t="s">
        <v>6669</v>
      </c>
      <c r="F34" s="7" t="s">
        <v>10204</v>
      </c>
      <c r="G34" s="7" t="s">
        <v>10109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20" x14ac:dyDescent="0.25">
      <c r="A35" s="6">
        <v>29</v>
      </c>
      <c r="B35" t="s">
        <v>10205</v>
      </c>
      <c r="C35" t="s">
        <v>26</v>
      </c>
      <c r="D35" t="s">
        <v>10206</v>
      </c>
      <c r="E35" t="s">
        <v>10207</v>
      </c>
      <c r="F35" s="7" t="s">
        <v>10208</v>
      </c>
      <c r="G35" s="7" t="s">
        <v>10109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t="s">
        <v>10209</v>
      </c>
      <c r="C36" t="s">
        <v>26</v>
      </c>
      <c r="D36" t="s">
        <v>10210</v>
      </c>
      <c r="E36" t="s">
        <v>9800</v>
      </c>
      <c r="F36" s="7" t="s">
        <v>10211</v>
      </c>
      <c r="G36" s="7" t="s">
        <v>10109</v>
      </c>
      <c r="H36" s="1" t="s">
        <v>31</v>
      </c>
      <c r="I36" s="1" t="s">
        <v>36</v>
      </c>
      <c r="J36" s="1" t="s">
        <v>36</v>
      </c>
      <c r="K36" s="1" t="s">
        <v>36</v>
      </c>
      <c r="L36" s="1" t="s">
        <v>31</v>
      </c>
      <c r="M36" s="1" t="s">
        <v>31</v>
      </c>
      <c r="N36" s="1" t="s">
        <v>31</v>
      </c>
      <c r="O36" s="1" t="s">
        <v>36</v>
      </c>
      <c r="P36" s="1" t="s">
        <v>31</v>
      </c>
      <c r="Q36" s="1" t="s">
        <v>36</v>
      </c>
      <c r="S36">
        <f t="shared" si="0"/>
        <v>5</v>
      </c>
      <c r="T36">
        <f t="shared" si="1"/>
        <v>5</v>
      </c>
    </row>
    <row r="37" spans="1:20" x14ac:dyDescent="0.25">
      <c r="A37" s="6">
        <v>31</v>
      </c>
      <c r="B37" t="s">
        <v>10212</v>
      </c>
      <c r="C37" t="s">
        <v>26</v>
      </c>
      <c r="D37" t="s">
        <v>10213</v>
      </c>
      <c r="E37" t="s">
        <v>64</v>
      </c>
      <c r="F37" s="7" t="s">
        <v>10214</v>
      </c>
      <c r="G37" s="7" t="s">
        <v>10215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20" x14ac:dyDescent="0.25">
      <c r="A38" s="6">
        <v>32</v>
      </c>
      <c r="B38" t="s">
        <v>10216</v>
      </c>
      <c r="C38" t="s">
        <v>26</v>
      </c>
      <c r="D38" t="s">
        <v>10217</v>
      </c>
      <c r="E38" t="s">
        <v>10218</v>
      </c>
      <c r="F38" s="7" t="s">
        <v>10219</v>
      </c>
      <c r="G38" s="7" t="s">
        <v>10100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t="s">
        <v>10220</v>
      </c>
      <c r="C39" t="s">
        <v>26</v>
      </c>
      <c r="D39" t="s">
        <v>10221</v>
      </c>
      <c r="E39" t="s">
        <v>6893</v>
      </c>
      <c r="F39" s="7" t="s">
        <v>10222</v>
      </c>
      <c r="G39" s="7" t="s">
        <v>10118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t="s">
        <v>10223</v>
      </c>
      <c r="C40" t="s">
        <v>26</v>
      </c>
      <c r="D40" t="s">
        <v>10224</v>
      </c>
      <c r="E40" t="s">
        <v>10225</v>
      </c>
      <c r="F40" s="7" t="s">
        <v>10226</v>
      </c>
      <c r="G40" s="7" t="s">
        <v>10126</v>
      </c>
      <c r="H40" s="1" t="s">
        <v>36</v>
      </c>
      <c r="I40" s="1" t="s">
        <v>36</v>
      </c>
      <c r="J40" s="1" t="s">
        <v>36</v>
      </c>
      <c r="K40" s="1" t="s">
        <v>36</v>
      </c>
      <c r="L40" s="1" t="s">
        <v>36</v>
      </c>
      <c r="M40" s="1" t="s">
        <v>36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4</v>
      </c>
      <c r="T40">
        <f t="shared" si="1"/>
        <v>6</v>
      </c>
    </row>
    <row r="41" spans="1:20" x14ac:dyDescent="0.25">
      <c r="A41" s="6">
        <v>35</v>
      </c>
      <c r="B41" t="s">
        <v>10227</v>
      </c>
      <c r="C41" t="s">
        <v>26</v>
      </c>
      <c r="D41" t="s">
        <v>10228</v>
      </c>
      <c r="E41" t="s">
        <v>10229</v>
      </c>
      <c r="F41" s="7" t="s">
        <v>10230</v>
      </c>
      <c r="G41" s="7" t="s">
        <v>10109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20" x14ac:dyDescent="0.25">
      <c r="A42" s="6">
        <v>36</v>
      </c>
      <c r="B42" t="s">
        <v>10231</v>
      </c>
      <c r="C42" t="s">
        <v>26</v>
      </c>
      <c r="D42" t="s">
        <v>10232</v>
      </c>
      <c r="E42" t="s">
        <v>64</v>
      </c>
      <c r="F42" s="7" t="s">
        <v>10233</v>
      </c>
      <c r="G42" s="7" t="s">
        <v>10109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t="s">
        <v>10234</v>
      </c>
      <c r="C43" t="s">
        <v>26</v>
      </c>
      <c r="D43" t="s">
        <v>10235</v>
      </c>
      <c r="E43" t="s">
        <v>64</v>
      </c>
      <c r="F43" s="7" t="s">
        <v>10236</v>
      </c>
      <c r="G43" s="7" t="s">
        <v>10237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20" x14ac:dyDescent="0.25">
      <c r="A44" s="6">
        <v>38</v>
      </c>
      <c r="B44" t="s">
        <v>10238</v>
      </c>
      <c r="C44" t="s">
        <v>26</v>
      </c>
      <c r="D44" t="s">
        <v>10239</v>
      </c>
      <c r="E44" t="s">
        <v>64</v>
      </c>
      <c r="F44" s="7" t="s">
        <v>10240</v>
      </c>
      <c r="G44" s="7" t="s">
        <v>10237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t="s">
        <v>10241</v>
      </c>
      <c r="C45" t="s">
        <v>26</v>
      </c>
      <c r="D45" t="s">
        <v>10242</v>
      </c>
      <c r="E45" t="s">
        <v>10243</v>
      </c>
      <c r="F45" s="7" t="s">
        <v>10244</v>
      </c>
      <c r="G45" s="7" t="s">
        <v>10245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20" x14ac:dyDescent="0.25">
      <c r="A46" s="6">
        <v>40</v>
      </c>
      <c r="B46" t="s">
        <v>10246</v>
      </c>
      <c r="C46" t="s">
        <v>26</v>
      </c>
      <c r="D46" t="s">
        <v>10247</v>
      </c>
      <c r="E46" t="s">
        <v>64</v>
      </c>
      <c r="F46" s="7" t="s">
        <v>10248</v>
      </c>
      <c r="G46" s="7" t="s">
        <v>10249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20" x14ac:dyDescent="0.25">
      <c r="A47" s="6">
        <v>41</v>
      </c>
      <c r="B47" t="s">
        <v>10250</v>
      </c>
      <c r="C47" t="s">
        <v>26</v>
      </c>
      <c r="D47" t="s">
        <v>10251</v>
      </c>
      <c r="E47" t="s">
        <v>64</v>
      </c>
      <c r="F47" s="7" t="s">
        <v>10252</v>
      </c>
      <c r="G47" s="7" t="s">
        <v>10253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t="s">
        <v>10254</v>
      </c>
      <c r="C48" t="s">
        <v>26</v>
      </c>
      <c r="D48" t="s">
        <v>10255</v>
      </c>
      <c r="E48" t="s">
        <v>10256</v>
      </c>
      <c r="F48" s="7" t="s">
        <v>10257</v>
      </c>
      <c r="G48" s="7" t="s">
        <v>10113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t="s">
        <v>10258</v>
      </c>
      <c r="C49" t="s">
        <v>26</v>
      </c>
      <c r="D49" t="s">
        <v>10259</v>
      </c>
      <c r="E49" t="s">
        <v>10260</v>
      </c>
      <c r="F49" s="7" t="s">
        <v>10261</v>
      </c>
      <c r="G49" s="7" t="s">
        <v>10172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t="s">
        <v>10262</v>
      </c>
      <c r="C50" t="s">
        <v>26</v>
      </c>
      <c r="D50" t="s">
        <v>10263</v>
      </c>
      <c r="E50" t="s">
        <v>7230</v>
      </c>
      <c r="F50" s="7" t="s">
        <v>10264</v>
      </c>
      <c r="G50" s="7" t="s">
        <v>10109</v>
      </c>
      <c r="H50" s="1" t="s">
        <v>31</v>
      </c>
      <c r="I50" s="1" t="s">
        <v>31</v>
      </c>
      <c r="J50" s="1" t="s">
        <v>31</v>
      </c>
      <c r="K50" s="1" t="s">
        <v>31</v>
      </c>
      <c r="L50" s="1" t="s">
        <v>31</v>
      </c>
      <c r="M50" s="1" t="s">
        <v>31</v>
      </c>
      <c r="N50" s="1" t="s">
        <v>31</v>
      </c>
      <c r="O50" s="1" t="s">
        <v>31</v>
      </c>
      <c r="P50" s="1" t="s">
        <v>31</v>
      </c>
      <c r="Q50" s="1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t="s">
        <v>10265</v>
      </c>
      <c r="C51" t="s">
        <v>26</v>
      </c>
      <c r="D51" t="s">
        <v>10266</v>
      </c>
      <c r="E51" t="s">
        <v>10267</v>
      </c>
      <c r="F51" s="7" t="s">
        <v>10268</v>
      </c>
      <c r="G51" s="7" t="s">
        <v>10104</v>
      </c>
      <c r="H51" s="1" t="s">
        <v>36</v>
      </c>
      <c r="I51" s="1" t="s">
        <v>36</v>
      </c>
      <c r="J51" s="1" t="s">
        <v>31</v>
      </c>
      <c r="K51" s="1" t="s">
        <v>31</v>
      </c>
      <c r="L51" s="1" t="s">
        <v>36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7</v>
      </c>
      <c r="T51">
        <f t="shared" si="1"/>
        <v>3</v>
      </c>
    </row>
    <row r="52" spans="1:20" x14ac:dyDescent="0.25">
      <c r="A52" s="6">
        <v>46</v>
      </c>
      <c r="B52" t="s">
        <v>10269</v>
      </c>
      <c r="C52" t="s">
        <v>26</v>
      </c>
      <c r="D52" t="s">
        <v>10270</v>
      </c>
      <c r="E52" t="s">
        <v>64</v>
      </c>
      <c r="F52" s="7" t="s">
        <v>10271</v>
      </c>
      <c r="G52" s="7" t="s">
        <v>10109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20" x14ac:dyDescent="0.25">
      <c r="A53" s="6">
        <v>47</v>
      </c>
      <c r="B53" t="s">
        <v>10272</v>
      </c>
      <c r="C53" t="s">
        <v>26</v>
      </c>
      <c r="D53" t="s">
        <v>10273</v>
      </c>
      <c r="E53" t="s">
        <v>10274</v>
      </c>
      <c r="F53" s="7" t="s">
        <v>10275</v>
      </c>
      <c r="G53" s="7" t="s">
        <v>10109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t="s">
        <v>10276</v>
      </c>
      <c r="C54" t="s">
        <v>26</v>
      </c>
      <c r="D54" t="s">
        <v>10277</v>
      </c>
      <c r="E54" t="s">
        <v>10278</v>
      </c>
      <c r="F54" s="7" t="s">
        <v>10279</v>
      </c>
      <c r="G54" s="7" t="s">
        <v>10109</v>
      </c>
      <c r="H54" s="1" t="s">
        <v>31</v>
      </c>
      <c r="I54" s="1" t="s">
        <v>36</v>
      </c>
      <c r="J54" s="1" t="s">
        <v>31</v>
      </c>
      <c r="K54" s="1" t="s">
        <v>36</v>
      </c>
      <c r="L54" s="1" t="s">
        <v>31</v>
      </c>
      <c r="M54" s="1" t="s">
        <v>31</v>
      </c>
      <c r="N54" s="1" t="s">
        <v>31</v>
      </c>
      <c r="O54" s="1" t="s">
        <v>36</v>
      </c>
      <c r="P54" s="1" t="s">
        <v>36</v>
      </c>
      <c r="Q54" s="1" t="s">
        <v>36</v>
      </c>
      <c r="S54">
        <f t="shared" si="0"/>
        <v>5</v>
      </c>
      <c r="T54">
        <f t="shared" si="1"/>
        <v>5</v>
      </c>
    </row>
    <row r="55" spans="1:20" x14ac:dyDescent="0.25">
      <c r="A55" s="6">
        <v>49</v>
      </c>
      <c r="B55" t="s">
        <v>10280</v>
      </c>
      <c r="C55" t="s">
        <v>26</v>
      </c>
      <c r="D55" t="s">
        <v>10281</v>
      </c>
      <c r="E55" t="s">
        <v>64</v>
      </c>
      <c r="F55" s="7" t="s">
        <v>10282</v>
      </c>
      <c r="G55" s="7" t="s">
        <v>10109</v>
      </c>
      <c r="H55" s="1" t="s">
        <v>31</v>
      </c>
      <c r="I55" s="1" t="s">
        <v>31</v>
      </c>
      <c r="J55" s="1" t="s">
        <v>31</v>
      </c>
      <c r="K55" s="1" t="s">
        <v>31</v>
      </c>
      <c r="L55" s="1" t="s">
        <v>31</v>
      </c>
      <c r="M55" s="1" t="s">
        <v>31</v>
      </c>
      <c r="N55" s="1" t="s">
        <v>31</v>
      </c>
      <c r="O55" s="1" t="s">
        <v>31</v>
      </c>
      <c r="P55" s="1" t="s">
        <v>31</v>
      </c>
      <c r="Q55" s="1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t="s">
        <v>10283</v>
      </c>
      <c r="C56" t="s">
        <v>26</v>
      </c>
      <c r="D56" t="s">
        <v>10284</v>
      </c>
      <c r="E56" t="s">
        <v>10285</v>
      </c>
      <c r="F56" s="7" t="s">
        <v>10286</v>
      </c>
      <c r="G56" s="7" t="s">
        <v>10287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S56">
        <f t="shared" si="0"/>
        <v>10</v>
      </c>
      <c r="T56">
        <f t="shared" si="1"/>
        <v>0</v>
      </c>
    </row>
    <row r="57" spans="1:20" x14ac:dyDescent="0.25">
      <c r="A57" s="6">
        <v>51</v>
      </c>
      <c r="B57" t="s">
        <v>10288</v>
      </c>
      <c r="C57" t="s">
        <v>126</v>
      </c>
      <c r="D57" t="s">
        <v>10289</v>
      </c>
      <c r="E57" t="s">
        <v>10290</v>
      </c>
      <c r="F57" s="7" t="s">
        <v>10291</v>
      </c>
      <c r="G57" s="7" t="s">
        <v>10109</v>
      </c>
      <c r="H57" s="1" t="s">
        <v>36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9</v>
      </c>
      <c r="T57">
        <f t="shared" si="1"/>
        <v>1</v>
      </c>
    </row>
    <row r="58" spans="1:20" x14ac:dyDescent="0.25">
      <c r="A58" s="6">
        <v>52</v>
      </c>
      <c r="B58" t="s">
        <v>10292</v>
      </c>
      <c r="C58" t="s">
        <v>26</v>
      </c>
      <c r="D58" t="s">
        <v>10293</v>
      </c>
      <c r="E58" t="s">
        <v>10294</v>
      </c>
      <c r="F58" s="7" t="s">
        <v>10295</v>
      </c>
      <c r="G58" s="7" t="s">
        <v>10109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20" x14ac:dyDescent="0.25">
      <c r="A59" s="6">
        <v>53</v>
      </c>
      <c r="B59" t="s">
        <v>10296</v>
      </c>
      <c r="C59" t="s">
        <v>126</v>
      </c>
      <c r="D59" t="s">
        <v>10297</v>
      </c>
      <c r="E59" t="s">
        <v>4003</v>
      </c>
      <c r="F59" s="7" t="s">
        <v>10298</v>
      </c>
      <c r="G59" s="7" t="s">
        <v>10109</v>
      </c>
      <c r="H59" s="1" t="s">
        <v>31</v>
      </c>
      <c r="I59" s="1" t="s">
        <v>31</v>
      </c>
      <c r="J59" s="1" t="s">
        <v>31</v>
      </c>
      <c r="K59" s="1" t="s">
        <v>31</v>
      </c>
      <c r="L59" s="1" t="s">
        <v>31</v>
      </c>
      <c r="M59" s="1" t="s">
        <v>31</v>
      </c>
      <c r="N59" s="1" t="s">
        <v>31</v>
      </c>
      <c r="O59" s="1" t="s">
        <v>31</v>
      </c>
      <c r="P59" s="1" t="s">
        <v>31</v>
      </c>
      <c r="Q59" s="1" t="s">
        <v>31</v>
      </c>
      <c r="S59">
        <f t="shared" si="0"/>
        <v>10</v>
      </c>
      <c r="T59">
        <f t="shared" si="1"/>
        <v>0</v>
      </c>
    </row>
    <row r="60" spans="1:20" x14ac:dyDescent="0.25">
      <c r="A60" s="6">
        <v>54</v>
      </c>
      <c r="B60" t="s">
        <v>10299</v>
      </c>
      <c r="C60" t="s">
        <v>26</v>
      </c>
      <c r="D60" t="s">
        <v>10300</v>
      </c>
      <c r="E60" t="s">
        <v>9644</v>
      </c>
      <c r="F60" s="7" t="s">
        <v>10301</v>
      </c>
      <c r="G60" s="7" t="s">
        <v>10109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t="s">
        <v>10302</v>
      </c>
      <c r="C61" t="s">
        <v>26</v>
      </c>
      <c r="D61" t="s">
        <v>10303</v>
      </c>
      <c r="E61" t="s">
        <v>3071</v>
      </c>
      <c r="F61" s="7" t="s">
        <v>10304</v>
      </c>
      <c r="G61" s="7" t="s">
        <v>10109</v>
      </c>
      <c r="H61" s="1" t="s">
        <v>31</v>
      </c>
      <c r="I61" s="1" t="s">
        <v>31</v>
      </c>
      <c r="J61" s="1" t="s">
        <v>31</v>
      </c>
      <c r="K61" s="1" t="s">
        <v>31</v>
      </c>
      <c r="L61" s="1" t="s">
        <v>31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t="s">
        <v>10305</v>
      </c>
      <c r="C62" t="s">
        <v>26</v>
      </c>
      <c r="D62" t="s">
        <v>10306</v>
      </c>
      <c r="E62" t="s">
        <v>10307</v>
      </c>
      <c r="F62" s="7" t="s">
        <v>10308</v>
      </c>
      <c r="G62" s="7" t="s">
        <v>10109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20" x14ac:dyDescent="0.25">
      <c r="A63" s="6">
        <v>57</v>
      </c>
      <c r="B63" t="s">
        <v>10309</v>
      </c>
      <c r="C63" t="s">
        <v>26</v>
      </c>
      <c r="D63" t="s">
        <v>10310</v>
      </c>
      <c r="E63" t="s">
        <v>8564</v>
      </c>
      <c r="F63" s="7" t="s">
        <v>10311</v>
      </c>
      <c r="G63" s="7" t="s">
        <v>10109</v>
      </c>
      <c r="H63" s="1" t="s">
        <v>36</v>
      </c>
      <c r="I63" s="1" t="s">
        <v>36</v>
      </c>
      <c r="J63" s="1" t="s">
        <v>36</v>
      </c>
      <c r="K63" s="1" t="s">
        <v>36</v>
      </c>
      <c r="L63" s="1" t="s">
        <v>36</v>
      </c>
      <c r="M63" s="1" t="s">
        <v>36</v>
      </c>
      <c r="N63" s="1" t="s">
        <v>36</v>
      </c>
      <c r="O63" s="1" t="s">
        <v>31</v>
      </c>
      <c r="P63" s="1" t="s">
        <v>36</v>
      </c>
      <c r="Q63" s="1" t="s">
        <v>36</v>
      </c>
      <c r="S63">
        <f t="shared" si="0"/>
        <v>1</v>
      </c>
      <c r="T63">
        <f t="shared" si="1"/>
        <v>9</v>
      </c>
    </row>
    <row r="64" spans="1:20" x14ac:dyDescent="0.25">
      <c r="A64" s="6">
        <v>58</v>
      </c>
      <c r="B64" t="s">
        <v>10312</v>
      </c>
      <c r="C64" t="s">
        <v>26</v>
      </c>
      <c r="D64" t="s">
        <v>10313</v>
      </c>
      <c r="E64" t="s">
        <v>64</v>
      </c>
      <c r="F64" s="7" t="s">
        <v>10314</v>
      </c>
      <c r="G64" s="7" t="s">
        <v>10315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20" x14ac:dyDescent="0.25">
      <c r="A65" s="6">
        <v>59</v>
      </c>
      <c r="B65" t="s">
        <v>10316</v>
      </c>
      <c r="C65" t="s">
        <v>26</v>
      </c>
      <c r="D65" t="s">
        <v>10317</v>
      </c>
      <c r="E65" t="s">
        <v>64</v>
      </c>
      <c r="F65" s="7" t="s">
        <v>10318</v>
      </c>
      <c r="G65" s="7" t="s">
        <v>10109</v>
      </c>
      <c r="H65" s="1" t="s">
        <v>31</v>
      </c>
      <c r="I65" s="1" t="s">
        <v>31</v>
      </c>
      <c r="J65" s="1" t="s">
        <v>31</v>
      </c>
      <c r="K65" s="1" t="s">
        <v>36</v>
      </c>
      <c r="L65" s="1" t="s">
        <v>36</v>
      </c>
      <c r="M65" s="1" t="s">
        <v>36</v>
      </c>
      <c r="N65" s="1" t="s">
        <v>36</v>
      </c>
      <c r="O65" s="1" t="s">
        <v>36</v>
      </c>
      <c r="P65" s="1" t="s">
        <v>36</v>
      </c>
      <c r="Q65" s="1" t="s">
        <v>36</v>
      </c>
      <c r="S65">
        <f t="shared" si="0"/>
        <v>3</v>
      </c>
      <c r="T65">
        <f t="shared" si="1"/>
        <v>7</v>
      </c>
    </row>
    <row r="66" spans="1:20" x14ac:dyDescent="0.25">
      <c r="A66" s="6">
        <v>60</v>
      </c>
      <c r="B66" t="s">
        <v>10319</v>
      </c>
      <c r="C66" t="s">
        <v>26</v>
      </c>
      <c r="D66" t="s">
        <v>10320</v>
      </c>
      <c r="E66" t="s">
        <v>10321</v>
      </c>
      <c r="F66" s="7" t="s">
        <v>10322</v>
      </c>
      <c r="G66" s="7" t="s">
        <v>10109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S66">
        <f t="shared" si="0"/>
        <v>10</v>
      </c>
      <c r="T66">
        <f t="shared" si="1"/>
        <v>0</v>
      </c>
    </row>
    <row r="67" spans="1:20" x14ac:dyDescent="0.25">
      <c r="A67" s="6">
        <v>61</v>
      </c>
      <c r="B67" t="s">
        <v>10323</v>
      </c>
      <c r="C67" t="s">
        <v>126</v>
      </c>
      <c r="D67" t="s">
        <v>10324</v>
      </c>
      <c r="E67" t="s">
        <v>2684</v>
      </c>
      <c r="F67" s="7" t="s">
        <v>10325</v>
      </c>
      <c r="G67" s="7" t="s">
        <v>10109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20" x14ac:dyDescent="0.25">
      <c r="A68" s="6">
        <v>62</v>
      </c>
      <c r="B68" t="s">
        <v>10326</v>
      </c>
      <c r="C68" t="s">
        <v>26</v>
      </c>
      <c r="D68" t="s">
        <v>10327</v>
      </c>
      <c r="E68" t="s">
        <v>8546</v>
      </c>
      <c r="F68" s="7" t="s">
        <v>10328</v>
      </c>
      <c r="G68" s="7" t="s">
        <v>10109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t="s">
        <v>10329</v>
      </c>
      <c r="C69" t="s">
        <v>26</v>
      </c>
      <c r="D69" t="s">
        <v>10330</v>
      </c>
      <c r="E69" t="s">
        <v>64</v>
      </c>
      <c r="F69" s="7" t="s">
        <v>10331</v>
      </c>
      <c r="G69" s="7" t="s">
        <v>10109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t="s">
        <v>10332</v>
      </c>
      <c r="C70" t="s">
        <v>26</v>
      </c>
      <c r="D70" t="s">
        <v>10333</v>
      </c>
      <c r="E70" t="s">
        <v>64</v>
      </c>
      <c r="F70" s="7" t="s">
        <v>10334</v>
      </c>
      <c r="G70" s="7" t="s">
        <v>10100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t="s">
        <v>10335</v>
      </c>
      <c r="C71" t="s">
        <v>26</v>
      </c>
      <c r="D71" t="s">
        <v>10336</v>
      </c>
      <c r="E71" t="s">
        <v>10337</v>
      </c>
      <c r="F71" s="7" t="s">
        <v>10338</v>
      </c>
      <c r="G71" s="7" t="s">
        <v>10109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20" x14ac:dyDescent="0.25">
      <c r="A72" s="6">
        <v>66</v>
      </c>
      <c r="B72" t="s">
        <v>10339</v>
      </c>
      <c r="C72" t="s">
        <v>26</v>
      </c>
      <c r="D72" t="s">
        <v>10340</v>
      </c>
      <c r="E72" t="s">
        <v>10341</v>
      </c>
      <c r="F72" s="7" t="s">
        <v>10342</v>
      </c>
      <c r="G72" s="7" t="s">
        <v>10343</v>
      </c>
      <c r="H72" s="1" t="s">
        <v>36</v>
      </c>
      <c r="I72" s="1" t="s">
        <v>36</v>
      </c>
      <c r="J72" s="1" t="s">
        <v>36</v>
      </c>
      <c r="K72" s="1" t="s">
        <v>36</v>
      </c>
      <c r="L72" s="1" t="s">
        <v>36</v>
      </c>
      <c r="M72" s="1" t="s">
        <v>36</v>
      </c>
      <c r="N72" s="1" t="s">
        <v>36</v>
      </c>
      <c r="O72" s="1" t="s">
        <v>31</v>
      </c>
      <c r="P72" s="1" t="s">
        <v>36</v>
      </c>
      <c r="Q72" s="1" t="s">
        <v>36</v>
      </c>
      <c r="S72">
        <f t="shared" ref="S72:S135" si="2">COUNTIF(H72:Q72,"o")</f>
        <v>1</v>
      </c>
      <c r="T72">
        <f t="shared" ref="T72:T135" si="3">COUNTIF(H72:Q72,"i")</f>
        <v>9</v>
      </c>
    </row>
    <row r="73" spans="1:20" x14ac:dyDescent="0.25">
      <c r="A73" s="6">
        <v>67</v>
      </c>
      <c r="B73" t="s">
        <v>10344</v>
      </c>
      <c r="C73" t="s">
        <v>126</v>
      </c>
      <c r="D73" t="s">
        <v>10345</v>
      </c>
      <c r="E73" t="s">
        <v>4791</v>
      </c>
      <c r="F73" s="7" t="s">
        <v>10346</v>
      </c>
      <c r="G73" s="7" t="s">
        <v>10109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t="s">
        <v>10347</v>
      </c>
      <c r="C74" t="s">
        <v>26</v>
      </c>
      <c r="D74" t="s">
        <v>10348</v>
      </c>
      <c r="E74" t="s">
        <v>10349</v>
      </c>
      <c r="F74" s="7" t="s">
        <v>10350</v>
      </c>
      <c r="G74" s="7" t="s">
        <v>10109</v>
      </c>
      <c r="H74" s="1" t="s">
        <v>31</v>
      </c>
      <c r="I74" s="1" t="s">
        <v>36</v>
      </c>
      <c r="J74" s="1" t="s">
        <v>36</v>
      </c>
      <c r="K74" s="1" t="s">
        <v>36</v>
      </c>
      <c r="L74" s="1" t="s">
        <v>36</v>
      </c>
      <c r="M74" s="1" t="s">
        <v>36</v>
      </c>
      <c r="N74" s="1" t="s">
        <v>36</v>
      </c>
      <c r="O74" s="1" t="s">
        <v>36</v>
      </c>
      <c r="P74" s="1" t="s">
        <v>36</v>
      </c>
      <c r="Q74" s="1" t="s">
        <v>36</v>
      </c>
      <c r="S74">
        <f t="shared" si="2"/>
        <v>1</v>
      </c>
      <c r="T74">
        <f t="shared" si="3"/>
        <v>9</v>
      </c>
    </row>
    <row r="75" spans="1:20" x14ac:dyDescent="0.25">
      <c r="A75" s="6">
        <v>69</v>
      </c>
      <c r="B75" t="s">
        <v>10351</v>
      </c>
      <c r="C75" t="s">
        <v>26</v>
      </c>
      <c r="D75" t="s">
        <v>10352</v>
      </c>
      <c r="E75" t="s">
        <v>8028</v>
      </c>
      <c r="F75" s="7" t="s">
        <v>10353</v>
      </c>
      <c r="G75" s="7" t="s">
        <v>10109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10354</v>
      </c>
      <c r="C76" t="s">
        <v>26</v>
      </c>
      <c r="D76" t="s">
        <v>10355</v>
      </c>
      <c r="E76" t="s">
        <v>10356</v>
      </c>
      <c r="F76" s="7" t="s">
        <v>10357</v>
      </c>
      <c r="G76" s="7" t="s">
        <v>10109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t="s">
        <v>10358</v>
      </c>
      <c r="C77" t="s">
        <v>26</v>
      </c>
      <c r="D77" t="s">
        <v>10359</v>
      </c>
      <c r="E77" t="s">
        <v>64</v>
      </c>
      <c r="F77" s="7" t="s">
        <v>10360</v>
      </c>
      <c r="G77" s="7" t="s">
        <v>10361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t="s">
        <v>10362</v>
      </c>
      <c r="C78" t="s">
        <v>26</v>
      </c>
      <c r="D78" t="s">
        <v>10363</v>
      </c>
      <c r="E78" t="s">
        <v>10364</v>
      </c>
      <c r="F78" s="7" t="s">
        <v>10365</v>
      </c>
      <c r="G78" s="7" t="s">
        <v>10109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10366</v>
      </c>
      <c r="C79" t="s">
        <v>26</v>
      </c>
      <c r="D79" t="s">
        <v>10367</v>
      </c>
      <c r="E79" t="s">
        <v>10368</v>
      </c>
      <c r="F79" s="7" t="s">
        <v>10369</v>
      </c>
      <c r="G79" s="7" t="s">
        <v>10109</v>
      </c>
      <c r="H79" s="1" t="s">
        <v>31</v>
      </c>
      <c r="I79" s="1" t="s">
        <v>31</v>
      </c>
      <c r="J79" s="1" t="s">
        <v>36</v>
      </c>
      <c r="K79" s="1" t="s">
        <v>36</v>
      </c>
      <c r="L79" s="1" t="s">
        <v>36</v>
      </c>
      <c r="M79" s="1" t="s">
        <v>36</v>
      </c>
      <c r="N79" s="1" t="s">
        <v>36</v>
      </c>
      <c r="O79" s="1" t="s">
        <v>36</v>
      </c>
      <c r="P79" s="1" t="s">
        <v>36</v>
      </c>
      <c r="Q79" s="1" t="s">
        <v>36</v>
      </c>
      <c r="S79">
        <f t="shared" si="2"/>
        <v>2</v>
      </c>
      <c r="T79">
        <f t="shared" si="3"/>
        <v>8</v>
      </c>
    </row>
    <row r="80" spans="1:20" x14ac:dyDescent="0.25">
      <c r="A80" s="6">
        <v>74</v>
      </c>
      <c r="B80" t="s">
        <v>10370</v>
      </c>
      <c r="C80" t="s">
        <v>26</v>
      </c>
      <c r="D80" t="s">
        <v>10371</v>
      </c>
      <c r="E80" t="s">
        <v>10372</v>
      </c>
      <c r="F80" s="7" t="s">
        <v>10373</v>
      </c>
      <c r="G80" s="7" t="s">
        <v>10374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20" x14ac:dyDescent="0.25">
      <c r="A81" s="6">
        <v>75</v>
      </c>
      <c r="B81" t="s">
        <v>10375</v>
      </c>
      <c r="C81" t="s">
        <v>26</v>
      </c>
      <c r="D81" t="s">
        <v>10376</v>
      </c>
      <c r="E81" t="s">
        <v>168</v>
      </c>
      <c r="F81" s="7" t="s">
        <v>10377</v>
      </c>
      <c r="G81" s="7" t="s">
        <v>10315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t="s">
        <v>10378</v>
      </c>
      <c r="C82" t="s">
        <v>26</v>
      </c>
      <c r="D82" t="s">
        <v>10379</v>
      </c>
      <c r="E82" t="s">
        <v>10380</v>
      </c>
      <c r="F82" s="7" t="s">
        <v>10381</v>
      </c>
      <c r="G82" s="7" t="s">
        <v>10100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t="s">
        <v>10382</v>
      </c>
      <c r="C83" t="s">
        <v>26</v>
      </c>
      <c r="D83" t="s">
        <v>10383</v>
      </c>
      <c r="E83" t="s">
        <v>10384</v>
      </c>
      <c r="F83" s="7" t="s">
        <v>10385</v>
      </c>
      <c r="G83" s="7" t="s">
        <v>10109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t="s">
        <v>10386</v>
      </c>
      <c r="C84" t="s">
        <v>26</v>
      </c>
      <c r="D84" t="s">
        <v>10387</v>
      </c>
      <c r="E84" t="s">
        <v>64</v>
      </c>
      <c r="F84" s="7" t="s">
        <v>10388</v>
      </c>
      <c r="G84" s="7" t="s">
        <v>10361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20" x14ac:dyDescent="0.25">
      <c r="A85" s="6">
        <v>79</v>
      </c>
      <c r="B85" t="s">
        <v>10389</v>
      </c>
      <c r="C85" t="s">
        <v>126</v>
      </c>
      <c r="D85" t="s">
        <v>10390</v>
      </c>
      <c r="E85" t="s">
        <v>10391</v>
      </c>
      <c r="F85" s="7" t="s">
        <v>10392</v>
      </c>
      <c r="G85" s="7" t="s">
        <v>10109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10393</v>
      </c>
      <c r="C86" t="s">
        <v>26</v>
      </c>
      <c r="D86" t="s">
        <v>10394</v>
      </c>
      <c r="E86" t="s">
        <v>10395</v>
      </c>
      <c r="F86" s="7" t="s">
        <v>10396</v>
      </c>
      <c r="G86" s="7" t="s">
        <v>10397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10398</v>
      </c>
      <c r="C87" t="s">
        <v>26</v>
      </c>
      <c r="D87" t="s">
        <v>10399</v>
      </c>
      <c r="E87" t="s">
        <v>64</v>
      </c>
      <c r="F87" s="7" t="s">
        <v>10400</v>
      </c>
      <c r="G87" s="7" t="s">
        <v>10401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10402</v>
      </c>
      <c r="C88" t="s">
        <v>126</v>
      </c>
      <c r="D88" t="s">
        <v>10403</v>
      </c>
      <c r="E88" t="s">
        <v>10404</v>
      </c>
      <c r="F88" s="7" t="s">
        <v>10405</v>
      </c>
      <c r="G88" s="7" t="s">
        <v>10118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20" x14ac:dyDescent="0.25">
      <c r="A89" s="6">
        <v>83</v>
      </c>
      <c r="B89" t="s">
        <v>10406</v>
      </c>
      <c r="C89" t="s">
        <v>26</v>
      </c>
      <c r="D89" t="s">
        <v>10407</v>
      </c>
      <c r="E89" t="s">
        <v>64</v>
      </c>
      <c r="F89" s="7" t="s">
        <v>10408</v>
      </c>
      <c r="G89" s="7" t="s">
        <v>10118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10409</v>
      </c>
      <c r="C90" t="s">
        <v>26</v>
      </c>
      <c r="D90" t="s">
        <v>10410</v>
      </c>
      <c r="E90" t="s">
        <v>185</v>
      </c>
      <c r="F90" s="7" t="s">
        <v>10411</v>
      </c>
      <c r="G90" s="7" t="s">
        <v>10109</v>
      </c>
      <c r="H90" s="1" t="s">
        <v>36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36</v>
      </c>
      <c r="O90" s="1" t="s">
        <v>36</v>
      </c>
      <c r="P90" s="1" t="s">
        <v>36</v>
      </c>
      <c r="Q90" s="1" t="s">
        <v>36</v>
      </c>
      <c r="S90">
        <f t="shared" si="2"/>
        <v>5</v>
      </c>
      <c r="T90">
        <f t="shared" si="3"/>
        <v>5</v>
      </c>
    </row>
    <row r="91" spans="1:20" x14ac:dyDescent="0.25">
      <c r="A91" s="6">
        <v>85</v>
      </c>
      <c r="B91" t="s">
        <v>10412</v>
      </c>
      <c r="C91" t="s">
        <v>26</v>
      </c>
      <c r="D91" t="s">
        <v>10413</v>
      </c>
      <c r="E91" t="s">
        <v>10414</v>
      </c>
      <c r="F91" s="7" t="s">
        <v>10415</v>
      </c>
      <c r="G91" s="7" t="s">
        <v>10109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t="s">
        <v>10416</v>
      </c>
      <c r="C92" t="s">
        <v>26</v>
      </c>
      <c r="D92" t="s">
        <v>10417</v>
      </c>
      <c r="E92" t="s">
        <v>64</v>
      </c>
      <c r="F92" s="7" t="s">
        <v>10418</v>
      </c>
      <c r="G92" s="7" t="s">
        <v>10172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t="s">
        <v>10419</v>
      </c>
      <c r="C93" t="s">
        <v>26</v>
      </c>
      <c r="D93" t="s">
        <v>10420</v>
      </c>
      <c r="E93" t="s">
        <v>64</v>
      </c>
      <c r="F93" s="7" t="s">
        <v>10421</v>
      </c>
      <c r="G93" s="7" t="s">
        <v>10109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t="s">
        <v>10422</v>
      </c>
      <c r="C94" t="s">
        <v>26</v>
      </c>
      <c r="D94" t="s">
        <v>10423</v>
      </c>
      <c r="E94" t="s">
        <v>10424</v>
      </c>
      <c r="F94" s="7" t="s">
        <v>10425</v>
      </c>
      <c r="G94" s="7" t="s">
        <v>10315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t="s">
        <v>10426</v>
      </c>
      <c r="C95" t="s">
        <v>26</v>
      </c>
      <c r="D95" t="s">
        <v>10427</v>
      </c>
      <c r="E95" t="s">
        <v>10428</v>
      </c>
      <c r="F95" s="7" t="s">
        <v>10429</v>
      </c>
      <c r="G95" s="7" t="s">
        <v>10109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t="s">
        <v>10430</v>
      </c>
      <c r="C96" t="s">
        <v>26</v>
      </c>
      <c r="D96" t="s">
        <v>10431</v>
      </c>
      <c r="E96" t="s">
        <v>10432</v>
      </c>
      <c r="F96" s="7" t="s">
        <v>10433</v>
      </c>
      <c r="G96" s="7" t="s">
        <v>10315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t="s">
        <v>10434</v>
      </c>
      <c r="C97" t="s">
        <v>26</v>
      </c>
      <c r="D97" t="s">
        <v>10435</v>
      </c>
      <c r="E97" t="s">
        <v>10436</v>
      </c>
      <c r="F97" s="7" t="s">
        <v>10437</v>
      </c>
      <c r="G97" s="7" t="s">
        <v>10100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t="s">
        <v>10438</v>
      </c>
      <c r="C98" t="s">
        <v>26</v>
      </c>
      <c r="D98" t="s">
        <v>10439</v>
      </c>
      <c r="E98" t="s">
        <v>64</v>
      </c>
      <c r="F98" s="7" t="s">
        <v>10440</v>
      </c>
      <c r="G98" s="7" t="s">
        <v>10401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t="s">
        <v>10441</v>
      </c>
      <c r="C99" t="s">
        <v>26</v>
      </c>
      <c r="D99" t="s">
        <v>10442</v>
      </c>
      <c r="E99" t="s">
        <v>5324</v>
      </c>
      <c r="F99" s="7" t="s">
        <v>10443</v>
      </c>
      <c r="G99" s="7" t="s">
        <v>10253</v>
      </c>
      <c r="H99" s="1" t="s">
        <v>36</v>
      </c>
      <c r="I99" s="1" t="s">
        <v>36</v>
      </c>
      <c r="J99" s="1" t="s">
        <v>31</v>
      </c>
      <c r="K99" s="1" t="s">
        <v>36</v>
      </c>
      <c r="L99" s="1" t="s">
        <v>31</v>
      </c>
      <c r="M99" s="1" t="s">
        <v>36</v>
      </c>
      <c r="N99" s="1" t="s">
        <v>36</v>
      </c>
      <c r="O99" s="1" t="s">
        <v>36</v>
      </c>
      <c r="P99" s="1" t="s">
        <v>36</v>
      </c>
      <c r="Q99" s="1" t="s">
        <v>31</v>
      </c>
      <c r="S99">
        <f t="shared" si="2"/>
        <v>3</v>
      </c>
      <c r="T99">
        <f t="shared" si="3"/>
        <v>7</v>
      </c>
    </row>
    <row r="100" spans="1:20" x14ac:dyDescent="0.25">
      <c r="A100" s="6">
        <v>94</v>
      </c>
      <c r="B100" t="s">
        <v>10444</v>
      </c>
      <c r="C100" t="s">
        <v>26</v>
      </c>
      <c r="D100" t="s">
        <v>10445</v>
      </c>
      <c r="E100" t="s">
        <v>1079</v>
      </c>
      <c r="F100" s="7" t="s">
        <v>10446</v>
      </c>
      <c r="G100" s="7" t="s">
        <v>10109</v>
      </c>
      <c r="H100" s="1" t="s">
        <v>36</v>
      </c>
      <c r="I100" s="1" t="s">
        <v>36</v>
      </c>
      <c r="J100" s="1" t="s">
        <v>36</v>
      </c>
      <c r="K100" s="1" t="s">
        <v>36</v>
      </c>
      <c r="L100" s="1" t="s">
        <v>36</v>
      </c>
      <c r="M100" s="1" t="s">
        <v>36</v>
      </c>
      <c r="N100" s="1" t="s">
        <v>31</v>
      </c>
      <c r="O100" s="1" t="s">
        <v>36</v>
      </c>
      <c r="P100" s="1" t="s">
        <v>36</v>
      </c>
      <c r="Q100" s="1" t="s">
        <v>36</v>
      </c>
      <c r="S100">
        <f t="shared" si="2"/>
        <v>1</v>
      </c>
      <c r="T100">
        <f t="shared" si="3"/>
        <v>9</v>
      </c>
    </row>
    <row r="101" spans="1:20" x14ac:dyDescent="0.25">
      <c r="A101" s="6">
        <v>95</v>
      </c>
      <c r="B101" t="s">
        <v>10447</v>
      </c>
      <c r="C101" t="s">
        <v>26</v>
      </c>
      <c r="D101" t="s">
        <v>10448</v>
      </c>
      <c r="E101" t="s">
        <v>10449</v>
      </c>
      <c r="F101" s="7" t="s">
        <v>10450</v>
      </c>
      <c r="G101" s="7" t="s">
        <v>10109</v>
      </c>
      <c r="H101" s="1" t="s">
        <v>36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36</v>
      </c>
      <c r="N101" s="1" t="s">
        <v>36</v>
      </c>
      <c r="O101" s="1" t="s">
        <v>36</v>
      </c>
      <c r="P101" s="1" t="s">
        <v>36</v>
      </c>
      <c r="Q101" s="1" t="s">
        <v>36</v>
      </c>
      <c r="S101">
        <f t="shared" si="2"/>
        <v>4</v>
      </c>
      <c r="T101">
        <f t="shared" si="3"/>
        <v>6</v>
      </c>
    </row>
    <row r="102" spans="1:20" x14ac:dyDescent="0.25">
      <c r="A102" s="6">
        <v>96</v>
      </c>
      <c r="B102" t="s">
        <v>10451</v>
      </c>
      <c r="C102" t="s">
        <v>26</v>
      </c>
      <c r="D102" t="s">
        <v>10452</v>
      </c>
      <c r="E102" t="s">
        <v>1312</v>
      </c>
      <c r="F102" s="7" t="s">
        <v>10453</v>
      </c>
      <c r="G102" s="7" t="s">
        <v>10109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t="s">
        <v>10454</v>
      </c>
      <c r="C103" t="s">
        <v>26</v>
      </c>
      <c r="D103" t="s">
        <v>10455</v>
      </c>
      <c r="E103" t="s">
        <v>10456</v>
      </c>
      <c r="F103" s="7" t="s">
        <v>10457</v>
      </c>
      <c r="G103" s="7" t="s">
        <v>10109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t="s">
        <v>10458</v>
      </c>
      <c r="C104" t="s">
        <v>26</v>
      </c>
      <c r="D104" t="s">
        <v>10459</v>
      </c>
      <c r="E104" t="s">
        <v>64</v>
      </c>
      <c r="F104" s="7" t="s">
        <v>10460</v>
      </c>
      <c r="G104" s="7" t="s">
        <v>10374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t="s">
        <v>10461</v>
      </c>
      <c r="C105" t="s">
        <v>26</v>
      </c>
      <c r="D105" t="s">
        <v>10462</v>
      </c>
      <c r="E105" t="s">
        <v>10463</v>
      </c>
      <c r="F105" s="7" t="s">
        <v>10464</v>
      </c>
      <c r="G105" s="7" t="s">
        <v>10109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t="s">
        <v>10465</v>
      </c>
      <c r="C106" t="s">
        <v>26</v>
      </c>
      <c r="D106" t="s">
        <v>10466</v>
      </c>
      <c r="E106" t="s">
        <v>10467</v>
      </c>
      <c r="F106" s="7" t="s">
        <v>10468</v>
      </c>
      <c r="G106" s="7" t="s">
        <v>10469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6">
        <v>101</v>
      </c>
      <c r="B107" t="s">
        <v>10470</v>
      </c>
      <c r="C107" t="s">
        <v>26</v>
      </c>
      <c r="D107" t="s">
        <v>10471</v>
      </c>
      <c r="E107" t="s">
        <v>10472</v>
      </c>
      <c r="F107" s="7" t="s">
        <v>10473</v>
      </c>
      <c r="G107" s="7" t="s">
        <v>10469</v>
      </c>
      <c r="H107" s="1" t="s">
        <v>36</v>
      </c>
      <c r="I107" s="1" t="s">
        <v>36</v>
      </c>
      <c r="J107" s="1" t="s">
        <v>36</v>
      </c>
      <c r="K107" s="1" t="s">
        <v>36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6</v>
      </c>
      <c r="T107">
        <f t="shared" si="3"/>
        <v>4</v>
      </c>
    </row>
    <row r="108" spans="1:20" x14ac:dyDescent="0.25">
      <c r="A108" s="6">
        <v>102</v>
      </c>
      <c r="B108" t="s">
        <v>10474</v>
      </c>
      <c r="C108" t="s">
        <v>26</v>
      </c>
      <c r="D108" t="s">
        <v>10475</v>
      </c>
      <c r="E108" t="s">
        <v>10476</v>
      </c>
      <c r="F108" s="7" t="s">
        <v>10477</v>
      </c>
      <c r="G108" s="7" t="s">
        <v>10100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t="s">
        <v>10478</v>
      </c>
      <c r="C109" t="s">
        <v>26</v>
      </c>
      <c r="D109" t="s">
        <v>10479</v>
      </c>
      <c r="E109" t="s">
        <v>64</v>
      </c>
      <c r="F109" s="7" t="s">
        <v>10480</v>
      </c>
      <c r="G109" s="7" t="s">
        <v>10361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t="s">
        <v>10481</v>
      </c>
      <c r="C110" t="s">
        <v>26</v>
      </c>
      <c r="D110" t="s">
        <v>10482</v>
      </c>
      <c r="E110" t="s">
        <v>64</v>
      </c>
      <c r="F110" s="7" t="s">
        <v>10483</v>
      </c>
      <c r="G110" s="7" t="s">
        <v>10253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t="s">
        <v>10484</v>
      </c>
      <c r="C111" t="s">
        <v>26</v>
      </c>
      <c r="D111" t="s">
        <v>10485</v>
      </c>
      <c r="E111" t="s">
        <v>10486</v>
      </c>
      <c r="F111" s="7" t="s">
        <v>10487</v>
      </c>
      <c r="G111" s="7" t="s">
        <v>10172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t="s">
        <v>10488</v>
      </c>
      <c r="C112" t="s">
        <v>26</v>
      </c>
      <c r="D112" t="s">
        <v>10489</v>
      </c>
      <c r="E112" t="s">
        <v>10490</v>
      </c>
      <c r="F112" s="7" t="s">
        <v>10491</v>
      </c>
      <c r="G112" s="7" t="s">
        <v>10100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t="s">
        <v>10492</v>
      </c>
      <c r="C113" t="s">
        <v>26</v>
      </c>
      <c r="D113" t="s">
        <v>10493</v>
      </c>
      <c r="E113" t="s">
        <v>3128</v>
      </c>
      <c r="F113" s="7" t="s">
        <v>10494</v>
      </c>
      <c r="G113" s="7" t="s">
        <v>10118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t="s">
        <v>10495</v>
      </c>
      <c r="C114" t="s">
        <v>26</v>
      </c>
      <c r="D114" t="s">
        <v>10496</v>
      </c>
      <c r="E114" t="s">
        <v>64</v>
      </c>
      <c r="F114" s="7" t="s">
        <v>10497</v>
      </c>
      <c r="G114" s="7" t="s">
        <v>10118</v>
      </c>
      <c r="H114" s="1" t="s">
        <v>36</v>
      </c>
      <c r="I114" s="1" t="s">
        <v>31</v>
      </c>
      <c r="J114" s="1" t="s">
        <v>31</v>
      </c>
      <c r="K114" s="1" t="s">
        <v>31</v>
      </c>
      <c r="L114" s="1" t="s">
        <v>36</v>
      </c>
      <c r="M114" s="1" t="s">
        <v>31</v>
      </c>
      <c r="N114" s="1" t="s">
        <v>31</v>
      </c>
      <c r="O114" s="1" t="s">
        <v>31</v>
      </c>
      <c r="P114" s="1" t="s">
        <v>31</v>
      </c>
      <c r="Q114" s="1" t="s">
        <v>31</v>
      </c>
      <c r="S114">
        <f t="shared" si="2"/>
        <v>8</v>
      </c>
      <c r="T114">
        <f t="shared" si="3"/>
        <v>2</v>
      </c>
    </row>
    <row r="115" spans="1:20" x14ac:dyDescent="0.25">
      <c r="A115" s="6">
        <v>109</v>
      </c>
      <c r="B115" t="s">
        <v>10498</v>
      </c>
      <c r="C115" t="s">
        <v>26</v>
      </c>
      <c r="D115" t="s">
        <v>10499</v>
      </c>
      <c r="E115" t="s">
        <v>10500</v>
      </c>
      <c r="F115" s="7" t="s">
        <v>10501</v>
      </c>
      <c r="G115" s="7" t="s">
        <v>10109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t="s">
        <v>10502</v>
      </c>
      <c r="C116" t="s">
        <v>26</v>
      </c>
      <c r="D116" t="s">
        <v>10503</v>
      </c>
      <c r="E116" t="s">
        <v>7639</v>
      </c>
      <c r="F116" s="7" t="s">
        <v>10504</v>
      </c>
      <c r="G116" s="7" t="s">
        <v>10118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6">
        <v>111</v>
      </c>
      <c r="B117" t="s">
        <v>10505</v>
      </c>
      <c r="C117" t="s">
        <v>26</v>
      </c>
      <c r="D117" t="s">
        <v>10506</v>
      </c>
      <c r="E117" t="s">
        <v>10507</v>
      </c>
      <c r="F117" s="7" t="s">
        <v>10508</v>
      </c>
      <c r="G117" s="7" t="s">
        <v>10118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t="s">
        <v>10509</v>
      </c>
      <c r="C118" t="s">
        <v>26</v>
      </c>
      <c r="D118" t="s">
        <v>10510</v>
      </c>
      <c r="E118" t="s">
        <v>64</v>
      </c>
      <c r="F118" s="7" t="s">
        <v>10511</v>
      </c>
      <c r="G118" s="7" t="s">
        <v>10109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t="s">
        <v>10512</v>
      </c>
      <c r="C119" t="s">
        <v>26</v>
      </c>
      <c r="D119" t="s">
        <v>10513</v>
      </c>
      <c r="E119" t="s">
        <v>64</v>
      </c>
      <c r="F119" s="7" t="s">
        <v>10514</v>
      </c>
      <c r="G119" s="7" t="s">
        <v>10515</v>
      </c>
      <c r="H119" s="1" t="s">
        <v>31</v>
      </c>
      <c r="I119" s="1" t="s">
        <v>31</v>
      </c>
      <c r="J119" s="1" t="s">
        <v>31</v>
      </c>
      <c r="K119" s="1" t="s">
        <v>31</v>
      </c>
      <c r="L119" s="1" t="s">
        <v>31</v>
      </c>
      <c r="M119" s="1" t="s">
        <v>31</v>
      </c>
      <c r="N119" s="1" t="s">
        <v>31</v>
      </c>
      <c r="O119" s="1" t="s">
        <v>31</v>
      </c>
      <c r="P119" s="1" t="s">
        <v>31</v>
      </c>
      <c r="Q119" s="1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t="s">
        <v>10516</v>
      </c>
      <c r="C120" t="s">
        <v>26</v>
      </c>
      <c r="D120" t="s">
        <v>10517</v>
      </c>
      <c r="E120" t="s">
        <v>10518</v>
      </c>
      <c r="F120" s="7" t="s">
        <v>10519</v>
      </c>
      <c r="G120" s="7" t="s">
        <v>10287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t="s">
        <v>10520</v>
      </c>
      <c r="C121" t="s">
        <v>26</v>
      </c>
      <c r="D121" t="s">
        <v>10521</v>
      </c>
      <c r="E121" t="s">
        <v>905</v>
      </c>
      <c r="F121" s="7" t="s">
        <v>10522</v>
      </c>
      <c r="G121" s="7" t="s">
        <v>10109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t="s">
        <v>10523</v>
      </c>
      <c r="C122" t="s">
        <v>26</v>
      </c>
      <c r="D122" t="s">
        <v>10524</v>
      </c>
      <c r="E122" t="s">
        <v>10525</v>
      </c>
      <c r="F122" s="7" t="s">
        <v>10526</v>
      </c>
      <c r="G122" s="7" t="s">
        <v>10109</v>
      </c>
      <c r="H122" s="1" t="s">
        <v>36</v>
      </c>
      <c r="I122" s="1" t="s">
        <v>36</v>
      </c>
      <c r="J122" s="1" t="s">
        <v>36</v>
      </c>
      <c r="K122" s="1" t="s">
        <v>36</v>
      </c>
      <c r="L122" s="1" t="s">
        <v>36</v>
      </c>
      <c r="M122" s="1" t="s">
        <v>36</v>
      </c>
      <c r="N122" s="1" t="s">
        <v>36</v>
      </c>
      <c r="O122" s="1" t="s">
        <v>31</v>
      </c>
      <c r="P122" s="1" t="s">
        <v>36</v>
      </c>
      <c r="Q122" s="1" t="s">
        <v>36</v>
      </c>
      <c r="S122">
        <f t="shared" si="2"/>
        <v>1</v>
      </c>
      <c r="T122">
        <f t="shared" si="3"/>
        <v>9</v>
      </c>
    </row>
    <row r="123" spans="1:20" x14ac:dyDescent="0.25">
      <c r="A123" s="6">
        <v>117</v>
      </c>
      <c r="B123" t="s">
        <v>10527</v>
      </c>
      <c r="C123" t="s">
        <v>26</v>
      </c>
      <c r="D123" t="s">
        <v>10528</v>
      </c>
      <c r="E123" t="s">
        <v>5592</v>
      </c>
      <c r="F123" s="7" t="s">
        <v>10529</v>
      </c>
      <c r="G123" s="7" t="s">
        <v>10109</v>
      </c>
      <c r="H123" s="1" t="s">
        <v>36</v>
      </c>
      <c r="I123" s="1" t="s">
        <v>36</v>
      </c>
      <c r="J123" s="1" t="s">
        <v>31</v>
      </c>
      <c r="K123" s="1" t="s">
        <v>36</v>
      </c>
      <c r="L123" s="1" t="s">
        <v>36</v>
      </c>
      <c r="M123" s="1" t="s">
        <v>36</v>
      </c>
      <c r="N123" s="1" t="s">
        <v>36</v>
      </c>
      <c r="O123" s="1" t="s">
        <v>36</v>
      </c>
      <c r="P123" s="1" t="s">
        <v>36</v>
      </c>
      <c r="Q123" s="1" t="s">
        <v>36</v>
      </c>
      <c r="S123">
        <f t="shared" si="2"/>
        <v>1</v>
      </c>
      <c r="T123">
        <f t="shared" si="3"/>
        <v>9</v>
      </c>
    </row>
    <row r="124" spans="1:20" x14ac:dyDescent="0.25">
      <c r="A124" s="6">
        <v>118</v>
      </c>
      <c r="B124" t="s">
        <v>10530</v>
      </c>
      <c r="C124" t="s">
        <v>26</v>
      </c>
      <c r="D124" t="s">
        <v>10531</v>
      </c>
      <c r="E124" t="s">
        <v>1312</v>
      </c>
      <c r="F124" s="7" t="s">
        <v>10532</v>
      </c>
      <c r="G124" s="7" t="s">
        <v>10126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6">
        <v>119</v>
      </c>
      <c r="B125" t="s">
        <v>10533</v>
      </c>
      <c r="C125" t="s">
        <v>26</v>
      </c>
      <c r="D125" t="s">
        <v>10534</v>
      </c>
      <c r="E125" t="s">
        <v>10535</v>
      </c>
      <c r="F125" s="7" t="s">
        <v>10536</v>
      </c>
      <c r="G125" s="7" t="s">
        <v>10126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20" x14ac:dyDescent="0.25">
      <c r="A126" s="6">
        <v>120</v>
      </c>
      <c r="B126" t="s">
        <v>10537</v>
      </c>
      <c r="C126" t="s">
        <v>26</v>
      </c>
      <c r="D126" t="s">
        <v>10538</v>
      </c>
      <c r="E126" t="s">
        <v>10539</v>
      </c>
      <c r="F126" s="7" t="s">
        <v>10540</v>
      </c>
      <c r="G126" s="7" t="s">
        <v>10126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20" x14ac:dyDescent="0.25">
      <c r="A127" s="6">
        <v>121</v>
      </c>
      <c r="B127" t="s">
        <v>10537</v>
      </c>
      <c r="C127" t="s">
        <v>126</v>
      </c>
      <c r="D127" t="s">
        <v>10538</v>
      </c>
      <c r="E127" t="s">
        <v>602</v>
      </c>
      <c r="F127" s="7" t="s">
        <v>10541</v>
      </c>
      <c r="G127" s="7" t="s">
        <v>10126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t="s">
        <v>10542</v>
      </c>
      <c r="C128" t="s">
        <v>26</v>
      </c>
      <c r="D128" t="s">
        <v>10543</v>
      </c>
      <c r="E128" t="s">
        <v>64</v>
      </c>
      <c r="F128" s="7" t="s">
        <v>10544</v>
      </c>
      <c r="G128" s="7" t="s">
        <v>10126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6">
        <v>123</v>
      </c>
      <c r="B129" t="s">
        <v>10545</v>
      </c>
      <c r="C129" t="s">
        <v>26</v>
      </c>
      <c r="D129" t="s">
        <v>10546</v>
      </c>
      <c r="E129" t="s">
        <v>10547</v>
      </c>
      <c r="F129" s="7" t="s">
        <v>10548</v>
      </c>
      <c r="G129" s="7" t="s">
        <v>10549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6">
        <v>124</v>
      </c>
      <c r="B130" t="s">
        <v>10550</v>
      </c>
      <c r="C130" t="s">
        <v>26</v>
      </c>
      <c r="D130" t="s">
        <v>10551</v>
      </c>
      <c r="E130" t="s">
        <v>10552</v>
      </c>
      <c r="F130" s="7" t="s">
        <v>10553</v>
      </c>
      <c r="G130" s="7" t="s">
        <v>10554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S130">
        <f t="shared" si="2"/>
        <v>10</v>
      </c>
      <c r="T130">
        <f t="shared" si="3"/>
        <v>0</v>
      </c>
    </row>
    <row r="131" spans="1:20" x14ac:dyDescent="0.25">
      <c r="A131" s="6">
        <v>125</v>
      </c>
      <c r="B131" t="s">
        <v>10555</v>
      </c>
      <c r="C131" t="s">
        <v>26</v>
      </c>
      <c r="D131" t="s">
        <v>10556</v>
      </c>
      <c r="E131" t="s">
        <v>64</v>
      </c>
      <c r="F131" s="7" t="s">
        <v>10557</v>
      </c>
      <c r="G131" s="7" t="s">
        <v>10558</v>
      </c>
      <c r="H131" s="1" t="s">
        <v>31</v>
      </c>
      <c r="I131" s="1" t="s">
        <v>31</v>
      </c>
      <c r="J131" s="1" t="s">
        <v>31</v>
      </c>
      <c r="K131" s="1" t="s">
        <v>31</v>
      </c>
      <c r="L131" s="1" t="s">
        <v>31</v>
      </c>
      <c r="M131" s="1" t="s">
        <v>31</v>
      </c>
      <c r="N131" s="1" t="s">
        <v>31</v>
      </c>
      <c r="O131" s="1" t="s">
        <v>31</v>
      </c>
      <c r="P131" s="1" t="s">
        <v>31</v>
      </c>
      <c r="Q131" s="1" t="s">
        <v>31</v>
      </c>
      <c r="S131">
        <f t="shared" si="2"/>
        <v>10</v>
      </c>
      <c r="T131">
        <f t="shared" si="3"/>
        <v>0</v>
      </c>
    </row>
    <row r="132" spans="1:20" x14ac:dyDescent="0.25">
      <c r="A132" s="6">
        <v>126</v>
      </c>
      <c r="B132" t="s">
        <v>10559</v>
      </c>
      <c r="C132" t="s">
        <v>26</v>
      </c>
      <c r="D132" t="s">
        <v>10560</v>
      </c>
      <c r="E132" t="s">
        <v>64</v>
      </c>
      <c r="F132" s="7" t="s">
        <v>10561</v>
      </c>
      <c r="G132" s="7" t="s">
        <v>10562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t="s">
        <v>10563</v>
      </c>
      <c r="C133" t="s">
        <v>26</v>
      </c>
      <c r="D133" t="s">
        <v>10564</v>
      </c>
      <c r="E133" t="s">
        <v>10565</v>
      </c>
      <c r="F133" s="7" t="s">
        <v>10566</v>
      </c>
      <c r="G133" s="7" t="s">
        <v>10567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t="s">
        <v>10568</v>
      </c>
      <c r="C134" t="s">
        <v>26</v>
      </c>
      <c r="D134" t="s">
        <v>10569</v>
      </c>
      <c r="E134" t="s">
        <v>10570</v>
      </c>
      <c r="F134" s="7" t="s">
        <v>10571</v>
      </c>
      <c r="G134" s="7" t="s">
        <v>10567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t="s">
        <v>10572</v>
      </c>
      <c r="C135" t="s">
        <v>26</v>
      </c>
      <c r="D135" t="s">
        <v>10573</v>
      </c>
      <c r="E135" t="s">
        <v>10574</v>
      </c>
      <c r="F135" s="7" t="s">
        <v>10575</v>
      </c>
      <c r="G135" s="7" t="s">
        <v>10126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6">
        <v>130</v>
      </c>
      <c r="B136" t="s">
        <v>10576</v>
      </c>
      <c r="C136" t="s">
        <v>26</v>
      </c>
      <c r="D136" t="s">
        <v>10577</v>
      </c>
      <c r="E136" t="s">
        <v>5588</v>
      </c>
      <c r="F136" s="7" t="s">
        <v>10578</v>
      </c>
      <c r="G136" s="7" t="s">
        <v>10126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85" si="5">COUNTIF(H136:Q136,"i")</f>
        <v>0</v>
      </c>
    </row>
    <row r="137" spans="1:20" x14ac:dyDescent="0.25">
      <c r="A137" s="6">
        <v>131</v>
      </c>
      <c r="B137" t="s">
        <v>10579</v>
      </c>
      <c r="C137" t="s">
        <v>26</v>
      </c>
      <c r="D137" t="s">
        <v>10580</v>
      </c>
      <c r="E137" t="s">
        <v>10581</v>
      </c>
      <c r="F137" s="7" t="s">
        <v>10582</v>
      </c>
      <c r="G137" s="7" t="s">
        <v>10126</v>
      </c>
      <c r="H137" s="1" t="s">
        <v>36</v>
      </c>
      <c r="I137" s="1" t="s">
        <v>36</v>
      </c>
      <c r="J137" s="1" t="s">
        <v>36</v>
      </c>
      <c r="K137" s="1" t="s">
        <v>31</v>
      </c>
      <c r="L137" s="1" t="s">
        <v>36</v>
      </c>
      <c r="M137" s="1" t="s">
        <v>36</v>
      </c>
      <c r="N137" s="1" t="s">
        <v>31</v>
      </c>
      <c r="O137" s="1" t="s">
        <v>36</v>
      </c>
      <c r="P137" s="1" t="s">
        <v>31</v>
      </c>
      <c r="Q137" s="1" t="s">
        <v>31</v>
      </c>
      <c r="S137">
        <f t="shared" si="4"/>
        <v>4</v>
      </c>
      <c r="T137">
        <f t="shared" si="5"/>
        <v>6</v>
      </c>
    </row>
    <row r="138" spans="1:20" x14ac:dyDescent="0.25">
      <c r="A138" s="6">
        <v>132</v>
      </c>
      <c r="B138" t="s">
        <v>10583</v>
      </c>
      <c r="C138" t="s">
        <v>126</v>
      </c>
      <c r="D138" t="s">
        <v>10584</v>
      </c>
      <c r="E138" t="s">
        <v>10585</v>
      </c>
      <c r="F138" s="7" t="s">
        <v>10586</v>
      </c>
      <c r="G138" s="7" t="s">
        <v>10126</v>
      </c>
      <c r="H138" s="1" t="s">
        <v>31</v>
      </c>
      <c r="I138" s="1" t="s">
        <v>31</v>
      </c>
      <c r="J138" s="1" t="s">
        <v>31</v>
      </c>
      <c r="K138" s="1" t="s">
        <v>31</v>
      </c>
      <c r="L138" s="1" t="s">
        <v>31</v>
      </c>
      <c r="M138" s="1" t="s">
        <v>31</v>
      </c>
      <c r="N138" s="1" t="s">
        <v>31</v>
      </c>
      <c r="O138" s="1" t="s">
        <v>31</v>
      </c>
      <c r="P138" s="1" t="s">
        <v>31</v>
      </c>
      <c r="Q138" s="1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t="s">
        <v>10587</v>
      </c>
      <c r="C139" t="s">
        <v>26</v>
      </c>
      <c r="D139" t="s">
        <v>10588</v>
      </c>
      <c r="E139" t="s">
        <v>10589</v>
      </c>
      <c r="F139" s="7" t="s">
        <v>10590</v>
      </c>
      <c r="G139" s="7" t="s">
        <v>10554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6">
        <v>134</v>
      </c>
      <c r="B140" t="s">
        <v>10591</v>
      </c>
      <c r="C140" t="s">
        <v>26</v>
      </c>
      <c r="D140" t="s">
        <v>10592</v>
      </c>
      <c r="E140" t="s">
        <v>10593</v>
      </c>
      <c r="F140" s="7" t="s">
        <v>10594</v>
      </c>
      <c r="G140" s="7" t="s">
        <v>10104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6">
        <v>135</v>
      </c>
      <c r="B141" t="s">
        <v>10595</v>
      </c>
      <c r="C141" t="s">
        <v>26</v>
      </c>
      <c r="D141" t="s">
        <v>10596</v>
      </c>
      <c r="E141" t="s">
        <v>10597</v>
      </c>
      <c r="F141" s="7" t="s">
        <v>10598</v>
      </c>
      <c r="G141" s="7" t="s">
        <v>10104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t="s">
        <v>10599</v>
      </c>
      <c r="C142" t="s">
        <v>26</v>
      </c>
      <c r="D142" t="s">
        <v>10600</v>
      </c>
      <c r="E142" t="s">
        <v>10601</v>
      </c>
      <c r="F142" s="7" t="s">
        <v>10602</v>
      </c>
      <c r="G142" s="7" t="s">
        <v>10104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6">
        <v>137</v>
      </c>
      <c r="B143" t="s">
        <v>10603</v>
      </c>
      <c r="C143" t="s">
        <v>26</v>
      </c>
      <c r="D143" t="s">
        <v>10604</v>
      </c>
      <c r="E143" t="s">
        <v>3744</v>
      </c>
      <c r="F143" s="7" t="s">
        <v>10605</v>
      </c>
      <c r="G143" s="7" t="s">
        <v>10104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6">
        <v>138</v>
      </c>
      <c r="B144" t="s">
        <v>10606</v>
      </c>
      <c r="C144" t="s">
        <v>26</v>
      </c>
      <c r="D144" t="s">
        <v>10607</v>
      </c>
      <c r="E144" t="s">
        <v>64</v>
      </c>
      <c r="F144" s="7" t="s">
        <v>10608</v>
      </c>
      <c r="G144" s="7" t="s">
        <v>10609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t="s">
        <v>10610</v>
      </c>
      <c r="C145" t="s">
        <v>26</v>
      </c>
      <c r="D145" t="s">
        <v>10611</v>
      </c>
      <c r="E145" t="s">
        <v>64</v>
      </c>
      <c r="F145" s="7" t="s">
        <v>10612</v>
      </c>
      <c r="G145" s="7" t="s">
        <v>10613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t="s">
        <v>10614</v>
      </c>
      <c r="C146" t="s">
        <v>26</v>
      </c>
      <c r="D146" t="s">
        <v>10615</v>
      </c>
      <c r="E146" t="s">
        <v>10616</v>
      </c>
      <c r="F146" s="7" t="s">
        <v>10617</v>
      </c>
      <c r="G146" s="7" t="s">
        <v>10249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6">
        <v>141</v>
      </c>
      <c r="B147" t="s">
        <v>10618</v>
      </c>
      <c r="C147" t="s">
        <v>26</v>
      </c>
      <c r="D147" t="s">
        <v>10619</v>
      </c>
      <c r="E147" t="s">
        <v>10620</v>
      </c>
      <c r="F147" s="7" t="s">
        <v>10621</v>
      </c>
      <c r="G147" s="7" t="s">
        <v>10249</v>
      </c>
      <c r="H147" s="1" t="s">
        <v>31</v>
      </c>
      <c r="I147" s="1" t="s">
        <v>31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t="s">
        <v>10622</v>
      </c>
      <c r="C148" t="s">
        <v>126</v>
      </c>
      <c r="D148" t="s">
        <v>10623</v>
      </c>
      <c r="E148" t="s">
        <v>10624</v>
      </c>
      <c r="F148" s="7" t="s">
        <v>10625</v>
      </c>
      <c r="G148" s="7" t="s">
        <v>10315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6">
        <v>143</v>
      </c>
      <c r="B149" t="s">
        <v>10626</v>
      </c>
      <c r="C149" t="s">
        <v>26</v>
      </c>
      <c r="D149" t="s">
        <v>10627</v>
      </c>
      <c r="E149" t="s">
        <v>10628</v>
      </c>
      <c r="F149" s="7" t="s">
        <v>10629</v>
      </c>
      <c r="G149" s="7" t="s">
        <v>10109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t="s">
        <v>10630</v>
      </c>
      <c r="C150" t="s">
        <v>26</v>
      </c>
      <c r="D150" t="s">
        <v>10631</v>
      </c>
      <c r="E150" t="s">
        <v>10632</v>
      </c>
      <c r="F150" s="7" t="s">
        <v>10633</v>
      </c>
      <c r="G150" s="7" t="s">
        <v>10109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t="s">
        <v>10634</v>
      </c>
      <c r="C151" t="s">
        <v>26</v>
      </c>
      <c r="D151" t="s">
        <v>10635</v>
      </c>
      <c r="E151" t="s">
        <v>10636</v>
      </c>
      <c r="F151" s="7" t="s">
        <v>10637</v>
      </c>
      <c r="G151" s="7" t="s">
        <v>10100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t="s">
        <v>10638</v>
      </c>
      <c r="C152" t="s">
        <v>26</v>
      </c>
      <c r="D152" t="s">
        <v>10639</v>
      </c>
      <c r="E152" t="s">
        <v>1754</v>
      </c>
      <c r="F152" s="7" t="s">
        <v>10640</v>
      </c>
      <c r="G152" s="7" t="s">
        <v>10126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t="s">
        <v>10641</v>
      </c>
      <c r="C153" t="s">
        <v>26</v>
      </c>
      <c r="D153" t="s">
        <v>10642</v>
      </c>
      <c r="E153" t="s">
        <v>10643</v>
      </c>
      <c r="F153" s="7" t="s">
        <v>10644</v>
      </c>
      <c r="G153" s="7" t="s">
        <v>10113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t="s">
        <v>10645</v>
      </c>
      <c r="C154" t="s">
        <v>26</v>
      </c>
      <c r="D154" t="s">
        <v>10646</v>
      </c>
      <c r="E154" t="s">
        <v>10647</v>
      </c>
      <c r="F154" s="7" t="s">
        <v>10648</v>
      </c>
      <c r="G154" s="7" t="s">
        <v>10113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t="s">
        <v>10649</v>
      </c>
      <c r="C155" t="s">
        <v>26</v>
      </c>
      <c r="D155" t="s">
        <v>10650</v>
      </c>
      <c r="E155" t="s">
        <v>64</v>
      </c>
      <c r="F155" s="7" t="s">
        <v>10651</v>
      </c>
      <c r="G155" s="7" t="s">
        <v>10172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t="s">
        <v>10652</v>
      </c>
      <c r="C156" t="s">
        <v>26</v>
      </c>
      <c r="D156" t="s">
        <v>10653</v>
      </c>
      <c r="E156" t="s">
        <v>10654</v>
      </c>
      <c r="F156" s="7" t="s">
        <v>10655</v>
      </c>
      <c r="G156" s="7" t="s">
        <v>10109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t="s">
        <v>10656</v>
      </c>
      <c r="C157" t="s">
        <v>26</v>
      </c>
      <c r="D157" t="s">
        <v>10657</v>
      </c>
      <c r="E157" t="s">
        <v>1562</v>
      </c>
      <c r="F157" s="7" t="s">
        <v>10658</v>
      </c>
      <c r="G157" s="7" t="s">
        <v>10109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6">
        <v>152</v>
      </c>
      <c r="B158" t="s">
        <v>10659</v>
      </c>
      <c r="C158" t="s">
        <v>26</v>
      </c>
      <c r="D158" t="s">
        <v>10660</v>
      </c>
      <c r="E158" t="s">
        <v>64</v>
      </c>
      <c r="F158" s="7" t="s">
        <v>10661</v>
      </c>
      <c r="G158" s="7" t="s">
        <v>10109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6">
        <v>153</v>
      </c>
      <c r="B159" t="s">
        <v>10662</v>
      </c>
      <c r="C159" t="s">
        <v>26</v>
      </c>
      <c r="D159" t="s">
        <v>10663</v>
      </c>
      <c r="E159" t="s">
        <v>64</v>
      </c>
      <c r="F159" s="7" t="s">
        <v>10664</v>
      </c>
      <c r="G159" s="7" t="s">
        <v>10100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6">
        <v>154</v>
      </c>
      <c r="B160" t="s">
        <v>10665</v>
      </c>
      <c r="C160" t="s">
        <v>26</v>
      </c>
      <c r="D160" t="s">
        <v>10666</v>
      </c>
      <c r="E160" t="s">
        <v>10667</v>
      </c>
      <c r="F160" s="7" t="s">
        <v>10668</v>
      </c>
      <c r="G160" s="7" t="s">
        <v>10109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t="s">
        <v>10669</v>
      </c>
      <c r="C161" t="s">
        <v>26</v>
      </c>
      <c r="D161" t="s">
        <v>10670</v>
      </c>
      <c r="E161" t="s">
        <v>10671</v>
      </c>
      <c r="F161" s="7" t="s">
        <v>10672</v>
      </c>
      <c r="G161" s="7" t="s">
        <v>10109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t="s">
        <v>10673</v>
      </c>
      <c r="C162" t="s">
        <v>26</v>
      </c>
      <c r="D162" t="s">
        <v>10674</v>
      </c>
      <c r="E162" t="s">
        <v>10675</v>
      </c>
      <c r="F162" s="7" t="s">
        <v>10676</v>
      </c>
      <c r="G162" s="7" t="s">
        <v>10118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6">
        <v>157</v>
      </c>
      <c r="B163" t="s">
        <v>10677</v>
      </c>
      <c r="C163" t="s">
        <v>26</v>
      </c>
      <c r="D163" t="s">
        <v>10678</v>
      </c>
      <c r="E163" t="s">
        <v>64</v>
      </c>
      <c r="F163" s="7" t="s">
        <v>10679</v>
      </c>
      <c r="G163" s="7" t="s">
        <v>10401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t="s">
        <v>10680</v>
      </c>
      <c r="C164" t="s">
        <v>26</v>
      </c>
      <c r="D164" t="s">
        <v>10681</v>
      </c>
      <c r="E164" t="s">
        <v>64</v>
      </c>
      <c r="F164" s="7" t="s">
        <v>10682</v>
      </c>
      <c r="G164" s="7" t="s">
        <v>10469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20" x14ac:dyDescent="0.25">
      <c r="A165" s="6">
        <v>159</v>
      </c>
      <c r="B165" t="s">
        <v>10683</v>
      </c>
      <c r="C165" t="s">
        <v>26</v>
      </c>
      <c r="D165" t="s">
        <v>10684</v>
      </c>
      <c r="E165" t="s">
        <v>60</v>
      </c>
      <c r="F165" s="7" t="s">
        <v>10685</v>
      </c>
      <c r="G165" s="7" t="s">
        <v>10104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6">
        <v>160</v>
      </c>
      <c r="B166" t="s">
        <v>10686</v>
      </c>
      <c r="C166" t="s">
        <v>26</v>
      </c>
      <c r="D166" t="s">
        <v>10687</v>
      </c>
      <c r="E166" t="s">
        <v>8652</v>
      </c>
      <c r="F166" s="7" t="s">
        <v>10688</v>
      </c>
      <c r="G166" s="7" t="s">
        <v>10118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S166">
        <f t="shared" si="4"/>
        <v>10</v>
      </c>
      <c r="T166">
        <f t="shared" si="5"/>
        <v>0</v>
      </c>
    </row>
    <row r="167" spans="1:20" x14ac:dyDescent="0.25">
      <c r="A167" s="6">
        <v>161</v>
      </c>
      <c r="B167" t="s">
        <v>10689</v>
      </c>
      <c r="C167" t="s">
        <v>26</v>
      </c>
      <c r="D167" t="s">
        <v>10690</v>
      </c>
      <c r="E167" t="s">
        <v>10691</v>
      </c>
      <c r="F167" s="7" t="s">
        <v>10692</v>
      </c>
      <c r="G167" s="7" t="s">
        <v>10109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S167">
        <f t="shared" si="4"/>
        <v>10</v>
      </c>
      <c r="T167">
        <f t="shared" si="5"/>
        <v>0</v>
      </c>
    </row>
    <row r="168" spans="1:20" x14ac:dyDescent="0.25">
      <c r="A168" s="6">
        <v>162</v>
      </c>
      <c r="B168" t="s">
        <v>10693</v>
      </c>
      <c r="C168" t="s">
        <v>26</v>
      </c>
      <c r="D168" t="s">
        <v>10694</v>
      </c>
      <c r="E168" t="s">
        <v>64</v>
      </c>
      <c r="F168" s="7" t="s">
        <v>10695</v>
      </c>
      <c r="G168" s="7" t="s">
        <v>10126</v>
      </c>
      <c r="H168" s="1" t="s">
        <v>31</v>
      </c>
      <c r="I168" s="1" t="s">
        <v>31</v>
      </c>
      <c r="J168" s="1" t="s">
        <v>31</v>
      </c>
      <c r="K168" s="1" t="s">
        <v>31</v>
      </c>
      <c r="L168" s="1" t="s">
        <v>31</v>
      </c>
      <c r="M168" s="1" t="s">
        <v>31</v>
      </c>
      <c r="N168" s="1" t="s">
        <v>31</v>
      </c>
      <c r="O168" s="1" t="s">
        <v>31</v>
      </c>
      <c r="P168" s="1" t="s">
        <v>31</v>
      </c>
      <c r="Q168" s="1" t="s">
        <v>31</v>
      </c>
      <c r="S168">
        <f t="shared" si="4"/>
        <v>10</v>
      </c>
      <c r="T168">
        <f t="shared" si="5"/>
        <v>0</v>
      </c>
    </row>
    <row r="169" spans="1:20" x14ac:dyDescent="0.25">
      <c r="A169" s="6">
        <v>163</v>
      </c>
      <c r="B169" t="s">
        <v>10696</v>
      </c>
      <c r="C169" t="s">
        <v>26</v>
      </c>
      <c r="D169" t="s">
        <v>10697</v>
      </c>
      <c r="E169" t="s">
        <v>10698</v>
      </c>
      <c r="F169" s="7" t="s">
        <v>10699</v>
      </c>
      <c r="G169" s="7" t="s">
        <v>10159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6">
        <v>164</v>
      </c>
      <c r="B170" t="s">
        <v>10700</v>
      </c>
      <c r="C170" t="s">
        <v>26</v>
      </c>
      <c r="D170" t="s">
        <v>10701</v>
      </c>
      <c r="E170" t="s">
        <v>10702</v>
      </c>
      <c r="F170" s="7" t="s">
        <v>10703</v>
      </c>
      <c r="G170" s="7" t="s">
        <v>10109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6">
        <v>165</v>
      </c>
      <c r="B171" t="s">
        <v>10704</v>
      </c>
      <c r="C171" t="s">
        <v>26</v>
      </c>
      <c r="D171" t="s">
        <v>10705</v>
      </c>
      <c r="E171" t="s">
        <v>64</v>
      </c>
      <c r="F171" s="7" t="s">
        <v>10706</v>
      </c>
      <c r="G171" s="7" t="s">
        <v>10109</v>
      </c>
      <c r="H171" s="1" t="s">
        <v>31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6">
        <v>166</v>
      </c>
      <c r="B172" t="s">
        <v>10707</v>
      </c>
      <c r="C172" t="s">
        <v>26</v>
      </c>
      <c r="D172" t="s">
        <v>10708</v>
      </c>
      <c r="E172" t="s">
        <v>6643</v>
      </c>
      <c r="F172" s="7" t="s">
        <v>10709</v>
      </c>
      <c r="G172" s="7" t="s">
        <v>10109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6">
        <v>167</v>
      </c>
      <c r="B173" t="s">
        <v>10710</v>
      </c>
      <c r="C173" t="s">
        <v>26</v>
      </c>
      <c r="D173" t="s">
        <v>10711</v>
      </c>
      <c r="E173" t="s">
        <v>64</v>
      </c>
      <c r="F173" s="7" t="s">
        <v>10712</v>
      </c>
      <c r="G173" s="7" t="s">
        <v>10109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6">
        <v>168</v>
      </c>
      <c r="B174" t="s">
        <v>10713</v>
      </c>
      <c r="C174" t="s">
        <v>26</v>
      </c>
      <c r="D174" t="s">
        <v>10714</v>
      </c>
      <c r="E174" t="s">
        <v>1709</v>
      </c>
      <c r="F174" s="7" t="s">
        <v>10715</v>
      </c>
      <c r="G174" s="7" t="s">
        <v>10249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S174">
        <f t="shared" si="4"/>
        <v>10</v>
      </c>
      <c r="T174">
        <f t="shared" si="5"/>
        <v>0</v>
      </c>
    </row>
    <row r="175" spans="1:20" x14ac:dyDescent="0.25">
      <c r="A175" s="6">
        <v>169</v>
      </c>
      <c r="B175" t="s">
        <v>10716</v>
      </c>
      <c r="C175" t="s">
        <v>26</v>
      </c>
      <c r="D175" t="s">
        <v>10717</v>
      </c>
      <c r="E175" t="s">
        <v>64</v>
      </c>
      <c r="F175" s="7" t="s">
        <v>10718</v>
      </c>
      <c r="G175" s="7" t="s">
        <v>10100</v>
      </c>
      <c r="H175" s="1" t="s">
        <v>31</v>
      </c>
      <c r="I175" s="1" t="s">
        <v>31</v>
      </c>
      <c r="J175" s="1" t="s">
        <v>31</v>
      </c>
      <c r="K175" s="1" t="s">
        <v>31</v>
      </c>
      <c r="L175" s="1" t="s">
        <v>31</v>
      </c>
      <c r="M175" s="1" t="s">
        <v>31</v>
      </c>
      <c r="N175" s="1" t="s">
        <v>31</v>
      </c>
      <c r="O175" s="1" t="s">
        <v>31</v>
      </c>
      <c r="P175" s="1" t="s">
        <v>31</v>
      </c>
      <c r="Q175" s="1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6">
        <v>170</v>
      </c>
      <c r="B176" t="s">
        <v>10719</v>
      </c>
      <c r="C176" t="s">
        <v>26</v>
      </c>
      <c r="D176" t="s">
        <v>10720</v>
      </c>
      <c r="E176" t="s">
        <v>64</v>
      </c>
      <c r="F176" s="7" t="s">
        <v>10721</v>
      </c>
      <c r="G176" s="7" t="s">
        <v>10567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6">
        <v>171</v>
      </c>
      <c r="B177" t="s">
        <v>10722</v>
      </c>
      <c r="C177" t="s">
        <v>26</v>
      </c>
      <c r="D177" t="s">
        <v>10723</v>
      </c>
      <c r="E177" t="s">
        <v>64</v>
      </c>
      <c r="F177" s="7" t="s">
        <v>10724</v>
      </c>
      <c r="G177" s="7" t="s">
        <v>10109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6">
        <v>172</v>
      </c>
      <c r="B178" t="s">
        <v>10725</v>
      </c>
      <c r="C178" t="s">
        <v>26</v>
      </c>
      <c r="D178" t="s">
        <v>10726</v>
      </c>
      <c r="E178" t="s">
        <v>64</v>
      </c>
      <c r="F178" s="7" t="s">
        <v>10727</v>
      </c>
      <c r="G178" s="7" t="s">
        <v>10728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6">
        <v>173</v>
      </c>
      <c r="B179" t="s">
        <v>10729</v>
      </c>
      <c r="C179" t="s">
        <v>26</v>
      </c>
      <c r="D179" t="s">
        <v>10730</v>
      </c>
      <c r="E179" t="s">
        <v>64</v>
      </c>
      <c r="F179" s="7" t="s">
        <v>10731</v>
      </c>
      <c r="G179" s="7" t="s">
        <v>10109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174</v>
      </c>
      <c r="B180" t="s">
        <v>10732</v>
      </c>
      <c r="C180" t="s">
        <v>26</v>
      </c>
      <c r="D180" t="s">
        <v>10733</v>
      </c>
      <c r="E180" t="s">
        <v>64</v>
      </c>
      <c r="F180" s="7" t="s">
        <v>10734</v>
      </c>
      <c r="G180" s="7" t="s">
        <v>10109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175</v>
      </c>
      <c r="B181" t="s">
        <v>10735</v>
      </c>
      <c r="C181" t="s">
        <v>26</v>
      </c>
      <c r="D181" t="s">
        <v>10736</v>
      </c>
      <c r="E181" t="s">
        <v>64</v>
      </c>
      <c r="F181" s="7" t="s">
        <v>10737</v>
      </c>
      <c r="G181" s="7" t="s">
        <v>10100</v>
      </c>
      <c r="H181" s="1" t="s">
        <v>31</v>
      </c>
      <c r="I181" s="1" t="s">
        <v>31</v>
      </c>
      <c r="J181" s="1" t="s">
        <v>31</v>
      </c>
      <c r="K181" s="1" t="s">
        <v>31</v>
      </c>
      <c r="L181" s="1" t="s">
        <v>31</v>
      </c>
      <c r="M181" s="1" t="s">
        <v>31</v>
      </c>
      <c r="N181" s="1" t="s">
        <v>31</v>
      </c>
      <c r="O181" s="1" t="s">
        <v>31</v>
      </c>
      <c r="P181" s="1" t="s">
        <v>31</v>
      </c>
      <c r="Q181" s="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6">
        <v>176</v>
      </c>
      <c r="B182" t="s">
        <v>10738</v>
      </c>
      <c r="C182" t="s">
        <v>26</v>
      </c>
      <c r="D182" t="s">
        <v>10739</v>
      </c>
      <c r="E182" t="s">
        <v>10740</v>
      </c>
      <c r="F182" s="7" t="s">
        <v>10741</v>
      </c>
      <c r="G182" s="7" t="s">
        <v>10126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6">
        <v>177</v>
      </c>
      <c r="B183" t="s">
        <v>10742</v>
      </c>
      <c r="C183" t="s">
        <v>26</v>
      </c>
      <c r="D183" t="s">
        <v>10743</v>
      </c>
      <c r="E183" t="s">
        <v>64</v>
      </c>
      <c r="F183" s="7" t="s">
        <v>10744</v>
      </c>
      <c r="G183" s="7" t="s">
        <v>10126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6">
        <v>178</v>
      </c>
      <c r="B184">
        <v>10800708279</v>
      </c>
      <c r="C184" t="s">
        <v>26</v>
      </c>
      <c r="D184" t="s">
        <v>10745</v>
      </c>
      <c r="E184" t="s">
        <v>64</v>
      </c>
      <c r="F184" s="7" t="s">
        <v>10746</v>
      </c>
      <c r="G184" s="7" t="s">
        <v>10109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6">
        <v>179</v>
      </c>
      <c r="B185" t="s">
        <v>10747</v>
      </c>
      <c r="C185" t="s">
        <v>26</v>
      </c>
      <c r="D185" t="s">
        <v>10748</v>
      </c>
      <c r="E185" t="s">
        <v>64</v>
      </c>
      <c r="F185" s="7" t="s">
        <v>10749</v>
      </c>
      <c r="G185" s="7" t="s">
        <v>10172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7" spans="1:20" s="1" customFormat="1" x14ac:dyDescent="0.25">
      <c r="H187" s="69">
        <v>2015</v>
      </c>
      <c r="I187" s="70"/>
      <c r="J187" s="70"/>
      <c r="K187" s="70"/>
      <c r="L187" s="70"/>
      <c r="M187" s="70"/>
      <c r="N187" s="70"/>
      <c r="O187" s="70"/>
      <c r="P187" s="70"/>
      <c r="Q187" s="71"/>
      <c r="S187"/>
      <c r="T187"/>
    </row>
    <row r="188" spans="1:20" s="1" customFormat="1" x14ac:dyDescent="0.25">
      <c r="A188" s="1" t="s">
        <v>952</v>
      </c>
      <c r="H188" s="69" t="s">
        <v>7</v>
      </c>
      <c r="I188" s="70"/>
      <c r="J188" s="70"/>
      <c r="K188" s="70"/>
      <c r="L188" s="70"/>
      <c r="M188" s="70"/>
      <c r="N188" s="70"/>
      <c r="O188" s="70"/>
      <c r="P188" s="70"/>
      <c r="Q188" s="71"/>
      <c r="S188"/>
      <c r="T188"/>
    </row>
    <row r="189" spans="1:20" s="3" customFormat="1" x14ac:dyDescent="0.25">
      <c r="A189" s="20" t="s">
        <v>8</v>
      </c>
      <c r="B189" s="20" t="s">
        <v>9</v>
      </c>
      <c r="C189" s="20" t="s">
        <v>10</v>
      </c>
      <c r="D189" s="20" t="s">
        <v>11</v>
      </c>
      <c r="E189" s="20" t="s">
        <v>12</v>
      </c>
      <c r="F189" s="4" t="s">
        <v>13</v>
      </c>
      <c r="G189" s="4" t="s">
        <v>14</v>
      </c>
      <c r="H189" s="5" t="s">
        <v>15</v>
      </c>
      <c r="I189" s="5" t="s">
        <v>16</v>
      </c>
      <c r="J189" s="5" t="s">
        <v>17</v>
      </c>
      <c r="K189" s="5" t="s">
        <v>18</v>
      </c>
      <c r="L189" s="5" t="s">
        <v>19</v>
      </c>
      <c r="M189" s="5" t="s">
        <v>20</v>
      </c>
      <c r="N189" s="5" t="s">
        <v>21</v>
      </c>
      <c r="O189" s="5" t="s">
        <v>22</v>
      </c>
      <c r="P189" s="5" t="s">
        <v>23</v>
      </c>
      <c r="Q189" s="5" t="s">
        <v>24</v>
      </c>
      <c r="S189" s="19">
        <f>SUM(S190:S212)</f>
        <v>176</v>
      </c>
      <c r="T189" s="19">
        <f>SUM(T190:T212)</f>
        <v>54</v>
      </c>
    </row>
    <row r="190" spans="1:20" x14ac:dyDescent="0.25">
      <c r="A190" s="6">
        <v>1</v>
      </c>
      <c r="B190" t="s">
        <v>10750</v>
      </c>
      <c r="C190" t="s">
        <v>26</v>
      </c>
      <c r="D190" t="s">
        <v>10751</v>
      </c>
      <c r="E190" t="s">
        <v>8932</v>
      </c>
      <c r="F190" s="7" t="s">
        <v>10752</v>
      </c>
      <c r="G190" s="7" t="s">
        <v>10100</v>
      </c>
      <c r="H190" s="1" t="s">
        <v>36</v>
      </c>
      <c r="I190" s="1" t="s">
        <v>36</v>
      </c>
      <c r="J190" s="1" t="s">
        <v>36</v>
      </c>
      <c r="K190" s="1" t="s">
        <v>36</v>
      </c>
      <c r="L190" s="1" t="s">
        <v>36</v>
      </c>
      <c r="M190" s="1" t="s">
        <v>31</v>
      </c>
      <c r="N190" s="1" t="s">
        <v>36</v>
      </c>
      <c r="O190" s="1" t="s">
        <v>36</v>
      </c>
      <c r="P190" s="1" t="s">
        <v>36</v>
      </c>
      <c r="Q190" s="1" t="s">
        <v>36</v>
      </c>
      <c r="S190">
        <f t="shared" si="4"/>
        <v>1</v>
      </c>
      <c r="T190">
        <f t="shared" ref="T190:T212" si="6">COUNTIF(H190:Q190,"i")</f>
        <v>9</v>
      </c>
    </row>
    <row r="191" spans="1:20" x14ac:dyDescent="0.25">
      <c r="A191" s="6">
        <v>2</v>
      </c>
      <c r="B191" t="s">
        <v>10753</v>
      </c>
      <c r="C191" t="s">
        <v>26</v>
      </c>
      <c r="D191" t="s">
        <v>10754</v>
      </c>
      <c r="E191" t="s">
        <v>10755</v>
      </c>
      <c r="F191" s="7" t="s">
        <v>10756</v>
      </c>
      <c r="G191" s="7" t="s">
        <v>10109</v>
      </c>
      <c r="H191" s="1" t="s">
        <v>36</v>
      </c>
      <c r="I191" s="1" t="s">
        <v>36</v>
      </c>
      <c r="J191" s="1" t="s">
        <v>31</v>
      </c>
      <c r="K191" s="1" t="s">
        <v>36</v>
      </c>
      <c r="L191" s="1" t="s">
        <v>36</v>
      </c>
      <c r="M191" s="1" t="s">
        <v>36</v>
      </c>
      <c r="N191" s="1" t="s">
        <v>31</v>
      </c>
      <c r="O191" s="1" t="s">
        <v>36</v>
      </c>
      <c r="P191" s="1" t="s">
        <v>36</v>
      </c>
      <c r="Q191" s="1" t="s">
        <v>36</v>
      </c>
      <c r="S191">
        <f t="shared" si="4"/>
        <v>2</v>
      </c>
      <c r="T191">
        <f t="shared" si="6"/>
        <v>8</v>
      </c>
    </row>
    <row r="192" spans="1:20" x14ac:dyDescent="0.25">
      <c r="A192" s="6">
        <v>3</v>
      </c>
      <c r="B192" t="s">
        <v>10753</v>
      </c>
      <c r="C192" t="s">
        <v>126</v>
      </c>
      <c r="D192" t="s">
        <v>10754</v>
      </c>
      <c r="E192" t="s">
        <v>10757</v>
      </c>
      <c r="F192" s="7" t="s">
        <v>10758</v>
      </c>
      <c r="G192" s="7" t="s">
        <v>10100</v>
      </c>
      <c r="H192" s="1" t="s">
        <v>36</v>
      </c>
      <c r="I192" s="1" t="s">
        <v>36</v>
      </c>
      <c r="J192" s="1" t="s">
        <v>36</v>
      </c>
      <c r="K192" s="1" t="s">
        <v>31</v>
      </c>
      <c r="L192" s="1" t="s">
        <v>36</v>
      </c>
      <c r="M192" s="1" t="s">
        <v>36</v>
      </c>
      <c r="N192" s="1" t="s">
        <v>31</v>
      </c>
      <c r="O192" s="1" t="s">
        <v>36</v>
      </c>
      <c r="P192" s="1" t="s">
        <v>36</v>
      </c>
      <c r="Q192" s="1" t="s">
        <v>36</v>
      </c>
      <c r="S192">
        <f t="shared" si="4"/>
        <v>2</v>
      </c>
      <c r="T192">
        <f t="shared" si="6"/>
        <v>8</v>
      </c>
    </row>
    <row r="193" spans="1:20" x14ac:dyDescent="0.25">
      <c r="A193" s="6">
        <v>4</v>
      </c>
      <c r="B193" t="s">
        <v>10759</v>
      </c>
      <c r="C193" t="s">
        <v>26</v>
      </c>
      <c r="D193" t="s">
        <v>10760</v>
      </c>
      <c r="E193" t="s">
        <v>10761</v>
      </c>
      <c r="F193" s="7" t="s">
        <v>10762</v>
      </c>
      <c r="G193" s="7" t="s">
        <v>10126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6"/>
        <v>0</v>
      </c>
    </row>
    <row r="194" spans="1:20" x14ac:dyDescent="0.25">
      <c r="A194" s="6">
        <v>5</v>
      </c>
      <c r="B194" t="s">
        <v>10763</v>
      </c>
      <c r="C194" t="s">
        <v>26</v>
      </c>
      <c r="D194" t="s">
        <v>10764</v>
      </c>
      <c r="E194" t="s">
        <v>10765</v>
      </c>
      <c r="F194" s="7" t="s">
        <v>10766</v>
      </c>
      <c r="G194" s="7" t="s">
        <v>10109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6"/>
        <v>0</v>
      </c>
    </row>
    <row r="195" spans="1:20" x14ac:dyDescent="0.25">
      <c r="A195" s="6">
        <v>6</v>
      </c>
      <c r="B195" t="s">
        <v>10767</v>
      </c>
      <c r="C195" t="s">
        <v>26</v>
      </c>
      <c r="D195" t="s">
        <v>10768</v>
      </c>
      <c r="E195" t="s">
        <v>10769</v>
      </c>
      <c r="F195" s="7" t="s">
        <v>10770</v>
      </c>
      <c r="G195" s="7" t="s">
        <v>10109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6"/>
        <v>0</v>
      </c>
    </row>
    <row r="196" spans="1:20" x14ac:dyDescent="0.25">
      <c r="A196" s="6">
        <v>7</v>
      </c>
      <c r="B196" t="s">
        <v>10771</v>
      </c>
      <c r="C196" t="s">
        <v>26</v>
      </c>
      <c r="D196" t="s">
        <v>10772</v>
      </c>
      <c r="E196" t="s">
        <v>10773</v>
      </c>
      <c r="F196" s="7" t="s">
        <v>10774</v>
      </c>
      <c r="G196" s="7" t="s">
        <v>10109</v>
      </c>
      <c r="H196" s="1" t="s">
        <v>36</v>
      </c>
      <c r="I196" s="1" t="s">
        <v>36</v>
      </c>
      <c r="J196" s="1" t="s">
        <v>31</v>
      </c>
      <c r="K196" s="1" t="s">
        <v>36</v>
      </c>
      <c r="L196" s="1" t="s">
        <v>36</v>
      </c>
      <c r="M196" s="1" t="s">
        <v>36</v>
      </c>
      <c r="N196" s="1" t="s">
        <v>36</v>
      </c>
      <c r="O196" s="1" t="s">
        <v>36</v>
      </c>
      <c r="P196" s="1" t="s">
        <v>36</v>
      </c>
      <c r="Q196" s="1" t="s">
        <v>31</v>
      </c>
      <c r="S196">
        <f t="shared" si="4"/>
        <v>2</v>
      </c>
      <c r="T196">
        <f t="shared" si="6"/>
        <v>8</v>
      </c>
    </row>
    <row r="197" spans="1:20" x14ac:dyDescent="0.25">
      <c r="A197" s="6">
        <v>8</v>
      </c>
      <c r="B197" t="s">
        <v>10775</v>
      </c>
      <c r="C197" t="s">
        <v>26</v>
      </c>
      <c r="D197" t="s">
        <v>10776</v>
      </c>
      <c r="E197" t="s">
        <v>10777</v>
      </c>
      <c r="F197" s="7" t="s">
        <v>10778</v>
      </c>
      <c r="G197" s="7" t="s">
        <v>10287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S197">
        <f t="shared" si="4"/>
        <v>10</v>
      </c>
      <c r="T197">
        <f t="shared" si="6"/>
        <v>0</v>
      </c>
    </row>
    <row r="198" spans="1:20" x14ac:dyDescent="0.25">
      <c r="A198" s="6">
        <v>9</v>
      </c>
      <c r="B198" t="s">
        <v>10779</v>
      </c>
      <c r="C198" t="s">
        <v>126</v>
      </c>
      <c r="D198" t="s">
        <v>10780</v>
      </c>
      <c r="E198" t="s">
        <v>64</v>
      </c>
      <c r="F198" s="7" t="s">
        <v>10781</v>
      </c>
      <c r="G198" s="7" t="s">
        <v>10343</v>
      </c>
      <c r="H198" s="1" t="s">
        <v>36</v>
      </c>
      <c r="I198" s="1" t="s">
        <v>36</v>
      </c>
      <c r="J198" s="1" t="s">
        <v>36</v>
      </c>
      <c r="K198" s="1" t="s">
        <v>36</v>
      </c>
      <c r="L198" s="1" t="s">
        <v>36</v>
      </c>
      <c r="M198" s="1" t="s">
        <v>36</v>
      </c>
      <c r="N198" s="1" t="s">
        <v>36</v>
      </c>
      <c r="O198" s="1" t="s">
        <v>31</v>
      </c>
      <c r="P198" s="1" t="s">
        <v>31</v>
      </c>
      <c r="Q198" s="1" t="s">
        <v>31</v>
      </c>
      <c r="S198">
        <f t="shared" si="4"/>
        <v>3</v>
      </c>
      <c r="T198">
        <f t="shared" si="6"/>
        <v>7</v>
      </c>
    </row>
    <row r="199" spans="1:20" x14ac:dyDescent="0.25">
      <c r="A199" s="6">
        <v>10</v>
      </c>
      <c r="B199" t="s">
        <v>10782</v>
      </c>
      <c r="C199" t="s">
        <v>26</v>
      </c>
      <c r="D199" t="s">
        <v>10783</v>
      </c>
      <c r="E199" t="s">
        <v>10784</v>
      </c>
      <c r="F199" s="7" t="s">
        <v>10785</v>
      </c>
      <c r="G199" s="7" t="s">
        <v>10109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6"/>
        <v>0</v>
      </c>
    </row>
    <row r="200" spans="1:20" x14ac:dyDescent="0.25">
      <c r="A200" s="6">
        <v>11</v>
      </c>
      <c r="B200" t="s">
        <v>10786</v>
      </c>
      <c r="C200" t="s">
        <v>126</v>
      </c>
      <c r="D200" t="s">
        <v>10787</v>
      </c>
      <c r="E200" t="s">
        <v>10788</v>
      </c>
      <c r="F200" s="7" t="s">
        <v>10789</v>
      </c>
      <c r="G200" s="7" t="s">
        <v>10109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12" si="7">COUNTIF(H200:Q200,"o")</f>
        <v>10</v>
      </c>
      <c r="T200">
        <f t="shared" si="6"/>
        <v>0</v>
      </c>
    </row>
    <row r="201" spans="1:20" x14ac:dyDescent="0.25">
      <c r="A201" s="6">
        <v>12</v>
      </c>
      <c r="B201" t="s">
        <v>10790</v>
      </c>
      <c r="C201" t="s">
        <v>26</v>
      </c>
      <c r="D201" t="s">
        <v>10791</v>
      </c>
      <c r="E201" t="s">
        <v>10792</v>
      </c>
      <c r="F201" s="7" t="s">
        <v>10793</v>
      </c>
      <c r="G201" s="7" t="s">
        <v>10109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7"/>
        <v>10</v>
      </c>
      <c r="T201">
        <f t="shared" si="6"/>
        <v>0</v>
      </c>
    </row>
    <row r="202" spans="1:20" x14ac:dyDescent="0.25">
      <c r="A202" s="6">
        <v>13</v>
      </c>
      <c r="B202" t="s">
        <v>10794</v>
      </c>
      <c r="C202" t="s">
        <v>26</v>
      </c>
      <c r="D202" t="s">
        <v>10795</v>
      </c>
      <c r="E202" t="s">
        <v>64</v>
      </c>
      <c r="F202" s="7" t="s">
        <v>10796</v>
      </c>
      <c r="G202" s="7" t="s">
        <v>10118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7"/>
        <v>10</v>
      </c>
      <c r="T202">
        <f t="shared" si="6"/>
        <v>0</v>
      </c>
    </row>
    <row r="203" spans="1:20" x14ac:dyDescent="0.25">
      <c r="A203" s="6">
        <v>14</v>
      </c>
      <c r="B203" t="s">
        <v>10797</v>
      </c>
      <c r="C203" t="s">
        <v>26</v>
      </c>
      <c r="D203" t="s">
        <v>10798</v>
      </c>
      <c r="E203" t="s">
        <v>1586</v>
      </c>
      <c r="F203" s="7" t="s">
        <v>10799</v>
      </c>
      <c r="G203" s="7" t="s">
        <v>10800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7"/>
        <v>10</v>
      </c>
      <c r="T203">
        <f t="shared" si="6"/>
        <v>0</v>
      </c>
    </row>
    <row r="204" spans="1:20" x14ac:dyDescent="0.25">
      <c r="A204" s="6">
        <v>15</v>
      </c>
      <c r="B204" t="s">
        <v>10801</v>
      </c>
      <c r="C204" t="s">
        <v>26</v>
      </c>
      <c r="D204" t="s">
        <v>10802</v>
      </c>
      <c r="E204" t="s">
        <v>64</v>
      </c>
      <c r="F204" s="7" t="s">
        <v>10803</v>
      </c>
      <c r="G204" s="7" t="s">
        <v>10109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7"/>
        <v>10</v>
      </c>
      <c r="T204">
        <f t="shared" si="6"/>
        <v>0</v>
      </c>
    </row>
    <row r="205" spans="1:20" x14ac:dyDescent="0.25">
      <c r="A205" s="6">
        <v>16</v>
      </c>
      <c r="B205" t="s">
        <v>10804</v>
      </c>
      <c r="C205" t="s">
        <v>126</v>
      </c>
      <c r="D205" t="s">
        <v>10805</v>
      </c>
      <c r="E205" t="s">
        <v>10806</v>
      </c>
      <c r="F205" s="7" t="s">
        <v>10807</v>
      </c>
      <c r="G205" s="7" t="s">
        <v>10109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S205">
        <f t="shared" si="7"/>
        <v>10</v>
      </c>
      <c r="T205">
        <f t="shared" si="6"/>
        <v>0</v>
      </c>
    </row>
    <row r="206" spans="1:20" x14ac:dyDescent="0.25">
      <c r="A206" s="6">
        <v>17</v>
      </c>
      <c r="B206" t="s">
        <v>10808</v>
      </c>
      <c r="C206" t="s">
        <v>26</v>
      </c>
      <c r="D206" t="s">
        <v>10809</v>
      </c>
      <c r="E206" t="s">
        <v>2919</v>
      </c>
      <c r="F206" s="7" t="s">
        <v>10810</v>
      </c>
      <c r="G206" s="7" t="s">
        <v>10109</v>
      </c>
      <c r="H206" s="1" t="s">
        <v>36</v>
      </c>
      <c r="I206" s="1" t="s">
        <v>36</v>
      </c>
      <c r="J206" s="1" t="s">
        <v>36</v>
      </c>
      <c r="K206" s="1" t="s">
        <v>31</v>
      </c>
      <c r="L206" s="1" t="s">
        <v>36</v>
      </c>
      <c r="M206" s="1" t="s">
        <v>36</v>
      </c>
      <c r="N206" s="1" t="s">
        <v>36</v>
      </c>
      <c r="O206" s="1" t="s">
        <v>36</v>
      </c>
      <c r="P206" s="1" t="s">
        <v>31</v>
      </c>
      <c r="Q206" s="1" t="s">
        <v>31</v>
      </c>
      <c r="S206">
        <f t="shared" si="7"/>
        <v>3</v>
      </c>
      <c r="T206">
        <f t="shared" si="6"/>
        <v>7</v>
      </c>
    </row>
    <row r="207" spans="1:20" x14ac:dyDescent="0.25">
      <c r="A207" s="6">
        <v>18</v>
      </c>
      <c r="B207" t="s">
        <v>10811</v>
      </c>
      <c r="C207" t="s">
        <v>26</v>
      </c>
      <c r="D207" t="s">
        <v>10812</v>
      </c>
      <c r="E207" t="s">
        <v>10813</v>
      </c>
      <c r="F207" s="7" t="s">
        <v>10814</v>
      </c>
      <c r="G207" s="7" t="s">
        <v>10100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7"/>
        <v>10</v>
      </c>
      <c r="T207">
        <f t="shared" si="6"/>
        <v>0</v>
      </c>
    </row>
    <row r="208" spans="1:20" x14ac:dyDescent="0.25">
      <c r="A208" s="6">
        <v>19</v>
      </c>
      <c r="B208" t="s">
        <v>10815</v>
      </c>
      <c r="C208" t="s">
        <v>26</v>
      </c>
      <c r="D208" t="s">
        <v>10816</v>
      </c>
      <c r="E208" t="s">
        <v>64</v>
      </c>
      <c r="F208" s="7" t="s">
        <v>10817</v>
      </c>
      <c r="G208" s="7" t="s">
        <v>10287</v>
      </c>
      <c r="H208" s="1" t="s">
        <v>31</v>
      </c>
      <c r="I208" s="1" t="s">
        <v>31</v>
      </c>
      <c r="J208" s="1" t="s">
        <v>31</v>
      </c>
      <c r="K208" s="1" t="s">
        <v>31</v>
      </c>
      <c r="L208" s="1" t="s">
        <v>31</v>
      </c>
      <c r="M208" s="1" t="s">
        <v>31</v>
      </c>
      <c r="N208" s="1" t="s">
        <v>31</v>
      </c>
      <c r="O208" s="1" t="s">
        <v>31</v>
      </c>
      <c r="P208" s="1" t="s">
        <v>31</v>
      </c>
      <c r="Q208" s="1" t="s">
        <v>31</v>
      </c>
      <c r="S208">
        <f t="shared" si="7"/>
        <v>10</v>
      </c>
      <c r="T208">
        <f t="shared" si="6"/>
        <v>0</v>
      </c>
    </row>
    <row r="209" spans="1:20" x14ac:dyDescent="0.25">
      <c r="A209" s="6">
        <v>20</v>
      </c>
      <c r="B209" t="s">
        <v>10818</v>
      </c>
      <c r="C209" t="s">
        <v>26</v>
      </c>
      <c r="D209" t="s">
        <v>10819</v>
      </c>
      <c r="E209" t="s">
        <v>64</v>
      </c>
      <c r="F209" s="7" t="s">
        <v>10820</v>
      </c>
      <c r="G209" s="7" t="s">
        <v>10118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7"/>
        <v>10</v>
      </c>
      <c r="T209">
        <f t="shared" si="6"/>
        <v>0</v>
      </c>
    </row>
    <row r="210" spans="1:20" x14ac:dyDescent="0.25">
      <c r="A210" s="6">
        <v>21</v>
      </c>
      <c r="B210" t="s">
        <v>10821</v>
      </c>
      <c r="C210" t="s">
        <v>26</v>
      </c>
      <c r="D210" t="s">
        <v>10822</v>
      </c>
      <c r="E210" t="s">
        <v>64</v>
      </c>
      <c r="F210" s="7" t="s">
        <v>10823</v>
      </c>
      <c r="G210" s="7" t="s">
        <v>10109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7"/>
        <v>10</v>
      </c>
      <c r="T210">
        <f t="shared" si="6"/>
        <v>0</v>
      </c>
    </row>
    <row r="211" spans="1:20" x14ac:dyDescent="0.25">
      <c r="A211" s="6">
        <v>22</v>
      </c>
      <c r="B211" t="s">
        <v>10821</v>
      </c>
      <c r="C211" t="s">
        <v>126</v>
      </c>
      <c r="D211" t="s">
        <v>10822</v>
      </c>
      <c r="E211" t="s">
        <v>602</v>
      </c>
      <c r="F211" s="7" t="s">
        <v>10824</v>
      </c>
      <c r="G211" s="7" t="s">
        <v>10109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S211">
        <f t="shared" si="7"/>
        <v>10</v>
      </c>
      <c r="T211">
        <f t="shared" si="6"/>
        <v>0</v>
      </c>
    </row>
    <row r="212" spans="1:20" x14ac:dyDescent="0.25">
      <c r="A212" s="6">
        <v>23</v>
      </c>
      <c r="B212" t="s">
        <v>10825</v>
      </c>
      <c r="C212" t="s">
        <v>26</v>
      </c>
      <c r="D212" t="s">
        <v>10826</v>
      </c>
      <c r="E212" t="s">
        <v>10827</v>
      </c>
      <c r="F212" s="7" t="s">
        <v>10828</v>
      </c>
      <c r="G212" s="7" t="s">
        <v>10109</v>
      </c>
      <c r="H212" s="1" t="s">
        <v>31</v>
      </c>
      <c r="I212" s="1" t="s">
        <v>36</v>
      </c>
      <c r="J212" s="1" t="s">
        <v>36</v>
      </c>
      <c r="K212" s="1" t="s">
        <v>36</v>
      </c>
      <c r="L212" s="1" t="s">
        <v>36</v>
      </c>
      <c r="M212" s="1" t="s">
        <v>36</v>
      </c>
      <c r="N212" s="1" t="s">
        <v>36</v>
      </c>
      <c r="O212" s="1" t="s">
        <v>31</v>
      </c>
      <c r="P212" s="1" t="s">
        <v>36</v>
      </c>
      <c r="Q212" s="1" t="s">
        <v>31</v>
      </c>
      <c r="S212">
        <f t="shared" si="7"/>
        <v>3</v>
      </c>
      <c r="T212">
        <f t="shared" si="6"/>
        <v>7</v>
      </c>
    </row>
  </sheetData>
  <mergeCells count="4">
    <mergeCell ref="H4:Q4"/>
    <mergeCell ref="H5:Q5"/>
    <mergeCell ref="H187:Q187"/>
    <mergeCell ref="H188:Q18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workbookViewId="0">
      <selection activeCell="T294" sqref="T294"/>
    </sheetView>
  </sheetViews>
  <sheetFormatPr baseColWidth="10" defaultRowHeight="15" x14ac:dyDescent="0.25"/>
  <cols>
    <col min="1" max="1" width="6.85546875" customWidth="1"/>
    <col min="2" max="2" width="12" bestFit="1" customWidth="1"/>
    <col min="3" max="3" width="9" customWidth="1"/>
    <col min="4" max="4" width="48.7109375" bestFit="1" customWidth="1"/>
    <col min="5" max="5" width="30.85546875" customWidth="1"/>
    <col min="6" max="6" width="56.28515625" bestFit="1" customWidth="1"/>
    <col min="7" max="7" width="46.7109375" bestFit="1" customWidth="1"/>
    <col min="8" max="17" width="11.42578125" style="1"/>
  </cols>
  <sheetData>
    <row r="1" spans="1:20" x14ac:dyDescent="0.25">
      <c r="B1" s="7" t="s">
        <v>0</v>
      </c>
      <c r="C1" s="7" t="s">
        <v>10081</v>
      </c>
      <c r="D1" s="7"/>
      <c r="E1" s="7"/>
      <c r="F1" s="7"/>
      <c r="G1" s="7"/>
    </row>
    <row r="2" spans="1:20" x14ac:dyDescent="0.25">
      <c r="B2" s="7" t="s">
        <v>2</v>
      </c>
      <c r="C2" s="7" t="s">
        <v>3</v>
      </c>
      <c r="D2" s="7"/>
      <c r="E2" s="7"/>
      <c r="F2" s="7"/>
      <c r="G2" s="7"/>
    </row>
    <row r="3" spans="1:20" x14ac:dyDescent="0.25">
      <c r="B3" s="7"/>
      <c r="C3" s="7"/>
      <c r="D3" s="7"/>
      <c r="E3" s="7"/>
      <c r="F3" s="7"/>
      <c r="G3" s="7"/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21">
        <f>SUM(S7:S289)</f>
        <v>2605</v>
      </c>
      <c r="T6" s="21">
        <f>SUM(T7:T289)</f>
        <v>225</v>
      </c>
    </row>
    <row r="7" spans="1:20" x14ac:dyDescent="0.25">
      <c r="A7" s="6">
        <v>1</v>
      </c>
      <c r="B7" t="s">
        <v>18348</v>
      </c>
      <c r="C7" t="s">
        <v>26</v>
      </c>
      <c r="D7" t="s">
        <v>18349</v>
      </c>
      <c r="E7" t="s">
        <v>18350</v>
      </c>
      <c r="F7" t="s">
        <v>18351</v>
      </c>
      <c r="G7" t="s">
        <v>18352</v>
      </c>
      <c r="H7" t="s">
        <v>31</v>
      </c>
      <c r="I7" t="s">
        <v>31</v>
      </c>
      <c r="J7" t="s">
        <v>31</v>
      </c>
      <c r="K7" t="s">
        <v>31</v>
      </c>
      <c r="L7" t="s">
        <v>31</v>
      </c>
      <c r="M7" t="s">
        <v>31</v>
      </c>
      <c r="N7" t="s">
        <v>31</v>
      </c>
      <c r="O7" t="s">
        <v>31</v>
      </c>
      <c r="P7" t="s">
        <v>31</v>
      </c>
      <c r="Q7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18353</v>
      </c>
      <c r="C8" t="s">
        <v>26</v>
      </c>
      <c r="D8" t="s">
        <v>18354</v>
      </c>
      <c r="E8" t="s">
        <v>18355</v>
      </c>
      <c r="F8" t="s">
        <v>18356</v>
      </c>
      <c r="G8" t="s">
        <v>18352</v>
      </c>
      <c r="H8" t="s">
        <v>31</v>
      </c>
      <c r="I8" t="s">
        <v>31</v>
      </c>
      <c r="J8" t="s">
        <v>31</v>
      </c>
      <c r="K8" t="s">
        <v>31</v>
      </c>
      <c r="L8" t="s">
        <v>31</v>
      </c>
      <c r="M8" t="s">
        <v>31</v>
      </c>
      <c r="N8" t="s">
        <v>31</v>
      </c>
      <c r="O8" t="s">
        <v>31</v>
      </c>
      <c r="P8" t="s">
        <v>31</v>
      </c>
      <c r="Q8" t="s">
        <v>31</v>
      </c>
      <c r="S8">
        <f t="shared" ref="S8:S71" si="0">COUNTIF(H8:Q8,"o")</f>
        <v>10</v>
      </c>
      <c r="T8">
        <f t="shared" ref="T8:T71" si="1">COUNTIF(H8:Q8,"i")</f>
        <v>0</v>
      </c>
    </row>
    <row r="9" spans="1:20" x14ac:dyDescent="0.25">
      <c r="A9" s="6">
        <v>3</v>
      </c>
      <c r="B9" t="s">
        <v>18357</v>
      </c>
      <c r="C9" t="s">
        <v>26</v>
      </c>
      <c r="D9" t="s">
        <v>18358</v>
      </c>
      <c r="E9" t="s">
        <v>3744</v>
      </c>
      <c r="F9" t="s">
        <v>18359</v>
      </c>
      <c r="G9" t="s">
        <v>18352</v>
      </c>
      <c r="H9" t="s">
        <v>31</v>
      </c>
      <c r="I9" t="s">
        <v>31</v>
      </c>
      <c r="J9" t="s">
        <v>31</v>
      </c>
      <c r="K9" t="s">
        <v>31</v>
      </c>
      <c r="L9" t="s">
        <v>31</v>
      </c>
      <c r="M9" t="s">
        <v>31</v>
      </c>
      <c r="N9" t="s">
        <v>31</v>
      </c>
      <c r="O9" t="s">
        <v>31</v>
      </c>
      <c r="P9" t="s">
        <v>31</v>
      </c>
      <c r="Q9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18360</v>
      </c>
      <c r="C10" t="s">
        <v>26</v>
      </c>
      <c r="D10" t="s">
        <v>18361</v>
      </c>
      <c r="E10" t="s">
        <v>60</v>
      </c>
      <c r="F10" t="s">
        <v>18362</v>
      </c>
      <c r="G10" t="s">
        <v>18352</v>
      </c>
      <c r="H10" t="s">
        <v>36</v>
      </c>
      <c r="I10" t="s">
        <v>31</v>
      </c>
      <c r="J10" t="s">
        <v>31</v>
      </c>
      <c r="K10" t="s">
        <v>31</v>
      </c>
      <c r="L10" t="s">
        <v>31</v>
      </c>
      <c r="M10" t="s">
        <v>31</v>
      </c>
      <c r="N10" t="s">
        <v>36</v>
      </c>
      <c r="O10" t="s">
        <v>36</v>
      </c>
      <c r="P10" t="s">
        <v>36</v>
      </c>
      <c r="Q10" t="s">
        <v>36</v>
      </c>
      <c r="S10">
        <f t="shared" si="0"/>
        <v>5</v>
      </c>
      <c r="T10">
        <f t="shared" si="1"/>
        <v>5</v>
      </c>
    </row>
    <row r="11" spans="1:20" x14ac:dyDescent="0.25">
      <c r="A11" s="6">
        <v>5</v>
      </c>
      <c r="B11" t="s">
        <v>18363</v>
      </c>
      <c r="C11" t="s">
        <v>26</v>
      </c>
      <c r="D11" t="s">
        <v>18364</v>
      </c>
      <c r="E11" t="s">
        <v>18365</v>
      </c>
      <c r="F11" t="s">
        <v>18366</v>
      </c>
      <c r="G11" t="s">
        <v>18352</v>
      </c>
      <c r="H11" t="s">
        <v>31</v>
      </c>
      <c r="I11" t="s">
        <v>31</v>
      </c>
      <c r="J11" t="s">
        <v>31</v>
      </c>
      <c r="K11" t="s">
        <v>31</v>
      </c>
      <c r="L11" t="s">
        <v>31</v>
      </c>
      <c r="M11" t="s">
        <v>31</v>
      </c>
      <c r="N11" t="s">
        <v>31</v>
      </c>
      <c r="O11" t="s">
        <v>31</v>
      </c>
      <c r="P11" t="s">
        <v>31</v>
      </c>
      <c r="Q1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t="s">
        <v>18367</v>
      </c>
      <c r="C12" t="s">
        <v>26</v>
      </c>
      <c r="D12" t="s">
        <v>18368</v>
      </c>
      <c r="E12" t="s">
        <v>64</v>
      </c>
      <c r="F12" t="s">
        <v>18369</v>
      </c>
      <c r="G12" t="s">
        <v>18352</v>
      </c>
      <c r="H12" t="s">
        <v>31</v>
      </c>
      <c r="I12" t="s">
        <v>31</v>
      </c>
      <c r="J12" t="s">
        <v>31</v>
      </c>
      <c r="K12" t="s">
        <v>31</v>
      </c>
      <c r="L12" t="s">
        <v>31</v>
      </c>
      <c r="M12" t="s">
        <v>31</v>
      </c>
      <c r="N12" t="s">
        <v>31</v>
      </c>
      <c r="O12" t="s">
        <v>31</v>
      </c>
      <c r="P12" t="s">
        <v>31</v>
      </c>
      <c r="Q12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18370</v>
      </c>
      <c r="C13" t="s">
        <v>26</v>
      </c>
      <c r="D13" t="s">
        <v>18371</v>
      </c>
      <c r="E13" t="s">
        <v>64</v>
      </c>
      <c r="F13" t="s">
        <v>18372</v>
      </c>
      <c r="G13" t="s">
        <v>18352</v>
      </c>
      <c r="H13" t="s">
        <v>31</v>
      </c>
      <c r="I13" t="s">
        <v>31</v>
      </c>
      <c r="J13" t="s">
        <v>31</v>
      </c>
      <c r="K13" t="s">
        <v>31</v>
      </c>
      <c r="L13" t="s">
        <v>31</v>
      </c>
      <c r="M13" t="s">
        <v>31</v>
      </c>
      <c r="N13" t="s">
        <v>31</v>
      </c>
      <c r="O13" t="s">
        <v>31</v>
      </c>
      <c r="P13" t="s">
        <v>31</v>
      </c>
      <c r="Q13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t="s">
        <v>18373</v>
      </c>
      <c r="C14" t="s">
        <v>26</v>
      </c>
      <c r="D14" t="s">
        <v>18374</v>
      </c>
      <c r="E14" t="s">
        <v>12379</v>
      </c>
      <c r="F14" t="s">
        <v>18375</v>
      </c>
      <c r="G14" t="s">
        <v>18352</v>
      </c>
      <c r="H14" t="s">
        <v>31</v>
      </c>
      <c r="I14" t="s">
        <v>31</v>
      </c>
      <c r="J14" t="s">
        <v>31</v>
      </c>
      <c r="K14" t="s">
        <v>31</v>
      </c>
      <c r="L14" t="s">
        <v>31</v>
      </c>
      <c r="M14" t="s">
        <v>31</v>
      </c>
      <c r="N14" t="s">
        <v>31</v>
      </c>
      <c r="O14" t="s">
        <v>31</v>
      </c>
      <c r="P14" t="s">
        <v>31</v>
      </c>
      <c r="Q14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18376</v>
      </c>
      <c r="C15" t="s">
        <v>26</v>
      </c>
      <c r="D15" t="s">
        <v>18377</v>
      </c>
      <c r="E15" t="s">
        <v>64</v>
      </c>
      <c r="F15" t="s">
        <v>18378</v>
      </c>
      <c r="G15" t="s">
        <v>18352</v>
      </c>
      <c r="H15" t="s">
        <v>31</v>
      </c>
      <c r="I15" t="s">
        <v>31</v>
      </c>
      <c r="J15" t="s">
        <v>31</v>
      </c>
      <c r="K15" t="s">
        <v>31</v>
      </c>
      <c r="L15" t="s">
        <v>31</v>
      </c>
      <c r="M15" t="s">
        <v>31</v>
      </c>
      <c r="N15" t="s">
        <v>31</v>
      </c>
      <c r="O15" t="s">
        <v>31</v>
      </c>
      <c r="P15" t="s">
        <v>31</v>
      </c>
      <c r="Q15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t="s">
        <v>18379</v>
      </c>
      <c r="C16" t="s">
        <v>26</v>
      </c>
      <c r="D16" t="s">
        <v>18380</v>
      </c>
      <c r="E16" t="s">
        <v>64</v>
      </c>
      <c r="F16" t="s">
        <v>18381</v>
      </c>
      <c r="G16" t="s">
        <v>18352</v>
      </c>
      <c r="H16" t="s">
        <v>31</v>
      </c>
      <c r="I16" t="s">
        <v>31</v>
      </c>
      <c r="J16" t="s">
        <v>31</v>
      </c>
      <c r="K16" t="s">
        <v>31</v>
      </c>
      <c r="L16" t="s">
        <v>31</v>
      </c>
      <c r="M16" t="s">
        <v>31</v>
      </c>
      <c r="N16" t="s">
        <v>31</v>
      </c>
      <c r="O16" t="s">
        <v>31</v>
      </c>
      <c r="P16" t="s">
        <v>31</v>
      </c>
      <c r="Q16" t="s">
        <v>31</v>
      </c>
      <c r="S16">
        <f t="shared" si="0"/>
        <v>10</v>
      </c>
      <c r="T16">
        <f t="shared" si="1"/>
        <v>0</v>
      </c>
    </row>
    <row r="17" spans="1:20" x14ac:dyDescent="0.25">
      <c r="A17" s="6">
        <v>11</v>
      </c>
      <c r="B17" t="s">
        <v>18382</v>
      </c>
      <c r="C17" t="s">
        <v>26</v>
      </c>
      <c r="D17" t="s">
        <v>18383</v>
      </c>
      <c r="E17" t="s">
        <v>18384</v>
      </c>
      <c r="F17" t="s">
        <v>18385</v>
      </c>
      <c r="G17" t="s">
        <v>18352</v>
      </c>
      <c r="H17" t="s">
        <v>31</v>
      </c>
      <c r="I17" t="s">
        <v>31</v>
      </c>
      <c r="J17" t="s">
        <v>31</v>
      </c>
      <c r="K17" t="s">
        <v>31</v>
      </c>
      <c r="L17" t="s">
        <v>31</v>
      </c>
      <c r="M17" t="s">
        <v>31</v>
      </c>
      <c r="N17" t="s">
        <v>31</v>
      </c>
      <c r="O17" t="s">
        <v>31</v>
      </c>
      <c r="P17" t="s">
        <v>31</v>
      </c>
      <c r="Q17" t="s">
        <v>31</v>
      </c>
      <c r="S17">
        <f t="shared" si="0"/>
        <v>10</v>
      </c>
      <c r="T17">
        <f t="shared" si="1"/>
        <v>0</v>
      </c>
    </row>
    <row r="18" spans="1:20" x14ac:dyDescent="0.25">
      <c r="A18" s="6">
        <v>12</v>
      </c>
      <c r="B18" t="s">
        <v>18386</v>
      </c>
      <c r="C18" t="s">
        <v>26</v>
      </c>
      <c r="D18" t="s">
        <v>18387</v>
      </c>
      <c r="E18" t="s">
        <v>18388</v>
      </c>
      <c r="F18" t="s">
        <v>18389</v>
      </c>
      <c r="G18" t="s">
        <v>18352</v>
      </c>
      <c r="H18" t="s">
        <v>31</v>
      </c>
      <c r="I18" t="s">
        <v>31</v>
      </c>
      <c r="J18" t="s">
        <v>31</v>
      </c>
      <c r="K18" t="s">
        <v>31</v>
      </c>
      <c r="L18" t="s">
        <v>31</v>
      </c>
      <c r="M18" t="s">
        <v>31</v>
      </c>
      <c r="N18" t="s">
        <v>31</v>
      </c>
      <c r="O18" t="s">
        <v>31</v>
      </c>
      <c r="P18" t="s">
        <v>31</v>
      </c>
      <c r="Q18" t="s">
        <v>31</v>
      </c>
      <c r="S18">
        <f t="shared" si="0"/>
        <v>10</v>
      </c>
      <c r="T18">
        <f t="shared" si="1"/>
        <v>0</v>
      </c>
    </row>
    <row r="19" spans="1:20" x14ac:dyDescent="0.25">
      <c r="A19" s="6">
        <v>13</v>
      </c>
      <c r="B19" t="s">
        <v>18390</v>
      </c>
      <c r="C19" t="s">
        <v>26</v>
      </c>
      <c r="D19" t="s">
        <v>18391</v>
      </c>
      <c r="E19" t="s">
        <v>64</v>
      </c>
      <c r="F19" t="s">
        <v>18392</v>
      </c>
      <c r="G19" t="s">
        <v>18352</v>
      </c>
      <c r="H19" t="s">
        <v>31</v>
      </c>
      <c r="I19" t="s">
        <v>31</v>
      </c>
      <c r="J19" t="s">
        <v>31</v>
      </c>
      <c r="K19" t="s">
        <v>31</v>
      </c>
      <c r="L19" t="s">
        <v>31</v>
      </c>
      <c r="M19" t="s">
        <v>31</v>
      </c>
      <c r="N19" t="s">
        <v>31</v>
      </c>
      <c r="O19" t="s">
        <v>31</v>
      </c>
      <c r="P19" t="s">
        <v>31</v>
      </c>
      <c r="Q19" t="s">
        <v>31</v>
      </c>
      <c r="S19">
        <f t="shared" si="0"/>
        <v>10</v>
      </c>
      <c r="T19">
        <f t="shared" si="1"/>
        <v>0</v>
      </c>
    </row>
    <row r="20" spans="1:20" x14ac:dyDescent="0.25">
      <c r="A20" s="6">
        <v>14</v>
      </c>
      <c r="B20" t="s">
        <v>18393</v>
      </c>
      <c r="C20" t="s">
        <v>26</v>
      </c>
      <c r="D20" t="s">
        <v>18394</v>
      </c>
      <c r="E20" t="s">
        <v>18395</v>
      </c>
      <c r="F20" t="s">
        <v>18396</v>
      </c>
      <c r="G20" t="s">
        <v>18352</v>
      </c>
      <c r="H20" t="s">
        <v>31</v>
      </c>
      <c r="I20" t="s">
        <v>31</v>
      </c>
      <c r="J20" t="s">
        <v>31</v>
      </c>
      <c r="K20" t="s">
        <v>31</v>
      </c>
      <c r="L20" t="s">
        <v>31</v>
      </c>
      <c r="M20" t="s">
        <v>31</v>
      </c>
      <c r="N20" t="s">
        <v>31</v>
      </c>
      <c r="O20" t="s">
        <v>31</v>
      </c>
      <c r="P20" t="s">
        <v>31</v>
      </c>
      <c r="Q20" t="s">
        <v>31</v>
      </c>
      <c r="S20">
        <f t="shared" si="0"/>
        <v>10</v>
      </c>
      <c r="T20">
        <f t="shared" si="1"/>
        <v>0</v>
      </c>
    </row>
    <row r="21" spans="1:20" x14ac:dyDescent="0.25">
      <c r="A21" s="6">
        <v>15</v>
      </c>
      <c r="B21" t="s">
        <v>18397</v>
      </c>
      <c r="C21" t="s">
        <v>26</v>
      </c>
      <c r="D21" t="s">
        <v>18398</v>
      </c>
      <c r="E21" t="s">
        <v>2342</v>
      </c>
      <c r="F21" t="s">
        <v>18399</v>
      </c>
      <c r="G21" t="s">
        <v>18352</v>
      </c>
      <c r="H21" t="s">
        <v>31</v>
      </c>
      <c r="I21" t="s">
        <v>31</v>
      </c>
      <c r="J21" t="s">
        <v>31</v>
      </c>
      <c r="K21" t="s">
        <v>31</v>
      </c>
      <c r="L21" t="s">
        <v>31</v>
      </c>
      <c r="M21" t="s">
        <v>31</v>
      </c>
      <c r="N21" t="s">
        <v>31</v>
      </c>
      <c r="O21" t="s">
        <v>31</v>
      </c>
      <c r="P21" t="s">
        <v>31</v>
      </c>
      <c r="Q21" t="s">
        <v>31</v>
      </c>
      <c r="S21">
        <f t="shared" si="0"/>
        <v>10</v>
      </c>
      <c r="T21">
        <f t="shared" si="1"/>
        <v>0</v>
      </c>
    </row>
    <row r="22" spans="1:20" x14ac:dyDescent="0.25">
      <c r="A22" s="6">
        <v>16</v>
      </c>
      <c r="B22" t="s">
        <v>18400</v>
      </c>
      <c r="C22" t="s">
        <v>26</v>
      </c>
      <c r="D22" t="s">
        <v>18401</v>
      </c>
      <c r="E22" t="s">
        <v>18402</v>
      </c>
      <c r="F22" t="s">
        <v>18403</v>
      </c>
      <c r="G22" t="s">
        <v>18352</v>
      </c>
      <c r="H22" t="s">
        <v>31</v>
      </c>
      <c r="I22" t="s">
        <v>31</v>
      </c>
      <c r="J22" t="s">
        <v>31</v>
      </c>
      <c r="K22" t="s">
        <v>31</v>
      </c>
      <c r="L22" t="s">
        <v>31</v>
      </c>
      <c r="M22" t="s">
        <v>31</v>
      </c>
      <c r="N22" t="s">
        <v>31</v>
      </c>
      <c r="O22" t="s">
        <v>31</v>
      </c>
      <c r="P22" t="s">
        <v>31</v>
      </c>
      <c r="Q22" t="s">
        <v>31</v>
      </c>
      <c r="S22">
        <f t="shared" si="0"/>
        <v>10</v>
      </c>
      <c r="T22">
        <f t="shared" si="1"/>
        <v>0</v>
      </c>
    </row>
    <row r="23" spans="1:20" x14ac:dyDescent="0.25">
      <c r="A23" s="6">
        <v>17</v>
      </c>
      <c r="B23" t="s">
        <v>18404</v>
      </c>
      <c r="C23" t="s">
        <v>26</v>
      </c>
      <c r="D23" t="s">
        <v>18405</v>
      </c>
      <c r="E23" t="s">
        <v>6109</v>
      </c>
      <c r="F23" t="s">
        <v>18406</v>
      </c>
      <c r="G23" t="s">
        <v>18352</v>
      </c>
      <c r="H23" t="s">
        <v>31</v>
      </c>
      <c r="I23" t="s">
        <v>31</v>
      </c>
      <c r="J23" t="s">
        <v>31</v>
      </c>
      <c r="K23" t="s">
        <v>31</v>
      </c>
      <c r="L23" t="s">
        <v>31</v>
      </c>
      <c r="M23" t="s">
        <v>31</v>
      </c>
      <c r="N23" t="s">
        <v>31</v>
      </c>
      <c r="O23" t="s">
        <v>31</v>
      </c>
      <c r="P23" t="s">
        <v>31</v>
      </c>
      <c r="Q23" t="s">
        <v>31</v>
      </c>
      <c r="S23">
        <f t="shared" si="0"/>
        <v>10</v>
      </c>
      <c r="T23">
        <f t="shared" si="1"/>
        <v>0</v>
      </c>
    </row>
    <row r="24" spans="1:20" x14ac:dyDescent="0.25">
      <c r="A24" s="6">
        <v>18</v>
      </c>
      <c r="B24" t="s">
        <v>18407</v>
      </c>
      <c r="C24" t="s">
        <v>26</v>
      </c>
      <c r="D24" t="s">
        <v>18408</v>
      </c>
      <c r="E24" t="s">
        <v>64</v>
      </c>
      <c r="F24" t="s">
        <v>18409</v>
      </c>
      <c r="G24" t="s">
        <v>18352</v>
      </c>
      <c r="H24" t="s">
        <v>31</v>
      </c>
      <c r="I24" t="s">
        <v>31</v>
      </c>
      <c r="J24" t="s">
        <v>31</v>
      </c>
      <c r="K24" t="s">
        <v>31</v>
      </c>
      <c r="L24" t="s">
        <v>31</v>
      </c>
      <c r="M24" t="s">
        <v>31</v>
      </c>
      <c r="N24" t="s">
        <v>31</v>
      </c>
      <c r="O24" t="s">
        <v>31</v>
      </c>
      <c r="P24" t="s">
        <v>31</v>
      </c>
      <c r="Q24" t="s">
        <v>31</v>
      </c>
      <c r="S24">
        <f t="shared" si="0"/>
        <v>10</v>
      </c>
      <c r="T24">
        <f t="shared" si="1"/>
        <v>0</v>
      </c>
    </row>
    <row r="25" spans="1:20" x14ac:dyDescent="0.25">
      <c r="A25" s="6">
        <v>19</v>
      </c>
      <c r="B25" t="s">
        <v>18410</v>
      </c>
      <c r="C25" t="s">
        <v>26</v>
      </c>
      <c r="D25" t="s">
        <v>18411</v>
      </c>
      <c r="E25" t="s">
        <v>18412</v>
      </c>
      <c r="F25" t="s">
        <v>18413</v>
      </c>
      <c r="G25" t="s">
        <v>18352</v>
      </c>
      <c r="H25" t="s">
        <v>31</v>
      </c>
      <c r="I25" t="s">
        <v>31</v>
      </c>
      <c r="J25" t="s">
        <v>31</v>
      </c>
      <c r="K25" t="s">
        <v>31</v>
      </c>
      <c r="L25" t="s">
        <v>31</v>
      </c>
      <c r="M25" t="s">
        <v>31</v>
      </c>
      <c r="N25" t="s">
        <v>31</v>
      </c>
      <c r="O25" t="s">
        <v>31</v>
      </c>
      <c r="P25" t="s">
        <v>31</v>
      </c>
      <c r="Q25" t="s">
        <v>31</v>
      </c>
      <c r="S25">
        <f t="shared" si="0"/>
        <v>10</v>
      </c>
      <c r="T25">
        <f t="shared" si="1"/>
        <v>0</v>
      </c>
    </row>
    <row r="26" spans="1:20" x14ac:dyDescent="0.25">
      <c r="A26" s="6">
        <v>20</v>
      </c>
      <c r="B26" t="s">
        <v>18414</v>
      </c>
      <c r="C26" t="s">
        <v>26</v>
      </c>
      <c r="D26" t="s">
        <v>18415</v>
      </c>
      <c r="E26" t="s">
        <v>64</v>
      </c>
      <c r="F26" t="s">
        <v>18416</v>
      </c>
      <c r="G26" t="s">
        <v>18352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S26">
        <f t="shared" si="0"/>
        <v>10</v>
      </c>
      <c r="T26">
        <f t="shared" si="1"/>
        <v>0</v>
      </c>
    </row>
    <row r="27" spans="1:20" x14ac:dyDescent="0.25">
      <c r="A27" s="6">
        <v>21</v>
      </c>
      <c r="B27" t="s">
        <v>18417</v>
      </c>
      <c r="C27" t="s">
        <v>26</v>
      </c>
      <c r="D27" t="s">
        <v>18418</v>
      </c>
      <c r="E27" t="s">
        <v>18419</v>
      </c>
      <c r="F27" t="s">
        <v>18420</v>
      </c>
      <c r="G27" t="s">
        <v>18352</v>
      </c>
      <c r="H27" t="s">
        <v>31</v>
      </c>
      <c r="I27" t="s">
        <v>31</v>
      </c>
      <c r="J27" t="s">
        <v>31</v>
      </c>
      <c r="K27" t="s">
        <v>31</v>
      </c>
      <c r="L27" t="s">
        <v>31</v>
      </c>
      <c r="M27" t="s">
        <v>31</v>
      </c>
      <c r="N27" t="s">
        <v>31</v>
      </c>
      <c r="O27" t="s">
        <v>31</v>
      </c>
      <c r="P27" t="s">
        <v>31</v>
      </c>
      <c r="Q27" t="s">
        <v>31</v>
      </c>
      <c r="S27">
        <f t="shared" si="0"/>
        <v>10</v>
      </c>
      <c r="T27">
        <f t="shared" si="1"/>
        <v>0</v>
      </c>
    </row>
    <row r="28" spans="1:20" x14ac:dyDescent="0.25">
      <c r="A28" s="6">
        <v>22</v>
      </c>
      <c r="B28" t="s">
        <v>18421</v>
      </c>
      <c r="C28" t="s">
        <v>26</v>
      </c>
      <c r="D28" t="s">
        <v>18422</v>
      </c>
      <c r="E28" t="s">
        <v>18423</v>
      </c>
      <c r="F28" t="s">
        <v>18424</v>
      </c>
      <c r="G28" t="s">
        <v>18352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 t="s">
        <v>31</v>
      </c>
      <c r="Q28" t="s">
        <v>31</v>
      </c>
      <c r="S28">
        <f t="shared" si="0"/>
        <v>10</v>
      </c>
      <c r="T28">
        <f t="shared" si="1"/>
        <v>0</v>
      </c>
    </row>
    <row r="29" spans="1:20" x14ac:dyDescent="0.25">
      <c r="A29" s="6">
        <v>23</v>
      </c>
      <c r="B29" t="s">
        <v>18425</v>
      </c>
      <c r="C29" t="s">
        <v>26</v>
      </c>
      <c r="D29" t="s">
        <v>18426</v>
      </c>
      <c r="E29" t="s">
        <v>18427</v>
      </c>
      <c r="F29" t="s">
        <v>18428</v>
      </c>
      <c r="G29" t="s">
        <v>18352</v>
      </c>
      <c r="H29" t="s">
        <v>31</v>
      </c>
      <c r="I29" t="s">
        <v>31</v>
      </c>
      <c r="J29" t="s">
        <v>31</v>
      </c>
      <c r="K29" t="s">
        <v>31</v>
      </c>
      <c r="L29" t="s">
        <v>31</v>
      </c>
      <c r="M29" t="s">
        <v>31</v>
      </c>
      <c r="N29" t="s">
        <v>31</v>
      </c>
      <c r="O29" t="s">
        <v>31</v>
      </c>
      <c r="P29" t="s">
        <v>31</v>
      </c>
      <c r="Q29" t="s">
        <v>31</v>
      </c>
      <c r="S29">
        <f t="shared" si="0"/>
        <v>10</v>
      </c>
      <c r="T29">
        <f t="shared" si="1"/>
        <v>0</v>
      </c>
    </row>
    <row r="30" spans="1:20" x14ac:dyDescent="0.25">
      <c r="A30" s="6">
        <v>24</v>
      </c>
      <c r="B30" t="s">
        <v>18429</v>
      </c>
      <c r="C30" t="s">
        <v>26</v>
      </c>
      <c r="D30" t="s">
        <v>18430</v>
      </c>
      <c r="E30" t="s">
        <v>18431</v>
      </c>
      <c r="F30" t="s">
        <v>18432</v>
      </c>
      <c r="G30" t="s">
        <v>18433</v>
      </c>
      <c r="H30" t="s">
        <v>31</v>
      </c>
      <c r="I30" t="s">
        <v>31</v>
      </c>
      <c r="J30" t="s">
        <v>31</v>
      </c>
      <c r="K30" t="s">
        <v>31</v>
      </c>
      <c r="L30" t="s">
        <v>31</v>
      </c>
      <c r="M30" t="s">
        <v>31</v>
      </c>
      <c r="N30" t="s">
        <v>31</v>
      </c>
      <c r="O30" t="s">
        <v>31</v>
      </c>
      <c r="P30" t="s">
        <v>31</v>
      </c>
      <c r="Q30" t="s">
        <v>31</v>
      </c>
      <c r="S30">
        <f t="shared" si="0"/>
        <v>10</v>
      </c>
      <c r="T30">
        <f t="shared" si="1"/>
        <v>0</v>
      </c>
    </row>
    <row r="31" spans="1:20" x14ac:dyDescent="0.25">
      <c r="A31" s="6">
        <v>25</v>
      </c>
      <c r="B31" t="s">
        <v>18434</v>
      </c>
      <c r="C31" t="s">
        <v>26</v>
      </c>
      <c r="D31" t="s">
        <v>18435</v>
      </c>
      <c r="E31" t="s">
        <v>64</v>
      </c>
      <c r="F31" t="s">
        <v>18436</v>
      </c>
      <c r="G31" t="s">
        <v>18433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 t="s">
        <v>31</v>
      </c>
      <c r="Q31" t="s">
        <v>31</v>
      </c>
      <c r="S31">
        <f t="shared" si="0"/>
        <v>10</v>
      </c>
      <c r="T31">
        <f t="shared" si="1"/>
        <v>0</v>
      </c>
    </row>
    <row r="32" spans="1:20" x14ac:dyDescent="0.25">
      <c r="A32" s="6">
        <v>26</v>
      </c>
      <c r="B32" t="s">
        <v>18437</v>
      </c>
      <c r="C32" t="s">
        <v>26</v>
      </c>
      <c r="D32" t="s">
        <v>18438</v>
      </c>
      <c r="E32" t="s">
        <v>168</v>
      </c>
      <c r="F32" t="s">
        <v>18439</v>
      </c>
      <c r="G32" t="s">
        <v>18440</v>
      </c>
      <c r="H32" t="s">
        <v>31</v>
      </c>
      <c r="I32" t="s">
        <v>31</v>
      </c>
      <c r="J32" t="s">
        <v>31</v>
      </c>
      <c r="K32" t="s">
        <v>31</v>
      </c>
      <c r="L32" t="s">
        <v>31</v>
      </c>
      <c r="M32" t="s">
        <v>31</v>
      </c>
      <c r="N32" t="s">
        <v>31</v>
      </c>
      <c r="O32" t="s">
        <v>31</v>
      </c>
      <c r="P32" t="s">
        <v>31</v>
      </c>
      <c r="Q32" t="s">
        <v>31</v>
      </c>
      <c r="S32">
        <f t="shared" si="0"/>
        <v>10</v>
      </c>
      <c r="T32">
        <f t="shared" si="1"/>
        <v>0</v>
      </c>
    </row>
    <row r="33" spans="1:20" x14ac:dyDescent="0.25">
      <c r="A33" s="6">
        <v>27</v>
      </c>
      <c r="B33" t="s">
        <v>18441</v>
      </c>
      <c r="C33" t="s">
        <v>26</v>
      </c>
      <c r="D33" t="s">
        <v>18442</v>
      </c>
      <c r="E33" t="s">
        <v>1308</v>
      </c>
      <c r="F33" t="s">
        <v>18443</v>
      </c>
      <c r="G33" t="s">
        <v>18440</v>
      </c>
      <c r="H33" t="s">
        <v>31</v>
      </c>
      <c r="I33" t="s">
        <v>31</v>
      </c>
      <c r="J33" t="s">
        <v>31</v>
      </c>
      <c r="K33" t="s">
        <v>31</v>
      </c>
      <c r="L33" t="s">
        <v>31</v>
      </c>
      <c r="M33" t="s">
        <v>31</v>
      </c>
      <c r="N33" t="s">
        <v>31</v>
      </c>
      <c r="O33" t="s">
        <v>31</v>
      </c>
      <c r="P33" t="s">
        <v>31</v>
      </c>
      <c r="Q33" t="s">
        <v>31</v>
      </c>
      <c r="S33">
        <f t="shared" si="0"/>
        <v>10</v>
      </c>
      <c r="T33">
        <f t="shared" si="1"/>
        <v>0</v>
      </c>
    </row>
    <row r="34" spans="1:20" x14ac:dyDescent="0.25">
      <c r="A34" s="6">
        <v>28</v>
      </c>
      <c r="B34" t="s">
        <v>18444</v>
      </c>
      <c r="C34" t="s">
        <v>26</v>
      </c>
      <c r="D34" t="s">
        <v>18445</v>
      </c>
      <c r="E34" t="s">
        <v>5999</v>
      </c>
      <c r="F34" t="s">
        <v>18446</v>
      </c>
      <c r="G34" t="s">
        <v>18440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S34">
        <f t="shared" si="0"/>
        <v>10</v>
      </c>
      <c r="T34">
        <f t="shared" si="1"/>
        <v>0</v>
      </c>
    </row>
    <row r="35" spans="1:20" x14ac:dyDescent="0.25">
      <c r="A35" s="6">
        <v>29</v>
      </c>
      <c r="B35" t="s">
        <v>18447</v>
      </c>
      <c r="C35" t="s">
        <v>26</v>
      </c>
      <c r="D35" t="s">
        <v>18448</v>
      </c>
      <c r="E35" t="s">
        <v>18449</v>
      </c>
      <c r="F35" t="s">
        <v>18450</v>
      </c>
      <c r="G35" t="s">
        <v>18440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S35">
        <f t="shared" si="0"/>
        <v>10</v>
      </c>
      <c r="T35">
        <f t="shared" si="1"/>
        <v>0</v>
      </c>
    </row>
    <row r="36" spans="1:20" x14ac:dyDescent="0.25">
      <c r="A36" s="6">
        <v>30</v>
      </c>
      <c r="B36" t="s">
        <v>18451</v>
      </c>
      <c r="C36" t="s">
        <v>26</v>
      </c>
      <c r="D36" t="s">
        <v>18452</v>
      </c>
      <c r="E36" t="s">
        <v>168</v>
      </c>
      <c r="F36" t="s">
        <v>18453</v>
      </c>
      <c r="G36" t="s">
        <v>18440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S36">
        <f t="shared" si="0"/>
        <v>10</v>
      </c>
      <c r="T36">
        <f t="shared" si="1"/>
        <v>0</v>
      </c>
    </row>
    <row r="37" spans="1:20" x14ac:dyDescent="0.25">
      <c r="A37" s="6">
        <v>31</v>
      </c>
      <c r="B37" t="s">
        <v>18454</v>
      </c>
      <c r="C37" t="s">
        <v>26</v>
      </c>
      <c r="D37" t="s">
        <v>18455</v>
      </c>
      <c r="E37" t="s">
        <v>18456</v>
      </c>
      <c r="F37" t="s">
        <v>18457</v>
      </c>
      <c r="G37" t="s">
        <v>18440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S37">
        <f t="shared" si="0"/>
        <v>10</v>
      </c>
      <c r="T37">
        <f t="shared" si="1"/>
        <v>0</v>
      </c>
    </row>
    <row r="38" spans="1:20" x14ac:dyDescent="0.25">
      <c r="A38" s="6">
        <v>32</v>
      </c>
      <c r="B38" t="s">
        <v>18458</v>
      </c>
      <c r="C38" t="s">
        <v>26</v>
      </c>
      <c r="D38" t="s">
        <v>18459</v>
      </c>
      <c r="E38" t="s">
        <v>12951</v>
      </c>
      <c r="F38" t="s">
        <v>18460</v>
      </c>
      <c r="G38" t="s">
        <v>18440</v>
      </c>
      <c r="H38" t="s">
        <v>31</v>
      </c>
      <c r="I38" t="s">
        <v>31</v>
      </c>
      <c r="J38" t="s">
        <v>31</v>
      </c>
      <c r="K38" t="s">
        <v>31</v>
      </c>
      <c r="L38" t="s">
        <v>31</v>
      </c>
      <c r="M38" t="s">
        <v>31</v>
      </c>
      <c r="N38" t="s">
        <v>31</v>
      </c>
      <c r="O38" t="s">
        <v>31</v>
      </c>
      <c r="P38" t="s">
        <v>31</v>
      </c>
      <c r="Q38" t="s">
        <v>31</v>
      </c>
      <c r="S38">
        <f t="shared" si="0"/>
        <v>10</v>
      </c>
      <c r="T38">
        <f t="shared" si="1"/>
        <v>0</v>
      </c>
    </row>
    <row r="39" spans="1:20" x14ac:dyDescent="0.25">
      <c r="A39" s="6">
        <v>33</v>
      </c>
      <c r="B39" t="s">
        <v>18461</v>
      </c>
      <c r="C39" t="s">
        <v>26</v>
      </c>
      <c r="D39" t="s">
        <v>18462</v>
      </c>
      <c r="E39" t="s">
        <v>18463</v>
      </c>
      <c r="F39" t="s">
        <v>18464</v>
      </c>
      <c r="G39" t="s">
        <v>18440</v>
      </c>
      <c r="H39" t="s">
        <v>31</v>
      </c>
      <c r="I39" t="s">
        <v>31</v>
      </c>
      <c r="J39" t="s">
        <v>31</v>
      </c>
      <c r="K39" t="s">
        <v>31</v>
      </c>
      <c r="L39" t="s">
        <v>31</v>
      </c>
      <c r="M39" t="s">
        <v>31</v>
      </c>
      <c r="N39" t="s">
        <v>31</v>
      </c>
      <c r="O39" t="s">
        <v>31</v>
      </c>
      <c r="P39" t="s">
        <v>31</v>
      </c>
      <c r="Q39" t="s">
        <v>31</v>
      </c>
      <c r="S39">
        <f t="shared" si="0"/>
        <v>10</v>
      </c>
      <c r="T39">
        <f t="shared" si="1"/>
        <v>0</v>
      </c>
    </row>
    <row r="40" spans="1:20" x14ac:dyDescent="0.25">
      <c r="A40" s="6">
        <v>34</v>
      </c>
      <c r="B40" t="s">
        <v>18465</v>
      </c>
      <c r="C40" t="s">
        <v>26</v>
      </c>
      <c r="D40" t="s">
        <v>18466</v>
      </c>
      <c r="E40" t="s">
        <v>64</v>
      </c>
      <c r="F40" t="s">
        <v>18467</v>
      </c>
      <c r="G40" t="s">
        <v>18440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S40">
        <f t="shared" si="0"/>
        <v>10</v>
      </c>
      <c r="T40">
        <f t="shared" si="1"/>
        <v>0</v>
      </c>
    </row>
    <row r="41" spans="1:20" x14ac:dyDescent="0.25">
      <c r="A41" s="6">
        <v>35</v>
      </c>
      <c r="B41" t="s">
        <v>18468</v>
      </c>
      <c r="C41" t="s">
        <v>26</v>
      </c>
      <c r="D41" t="s">
        <v>18469</v>
      </c>
      <c r="E41" t="s">
        <v>18470</v>
      </c>
      <c r="F41" t="s">
        <v>18471</v>
      </c>
      <c r="G41" t="s">
        <v>18440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S41">
        <f t="shared" si="0"/>
        <v>10</v>
      </c>
      <c r="T41">
        <f t="shared" si="1"/>
        <v>0</v>
      </c>
    </row>
    <row r="42" spans="1:20" x14ac:dyDescent="0.25">
      <c r="A42" s="6">
        <v>36</v>
      </c>
      <c r="B42" t="s">
        <v>18472</v>
      </c>
      <c r="C42" t="s">
        <v>26</v>
      </c>
      <c r="D42" t="s">
        <v>18473</v>
      </c>
      <c r="E42" t="s">
        <v>18474</v>
      </c>
      <c r="F42" t="s">
        <v>18475</v>
      </c>
      <c r="G42" t="s">
        <v>18440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S42">
        <f t="shared" si="0"/>
        <v>10</v>
      </c>
      <c r="T42">
        <f t="shared" si="1"/>
        <v>0</v>
      </c>
    </row>
    <row r="43" spans="1:20" x14ac:dyDescent="0.25">
      <c r="A43" s="6">
        <v>37</v>
      </c>
      <c r="B43" t="s">
        <v>18476</v>
      </c>
      <c r="C43" t="s">
        <v>26</v>
      </c>
      <c r="D43" t="s">
        <v>18477</v>
      </c>
      <c r="E43" t="s">
        <v>18478</v>
      </c>
      <c r="F43" t="s">
        <v>18479</v>
      </c>
      <c r="G43" t="s">
        <v>18440</v>
      </c>
      <c r="H43" t="s">
        <v>31</v>
      </c>
      <c r="I43" t="s">
        <v>31</v>
      </c>
      <c r="J43" t="s">
        <v>31</v>
      </c>
      <c r="K43" t="s">
        <v>31</v>
      </c>
      <c r="L43" t="s">
        <v>31</v>
      </c>
      <c r="M43" t="s">
        <v>31</v>
      </c>
      <c r="N43" t="s">
        <v>31</v>
      </c>
      <c r="O43" t="s">
        <v>31</v>
      </c>
      <c r="P43" t="s">
        <v>31</v>
      </c>
      <c r="Q43" t="s">
        <v>31</v>
      </c>
      <c r="S43">
        <f t="shared" si="0"/>
        <v>10</v>
      </c>
      <c r="T43">
        <f t="shared" si="1"/>
        <v>0</v>
      </c>
    </row>
    <row r="44" spans="1:20" x14ac:dyDescent="0.25">
      <c r="A44" s="6">
        <v>38</v>
      </c>
      <c r="B44" t="s">
        <v>18480</v>
      </c>
      <c r="C44" t="s">
        <v>26</v>
      </c>
      <c r="D44" t="s">
        <v>18481</v>
      </c>
      <c r="E44" t="s">
        <v>64</v>
      </c>
      <c r="F44" t="s">
        <v>18482</v>
      </c>
      <c r="G44" t="s">
        <v>18440</v>
      </c>
      <c r="H44" t="s">
        <v>31</v>
      </c>
      <c r="I44" t="s">
        <v>31</v>
      </c>
      <c r="J44" t="s">
        <v>31</v>
      </c>
      <c r="K44" t="s">
        <v>31</v>
      </c>
      <c r="L44" t="s">
        <v>31</v>
      </c>
      <c r="M44" t="s">
        <v>31</v>
      </c>
      <c r="N44" t="s">
        <v>31</v>
      </c>
      <c r="O44" t="s">
        <v>31</v>
      </c>
      <c r="P44" t="s">
        <v>31</v>
      </c>
      <c r="Q44" t="s">
        <v>31</v>
      </c>
      <c r="S44">
        <f t="shared" si="0"/>
        <v>10</v>
      </c>
      <c r="T44">
        <f t="shared" si="1"/>
        <v>0</v>
      </c>
    </row>
    <row r="45" spans="1:20" x14ac:dyDescent="0.25">
      <c r="A45" s="6">
        <v>39</v>
      </c>
      <c r="B45" t="s">
        <v>18483</v>
      </c>
      <c r="C45" t="s">
        <v>26</v>
      </c>
      <c r="D45" t="s">
        <v>18484</v>
      </c>
      <c r="E45" t="s">
        <v>64</v>
      </c>
      <c r="F45" t="s">
        <v>18485</v>
      </c>
      <c r="G45" t="s">
        <v>18440</v>
      </c>
      <c r="H45" t="s">
        <v>31</v>
      </c>
      <c r="I45" t="s">
        <v>31</v>
      </c>
      <c r="J45" t="s">
        <v>31</v>
      </c>
      <c r="K45" t="s">
        <v>31</v>
      </c>
      <c r="L45" t="s">
        <v>31</v>
      </c>
      <c r="M45" t="s">
        <v>31</v>
      </c>
      <c r="N45" t="s">
        <v>31</v>
      </c>
      <c r="O45" t="s">
        <v>31</v>
      </c>
      <c r="P45" t="s">
        <v>31</v>
      </c>
      <c r="Q45" t="s">
        <v>31</v>
      </c>
      <c r="S45">
        <f t="shared" si="0"/>
        <v>10</v>
      </c>
      <c r="T45">
        <f t="shared" si="1"/>
        <v>0</v>
      </c>
    </row>
    <row r="46" spans="1:20" x14ac:dyDescent="0.25">
      <c r="A46" s="6">
        <v>40</v>
      </c>
      <c r="B46" t="s">
        <v>18486</v>
      </c>
      <c r="C46" t="s">
        <v>26</v>
      </c>
      <c r="D46" t="s">
        <v>18487</v>
      </c>
      <c r="E46" t="s">
        <v>5010</v>
      </c>
      <c r="F46" t="s">
        <v>18488</v>
      </c>
      <c r="G46" t="s">
        <v>18440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S46">
        <f t="shared" si="0"/>
        <v>10</v>
      </c>
      <c r="T46">
        <f t="shared" si="1"/>
        <v>0</v>
      </c>
    </row>
    <row r="47" spans="1:20" x14ac:dyDescent="0.25">
      <c r="A47" s="6">
        <v>41</v>
      </c>
      <c r="B47" t="s">
        <v>18489</v>
      </c>
      <c r="C47" t="s">
        <v>26</v>
      </c>
      <c r="D47" t="s">
        <v>18490</v>
      </c>
      <c r="E47" t="s">
        <v>18491</v>
      </c>
      <c r="F47" t="s">
        <v>18492</v>
      </c>
      <c r="G47" t="s">
        <v>18440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S47">
        <f t="shared" si="0"/>
        <v>10</v>
      </c>
      <c r="T47">
        <f t="shared" si="1"/>
        <v>0</v>
      </c>
    </row>
    <row r="48" spans="1:20" x14ac:dyDescent="0.25">
      <c r="A48" s="6">
        <v>42</v>
      </c>
      <c r="B48" t="s">
        <v>18493</v>
      </c>
      <c r="C48" t="s">
        <v>26</v>
      </c>
      <c r="D48" t="s">
        <v>18494</v>
      </c>
      <c r="E48" t="s">
        <v>18495</v>
      </c>
      <c r="F48" t="s">
        <v>18496</v>
      </c>
      <c r="G48" t="s">
        <v>18440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S48">
        <f t="shared" si="0"/>
        <v>10</v>
      </c>
      <c r="T48">
        <f t="shared" si="1"/>
        <v>0</v>
      </c>
    </row>
    <row r="49" spans="1:20" x14ac:dyDescent="0.25">
      <c r="A49" s="6">
        <v>43</v>
      </c>
      <c r="B49" t="s">
        <v>18497</v>
      </c>
      <c r="C49" t="s">
        <v>26</v>
      </c>
      <c r="D49" t="s">
        <v>18498</v>
      </c>
      <c r="E49" t="s">
        <v>18499</v>
      </c>
      <c r="F49" t="s">
        <v>18500</v>
      </c>
      <c r="G49" t="s">
        <v>18440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S49">
        <f t="shared" si="0"/>
        <v>10</v>
      </c>
      <c r="T49">
        <f t="shared" si="1"/>
        <v>0</v>
      </c>
    </row>
    <row r="50" spans="1:20" x14ac:dyDescent="0.25">
      <c r="A50" s="6">
        <v>44</v>
      </c>
      <c r="B50" t="s">
        <v>18501</v>
      </c>
      <c r="C50" t="s">
        <v>26</v>
      </c>
      <c r="D50" t="s">
        <v>18502</v>
      </c>
      <c r="E50" t="s">
        <v>5030</v>
      </c>
      <c r="F50" t="s">
        <v>18503</v>
      </c>
      <c r="G50" t="s">
        <v>18440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S50">
        <f t="shared" si="0"/>
        <v>10</v>
      </c>
      <c r="T50">
        <f t="shared" si="1"/>
        <v>0</v>
      </c>
    </row>
    <row r="51" spans="1:20" x14ac:dyDescent="0.25">
      <c r="A51" s="6">
        <v>45</v>
      </c>
      <c r="B51" t="s">
        <v>18504</v>
      </c>
      <c r="C51" t="s">
        <v>26</v>
      </c>
      <c r="D51" t="s">
        <v>18505</v>
      </c>
      <c r="E51" t="s">
        <v>64</v>
      </c>
      <c r="F51" t="s">
        <v>18506</v>
      </c>
      <c r="G51" t="s">
        <v>18440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S51">
        <f t="shared" si="0"/>
        <v>10</v>
      </c>
      <c r="T51">
        <f t="shared" si="1"/>
        <v>0</v>
      </c>
    </row>
    <row r="52" spans="1:20" x14ac:dyDescent="0.25">
      <c r="A52" s="6">
        <v>46</v>
      </c>
      <c r="B52" t="s">
        <v>18507</v>
      </c>
      <c r="C52" t="s">
        <v>26</v>
      </c>
      <c r="D52" t="s">
        <v>18508</v>
      </c>
      <c r="E52" t="s">
        <v>64</v>
      </c>
      <c r="F52" t="s">
        <v>18509</v>
      </c>
      <c r="G52" t="s">
        <v>18440</v>
      </c>
      <c r="H52" t="s">
        <v>31</v>
      </c>
      <c r="I52" t="s">
        <v>31</v>
      </c>
      <c r="J52" t="s">
        <v>31</v>
      </c>
      <c r="K52" t="s">
        <v>31</v>
      </c>
      <c r="L52" t="s">
        <v>31</v>
      </c>
      <c r="M52" t="s">
        <v>31</v>
      </c>
      <c r="N52" t="s">
        <v>31</v>
      </c>
      <c r="O52" t="s">
        <v>31</v>
      </c>
      <c r="P52" t="s">
        <v>31</v>
      </c>
      <c r="Q52" t="s">
        <v>31</v>
      </c>
      <c r="S52">
        <f t="shared" si="0"/>
        <v>10</v>
      </c>
      <c r="T52">
        <f t="shared" si="1"/>
        <v>0</v>
      </c>
    </row>
    <row r="53" spans="1:20" x14ac:dyDescent="0.25">
      <c r="A53" s="6">
        <v>47</v>
      </c>
      <c r="B53" t="s">
        <v>18510</v>
      </c>
      <c r="C53" t="s">
        <v>26</v>
      </c>
      <c r="D53" t="s">
        <v>18511</v>
      </c>
      <c r="E53" t="s">
        <v>11419</v>
      </c>
      <c r="F53" t="s">
        <v>18512</v>
      </c>
      <c r="G53" t="s">
        <v>18440</v>
      </c>
      <c r="H53" t="s">
        <v>31</v>
      </c>
      <c r="I53" t="s">
        <v>31</v>
      </c>
      <c r="J53" t="s">
        <v>31</v>
      </c>
      <c r="K53" t="s">
        <v>31</v>
      </c>
      <c r="L53" t="s">
        <v>31</v>
      </c>
      <c r="M53" t="s">
        <v>31</v>
      </c>
      <c r="N53" t="s">
        <v>31</v>
      </c>
      <c r="O53" t="s">
        <v>31</v>
      </c>
      <c r="P53" t="s">
        <v>31</v>
      </c>
      <c r="Q53" t="s">
        <v>31</v>
      </c>
      <c r="S53">
        <f t="shared" si="0"/>
        <v>10</v>
      </c>
      <c r="T53">
        <f t="shared" si="1"/>
        <v>0</v>
      </c>
    </row>
    <row r="54" spans="1:20" x14ac:dyDescent="0.25">
      <c r="A54" s="6">
        <v>48</v>
      </c>
      <c r="B54" t="s">
        <v>18513</v>
      </c>
      <c r="C54" t="s">
        <v>26</v>
      </c>
      <c r="D54" t="s">
        <v>18514</v>
      </c>
      <c r="E54" t="s">
        <v>11473</v>
      </c>
      <c r="F54" t="s">
        <v>18515</v>
      </c>
      <c r="G54" t="s">
        <v>18440</v>
      </c>
      <c r="H54" t="s">
        <v>31</v>
      </c>
      <c r="I54" t="s">
        <v>31</v>
      </c>
      <c r="J54" t="s">
        <v>31</v>
      </c>
      <c r="K54" t="s">
        <v>31</v>
      </c>
      <c r="L54" t="s">
        <v>31</v>
      </c>
      <c r="M54" t="s">
        <v>31</v>
      </c>
      <c r="N54" t="s">
        <v>31</v>
      </c>
      <c r="O54" t="s">
        <v>31</v>
      </c>
      <c r="P54" t="s">
        <v>31</v>
      </c>
      <c r="Q54" t="s">
        <v>31</v>
      </c>
      <c r="S54">
        <f t="shared" si="0"/>
        <v>10</v>
      </c>
      <c r="T54">
        <f t="shared" si="1"/>
        <v>0</v>
      </c>
    </row>
    <row r="55" spans="1:20" x14ac:dyDescent="0.25">
      <c r="A55" s="6">
        <v>49</v>
      </c>
      <c r="B55" t="s">
        <v>18516</v>
      </c>
      <c r="C55" t="s">
        <v>26</v>
      </c>
      <c r="D55" t="s">
        <v>18517</v>
      </c>
      <c r="E55" t="s">
        <v>18518</v>
      </c>
      <c r="F55" t="s">
        <v>18519</v>
      </c>
      <c r="G55" t="s">
        <v>18440</v>
      </c>
      <c r="H55" t="s">
        <v>31</v>
      </c>
      <c r="I55" t="s">
        <v>31</v>
      </c>
      <c r="J55" t="s">
        <v>31</v>
      </c>
      <c r="K55" t="s">
        <v>31</v>
      </c>
      <c r="L55" t="s">
        <v>31</v>
      </c>
      <c r="M55" t="s">
        <v>31</v>
      </c>
      <c r="N55" t="s">
        <v>31</v>
      </c>
      <c r="O55" t="s">
        <v>31</v>
      </c>
      <c r="P55" t="s">
        <v>31</v>
      </c>
      <c r="Q55" t="s">
        <v>31</v>
      </c>
      <c r="S55">
        <f t="shared" si="0"/>
        <v>10</v>
      </c>
      <c r="T55">
        <f t="shared" si="1"/>
        <v>0</v>
      </c>
    </row>
    <row r="56" spans="1:20" x14ac:dyDescent="0.25">
      <c r="A56" s="6">
        <v>50</v>
      </c>
      <c r="B56" t="s">
        <v>18520</v>
      </c>
      <c r="C56" t="s">
        <v>26</v>
      </c>
      <c r="D56" t="s">
        <v>18521</v>
      </c>
      <c r="E56" t="s">
        <v>18522</v>
      </c>
      <c r="F56" t="s">
        <v>18523</v>
      </c>
      <c r="G56" t="s">
        <v>18440</v>
      </c>
      <c r="H56" t="s">
        <v>36</v>
      </c>
      <c r="I56" t="s">
        <v>36</v>
      </c>
      <c r="J56" t="s">
        <v>36</v>
      </c>
      <c r="K56" t="s">
        <v>31</v>
      </c>
      <c r="L56" t="s">
        <v>36</v>
      </c>
      <c r="M56" t="s">
        <v>36</v>
      </c>
      <c r="N56" t="s">
        <v>31</v>
      </c>
      <c r="O56" t="s">
        <v>31</v>
      </c>
      <c r="P56" t="s">
        <v>31</v>
      </c>
      <c r="Q56" t="s">
        <v>31</v>
      </c>
      <c r="S56">
        <f t="shared" si="0"/>
        <v>5</v>
      </c>
      <c r="T56">
        <f t="shared" si="1"/>
        <v>5</v>
      </c>
    </row>
    <row r="57" spans="1:20" x14ac:dyDescent="0.25">
      <c r="A57" s="6">
        <v>51</v>
      </c>
      <c r="B57" t="s">
        <v>18524</v>
      </c>
      <c r="C57" t="s">
        <v>26</v>
      </c>
      <c r="D57" t="s">
        <v>18525</v>
      </c>
      <c r="E57" t="s">
        <v>140</v>
      </c>
      <c r="F57" t="s">
        <v>18526</v>
      </c>
      <c r="G57" t="s">
        <v>18440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S57">
        <f t="shared" si="0"/>
        <v>10</v>
      </c>
      <c r="T57">
        <f t="shared" si="1"/>
        <v>0</v>
      </c>
    </row>
    <row r="58" spans="1:20" x14ac:dyDescent="0.25">
      <c r="A58" s="6">
        <v>52</v>
      </c>
      <c r="B58" t="s">
        <v>18527</v>
      </c>
      <c r="C58" t="s">
        <v>26</v>
      </c>
      <c r="D58" t="s">
        <v>18528</v>
      </c>
      <c r="E58" t="s">
        <v>18529</v>
      </c>
      <c r="F58" t="s">
        <v>18530</v>
      </c>
      <c r="G58" t="s">
        <v>18440</v>
      </c>
      <c r="H58" t="s">
        <v>31</v>
      </c>
      <c r="I58" t="s">
        <v>31</v>
      </c>
      <c r="J58" t="s">
        <v>31</v>
      </c>
      <c r="K58" t="s">
        <v>31</v>
      </c>
      <c r="L58" t="s">
        <v>31</v>
      </c>
      <c r="M58" t="s">
        <v>31</v>
      </c>
      <c r="N58" t="s">
        <v>31</v>
      </c>
      <c r="O58" t="s">
        <v>31</v>
      </c>
      <c r="P58" t="s">
        <v>31</v>
      </c>
      <c r="Q58" t="s">
        <v>31</v>
      </c>
      <c r="S58">
        <f t="shared" si="0"/>
        <v>10</v>
      </c>
      <c r="T58">
        <f t="shared" si="1"/>
        <v>0</v>
      </c>
    </row>
    <row r="59" spans="1:20" x14ac:dyDescent="0.25">
      <c r="A59" s="6">
        <v>53</v>
      </c>
      <c r="B59" t="s">
        <v>18531</v>
      </c>
      <c r="C59" t="s">
        <v>26</v>
      </c>
      <c r="D59" t="s">
        <v>18532</v>
      </c>
      <c r="E59" t="s">
        <v>730</v>
      </c>
      <c r="F59" t="s">
        <v>18533</v>
      </c>
      <c r="G59" t="s">
        <v>18440</v>
      </c>
      <c r="H59" t="s">
        <v>31</v>
      </c>
      <c r="I59" t="s">
        <v>31</v>
      </c>
      <c r="J59" t="s">
        <v>31</v>
      </c>
      <c r="K59" t="s">
        <v>36</v>
      </c>
      <c r="L59" t="s">
        <v>31</v>
      </c>
      <c r="M59" t="s">
        <v>36</v>
      </c>
      <c r="N59" t="s">
        <v>36</v>
      </c>
      <c r="O59" t="s">
        <v>36</v>
      </c>
      <c r="P59" t="s">
        <v>36</v>
      </c>
      <c r="Q59" t="s">
        <v>36</v>
      </c>
      <c r="S59">
        <f t="shared" si="0"/>
        <v>4</v>
      </c>
      <c r="T59">
        <f t="shared" si="1"/>
        <v>6</v>
      </c>
    </row>
    <row r="60" spans="1:20" x14ac:dyDescent="0.25">
      <c r="A60" s="6">
        <v>54</v>
      </c>
      <c r="B60" t="s">
        <v>18534</v>
      </c>
      <c r="C60" t="s">
        <v>26</v>
      </c>
      <c r="D60" t="s">
        <v>18535</v>
      </c>
      <c r="E60" t="s">
        <v>18536</v>
      </c>
      <c r="F60" t="s">
        <v>18537</v>
      </c>
      <c r="G60" t="s">
        <v>18440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S60">
        <f t="shared" si="0"/>
        <v>10</v>
      </c>
      <c r="T60">
        <f t="shared" si="1"/>
        <v>0</v>
      </c>
    </row>
    <row r="61" spans="1:20" x14ac:dyDescent="0.25">
      <c r="A61" s="6">
        <v>55</v>
      </c>
      <c r="B61" t="s">
        <v>18538</v>
      </c>
      <c r="C61" t="s">
        <v>26</v>
      </c>
      <c r="D61" t="s">
        <v>18539</v>
      </c>
      <c r="E61" t="s">
        <v>4871</v>
      </c>
      <c r="F61" t="s">
        <v>18540</v>
      </c>
      <c r="G61" t="s">
        <v>18440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S61">
        <f t="shared" si="0"/>
        <v>10</v>
      </c>
      <c r="T61">
        <f t="shared" si="1"/>
        <v>0</v>
      </c>
    </row>
    <row r="62" spans="1:20" x14ac:dyDescent="0.25">
      <c r="A62" s="6">
        <v>56</v>
      </c>
      <c r="B62" t="s">
        <v>18541</v>
      </c>
      <c r="C62" t="s">
        <v>26</v>
      </c>
      <c r="D62" t="s">
        <v>18542</v>
      </c>
      <c r="E62" t="s">
        <v>18543</v>
      </c>
      <c r="F62" t="s">
        <v>18544</v>
      </c>
      <c r="G62" t="s">
        <v>18440</v>
      </c>
      <c r="H62" t="s">
        <v>36</v>
      </c>
      <c r="I62" t="s">
        <v>36</v>
      </c>
      <c r="J62" t="s">
        <v>36</v>
      </c>
      <c r="K62" t="s">
        <v>36</v>
      </c>
      <c r="L62" t="s">
        <v>36</v>
      </c>
      <c r="M62" t="s">
        <v>31</v>
      </c>
      <c r="N62" t="s">
        <v>36</v>
      </c>
      <c r="O62" t="s">
        <v>36</v>
      </c>
      <c r="P62" t="s">
        <v>36</v>
      </c>
      <c r="Q62" t="s">
        <v>36</v>
      </c>
      <c r="S62">
        <f t="shared" si="0"/>
        <v>1</v>
      </c>
      <c r="T62">
        <f t="shared" si="1"/>
        <v>9</v>
      </c>
    </row>
    <row r="63" spans="1:20" x14ac:dyDescent="0.25">
      <c r="A63" s="6">
        <v>57</v>
      </c>
      <c r="B63" t="s">
        <v>18545</v>
      </c>
      <c r="C63" t="s">
        <v>26</v>
      </c>
      <c r="D63" t="s">
        <v>18546</v>
      </c>
      <c r="E63" t="s">
        <v>18547</v>
      </c>
      <c r="F63" t="s">
        <v>18548</v>
      </c>
      <c r="G63" t="s">
        <v>18440</v>
      </c>
      <c r="H63" t="s">
        <v>31</v>
      </c>
      <c r="I63" t="s">
        <v>31</v>
      </c>
      <c r="J63" t="s">
        <v>31</v>
      </c>
      <c r="K63" t="s">
        <v>31</v>
      </c>
      <c r="L63" t="s">
        <v>31</v>
      </c>
      <c r="M63" t="s">
        <v>31</v>
      </c>
      <c r="N63" t="s">
        <v>31</v>
      </c>
      <c r="O63" t="s">
        <v>31</v>
      </c>
      <c r="P63" t="s">
        <v>31</v>
      </c>
      <c r="Q63" t="s">
        <v>31</v>
      </c>
      <c r="S63">
        <f t="shared" si="0"/>
        <v>10</v>
      </c>
      <c r="T63">
        <f t="shared" si="1"/>
        <v>0</v>
      </c>
    </row>
    <row r="64" spans="1:20" x14ac:dyDescent="0.25">
      <c r="A64" s="6">
        <v>58</v>
      </c>
      <c r="B64" t="s">
        <v>18549</v>
      </c>
      <c r="C64" t="s">
        <v>26</v>
      </c>
      <c r="D64" t="s">
        <v>18550</v>
      </c>
      <c r="E64" t="s">
        <v>2731</v>
      </c>
      <c r="F64" t="s">
        <v>18551</v>
      </c>
      <c r="G64" t="s">
        <v>18440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S64">
        <f t="shared" si="0"/>
        <v>10</v>
      </c>
      <c r="T64">
        <f t="shared" si="1"/>
        <v>0</v>
      </c>
    </row>
    <row r="65" spans="1:20" x14ac:dyDescent="0.25">
      <c r="A65" s="6">
        <v>59</v>
      </c>
      <c r="B65" t="s">
        <v>18552</v>
      </c>
      <c r="C65" t="s">
        <v>26</v>
      </c>
      <c r="D65" t="s">
        <v>18553</v>
      </c>
      <c r="E65" t="s">
        <v>18554</v>
      </c>
      <c r="F65" t="s">
        <v>18555</v>
      </c>
      <c r="G65" t="s">
        <v>18440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S65">
        <f t="shared" si="0"/>
        <v>10</v>
      </c>
      <c r="T65">
        <f t="shared" si="1"/>
        <v>0</v>
      </c>
    </row>
    <row r="66" spans="1:20" x14ac:dyDescent="0.25">
      <c r="A66" s="6">
        <v>60</v>
      </c>
      <c r="B66" t="s">
        <v>18556</v>
      </c>
      <c r="C66" t="s">
        <v>26</v>
      </c>
      <c r="D66" t="s">
        <v>18557</v>
      </c>
      <c r="E66" t="s">
        <v>18558</v>
      </c>
      <c r="F66" t="s">
        <v>18559</v>
      </c>
      <c r="G66" t="s">
        <v>18440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S66">
        <f t="shared" si="0"/>
        <v>10</v>
      </c>
      <c r="T66">
        <f t="shared" si="1"/>
        <v>0</v>
      </c>
    </row>
    <row r="67" spans="1:20" x14ac:dyDescent="0.25">
      <c r="A67" s="6">
        <v>61</v>
      </c>
      <c r="B67" t="s">
        <v>18560</v>
      </c>
      <c r="C67" t="s">
        <v>126</v>
      </c>
      <c r="D67" t="s">
        <v>18561</v>
      </c>
      <c r="E67" t="s">
        <v>4222</v>
      </c>
      <c r="F67" t="s">
        <v>18562</v>
      </c>
      <c r="G67" t="s">
        <v>18440</v>
      </c>
      <c r="H67" t="s">
        <v>31</v>
      </c>
      <c r="I67" t="s">
        <v>31</v>
      </c>
      <c r="J67" t="s">
        <v>36</v>
      </c>
      <c r="K67" t="s">
        <v>31</v>
      </c>
      <c r="L67" t="s">
        <v>36</v>
      </c>
      <c r="M67" t="s">
        <v>36</v>
      </c>
      <c r="N67" t="s">
        <v>36</v>
      </c>
      <c r="O67" t="s">
        <v>36</v>
      </c>
      <c r="P67" t="s">
        <v>36</v>
      </c>
      <c r="Q67" t="s">
        <v>36</v>
      </c>
      <c r="S67">
        <f t="shared" si="0"/>
        <v>3</v>
      </c>
      <c r="T67">
        <f t="shared" si="1"/>
        <v>7</v>
      </c>
    </row>
    <row r="68" spans="1:20" x14ac:dyDescent="0.25">
      <c r="A68" s="6">
        <v>62</v>
      </c>
      <c r="B68" t="s">
        <v>18563</v>
      </c>
      <c r="C68" t="s">
        <v>26</v>
      </c>
      <c r="D68" t="s">
        <v>18564</v>
      </c>
      <c r="E68" t="s">
        <v>64</v>
      </c>
      <c r="F68" t="s">
        <v>18565</v>
      </c>
      <c r="G68" t="s">
        <v>18440</v>
      </c>
      <c r="H68" t="s">
        <v>31</v>
      </c>
      <c r="I68" t="s">
        <v>31</v>
      </c>
      <c r="J68" t="s">
        <v>31</v>
      </c>
      <c r="K68" t="s">
        <v>31</v>
      </c>
      <c r="L68" t="s">
        <v>31</v>
      </c>
      <c r="M68" t="s">
        <v>31</v>
      </c>
      <c r="N68" t="s">
        <v>31</v>
      </c>
      <c r="O68" t="s">
        <v>31</v>
      </c>
      <c r="P68" t="s">
        <v>31</v>
      </c>
      <c r="Q68" t="s">
        <v>31</v>
      </c>
      <c r="S68">
        <f t="shared" si="0"/>
        <v>10</v>
      </c>
      <c r="T68">
        <f t="shared" si="1"/>
        <v>0</v>
      </c>
    </row>
    <row r="69" spans="1:20" x14ac:dyDescent="0.25">
      <c r="A69" s="6">
        <v>63</v>
      </c>
      <c r="B69" t="s">
        <v>18566</v>
      </c>
      <c r="C69" t="s">
        <v>26</v>
      </c>
      <c r="D69" t="s">
        <v>18567</v>
      </c>
      <c r="E69" t="s">
        <v>18568</v>
      </c>
      <c r="F69" t="s">
        <v>18569</v>
      </c>
      <c r="G69" t="s">
        <v>18440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 t="s">
        <v>31</v>
      </c>
      <c r="O69" t="s">
        <v>31</v>
      </c>
      <c r="P69" t="s">
        <v>31</v>
      </c>
      <c r="Q69" t="s">
        <v>31</v>
      </c>
      <c r="S69">
        <f t="shared" si="0"/>
        <v>10</v>
      </c>
      <c r="T69">
        <f t="shared" si="1"/>
        <v>0</v>
      </c>
    </row>
    <row r="70" spans="1:20" x14ac:dyDescent="0.25">
      <c r="A70" s="6">
        <v>64</v>
      </c>
      <c r="B70" t="s">
        <v>18570</v>
      </c>
      <c r="C70" t="s">
        <v>26</v>
      </c>
      <c r="D70" t="s">
        <v>18571</v>
      </c>
      <c r="E70" t="s">
        <v>64</v>
      </c>
      <c r="F70" t="s">
        <v>18572</v>
      </c>
      <c r="G70" t="s">
        <v>18440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 t="s">
        <v>31</v>
      </c>
      <c r="O70" t="s">
        <v>31</v>
      </c>
      <c r="P70" t="s">
        <v>31</v>
      </c>
      <c r="Q70" t="s">
        <v>31</v>
      </c>
      <c r="S70">
        <f t="shared" si="0"/>
        <v>10</v>
      </c>
      <c r="T70">
        <f t="shared" si="1"/>
        <v>0</v>
      </c>
    </row>
    <row r="71" spans="1:20" x14ac:dyDescent="0.25">
      <c r="A71" s="6">
        <v>65</v>
      </c>
      <c r="B71" t="s">
        <v>18573</v>
      </c>
      <c r="C71" t="s">
        <v>26</v>
      </c>
      <c r="D71" t="s">
        <v>18574</v>
      </c>
      <c r="E71" t="s">
        <v>64</v>
      </c>
      <c r="F71" t="s">
        <v>18575</v>
      </c>
      <c r="G71" t="s">
        <v>18440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 t="s">
        <v>31</v>
      </c>
      <c r="O71" t="s">
        <v>31</v>
      </c>
      <c r="P71" t="s">
        <v>31</v>
      </c>
      <c r="Q71" t="s">
        <v>31</v>
      </c>
      <c r="S71">
        <f t="shared" si="0"/>
        <v>10</v>
      </c>
      <c r="T71">
        <f t="shared" si="1"/>
        <v>0</v>
      </c>
    </row>
    <row r="72" spans="1:20" x14ac:dyDescent="0.25">
      <c r="A72" s="6">
        <v>66</v>
      </c>
      <c r="B72" t="s">
        <v>18576</v>
      </c>
      <c r="C72" t="s">
        <v>26</v>
      </c>
      <c r="D72" t="s">
        <v>18577</v>
      </c>
      <c r="E72" t="s">
        <v>18578</v>
      </c>
      <c r="F72" t="s">
        <v>18579</v>
      </c>
      <c r="G72" t="s">
        <v>18440</v>
      </c>
      <c r="H72" t="s">
        <v>31</v>
      </c>
      <c r="I72" t="s">
        <v>31</v>
      </c>
      <c r="J72" t="s">
        <v>31</v>
      </c>
      <c r="K72" t="s">
        <v>31</v>
      </c>
      <c r="L72" t="s">
        <v>31</v>
      </c>
      <c r="M72" t="s">
        <v>31</v>
      </c>
      <c r="N72" t="s">
        <v>31</v>
      </c>
      <c r="O72" t="s">
        <v>31</v>
      </c>
      <c r="P72" t="s">
        <v>31</v>
      </c>
      <c r="Q72" t="s">
        <v>31</v>
      </c>
      <c r="S72">
        <f t="shared" ref="S72:S135" si="2">COUNTIF(H72:Q72,"o")</f>
        <v>10</v>
      </c>
      <c r="T72">
        <f t="shared" ref="T72:T135" si="3">COUNTIF(H72:Q72,"i")</f>
        <v>0</v>
      </c>
    </row>
    <row r="73" spans="1:20" x14ac:dyDescent="0.25">
      <c r="A73" s="6">
        <v>67</v>
      </c>
      <c r="B73" t="s">
        <v>18580</v>
      </c>
      <c r="C73" t="s">
        <v>26</v>
      </c>
      <c r="D73" t="s">
        <v>18581</v>
      </c>
      <c r="E73" t="s">
        <v>18582</v>
      </c>
      <c r="F73" t="s">
        <v>18583</v>
      </c>
      <c r="G73" t="s">
        <v>18440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S73">
        <f t="shared" si="2"/>
        <v>10</v>
      </c>
      <c r="T73">
        <f t="shared" si="3"/>
        <v>0</v>
      </c>
    </row>
    <row r="74" spans="1:20" x14ac:dyDescent="0.25">
      <c r="A74" s="6">
        <v>68</v>
      </c>
      <c r="B74" t="s">
        <v>18584</v>
      </c>
      <c r="C74" t="s">
        <v>26</v>
      </c>
      <c r="D74" t="s">
        <v>18585</v>
      </c>
      <c r="E74" t="s">
        <v>18586</v>
      </c>
      <c r="F74" t="s">
        <v>18587</v>
      </c>
      <c r="G74" t="s">
        <v>18440</v>
      </c>
      <c r="H74" t="s">
        <v>36</v>
      </c>
      <c r="I74" t="s">
        <v>36</v>
      </c>
      <c r="J74" t="s">
        <v>36</v>
      </c>
      <c r="K74" t="s">
        <v>36</v>
      </c>
      <c r="L74" t="s">
        <v>36</v>
      </c>
      <c r="M74" t="s">
        <v>36</v>
      </c>
      <c r="N74" t="s">
        <v>36</v>
      </c>
      <c r="O74" t="s">
        <v>36</v>
      </c>
      <c r="P74" t="s">
        <v>36</v>
      </c>
      <c r="Q74" t="s">
        <v>31</v>
      </c>
      <c r="S74">
        <f t="shared" si="2"/>
        <v>1</v>
      </c>
      <c r="T74">
        <f t="shared" si="3"/>
        <v>9</v>
      </c>
    </row>
    <row r="75" spans="1:20" x14ac:dyDescent="0.25">
      <c r="A75" s="6">
        <v>69</v>
      </c>
      <c r="B75" t="s">
        <v>18588</v>
      </c>
      <c r="C75" t="s">
        <v>26</v>
      </c>
      <c r="D75" t="s">
        <v>18589</v>
      </c>
      <c r="E75" t="s">
        <v>16669</v>
      </c>
      <c r="F75" t="s">
        <v>18590</v>
      </c>
      <c r="G75" t="s">
        <v>18440</v>
      </c>
      <c r="H75" t="s">
        <v>31</v>
      </c>
      <c r="I75" t="s">
        <v>31</v>
      </c>
      <c r="J75" t="s">
        <v>31</v>
      </c>
      <c r="K75" t="s">
        <v>31</v>
      </c>
      <c r="L75" t="s">
        <v>31</v>
      </c>
      <c r="M75" t="s">
        <v>31</v>
      </c>
      <c r="N75" t="s">
        <v>31</v>
      </c>
      <c r="O75" t="s">
        <v>31</v>
      </c>
      <c r="P75" t="s">
        <v>31</v>
      </c>
      <c r="Q75" t="s">
        <v>31</v>
      </c>
      <c r="S75">
        <f t="shared" si="2"/>
        <v>10</v>
      </c>
      <c r="T75">
        <f t="shared" si="3"/>
        <v>0</v>
      </c>
    </row>
    <row r="76" spans="1:20" x14ac:dyDescent="0.25">
      <c r="A76" s="6">
        <v>70</v>
      </c>
      <c r="B76" t="s">
        <v>18591</v>
      </c>
      <c r="C76" t="s">
        <v>26</v>
      </c>
      <c r="D76" t="s">
        <v>18592</v>
      </c>
      <c r="E76" t="s">
        <v>10225</v>
      </c>
      <c r="F76" t="s">
        <v>18593</v>
      </c>
      <c r="G76" t="s">
        <v>18440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S76">
        <f t="shared" si="2"/>
        <v>10</v>
      </c>
      <c r="T76">
        <f t="shared" si="3"/>
        <v>0</v>
      </c>
    </row>
    <row r="77" spans="1:20" x14ac:dyDescent="0.25">
      <c r="A77" s="6">
        <v>71</v>
      </c>
      <c r="B77" t="s">
        <v>18594</v>
      </c>
      <c r="C77" t="s">
        <v>26</v>
      </c>
      <c r="D77" t="s">
        <v>18595</v>
      </c>
      <c r="E77" t="s">
        <v>18596</v>
      </c>
      <c r="F77" t="s">
        <v>18597</v>
      </c>
      <c r="G77" t="s">
        <v>18440</v>
      </c>
      <c r="H77" t="s">
        <v>31</v>
      </c>
      <c r="I77" t="s">
        <v>31</v>
      </c>
      <c r="J77" t="s">
        <v>31</v>
      </c>
      <c r="K77" t="s">
        <v>31</v>
      </c>
      <c r="L77" t="s">
        <v>31</v>
      </c>
      <c r="M77" t="s">
        <v>31</v>
      </c>
      <c r="N77" t="s">
        <v>31</v>
      </c>
      <c r="O77" t="s">
        <v>31</v>
      </c>
      <c r="P77" t="s">
        <v>31</v>
      </c>
      <c r="Q77" t="s">
        <v>31</v>
      </c>
      <c r="S77">
        <f t="shared" si="2"/>
        <v>10</v>
      </c>
      <c r="T77">
        <f t="shared" si="3"/>
        <v>0</v>
      </c>
    </row>
    <row r="78" spans="1:20" x14ac:dyDescent="0.25">
      <c r="A78" s="6">
        <v>72</v>
      </c>
      <c r="B78" t="s">
        <v>18598</v>
      </c>
      <c r="C78" t="s">
        <v>26</v>
      </c>
      <c r="D78" t="s">
        <v>18599</v>
      </c>
      <c r="E78" t="s">
        <v>18600</v>
      </c>
      <c r="F78" t="s">
        <v>18601</v>
      </c>
      <c r="G78" t="s">
        <v>18440</v>
      </c>
      <c r="H78" t="s">
        <v>31</v>
      </c>
      <c r="I78" t="s">
        <v>31</v>
      </c>
      <c r="J78" t="s">
        <v>31</v>
      </c>
      <c r="K78" t="s">
        <v>31</v>
      </c>
      <c r="L78" t="s">
        <v>31</v>
      </c>
      <c r="M78" t="s">
        <v>31</v>
      </c>
      <c r="N78" t="s">
        <v>31</v>
      </c>
      <c r="O78" t="s">
        <v>31</v>
      </c>
      <c r="P78" t="s">
        <v>31</v>
      </c>
      <c r="Q78" t="s">
        <v>31</v>
      </c>
      <c r="S78">
        <f t="shared" si="2"/>
        <v>10</v>
      </c>
      <c r="T78">
        <f t="shared" si="3"/>
        <v>0</v>
      </c>
    </row>
    <row r="79" spans="1:20" x14ac:dyDescent="0.25">
      <c r="A79" s="6">
        <v>73</v>
      </c>
      <c r="B79" t="s">
        <v>18602</v>
      </c>
      <c r="C79" t="s">
        <v>26</v>
      </c>
      <c r="D79" t="s">
        <v>18603</v>
      </c>
      <c r="E79" t="s">
        <v>18604</v>
      </c>
      <c r="F79" t="s">
        <v>18605</v>
      </c>
      <c r="G79" t="s">
        <v>18440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S79">
        <f t="shared" si="2"/>
        <v>10</v>
      </c>
      <c r="T79">
        <f t="shared" si="3"/>
        <v>0</v>
      </c>
    </row>
    <row r="80" spans="1:20" x14ac:dyDescent="0.25">
      <c r="A80" s="6">
        <v>74</v>
      </c>
      <c r="B80" t="s">
        <v>18606</v>
      </c>
      <c r="C80" t="s">
        <v>26</v>
      </c>
      <c r="D80" t="s">
        <v>18607</v>
      </c>
      <c r="E80" t="s">
        <v>16006</v>
      </c>
      <c r="F80" t="s">
        <v>18608</v>
      </c>
      <c r="G80" t="s">
        <v>18440</v>
      </c>
      <c r="H80" t="s">
        <v>31</v>
      </c>
      <c r="I80" t="s">
        <v>36</v>
      </c>
      <c r="J80" t="s">
        <v>36</v>
      </c>
      <c r="K80" t="s">
        <v>31</v>
      </c>
      <c r="L80" t="s">
        <v>36</v>
      </c>
      <c r="M80" t="s">
        <v>31</v>
      </c>
      <c r="N80" t="s">
        <v>36</v>
      </c>
      <c r="O80" t="s">
        <v>36</v>
      </c>
      <c r="P80" t="s">
        <v>31</v>
      </c>
      <c r="Q80" t="s">
        <v>31</v>
      </c>
      <c r="S80">
        <f t="shared" si="2"/>
        <v>5</v>
      </c>
      <c r="T80">
        <f t="shared" si="3"/>
        <v>5</v>
      </c>
    </row>
    <row r="81" spans="1:20" x14ac:dyDescent="0.25">
      <c r="A81" s="6">
        <v>75</v>
      </c>
      <c r="B81" t="s">
        <v>18609</v>
      </c>
      <c r="C81" t="s">
        <v>26</v>
      </c>
      <c r="D81" t="s">
        <v>18610</v>
      </c>
      <c r="E81" t="s">
        <v>60</v>
      </c>
      <c r="F81" t="s">
        <v>18611</v>
      </c>
      <c r="G81" t="s">
        <v>18440</v>
      </c>
      <c r="H81" t="s">
        <v>31</v>
      </c>
      <c r="I81" t="s">
        <v>31</v>
      </c>
      <c r="J81" t="s">
        <v>31</v>
      </c>
      <c r="K81" t="s">
        <v>31</v>
      </c>
      <c r="L81" t="s">
        <v>31</v>
      </c>
      <c r="M81" t="s">
        <v>31</v>
      </c>
      <c r="N81" t="s">
        <v>31</v>
      </c>
      <c r="O81" t="s">
        <v>31</v>
      </c>
      <c r="P81" t="s">
        <v>31</v>
      </c>
      <c r="Q81" t="s">
        <v>31</v>
      </c>
      <c r="S81">
        <f t="shared" si="2"/>
        <v>10</v>
      </c>
      <c r="T81">
        <f t="shared" si="3"/>
        <v>0</v>
      </c>
    </row>
    <row r="82" spans="1:20" x14ac:dyDescent="0.25">
      <c r="A82" s="6">
        <v>76</v>
      </c>
      <c r="B82" t="s">
        <v>18612</v>
      </c>
      <c r="C82" t="s">
        <v>26</v>
      </c>
      <c r="D82" t="s">
        <v>18613</v>
      </c>
      <c r="E82" t="s">
        <v>18614</v>
      </c>
      <c r="F82" t="s">
        <v>18615</v>
      </c>
      <c r="G82" t="s">
        <v>18440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 t="s">
        <v>31</v>
      </c>
      <c r="O82" t="s">
        <v>31</v>
      </c>
      <c r="P82" t="s">
        <v>31</v>
      </c>
      <c r="Q82" t="s">
        <v>31</v>
      </c>
      <c r="S82">
        <f t="shared" si="2"/>
        <v>10</v>
      </c>
      <c r="T82">
        <f t="shared" si="3"/>
        <v>0</v>
      </c>
    </row>
    <row r="83" spans="1:20" x14ac:dyDescent="0.25">
      <c r="A83" s="6">
        <v>77</v>
      </c>
      <c r="B83" t="s">
        <v>18616</v>
      </c>
      <c r="C83" t="s">
        <v>26</v>
      </c>
      <c r="D83" t="s">
        <v>18617</v>
      </c>
      <c r="E83" t="s">
        <v>15991</v>
      </c>
      <c r="F83" t="s">
        <v>18618</v>
      </c>
      <c r="G83" t="s">
        <v>18440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S83">
        <f t="shared" si="2"/>
        <v>10</v>
      </c>
      <c r="T83">
        <f t="shared" si="3"/>
        <v>0</v>
      </c>
    </row>
    <row r="84" spans="1:20" x14ac:dyDescent="0.25">
      <c r="A84" s="6">
        <v>78</v>
      </c>
      <c r="B84" t="s">
        <v>18619</v>
      </c>
      <c r="C84" t="s">
        <v>26</v>
      </c>
      <c r="D84" t="s">
        <v>18620</v>
      </c>
      <c r="E84" t="s">
        <v>18621</v>
      </c>
      <c r="F84" t="s">
        <v>18622</v>
      </c>
      <c r="G84" t="s">
        <v>18440</v>
      </c>
      <c r="H84" t="s">
        <v>31</v>
      </c>
      <c r="I84" t="s">
        <v>31</v>
      </c>
      <c r="J84" t="s">
        <v>36</v>
      </c>
      <c r="K84" t="s">
        <v>31</v>
      </c>
      <c r="L84" t="s">
        <v>31</v>
      </c>
      <c r="M84" t="s">
        <v>31</v>
      </c>
      <c r="N84" t="s">
        <v>31</v>
      </c>
      <c r="O84" t="s">
        <v>31</v>
      </c>
      <c r="P84" t="s">
        <v>31</v>
      </c>
      <c r="Q84" t="s">
        <v>31</v>
      </c>
      <c r="S84">
        <f t="shared" si="2"/>
        <v>9</v>
      </c>
      <c r="T84">
        <f t="shared" si="3"/>
        <v>1</v>
      </c>
    </row>
    <row r="85" spans="1:20" x14ac:dyDescent="0.25">
      <c r="A85" s="6">
        <v>79</v>
      </c>
      <c r="B85" t="s">
        <v>18623</v>
      </c>
      <c r="C85" t="s">
        <v>26</v>
      </c>
      <c r="D85" t="s">
        <v>18624</v>
      </c>
      <c r="E85" t="s">
        <v>64</v>
      </c>
      <c r="F85" t="s">
        <v>18625</v>
      </c>
      <c r="G85" t="s">
        <v>18440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S85">
        <f t="shared" si="2"/>
        <v>10</v>
      </c>
      <c r="T85">
        <f t="shared" si="3"/>
        <v>0</v>
      </c>
    </row>
    <row r="86" spans="1:20" x14ac:dyDescent="0.25">
      <c r="A86" s="6">
        <v>80</v>
      </c>
      <c r="B86" t="s">
        <v>18626</v>
      </c>
      <c r="C86" t="s">
        <v>26</v>
      </c>
      <c r="D86" t="s">
        <v>18627</v>
      </c>
      <c r="E86" t="s">
        <v>18628</v>
      </c>
      <c r="F86" t="s">
        <v>18629</v>
      </c>
      <c r="G86" t="s">
        <v>18440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S86">
        <f t="shared" si="2"/>
        <v>10</v>
      </c>
      <c r="T86">
        <f t="shared" si="3"/>
        <v>0</v>
      </c>
    </row>
    <row r="87" spans="1:20" x14ac:dyDescent="0.25">
      <c r="A87" s="6">
        <v>81</v>
      </c>
      <c r="B87" t="s">
        <v>18630</v>
      </c>
      <c r="C87" t="s">
        <v>26</v>
      </c>
      <c r="D87" t="s">
        <v>18631</v>
      </c>
      <c r="E87" t="s">
        <v>64</v>
      </c>
      <c r="F87" t="s">
        <v>18632</v>
      </c>
      <c r="G87" t="s">
        <v>18440</v>
      </c>
      <c r="H87" t="s">
        <v>31</v>
      </c>
      <c r="I87" t="s">
        <v>31</v>
      </c>
      <c r="J87" t="s">
        <v>31</v>
      </c>
      <c r="K87" t="s">
        <v>31</v>
      </c>
      <c r="L87" t="s">
        <v>31</v>
      </c>
      <c r="M87" t="s">
        <v>31</v>
      </c>
      <c r="N87" t="s">
        <v>31</v>
      </c>
      <c r="O87" t="s">
        <v>31</v>
      </c>
      <c r="P87" t="s">
        <v>31</v>
      </c>
      <c r="Q87" t="s">
        <v>31</v>
      </c>
      <c r="S87">
        <f t="shared" si="2"/>
        <v>10</v>
      </c>
      <c r="T87">
        <f t="shared" si="3"/>
        <v>0</v>
      </c>
    </row>
    <row r="88" spans="1:20" x14ac:dyDescent="0.25">
      <c r="A88" s="6">
        <v>82</v>
      </c>
      <c r="B88" t="s">
        <v>18633</v>
      </c>
      <c r="C88" t="s">
        <v>26</v>
      </c>
      <c r="D88" t="s">
        <v>18634</v>
      </c>
      <c r="E88" t="s">
        <v>18635</v>
      </c>
      <c r="F88" t="s">
        <v>18636</v>
      </c>
      <c r="G88" t="s">
        <v>18440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S88">
        <f t="shared" si="2"/>
        <v>10</v>
      </c>
      <c r="T88">
        <f t="shared" si="3"/>
        <v>0</v>
      </c>
    </row>
    <row r="89" spans="1:20" x14ac:dyDescent="0.25">
      <c r="A89" s="6">
        <v>83</v>
      </c>
      <c r="B89" t="s">
        <v>18637</v>
      </c>
      <c r="C89" t="s">
        <v>26</v>
      </c>
      <c r="D89" t="s">
        <v>18638</v>
      </c>
      <c r="E89" t="s">
        <v>18639</v>
      </c>
      <c r="F89" t="s">
        <v>18640</v>
      </c>
      <c r="G89" t="s">
        <v>18440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S89">
        <f t="shared" si="2"/>
        <v>10</v>
      </c>
      <c r="T89">
        <f t="shared" si="3"/>
        <v>0</v>
      </c>
    </row>
    <row r="90" spans="1:20" x14ac:dyDescent="0.25">
      <c r="A90" s="6">
        <v>84</v>
      </c>
      <c r="B90" t="s">
        <v>18641</v>
      </c>
      <c r="C90" t="s">
        <v>26</v>
      </c>
      <c r="D90" t="s">
        <v>18642</v>
      </c>
      <c r="E90" t="s">
        <v>18643</v>
      </c>
      <c r="F90" t="s">
        <v>18644</v>
      </c>
      <c r="G90" t="s">
        <v>18440</v>
      </c>
      <c r="H90" t="s">
        <v>31</v>
      </c>
      <c r="I90" t="s">
        <v>31</v>
      </c>
      <c r="J90" t="s">
        <v>31</v>
      </c>
      <c r="K90" t="s">
        <v>31</v>
      </c>
      <c r="L90" t="s">
        <v>31</v>
      </c>
      <c r="M90" t="s">
        <v>31</v>
      </c>
      <c r="N90" t="s">
        <v>31</v>
      </c>
      <c r="O90" t="s">
        <v>31</v>
      </c>
      <c r="P90" t="s">
        <v>31</v>
      </c>
      <c r="Q90" t="s">
        <v>31</v>
      </c>
      <c r="S90">
        <f t="shared" si="2"/>
        <v>10</v>
      </c>
      <c r="T90">
        <f t="shared" si="3"/>
        <v>0</v>
      </c>
    </row>
    <row r="91" spans="1:20" x14ac:dyDescent="0.25">
      <c r="A91" s="6">
        <v>85</v>
      </c>
      <c r="B91" t="s">
        <v>18645</v>
      </c>
      <c r="C91" t="s">
        <v>26</v>
      </c>
      <c r="D91" t="s">
        <v>18646</v>
      </c>
      <c r="E91" t="s">
        <v>64</v>
      </c>
      <c r="F91" t="s">
        <v>18647</v>
      </c>
      <c r="G91" t="s">
        <v>18440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S91">
        <f t="shared" si="2"/>
        <v>10</v>
      </c>
      <c r="T91">
        <f t="shared" si="3"/>
        <v>0</v>
      </c>
    </row>
    <row r="92" spans="1:20" x14ac:dyDescent="0.25">
      <c r="A92" s="6">
        <v>86</v>
      </c>
      <c r="B92" t="s">
        <v>18648</v>
      </c>
      <c r="C92" t="s">
        <v>26</v>
      </c>
      <c r="D92" t="s">
        <v>18649</v>
      </c>
      <c r="E92" t="s">
        <v>18650</v>
      </c>
      <c r="F92" t="s">
        <v>18651</v>
      </c>
      <c r="G92" t="s">
        <v>18440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S92">
        <f t="shared" si="2"/>
        <v>10</v>
      </c>
      <c r="T92">
        <f t="shared" si="3"/>
        <v>0</v>
      </c>
    </row>
    <row r="93" spans="1:20" x14ac:dyDescent="0.25">
      <c r="A93" s="6">
        <v>87</v>
      </c>
      <c r="B93" t="s">
        <v>18652</v>
      </c>
      <c r="C93" t="s">
        <v>26</v>
      </c>
      <c r="D93" t="s">
        <v>18653</v>
      </c>
      <c r="E93" t="s">
        <v>18654</v>
      </c>
      <c r="F93" t="s">
        <v>18655</v>
      </c>
      <c r="G93" t="s">
        <v>18440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S93">
        <f t="shared" si="2"/>
        <v>10</v>
      </c>
      <c r="T93">
        <f t="shared" si="3"/>
        <v>0</v>
      </c>
    </row>
    <row r="94" spans="1:20" x14ac:dyDescent="0.25">
      <c r="A94" s="6">
        <v>88</v>
      </c>
      <c r="B94" t="s">
        <v>18656</v>
      </c>
      <c r="C94" t="s">
        <v>26</v>
      </c>
      <c r="D94" t="s">
        <v>18657</v>
      </c>
      <c r="E94" t="s">
        <v>18658</v>
      </c>
      <c r="F94" t="s">
        <v>18659</v>
      </c>
      <c r="G94" t="s">
        <v>18440</v>
      </c>
      <c r="H94" t="s">
        <v>31</v>
      </c>
      <c r="I94" t="s">
        <v>31</v>
      </c>
      <c r="J94" t="s">
        <v>31</v>
      </c>
      <c r="K94" t="s">
        <v>31</v>
      </c>
      <c r="L94" t="s">
        <v>31</v>
      </c>
      <c r="M94" t="s">
        <v>31</v>
      </c>
      <c r="N94" t="s">
        <v>31</v>
      </c>
      <c r="O94" t="s">
        <v>31</v>
      </c>
      <c r="P94" t="s">
        <v>31</v>
      </c>
      <c r="Q94" t="s">
        <v>31</v>
      </c>
      <c r="S94">
        <f t="shared" si="2"/>
        <v>10</v>
      </c>
      <c r="T94">
        <f t="shared" si="3"/>
        <v>0</v>
      </c>
    </row>
    <row r="95" spans="1:20" x14ac:dyDescent="0.25">
      <c r="A95" s="6">
        <v>89</v>
      </c>
      <c r="B95" t="s">
        <v>18660</v>
      </c>
      <c r="C95" t="s">
        <v>26</v>
      </c>
      <c r="D95" t="s">
        <v>18661</v>
      </c>
      <c r="E95" t="s">
        <v>18662</v>
      </c>
      <c r="F95" t="s">
        <v>18663</v>
      </c>
      <c r="G95" t="s">
        <v>18440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S95">
        <f t="shared" si="2"/>
        <v>10</v>
      </c>
      <c r="T95">
        <f t="shared" si="3"/>
        <v>0</v>
      </c>
    </row>
    <row r="96" spans="1:20" x14ac:dyDescent="0.25">
      <c r="A96" s="6">
        <v>90</v>
      </c>
      <c r="B96" t="s">
        <v>18664</v>
      </c>
      <c r="C96" t="s">
        <v>126</v>
      </c>
      <c r="D96" t="s">
        <v>18665</v>
      </c>
      <c r="E96" t="s">
        <v>1837</v>
      </c>
      <c r="F96" t="s">
        <v>18666</v>
      </c>
      <c r="G96" t="s">
        <v>18440</v>
      </c>
      <c r="H96" t="s">
        <v>36</v>
      </c>
      <c r="I96" t="s">
        <v>31</v>
      </c>
      <c r="J96" t="s">
        <v>36</v>
      </c>
      <c r="K96" t="s">
        <v>36</v>
      </c>
      <c r="L96" t="s">
        <v>36</v>
      </c>
      <c r="M96" t="s">
        <v>36</v>
      </c>
      <c r="N96" t="s">
        <v>31</v>
      </c>
      <c r="O96" t="s">
        <v>36</v>
      </c>
      <c r="P96" t="s">
        <v>36</v>
      </c>
      <c r="Q96" t="s">
        <v>36</v>
      </c>
      <c r="S96">
        <f t="shared" si="2"/>
        <v>2</v>
      </c>
      <c r="T96">
        <f t="shared" si="3"/>
        <v>8</v>
      </c>
    </row>
    <row r="97" spans="1:20" x14ac:dyDescent="0.25">
      <c r="A97" s="6">
        <v>91</v>
      </c>
      <c r="B97" t="s">
        <v>18667</v>
      </c>
      <c r="C97" t="s">
        <v>26</v>
      </c>
      <c r="D97" t="s">
        <v>18668</v>
      </c>
      <c r="E97" t="s">
        <v>18669</v>
      </c>
      <c r="F97" t="s">
        <v>18670</v>
      </c>
      <c r="G97" t="s">
        <v>18440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t="s">
        <v>18671</v>
      </c>
      <c r="C98" t="s">
        <v>126</v>
      </c>
      <c r="D98" t="s">
        <v>18672</v>
      </c>
      <c r="E98" t="s">
        <v>18673</v>
      </c>
      <c r="F98" t="s">
        <v>18674</v>
      </c>
      <c r="G98" t="s">
        <v>18440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t="s">
        <v>18675</v>
      </c>
      <c r="C99" t="s">
        <v>26</v>
      </c>
      <c r="D99" t="s">
        <v>18676</v>
      </c>
      <c r="E99" t="s">
        <v>10761</v>
      </c>
      <c r="F99" t="s">
        <v>18677</v>
      </c>
      <c r="G99" t="s">
        <v>18440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 t="s">
        <v>31</v>
      </c>
      <c r="Q99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t="s">
        <v>18678</v>
      </c>
      <c r="C100" t="s">
        <v>26</v>
      </c>
      <c r="D100" t="s">
        <v>18679</v>
      </c>
      <c r="E100" t="s">
        <v>18680</v>
      </c>
      <c r="F100" t="s">
        <v>18681</v>
      </c>
      <c r="G100" t="s">
        <v>18440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t="s">
        <v>18682</v>
      </c>
      <c r="C101" t="s">
        <v>26</v>
      </c>
      <c r="D101" t="s">
        <v>18683</v>
      </c>
      <c r="E101" t="s">
        <v>64</v>
      </c>
      <c r="F101" t="s">
        <v>18684</v>
      </c>
      <c r="G101" t="s">
        <v>18440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t="s">
        <v>18685</v>
      </c>
      <c r="C102" t="s">
        <v>26</v>
      </c>
      <c r="D102" t="s">
        <v>18686</v>
      </c>
      <c r="E102" t="s">
        <v>18687</v>
      </c>
      <c r="F102" t="s">
        <v>18688</v>
      </c>
      <c r="G102" t="s">
        <v>18440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t="s">
        <v>18689</v>
      </c>
      <c r="C103" t="s">
        <v>26</v>
      </c>
      <c r="D103" t="s">
        <v>18690</v>
      </c>
      <c r="E103" t="s">
        <v>1709</v>
      </c>
      <c r="F103" t="s">
        <v>18691</v>
      </c>
      <c r="G103" t="s">
        <v>18440</v>
      </c>
      <c r="H103" t="s">
        <v>36</v>
      </c>
      <c r="I103" t="s">
        <v>36</v>
      </c>
      <c r="J103" t="s">
        <v>36</v>
      </c>
      <c r="K103" t="s">
        <v>36</v>
      </c>
      <c r="L103" t="s">
        <v>36</v>
      </c>
      <c r="M103" t="s">
        <v>36</v>
      </c>
      <c r="N103" t="s">
        <v>36</v>
      </c>
      <c r="O103" t="s">
        <v>36</v>
      </c>
      <c r="P103" t="s">
        <v>36</v>
      </c>
      <c r="Q103" t="s">
        <v>31</v>
      </c>
      <c r="S103">
        <f t="shared" si="2"/>
        <v>1</v>
      </c>
      <c r="T103">
        <f t="shared" si="3"/>
        <v>9</v>
      </c>
    </row>
    <row r="104" spans="1:20" x14ac:dyDescent="0.25">
      <c r="A104" s="6">
        <v>98</v>
      </c>
      <c r="B104" t="s">
        <v>18692</v>
      </c>
      <c r="C104" t="s">
        <v>26</v>
      </c>
      <c r="D104" t="s">
        <v>18693</v>
      </c>
      <c r="E104" t="s">
        <v>18694</v>
      </c>
      <c r="F104" t="s">
        <v>18695</v>
      </c>
      <c r="G104" t="s">
        <v>18440</v>
      </c>
      <c r="H104" t="s">
        <v>31</v>
      </c>
      <c r="I104" t="s">
        <v>31</v>
      </c>
      <c r="J104" t="s">
        <v>31</v>
      </c>
      <c r="K104" t="s">
        <v>31</v>
      </c>
      <c r="L104" t="s">
        <v>31</v>
      </c>
      <c r="M104" t="s">
        <v>31</v>
      </c>
      <c r="N104" t="s">
        <v>31</v>
      </c>
      <c r="O104" t="s">
        <v>31</v>
      </c>
      <c r="P104" t="s">
        <v>31</v>
      </c>
      <c r="Q104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t="s">
        <v>18696</v>
      </c>
      <c r="C105" t="s">
        <v>26</v>
      </c>
      <c r="D105" t="s">
        <v>18697</v>
      </c>
      <c r="E105" t="s">
        <v>18698</v>
      </c>
      <c r="F105" t="s">
        <v>18699</v>
      </c>
      <c r="G105" t="s">
        <v>18440</v>
      </c>
      <c r="H105" t="s">
        <v>31</v>
      </c>
      <c r="I105" t="s">
        <v>31</v>
      </c>
      <c r="J105" t="s">
        <v>31</v>
      </c>
      <c r="K105" t="s">
        <v>31</v>
      </c>
      <c r="L105" t="s">
        <v>31</v>
      </c>
      <c r="M105" t="s">
        <v>31</v>
      </c>
      <c r="N105" t="s">
        <v>31</v>
      </c>
      <c r="O105" t="s">
        <v>31</v>
      </c>
      <c r="P105" t="s">
        <v>31</v>
      </c>
      <c r="Q105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t="s">
        <v>18700</v>
      </c>
      <c r="C106" t="s">
        <v>26</v>
      </c>
      <c r="D106" t="s">
        <v>18701</v>
      </c>
      <c r="E106" t="s">
        <v>5308</v>
      </c>
      <c r="F106" t="s">
        <v>18702</v>
      </c>
      <c r="G106" t="s">
        <v>18440</v>
      </c>
      <c r="H106" t="s">
        <v>31</v>
      </c>
      <c r="I106" t="s">
        <v>31</v>
      </c>
      <c r="J106" t="s">
        <v>31</v>
      </c>
      <c r="K106" t="s">
        <v>31</v>
      </c>
      <c r="L106" t="s">
        <v>31</v>
      </c>
      <c r="M106" t="s">
        <v>31</v>
      </c>
      <c r="N106" t="s">
        <v>31</v>
      </c>
      <c r="O106" t="s">
        <v>31</v>
      </c>
      <c r="P106" t="s">
        <v>31</v>
      </c>
      <c r="Q106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6">
        <v>101</v>
      </c>
      <c r="B107" t="s">
        <v>18703</v>
      </c>
      <c r="C107" t="s">
        <v>26</v>
      </c>
      <c r="D107" t="s">
        <v>18704</v>
      </c>
      <c r="E107" t="s">
        <v>18705</v>
      </c>
      <c r="F107" t="s">
        <v>18706</v>
      </c>
      <c r="G107" t="s">
        <v>18440</v>
      </c>
      <c r="H107" t="s">
        <v>31</v>
      </c>
      <c r="I107" t="s">
        <v>31</v>
      </c>
      <c r="J107" t="s">
        <v>31</v>
      </c>
      <c r="K107" t="s">
        <v>31</v>
      </c>
      <c r="L107" t="s">
        <v>31</v>
      </c>
      <c r="M107" t="s">
        <v>31</v>
      </c>
      <c r="N107" t="s">
        <v>31</v>
      </c>
      <c r="O107" t="s">
        <v>31</v>
      </c>
      <c r="P107" t="s">
        <v>31</v>
      </c>
      <c r="Q107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t="s">
        <v>18707</v>
      </c>
      <c r="C108" t="s">
        <v>26</v>
      </c>
      <c r="D108" t="s">
        <v>18708</v>
      </c>
      <c r="E108" t="s">
        <v>18709</v>
      </c>
      <c r="F108" t="s">
        <v>18710</v>
      </c>
      <c r="G108" t="s">
        <v>18440</v>
      </c>
      <c r="H108" t="s">
        <v>31</v>
      </c>
      <c r="I108" t="s">
        <v>31</v>
      </c>
      <c r="J108" t="s">
        <v>31</v>
      </c>
      <c r="K108" t="s">
        <v>31</v>
      </c>
      <c r="L108" t="s">
        <v>31</v>
      </c>
      <c r="M108" t="s">
        <v>31</v>
      </c>
      <c r="N108" t="s">
        <v>31</v>
      </c>
      <c r="O108" t="s">
        <v>31</v>
      </c>
      <c r="P108" t="s">
        <v>31</v>
      </c>
      <c r="Q108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t="s">
        <v>18711</v>
      </c>
      <c r="C109" t="s">
        <v>26</v>
      </c>
      <c r="D109" t="s">
        <v>18712</v>
      </c>
      <c r="E109" t="s">
        <v>18713</v>
      </c>
      <c r="F109" t="s">
        <v>18714</v>
      </c>
      <c r="G109" t="s">
        <v>18440</v>
      </c>
      <c r="H109" t="s">
        <v>31</v>
      </c>
      <c r="I109" t="s">
        <v>31</v>
      </c>
      <c r="J109" t="s">
        <v>31</v>
      </c>
      <c r="K109" t="s">
        <v>31</v>
      </c>
      <c r="L109" t="s">
        <v>31</v>
      </c>
      <c r="M109" t="s">
        <v>31</v>
      </c>
      <c r="N109" t="s">
        <v>31</v>
      </c>
      <c r="O109" t="s">
        <v>31</v>
      </c>
      <c r="P109" t="s">
        <v>31</v>
      </c>
      <c r="Q109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t="s">
        <v>18715</v>
      </c>
      <c r="C110" t="s">
        <v>26</v>
      </c>
      <c r="D110" t="s">
        <v>18716</v>
      </c>
      <c r="E110" t="s">
        <v>18717</v>
      </c>
      <c r="F110" t="s">
        <v>18718</v>
      </c>
      <c r="G110" t="s">
        <v>18440</v>
      </c>
      <c r="H110" t="s">
        <v>31</v>
      </c>
      <c r="I110" t="s">
        <v>31</v>
      </c>
      <c r="J110" t="s">
        <v>31</v>
      </c>
      <c r="K110" t="s">
        <v>31</v>
      </c>
      <c r="L110" t="s">
        <v>31</v>
      </c>
      <c r="M110" t="s">
        <v>31</v>
      </c>
      <c r="N110" t="s">
        <v>31</v>
      </c>
      <c r="O110" t="s">
        <v>31</v>
      </c>
      <c r="P110" t="s">
        <v>31</v>
      </c>
      <c r="Q110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t="s">
        <v>18719</v>
      </c>
      <c r="C111" t="s">
        <v>26</v>
      </c>
      <c r="D111" t="s">
        <v>18720</v>
      </c>
      <c r="E111" t="s">
        <v>18721</v>
      </c>
      <c r="F111" t="s">
        <v>18722</v>
      </c>
      <c r="G111" t="s">
        <v>18440</v>
      </c>
      <c r="H111" t="s">
        <v>31</v>
      </c>
      <c r="I111" t="s">
        <v>31</v>
      </c>
      <c r="J111" t="s">
        <v>31</v>
      </c>
      <c r="K111" t="s">
        <v>31</v>
      </c>
      <c r="L111" t="s">
        <v>31</v>
      </c>
      <c r="M111" t="s">
        <v>31</v>
      </c>
      <c r="N111" t="s">
        <v>31</v>
      </c>
      <c r="O111" t="s">
        <v>31</v>
      </c>
      <c r="P111" t="s">
        <v>31</v>
      </c>
      <c r="Q11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t="s">
        <v>18723</v>
      </c>
      <c r="C112" t="s">
        <v>26</v>
      </c>
      <c r="D112" t="s">
        <v>18724</v>
      </c>
      <c r="E112" t="s">
        <v>18725</v>
      </c>
      <c r="F112" t="s">
        <v>18726</v>
      </c>
      <c r="G112" t="s">
        <v>18440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S112">
        <f t="shared" si="2"/>
        <v>10</v>
      </c>
      <c r="T112">
        <f t="shared" si="3"/>
        <v>0</v>
      </c>
    </row>
    <row r="113" spans="1:20" x14ac:dyDescent="0.25">
      <c r="A113" s="6">
        <v>107</v>
      </c>
      <c r="B113" t="s">
        <v>18727</v>
      </c>
      <c r="C113" t="s">
        <v>26</v>
      </c>
      <c r="D113" t="s">
        <v>18728</v>
      </c>
      <c r="E113" t="s">
        <v>18728</v>
      </c>
      <c r="F113" t="s">
        <v>18729</v>
      </c>
      <c r="G113" t="s">
        <v>18440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S113">
        <f t="shared" si="2"/>
        <v>10</v>
      </c>
      <c r="T113">
        <f t="shared" si="3"/>
        <v>0</v>
      </c>
    </row>
    <row r="114" spans="1:20" x14ac:dyDescent="0.25">
      <c r="A114" s="6">
        <v>108</v>
      </c>
      <c r="B114" t="s">
        <v>18730</v>
      </c>
      <c r="C114" t="s">
        <v>26</v>
      </c>
      <c r="D114" t="s">
        <v>18731</v>
      </c>
      <c r="E114" t="s">
        <v>18732</v>
      </c>
      <c r="F114" t="s">
        <v>18733</v>
      </c>
      <c r="G114" t="s">
        <v>18440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S114">
        <f t="shared" si="2"/>
        <v>10</v>
      </c>
      <c r="T114">
        <f t="shared" si="3"/>
        <v>0</v>
      </c>
    </row>
    <row r="115" spans="1:20" x14ac:dyDescent="0.25">
      <c r="A115" s="6">
        <v>109</v>
      </c>
      <c r="B115" t="s">
        <v>18734</v>
      </c>
      <c r="C115" t="s">
        <v>26</v>
      </c>
      <c r="D115" t="s">
        <v>18735</v>
      </c>
      <c r="E115" t="s">
        <v>7451</v>
      </c>
      <c r="F115" t="s">
        <v>18736</v>
      </c>
      <c r="G115" t="s">
        <v>18440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S115">
        <f t="shared" si="2"/>
        <v>10</v>
      </c>
      <c r="T115">
        <f t="shared" si="3"/>
        <v>0</v>
      </c>
    </row>
    <row r="116" spans="1:20" x14ac:dyDescent="0.25">
      <c r="A116" s="6">
        <v>110</v>
      </c>
      <c r="B116" t="s">
        <v>18737</v>
      </c>
      <c r="C116" t="s">
        <v>26</v>
      </c>
      <c r="D116" t="s">
        <v>18738</v>
      </c>
      <c r="E116" t="s">
        <v>18739</v>
      </c>
      <c r="F116" t="s">
        <v>18740</v>
      </c>
      <c r="G116" t="s">
        <v>18440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S116">
        <f t="shared" si="2"/>
        <v>10</v>
      </c>
      <c r="T116">
        <f t="shared" si="3"/>
        <v>0</v>
      </c>
    </row>
    <row r="117" spans="1:20" x14ac:dyDescent="0.25">
      <c r="A117" s="6">
        <v>111</v>
      </c>
      <c r="B117" t="s">
        <v>18741</v>
      </c>
      <c r="C117" t="s">
        <v>126</v>
      </c>
      <c r="D117" t="s">
        <v>18742</v>
      </c>
      <c r="E117" t="s">
        <v>18743</v>
      </c>
      <c r="F117" t="s">
        <v>18744</v>
      </c>
      <c r="G117" t="s">
        <v>18440</v>
      </c>
      <c r="H117" t="s">
        <v>31</v>
      </c>
      <c r="I117" t="s">
        <v>31</v>
      </c>
      <c r="J117" t="s">
        <v>31</v>
      </c>
      <c r="K117" t="s">
        <v>31</v>
      </c>
      <c r="L117" t="s">
        <v>31</v>
      </c>
      <c r="M117" t="s">
        <v>31</v>
      </c>
      <c r="N117" t="s">
        <v>31</v>
      </c>
      <c r="O117" t="s">
        <v>31</v>
      </c>
      <c r="P117" t="s">
        <v>31</v>
      </c>
      <c r="Q117" t="s">
        <v>31</v>
      </c>
      <c r="S117">
        <f t="shared" si="2"/>
        <v>10</v>
      </c>
      <c r="T117">
        <f t="shared" si="3"/>
        <v>0</v>
      </c>
    </row>
    <row r="118" spans="1:20" x14ac:dyDescent="0.25">
      <c r="A118" s="6">
        <v>112</v>
      </c>
      <c r="B118" t="s">
        <v>18745</v>
      </c>
      <c r="C118" t="s">
        <v>26</v>
      </c>
      <c r="D118" t="s">
        <v>18746</v>
      </c>
      <c r="E118" t="s">
        <v>64</v>
      </c>
      <c r="F118" t="s">
        <v>18747</v>
      </c>
      <c r="G118" t="s">
        <v>18440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S118">
        <f t="shared" si="2"/>
        <v>10</v>
      </c>
      <c r="T118">
        <f t="shared" si="3"/>
        <v>0</v>
      </c>
    </row>
    <row r="119" spans="1:20" x14ac:dyDescent="0.25">
      <c r="A119" s="6">
        <v>113</v>
      </c>
      <c r="B119" t="s">
        <v>18748</v>
      </c>
      <c r="C119" t="s">
        <v>26</v>
      </c>
      <c r="D119" t="s">
        <v>18749</v>
      </c>
      <c r="E119" t="s">
        <v>1518</v>
      </c>
      <c r="F119" t="s">
        <v>18750</v>
      </c>
      <c r="G119" t="s">
        <v>18440</v>
      </c>
      <c r="H119" t="s">
        <v>31</v>
      </c>
      <c r="I119" t="s">
        <v>31</v>
      </c>
      <c r="J119" t="s">
        <v>31</v>
      </c>
      <c r="K119" t="s">
        <v>31</v>
      </c>
      <c r="L119" t="s">
        <v>31</v>
      </c>
      <c r="M119" t="s">
        <v>31</v>
      </c>
      <c r="N119" t="s">
        <v>31</v>
      </c>
      <c r="O119" t="s">
        <v>31</v>
      </c>
      <c r="P119" t="s">
        <v>31</v>
      </c>
      <c r="Q119" t="s">
        <v>31</v>
      </c>
      <c r="S119">
        <f t="shared" si="2"/>
        <v>10</v>
      </c>
      <c r="T119">
        <f t="shared" si="3"/>
        <v>0</v>
      </c>
    </row>
    <row r="120" spans="1:20" x14ac:dyDescent="0.25">
      <c r="A120" s="6">
        <v>114</v>
      </c>
      <c r="B120" t="s">
        <v>18751</v>
      </c>
      <c r="C120" t="s">
        <v>26</v>
      </c>
      <c r="D120" t="s">
        <v>18752</v>
      </c>
      <c r="E120" t="s">
        <v>2679</v>
      </c>
      <c r="F120" t="s">
        <v>18753</v>
      </c>
      <c r="G120" t="s">
        <v>18440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S120">
        <f t="shared" si="2"/>
        <v>10</v>
      </c>
      <c r="T120">
        <f t="shared" si="3"/>
        <v>0</v>
      </c>
    </row>
    <row r="121" spans="1:20" x14ac:dyDescent="0.25">
      <c r="A121" s="6">
        <v>115</v>
      </c>
      <c r="B121" t="s">
        <v>18754</v>
      </c>
      <c r="C121" t="s">
        <v>26</v>
      </c>
      <c r="D121" t="s">
        <v>18755</v>
      </c>
      <c r="E121" t="s">
        <v>18756</v>
      </c>
      <c r="F121" t="s">
        <v>18757</v>
      </c>
      <c r="G121" t="s">
        <v>18440</v>
      </c>
      <c r="H121" t="s">
        <v>31</v>
      </c>
      <c r="I121" t="s">
        <v>31</v>
      </c>
      <c r="J121" t="s">
        <v>31</v>
      </c>
      <c r="K121" t="s">
        <v>31</v>
      </c>
      <c r="L121" t="s">
        <v>31</v>
      </c>
      <c r="M121" t="s">
        <v>31</v>
      </c>
      <c r="N121" t="s">
        <v>31</v>
      </c>
      <c r="O121" t="s">
        <v>31</v>
      </c>
      <c r="P121" t="s">
        <v>31</v>
      </c>
      <c r="Q121" t="s">
        <v>31</v>
      </c>
      <c r="S121">
        <f t="shared" si="2"/>
        <v>10</v>
      </c>
      <c r="T121">
        <f t="shared" si="3"/>
        <v>0</v>
      </c>
    </row>
    <row r="122" spans="1:20" x14ac:dyDescent="0.25">
      <c r="A122" s="6">
        <v>116</v>
      </c>
      <c r="B122" t="s">
        <v>18758</v>
      </c>
      <c r="C122" t="s">
        <v>26</v>
      </c>
      <c r="D122" t="s">
        <v>18759</v>
      </c>
      <c r="E122" t="s">
        <v>18760</v>
      </c>
      <c r="F122" t="s">
        <v>18761</v>
      </c>
      <c r="G122" t="s">
        <v>18440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S122">
        <f t="shared" si="2"/>
        <v>10</v>
      </c>
      <c r="T122">
        <f t="shared" si="3"/>
        <v>0</v>
      </c>
    </row>
    <row r="123" spans="1:20" x14ac:dyDescent="0.25">
      <c r="A123" s="6">
        <v>117</v>
      </c>
      <c r="B123" t="s">
        <v>18762</v>
      </c>
      <c r="C123" t="s">
        <v>26</v>
      </c>
      <c r="D123" t="s">
        <v>18763</v>
      </c>
      <c r="E123" t="s">
        <v>64</v>
      </c>
      <c r="F123" t="s">
        <v>18764</v>
      </c>
      <c r="G123" t="s">
        <v>18440</v>
      </c>
      <c r="H123" t="s">
        <v>31</v>
      </c>
      <c r="I123" t="s">
        <v>31</v>
      </c>
      <c r="J123" t="s">
        <v>31</v>
      </c>
      <c r="K123" t="s">
        <v>31</v>
      </c>
      <c r="L123" t="s">
        <v>31</v>
      </c>
      <c r="M123" t="s">
        <v>31</v>
      </c>
      <c r="N123" t="s">
        <v>31</v>
      </c>
      <c r="O123" t="s">
        <v>31</v>
      </c>
      <c r="P123" t="s">
        <v>31</v>
      </c>
      <c r="Q123" t="s">
        <v>31</v>
      </c>
      <c r="S123">
        <f t="shared" si="2"/>
        <v>10</v>
      </c>
      <c r="T123">
        <f t="shared" si="3"/>
        <v>0</v>
      </c>
    </row>
    <row r="124" spans="1:20" x14ac:dyDescent="0.25">
      <c r="A124" s="6">
        <v>118</v>
      </c>
      <c r="B124" t="s">
        <v>18765</v>
      </c>
      <c r="C124" t="s">
        <v>126</v>
      </c>
      <c r="D124" t="s">
        <v>18766</v>
      </c>
      <c r="E124" t="s">
        <v>18767</v>
      </c>
      <c r="F124" t="s">
        <v>18768</v>
      </c>
      <c r="G124" t="s">
        <v>18440</v>
      </c>
      <c r="H124" t="s">
        <v>31</v>
      </c>
      <c r="I124" t="s">
        <v>31</v>
      </c>
      <c r="J124" t="s">
        <v>31</v>
      </c>
      <c r="K124" t="s">
        <v>31</v>
      </c>
      <c r="L124" t="s">
        <v>31</v>
      </c>
      <c r="M124" t="s">
        <v>31</v>
      </c>
      <c r="N124" t="s">
        <v>31</v>
      </c>
      <c r="O124" t="s">
        <v>31</v>
      </c>
      <c r="P124" t="s">
        <v>31</v>
      </c>
      <c r="Q124" t="s">
        <v>31</v>
      </c>
      <c r="S124">
        <f t="shared" si="2"/>
        <v>10</v>
      </c>
      <c r="T124">
        <f t="shared" si="3"/>
        <v>0</v>
      </c>
    </row>
    <row r="125" spans="1:20" x14ac:dyDescent="0.25">
      <c r="A125" s="6">
        <v>119</v>
      </c>
      <c r="B125" t="s">
        <v>18769</v>
      </c>
      <c r="C125" t="s">
        <v>26</v>
      </c>
      <c r="D125" t="s">
        <v>18770</v>
      </c>
      <c r="E125" t="s">
        <v>1536</v>
      </c>
      <c r="F125" t="s">
        <v>18771</v>
      </c>
      <c r="G125" t="s">
        <v>18440</v>
      </c>
      <c r="H125" t="s">
        <v>36</v>
      </c>
      <c r="I125" t="s">
        <v>36</v>
      </c>
      <c r="J125" t="s">
        <v>36</v>
      </c>
      <c r="K125" t="s">
        <v>36</v>
      </c>
      <c r="L125" t="s">
        <v>36</v>
      </c>
      <c r="M125" t="s">
        <v>31</v>
      </c>
      <c r="N125" t="s">
        <v>36</v>
      </c>
      <c r="O125" t="s">
        <v>36</v>
      </c>
      <c r="P125" t="s">
        <v>36</v>
      </c>
      <c r="Q125" t="s">
        <v>36</v>
      </c>
      <c r="S125">
        <f t="shared" si="2"/>
        <v>1</v>
      </c>
      <c r="T125">
        <f t="shared" si="3"/>
        <v>9</v>
      </c>
    </row>
    <row r="126" spans="1:20" x14ac:dyDescent="0.25">
      <c r="A126" s="6">
        <v>120</v>
      </c>
      <c r="B126" t="s">
        <v>18772</v>
      </c>
      <c r="C126" t="s">
        <v>26</v>
      </c>
      <c r="D126" t="s">
        <v>18773</v>
      </c>
      <c r="E126" t="s">
        <v>18774</v>
      </c>
      <c r="F126" t="s">
        <v>18775</v>
      </c>
      <c r="G126" t="s">
        <v>18440</v>
      </c>
      <c r="H126" t="s">
        <v>31</v>
      </c>
      <c r="I126" t="s">
        <v>36</v>
      </c>
      <c r="J126" t="s">
        <v>36</v>
      </c>
      <c r="K126" t="s">
        <v>36</v>
      </c>
      <c r="L126" t="s">
        <v>36</v>
      </c>
      <c r="M126" t="s">
        <v>36</v>
      </c>
      <c r="N126" t="s">
        <v>36</v>
      </c>
      <c r="O126" t="s">
        <v>36</v>
      </c>
      <c r="P126" t="s">
        <v>31</v>
      </c>
      <c r="Q126" t="s">
        <v>36</v>
      </c>
      <c r="S126">
        <f t="shared" si="2"/>
        <v>2</v>
      </c>
      <c r="T126">
        <f t="shared" si="3"/>
        <v>8</v>
      </c>
    </row>
    <row r="127" spans="1:20" x14ac:dyDescent="0.25">
      <c r="A127" s="6">
        <v>121</v>
      </c>
      <c r="B127" t="s">
        <v>18776</v>
      </c>
      <c r="C127" t="s">
        <v>26</v>
      </c>
      <c r="D127" t="s">
        <v>18777</v>
      </c>
      <c r="E127" t="s">
        <v>64</v>
      </c>
      <c r="F127" t="s">
        <v>18778</v>
      </c>
      <c r="G127" t="s">
        <v>18440</v>
      </c>
      <c r="H127" t="s">
        <v>31</v>
      </c>
      <c r="I127" t="s">
        <v>31</v>
      </c>
      <c r="J127" t="s">
        <v>31</v>
      </c>
      <c r="K127" t="s">
        <v>31</v>
      </c>
      <c r="L127" t="s">
        <v>31</v>
      </c>
      <c r="M127" t="s">
        <v>31</v>
      </c>
      <c r="N127" t="s">
        <v>31</v>
      </c>
      <c r="O127" t="s">
        <v>31</v>
      </c>
      <c r="P127" t="s">
        <v>31</v>
      </c>
      <c r="Q127" t="s">
        <v>31</v>
      </c>
      <c r="S127">
        <f t="shared" si="2"/>
        <v>10</v>
      </c>
      <c r="T127">
        <f t="shared" si="3"/>
        <v>0</v>
      </c>
    </row>
    <row r="128" spans="1:20" x14ac:dyDescent="0.25">
      <c r="A128" s="6">
        <v>122</v>
      </c>
      <c r="B128" t="s">
        <v>18779</v>
      </c>
      <c r="C128" t="s">
        <v>26</v>
      </c>
      <c r="D128" t="s">
        <v>18780</v>
      </c>
      <c r="E128" t="s">
        <v>18781</v>
      </c>
      <c r="F128" t="s">
        <v>18782</v>
      </c>
      <c r="G128" t="s">
        <v>18440</v>
      </c>
      <c r="H128" t="s">
        <v>31</v>
      </c>
      <c r="I128" t="s">
        <v>31</v>
      </c>
      <c r="J128" t="s">
        <v>31</v>
      </c>
      <c r="K128" t="s">
        <v>31</v>
      </c>
      <c r="L128" t="s">
        <v>31</v>
      </c>
      <c r="M128" t="s">
        <v>31</v>
      </c>
      <c r="N128" t="s">
        <v>31</v>
      </c>
      <c r="O128" t="s">
        <v>31</v>
      </c>
      <c r="P128" t="s">
        <v>31</v>
      </c>
      <c r="Q128" t="s">
        <v>31</v>
      </c>
      <c r="S128">
        <f t="shared" si="2"/>
        <v>10</v>
      </c>
      <c r="T128">
        <f t="shared" si="3"/>
        <v>0</v>
      </c>
    </row>
    <row r="129" spans="1:20" x14ac:dyDescent="0.25">
      <c r="A129" s="6">
        <v>123</v>
      </c>
      <c r="B129" t="s">
        <v>18783</v>
      </c>
      <c r="C129" t="s">
        <v>26</v>
      </c>
      <c r="D129" t="s">
        <v>18784</v>
      </c>
      <c r="E129" t="s">
        <v>64</v>
      </c>
      <c r="F129" t="s">
        <v>18785</v>
      </c>
      <c r="G129" t="s">
        <v>18440</v>
      </c>
      <c r="H129" t="s">
        <v>31</v>
      </c>
      <c r="I129" t="s">
        <v>31</v>
      </c>
      <c r="J129" t="s">
        <v>31</v>
      </c>
      <c r="K129" t="s">
        <v>31</v>
      </c>
      <c r="L129" t="s">
        <v>31</v>
      </c>
      <c r="M129" t="s">
        <v>31</v>
      </c>
      <c r="N129" t="s">
        <v>31</v>
      </c>
      <c r="O129" t="s">
        <v>31</v>
      </c>
      <c r="P129" t="s">
        <v>31</v>
      </c>
      <c r="Q129" t="s">
        <v>31</v>
      </c>
      <c r="S129">
        <f t="shared" si="2"/>
        <v>10</v>
      </c>
      <c r="T129">
        <f t="shared" si="3"/>
        <v>0</v>
      </c>
    </row>
    <row r="130" spans="1:20" x14ac:dyDescent="0.25">
      <c r="A130" s="6">
        <v>124</v>
      </c>
      <c r="B130" t="s">
        <v>18786</v>
      </c>
      <c r="C130" t="s">
        <v>26</v>
      </c>
      <c r="D130" t="s">
        <v>18787</v>
      </c>
      <c r="E130" t="s">
        <v>18788</v>
      </c>
      <c r="F130" t="s">
        <v>18789</v>
      </c>
      <c r="G130" t="s">
        <v>18440</v>
      </c>
      <c r="H130" t="s">
        <v>31</v>
      </c>
      <c r="I130" t="s">
        <v>31</v>
      </c>
      <c r="J130" t="s">
        <v>36</v>
      </c>
      <c r="K130" t="s">
        <v>31</v>
      </c>
      <c r="L130" t="s">
        <v>31</v>
      </c>
      <c r="M130" t="s">
        <v>31</v>
      </c>
      <c r="N130" t="s">
        <v>31</v>
      </c>
      <c r="O130" t="s">
        <v>31</v>
      </c>
      <c r="P130" t="s">
        <v>31</v>
      </c>
      <c r="Q130" t="s">
        <v>31</v>
      </c>
      <c r="S130">
        <f t="shared" si="2"/>
        <v>9</v>
      </c>
      <c r="T130">
        <f t="shared" si="3"/>
        <v>1</v>
      </c>
    </row>
    <row r="131" spans="1:20" x14ac:dyDescent="0.25">
      <c r="A131" s="6">
        <v>125</v>
      </c>
      <c r="B131" t="s">
        <v>18790</v>
      </c>
      <c r="C131" t="s">
        <v>126</v>
      </c>
      <c r="D131" t="s">
        <v>18791</v>
      </c>
      <c r="E131" t="s">
        <v>18792</v>
      </c>
      <c r="F131" t="s">
        <v>18793</v>
      </c>
      <c r="G131" t="s">
        <v>18440</v>
      </c>
      <c r="H131" t="s">
        <v>36</v>
      </c>
      <c r="I131" t="s">
        <v>31</v>
      </c>
      <c r="J131" t="s">
        <v>36</v>
      </c>
      <c r="K131" t="s">
        <v>31</v>
      </c>
      <c r="L131" t="s">
        <v>31</v>
      </c>
      <c r="M131" t="s">
        <v>31</v>
      </c>
      <c r="N131" t="s">
        <v>31</v>
      </c>
      <c r="O131" t="s">
        <v>31</v>
      </c>
      <c r="P131" t="s">
        <v>31</v>
      </c>
      <c r="Q131" t="s">
        <v>31</v>
      </c>
      <c r="S131">
        <f t="shared" si="2"/>
        <v>8</v>
      </c>
      <c r="T131">
        <f t="shared" si="3"/>
        <v>2</v>
      </c>
    </row>
    <row r="132" spans="1:20" x14ac:dyDescent="0.25">
      <c r="A132" s="6">
        <v>126</v>
      </c>
      <c r="B132" t="s">
        <v>18794</v>
      </c>
      <c r="C132" t="s">
        <v>26</v>
      </c>
      <c r="D132" t="s">
        <v>18795</v>
      </c>
      <c r="E132" t="s">
        <v>18796</v>
      </c>
      <c r="F132" t="s">
        <v>18797</v>
      </c>
      <c r="G132" t="s">
        <v>18440</v>
      </c>
      <c r="H132" t="s">
        <v>31</v>
      </c>
      <c r="I132" t="s">
        <v>31</v>
      </c>
      <c r="J132" t="s">
        <v>31</v>
      </c>
      <c r="K132" t="s">
        <v>31</v>
      </c>
      <c r="L132" t="s">
        <v>31</v>
      </c>
      <c r="M132" t="s">
        <v>31</v>
      </c>
      <c r="N132" t="s">
        <v>31</v>
      </c>
      <c r="O132" t="s">
        <v>31</v>
      </c>
      <c r="P132" t="s">
        <v>31</v>
      </c>
      <c r="Q132" t="s">
        <v>31</v>
      </c>
      <c r="S132">
        <f t="shared" si="2"/>
        <v>10</v>
      </c>
      <c r="T132">
        <f t="shared" si="3"/>
        <v>0</v>
      </c>
    </row>
    <row r="133" spans="1:20" x14ac:dyDescent="0.25">
      <c r="A133" s="6">
        <v>127</v>
      </c>
      <c r="B133" t="s">
        <v>18798</v>
      </c>
      <c r="C133" t="s">
        <v>26</v>
      </c>
      <c r="D133" t="s">
        <v>18799</v>
      </c>
      <c r="E133" t="s">
        <v>64</v>
      </c>
      <c r="F133" t="s">
        <v>18800</v>
      </c>
      <c r="G133" t="s">
        <v>18440</v>
      </c>
      <c r="H133" t="s">
        <v>31</v>
      </c>
      <c r="I133" t="s">
        <v>31</v>
      </c>
      <c r="J133" t="s">
        <v>31</v>
      </c>
      <c r="K133" t="s">
        <v>31</v>
      </c>
      <c r="L133" t="s">
        <v>31</v>
      </c>
      <c r="M133" t="s">
        <v>31</v>
      </c>
      <c r="N133" t="s">
        <v>31</v>
      </c>
      <c r="O133" t="s">
        <v>31</v>
      </c>
      <c r="P133" t="s">
        <v>31</v>
      </c>
      <c r="Q133" t="s">
        <v>31</v>
      </c>
      <c r="S133">
        <f t="shared" si="2"/>
        <v>10</v>
      </c>
      <c r="T133">
        <f t="shared" si="3"/>
        <v>0</v>
      </c>
    </row>
    <row r="134" spans="1:20" x14ac:dyDescent="0.25">
      <c r="A134" s="6">
        <v>128</v>
      </c>
      <c r="B134" t="s">
        <v>18801</v>
      </c>
      <c r="C134" t="s">
        <v>26</v>
      </c>
      <c r="D134" t="s">
        <v>18802</v>
      </c>
      <c r="E134" t="s">
        <v>64</v>
      </c>
      <c r="F134" t="s">
        <v>18803</v>
      </c>
      <c r="G134" t="s">
        <v>18440</v>
      </c>
      <c r="H134" t="s">
        <v>31</v>
      </c>
      <c r="I134" t="s">
        <v>31</v>
      </c>
      <c r="J134" t="s">
        <v>31</v>
      </c>
      <c r="K134" t="s">
        <v>31</v>
      </c>
      <c r="L134" t="s">
        <v>31</v>
      </c>
      <c r="M134" t="s">
        <v>31</v>
      </c>
      <c r="N134" t="s">
        <v>31</v>
      </c>
      <c r="O134" t="s">
        <v>31</v>
      </c>
      <c r="P134" t="s">
        <v>31</v>
      </c>
      <c r="Q134" t="s">
        <v>31</v>
      </c>
      <c r="S134">
        <f t="shared" si="2"/>
        <v>10</v>
      </c>
      <c r="T134">
        <f t="shared" si="3"/>
        <v>0</v>
      </c>
    </row>
    <row r="135" spans="1:20" x14ac:dyDescent="0.25">
      <c r="A135" s="6">
        <v>129</v>
      </c>
      <c r="B135" t="s">
        <v>18804</v>
      </c>
      <c r="C135" t="s">
        <v>26</v>
      </c>
      <c r="D135" t="s">
        <v>18805</v>
      </c>
      <c r="E135" t="s">
        <v>18806</v>
      </c>
      <c r="F135" t="s">
        <v>18807</v>
      </c>
      <c r="G135" t="s">
        <v>18440</v>
      </c>
      <c r="H135" t="s">
        <v>31</v>
      </c>
      <c r="I135" t="s">
        <v>31</v>
      </c>
      <c r="J135" t="s">
        <v>31</v>
      </c>
      <c r="K135" t="s">
        <v>31</v>
      </c>
      <c r="L135" t="s">
        <v>31</v>
      </c>
      <c r="M135" t="s">
        <v>31</v>
      </c>
      <c r="N135" t="s">
        <v>31</v>
      </c>
      <c r="O135" t="s">
        <v>31</v>
      </c>
      <c r="P135" t="s">
        <v>31</v>
      </c>
      <c r="Q135" t="s">
        <v>31</v>
      </c>
      <c r="S135">
        <f t="shared" si="2"/>
        <v>10</v>
      </c>
      <c r="T135">
        <f t="shared" si="3"/>
        <v>0</v>
      </c>
    </row>
    <row r="136" spans="1:20" x14ac:dyDescent="0.25">
      <c r="A136" s="6">
        <v>130</v>
      </c>
      <c r="B136" t="s">
        <v>18808</v>
      </c>
      <c r="C136" t="s">
        <v>26</v>
      </c>
      <c r="D136" t="s">
        <v>18809</v>
      </c>
      <c r="E136" t="s">
        <v>64</v>
      </c>
      <c r="F136" t="s">
        <v>18810</v>
      </c>
      <c r="G136" t="s">
        <v>18440</v>
      </c>
      <c r="H136" t="s">
        <v>31</v>
      </c>
      <c r="I136" t="s">
        <v>31</v>
      </c>
      <c r="J136" t="s">
        <v>31</v>
      </c>
      <c r="K136" t="s">
        <v>31</v>
      </c>
      <c r="L136" t="s">
        <v>31</v>
      </c>
      <c r="M136" t="s">
        <v>31</v>
      </c>
      <c r="N136" t="s">
        <v>31</v>
      </c>
      <c r="O136" t="s">
        <v>31</v>
      </c>
      <c r="P136" t="s">
        <v>31</v>
      </c>
      <c r="Q136" t="s">
        <v>31</v>
      </c>
      <c r="S136">
        <f t="shared" ref="S136:S199" si="4">COUNTIF(H136:Q136,"o")</f>
        <v>10</v>
      </c>
      <c r="T136">
        <f t="shared" ref="T136:T184" si="5">COUNTIF(H136:Q136,"i")</f>
        <v>0</v>
      </c>
    </row>
    <row r="137" spans="1:20" x14ac:dyDescent="0.25">
      <c r="A137" s="6">
        <v>131</v>
      </c>
      <c r="B137" t="s">
        <v>18811</v>
      </c>
      <c r="C137" t="s">
        <v>26</v>
      </c>
      <c r="D137" t="s">
        <v>18812</v>
      </c>
      <c r="E137" t="s">
        <v>64</v>
      </c>
      <c r="F137" t="s">
        <v>18813</v>
      </c>
      <c r="G137" t="s">
        <v>18814</v>
      </c>
      <c r="H137" t="s">
        <v>31</v>
      </c>
      <c r="I137" t="s">
        <v>31</v>
      </c>
      <c r="J137" t="s">
        <v>31</v>
      </c>
      <c r="K137" t="s">
        <v>31</v>
      </c>
      <c r="L137" t="s">
        <v>31</v>
      </c>
      <c r="M137" t="s">
        <v>31</v>
      </c>
      <c r="N137" t="s">
        <v>31</v>
      </c>
      <c r="O137" t="s">
        <v>31</v>
      </c>
      <c r="P137" t="s">
        <v>31</v>
      </c>
      <c r="Q137" t="s">
        <v>31</v>
      </c>
      <c r="S137">
        <f t="shared" si="4"/>
        <v>10</v>
      </c>
      <c r="T137">
        <f t="shared" si="5"/>
        <v>0</v>
      </c>
    </row>
    <row r="138" spans="1:20" x14ac:dyDescent="0.25">
      <c r="A138" s="6">
        <v>132</v>
      </c>
      <c r="B138" t="s">
        <v>18815</v>
      </c>
      <c r="C138" t="s">
        <v>26</v>
      </c>
      <c r="D138" t="s">
        <v>18816</v>
      </c>
      <c r="E138" t="s">
        <v>64</v>
      </c>
      <c r="F138" t="s">
        <v>18817</v>
      </c>
      <c r="G138" t="s">
        <v>18818</v>
      </c>
      <c r="H138" t="s">
        <v>31</v>
      </c>
      <c r="I138" t="s">
        <v>31</v>
      </c>
      <c r="J138" t="s">
        <v>31</v>
      </c>
      <c r="K138" t="s">
        <v>31</v>
      </c>
      <c r="L138" t="s">
        <v>31</v>
      </c>
      <c r="M138" t="s">
        <v>31</v>
      </c>
      <c r="N138" t="s">
        <v>31</v>
      </c>
      <c r="O138" t="s">
        <v>31</v>
      </c>
      <c r="P138" t="s">
        <v>31</v>
      </c>
      <c r="Q138" t="s">
        <v>31</v>
      </c>
      <c r="S138">
        <f t="shared" si="4"/>
        <v>10</v>
      </c>
      <c r="T138">
        <f t="shared" si="5"/>
        <v>0</v>
      </c>
    </row>
    <row r="139" spans="1:20" x14ac:dyDescent="0.25">
      <c r="A139" s="6">
        <v>133</v>
      </c>
      <c r="B139" t="s">
        <v>18819</v>
      </c>
      <c r="C139" t="s">
        <v>26</v>
      </c>
      <c r="D139" t="s">
        <v>18820</v>
      </c>
      <c r="E139" t="s">
        <v>64</v>
      </c>
      <c r="F139" t="s">
        <v>18821</v>
      </c>
      <c r="G139" t="s">
        <v>18822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S139">
        <f t="shared" si="4"/>
        <v>10</v>
      </c>
      <c r="T139">
        <f t="shared" si="5"/>
        <v>0</v>
      </c>
    </row>
    <row r="140" spans="1:20" x14ac:dyDescent="0.25">
      <c r="A140" s="6">
        <v>134</v>
      </c>
      <c r="B140" t="s">
        <v>18823</v>
      </c>
      <c r="C140" t="s">
        <v>26</v>
      </c>
      <c r="D140" t="s">
        <v>18824</v>
      </c>
      <c r="E140" t="s">
        <v>11994</v>
      </c>
      <c r="F140" t="s">
        <v>18825</v>
      </c>
      <c r="G140" t="s">
        <v>18822</v>
      </c>
      <c r="H140" t="s">
        <v>31</v>
      </c>
      <c r="I140" t="s">
        <v>31</v>
      </c>
      <c r="J140" t="s">
        <v>31</v>
      </c>
      <c r="K140" t="s">
        <v>31</v>
      </c>
      <c r="L140" t="s">
        <v>31</v>
      </c>
      <c r="M140" t="s">
        <v>31</v>
      </c>
      <c r="N140" t="s">
        <v>31</v>
      </c>
      <c r="O140" t="s">
        <v>31</v>
      </c>
      <c r="P140" t="s">
        <v>31</v>
      </c>
      <c r="Q140" t="s">
        <v>31</v>
      </c>
      <c r="S140">
        <f t="shared" si="4"/>
        <v>10</v>
      </c>
      <c r="T140">
        <f t="shared" si="5"/>
        <v>0</v>
      </c>
    </row>
    <row r="141" spans="1:20" x14ac:dyDescent="0.25">
      <c r="A141" s="6">
        <v>135</v>
      </c>
      <c r="B141" t="s">
        <v>18826</v>
      </c>
      <c r="C141" t="s">
        <v>26</v>
      </c>
      <c r="D141" t="s">
        <v>18827</v>
      </c>
      <c r="E141" t="s">
        <v>18828</v>
      </c>
      <c r="F141" t="s">
        <v>18829</v>
      </c>
      <c r="G141" t="s">
        <v>18822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S141">
        <f t="shared" si="4"/>
        <v>10</v>
      </c>
      <c r="T141">
        <f t="shared" si="5"/>
        <v>0</v>
      </c>
    </row>
    <row r="142" spans="1:20" x14ac:dyDescent="0.25">
      <c r="A142" s="6">
        <v>136</v>
      </c>
      <c r="B142" t="s">
        <v>18830</v>
      </c>
      <c r="C142" t="s">
        <v>26</v>
      </c>
      <c r="D142" t="s">
        <v>18831</v>
      </c>
      <c r="E142" t="s">
        <v>18832</v>
      </c>
      <c r="F142" t="s">
        <v>18833</v>
      </c>
      <c r="G142" t="s">
        <v>18834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S142">
        <f t="shared" si="4"/>
        <v>10</v>
      </c>
      <c r="T142">
        <f t="shared" si="5"/>
        <v>0</v>
      </c>
    </row>
    <row r="143" spans="1:20" x14ac:dyDescent="0.25">
      <c r="A143" s="6">
        <v>137</v>
      </c>
      <c r="B143" t="s">
        <v>18835</v>
      </c>
      <c r="C143" t="s">
        <v>26</v>
      </c>
      <c r="D143" t="s">
        <v>18836</v>
      </c>
      <c r="E143" t="s">
        <v>64</v>
      </c>
      <c r="F143" t="s">
        <v>18837</v>
      </c>
      <c r="G143" t="s">
        <v>18834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S143">
        <f t="shared" si="4"/>
        <v>10</v>
      </c>
      <c r="T143">
        <f t="shared" si="5"/>
        <v>0</v>
      </c>
    </row>
    <row r="144" spans="1:20" x14ac:dyDescent="0.25">
      <c r="A144" s="6">
        <v>138</v>
      </c>
      <c r="B144" t="s">
        <v>18838</v>
      </c>
      <c r="C144" t="s">
        <v>26</v>
      </c>
      <c r="D144" t="s">
        <v>18839</v>
      </c>
      <c r="E144" t="s">
        <v>64</v>
      </c>
      <c r="F144" t="s">
        <v>18840</v>
      </c>
      <c r="G144" t="s">
        <v>18834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S144">
        <f t="shared" si="4"/>
        <v>10</v>
      </c>
      <c r="T144">
        <f t="shared" si="5"/>
        <v>0</v>
      </c>
    </row>
    <row r="145" spans="1:20" x14ac:dyDescent="0.25">
      <c r="A145" s="6">
        <v>139</v>
      </c>
      <c r="B145" t="s">
        <v>18841</v>
      </c>
      <c r="C145" t="s">
        <v>26</v>
      </c>
      <c r="D145" t="s">
        <v>18842</v>
      </c>
      <c r="E145" t="s">
        <v>64</v>
      </c>
      <c r="F145" t="s">
        <v>18843</v>
      </c>
      <c r="G145" t="s">
        <v>18844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S145">
        <f t="shared" si="4"/>
        <v>10</v>
      </c>
      <c r="T145">
        <f t="shared" si="5"/>
        <v>0</v>
      </c>
    </row>
    <row r="146" spans="1:20" x14ac:dyDescent="0.25">
      <c r="A146" s="6">
        <v>140</v>
      </c>
      <c r="B146" t="s">
        <v>18845</v>
      </c>
      <c r="C146" t="s">
        <v>26</v>
      </c>
      <c r="D146" t="s">
        <v>18846</v>
      </c>
      <c r="E146" t="s">
        <v>18847</v>
      </c>
      <c r="F146" t="s">
        <v>18848</v>
      </c>
      <c r="G146" t="s">
        <v>18844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S146">
        <f t="shared" si="4"/>
        <v>10</v>
      </c>
      <c r="T146">
        <f t="shared" si="5"/>
        <v>0</v>
      </c>
    </row>
    <row r="147" spans="1:20" x14ac:dyDescent="0.25">
      <c r="A147" s="6">
        <v>141</v>
      </c>
      <c r="B147" t="s">
        <v>18849</v>
      </c>
      <c r="C147" t="s">
        <v>26</v>
      </c>
      <c r="D147" t="s">
        <v>18850</v>
      </c>
      <c r="E147" t="s">
        <v>64</v>
      </c>
      <c r="F147" t="s">
        <v>18851</v>
      </c>
      <c r="G147" t="s">
        <v>18844</v>
      </c>
      <c r="H147" t="s">
        <v>31</v>
      </c>
      <c r="I147" t="s">
        <v>31</v>
      </c>
      <c r="J147" t="s">
        <v>31</v>
      </c>
      <c r="K147" t="s">
        <v>31</v>
      </c>
      <c r="L147" t="s">
        <v>31</v>
      </c>
      <c r="M147" t="s">
        <v>31</v>
      </c>
      <c r="N147" t="s">
        <v>31</v>
      </c>
      <c r="O147" t="s">
        <v>31</v>
      </c>
      <c r="P147" t="s">
        <v>31</v>
      </c>
      <c r="Q147" t="s">
        <v>31</v>
      </c>
      <c r="S147">
        <f t="shared" si="4"/>
        <v>10</v>
      </c>
      <c r="T147">
        <f t="shared" si="5"/>
        <v>0</v>
      </c>
    </row>
    <row r="148" spans="1:20" x14ac:dyDescent="0.25">
      <c r="A148" s="6">
        <v>142</v>
      </c>
      <c r="B148" t="s">
        <v>18852</v>
      </c>
      <c r="C148" t="s">
        <v>26</v>
      </c>
      <c r="D148" t="s">
        <v>18853</v>
      </c>
      <c r="E148" t="s">
        <v>64</v>
      </c>
      <c r="F148" t="s">
        <v>18854</v>
      </c>
      <c r="G148" t="s">
        <v>18844</v>
      </c>
      <c r="H148" t="s">
        <v>31</v>
      </c>
      <c r="I148" t="s">
        <v>31</v>
      </c>
      <c r="J148" t="s">
        <v>31</v>
      </c>
      <c r="K148" t="s">
        <v>31</v>
      </c>
      <c r="L148" t="s">
        <v>31</v>
      </c>
      <c r="M148" t="s">
        <v>31</v>
      </c>
      <c r="N148" t="s">
        <v>31</v>
      </c>
      <c r="O148" t="s">
        <v>31</v>
      </c>
      <c r="P148" t="s">
        <v>31</v>
      </c>
      <c r="Q148" t="s">
        <v>31</v>
      </c>
      <c r="S148">
        <f t="shared" si="4"/>
        <v>10</v>
      </c>
      <c r="T148">
        <f t="shared" si="5"/>
        <v>0</v>
      </c>
    </row>
    <row r="149" spans="1:20" x14ac:dyDescent="0.25">
      <c r="A149" s="6">
        <v>143</v>
      </c>
      <c r="B149" t="s">
        <v>18855</v>
      </c>
      <c r="C149" t="s">
        <v>26</v>
      </c>
      <c r="D149" t="s">
        <v>18856</v>
      </c>
      <c r="E149" t="s">
        <v>18857</v>
      </c>
      <c r="F149" t="s">
        <v>18858</v>
      </c>
      <c r="G149" t="s">
        <v>18844</v>
      </c>
      <c r="H149" t="s">
        <v>31</v>
      </c>
      <c r="I149" t="s">
        <v>31</v>
      </c>
      <c r="J149" t="s">
        <v>31</v>
      </c>
      <c r="K149" t="s">
        <v>31</v>
      </c>
      <c r="L149" t="s">
        <v>31</v>
      </c>
      <c r="M149" t="s">
        <v>31</v>
      </c>
      <c r="N149" t="s">
        <v>31</v>
      </c>
      <c r="O149" t="s">
        <v>31</v>
      </c>
      <c r="P149" t="s">
        <v>31</v>
      </c>
      <c r="Q149" t="s">
        <v>31</v>
      </c>
      <c r="S149">
        <f t="shared" si="4"/>
        <v>10</v>
      </c>
      <c r="T149">
        <f t="shared" si="5"/>
        <v>0</v>
      </c>
    </row>
    <row r="150" spans="1:20" x14ac:dyDescent="0.25">
      <c r="A150" s="6">
        <v>144</v>
      </c>
      <c r="B150" t="s">
        <v>18859</v>
      </c>
      <c r="C150" t="s">
        <v>126</v>
      </c>
      <c r="D150" t="s">
        <v>18860</v>
      </c>
      <c r="E150" t="s">
        <v>2059</v>
      </c>
      <c r="F150" t="s">
        <v>18861</v>
      </c>
      <c r="G150" t="s">
        <v>18844</v>
      </c>
      <c r="H150" t="s">
        <v>31</v>
      </c>
      <c r="I150" t="s">
        <v>31</v>
      </c>
      <c r="J150" t="s">
        <v>31</v>
      </c>
      <c r="K150" t="s">
        <v>31</v>
      </c>
      <c r="L150" t="s">
        <v>31</v>
      </c>
      <c r="M150" t="s">
        <v>31</v>
      </c>
      <c r="N150" t="s">
        <v>31</v>
      </c>
      <c r="O150" t="s">
        <v>31</v>
      </c>
      <c r="P150" t="s">
        <v>31</v>
      </c>
      <c r="Q150" t="s">
        <v>31</v>
      </c>
      <c r="S150">
        <f t="shared" si="4"/>
        <v>10</v>
      </c>
      <c r="T150">
        <f t="shared" si="5"/>
        <v>0</v>
      </c>
    </row>
    <row r="151" spans="1:20" x14ac:dyDescent="0.25">
      <c r="A151" s="6">
        <v>145</v>
      </c>
      <c r="B151" t="s">
        <v>18862</v>
      </c>
      <c r="C151" t="s">
        <v>26</v>
      </c>
      <c r="D151" t="s">
        <v>18863</v>
      </c>
      <c r="E151" t="s">
        <v>18864</v>
      </c>
      <c r="F151" t="s">
        <v>18865</v>
      </c>
      <c r="G151" t="s">
        <v>18844</v>
      </c>
      <c r="H151" t="s">
        <v>31</v>
      </c>
      <c r="I151" t="s">
        <v>31</v>
      </c>
      <c r="J151" t="s">
        <v>31</v>
      </c>
      <c r="K151" t="s">
        <v>31</v>
      </c>
      <c r="L151" t="s">
        <v>31</v>
      </c>
      <c r="M151" t="s">
        <v>31</v>
      </c>
      <c r="N151" t="s">
        <v>31</v>
      </c>
      <c r="O151" t="s">
        <v>31</v>
      </c>
      <c r="P151" t="s">
        <v>31</v>
      </c>
      <c r="Q151" t="s">
        <v>31</v>
      </c>
      <c r="S151">
        <f t="shared" si="4"/>
        <v>10</v>
      </c>
      <c r="T151">
        <f t="shared" si="5"/>
        <v>0</v>
      </c>
    </row>
    <row r="152" spans="1:20" x14ac:dyDescent="0.25">
      <c r="A152" s="6">
        <v>146</v>
      </c>
      <c r="B152" t="s">
        <v>18866</v>
      </c>
      <c r="C152" t="s">
        <v>26</v>
      </c>
      <c r="D152" t="s">
        <v>18867</v>
      </c>
      <c r="E152" t="s">
        <v>1312</v>
      </c>
      <c r="F152" t="s">
        <v>18868</v>
      </c>
      <c r="G152" t="s">
        <v>18844</v>
      </c>
      <c r="H152" t="s">
        <v>31</v>
      </c>
      <c r="I152" t="s">
        <v>31</v>
      </c>
      <c r="J152" t="s">
        <v>31</v>
      </c>
      <c r="K152" t="s">
        <v>31</v>
      </c>
      <c r="L152" t="s">
        <v>31</v>
      </c>
      <c r="M152" t="s">
        <v>31</v>
      </c>
      <c r="N152" t="s">
        <v>31</v>
      </c>
      <c r="O152" t="s">
        <v>31</v>
      </c>
      <c r="P152" t="s">
        <v>31</v>
      </c>
      <c r="Q152" t="s">
        <v>31</v>
      </c>
      <c r="S152">
        <f t="shared" si="4"/>
        <v>10</v>
      </c>
      <c r="T152">
        <f t="shared" si="5"/>
        <v>0</v>
      </c>
    </row>
    <row r="153" spans="1:20" x14ac:dyDescent="0.25">
      <c r="A153" s="6">
        <v>147</v>
      </c>
      <c r="B153" t="s">
        <v>18869</v>
      </c>
      <c r="C153" t="s">
        <v>26</v>
      </c>
      <c r="D153" t="s">
        <v>18870</v>
      </c>
      <c r="E153" t="s">
        <v>18871</v>
      </c>
      <c r="F153" t="s">
        <v>18872</v>
      </c>
      <c r="G153" t="s">
        <v>18844</v>
      </c>
      <c r="H153" t="s">
        <v>31</v>
      </c>
      <c r="I153" t="s">
        <v>31</v>
      </c>
      <c r="J153" t="s">
        <v>31</v>
      </c>
      <c r="K153" t="s">
        <v>31</v>
      </c>
      <c r="L153" t="s">
        <v>31</v>
      </c>
      <c r="M153" t="s">
        <v>31</v>
      </c>
      <c r="N153" t="s">
        <v>31</v>
      </c>
      <c r="O153" t="s">
        <v>31</v>
      </c>
      <c r="P153" t="s">
        <v>31</v>
      </c>
      <c r="Q153" t="s">
        <v>31</v>
      </c>
      <c r="S153">
        <f t="shared" si="4"/>
        <v>10</v>
      </c>
      <c r="T153">
        <f t="shared" si="5"/>
        <v>0</v>
      </c>
    </row>
    <row r="154" spans="1:20" x14ac:dyDescent="0.25">
      <c r="A154" s="6">
        <v>148</v>
      </c>
      <c r="B154" t="s">
        <v>18873</v>
      </c>
      <c r="C154" t="s">
        <v>26</v>
      </c>
      <c r="D154" t="s">
        <v>18874</v>
      </c>
      <c r="E154" t="s">
        <v>18875</v>
      </c>
      <c r="F154" t="s">
        <v>18876</v>
      </c>
      <c r="G154" t="s">
        <v>18844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 t="s">
        <v>31</v>
      </c>
      <c r="Q154" t="s">
        <v>31</v>
      </c>
      <c r="S154">
        <f t="shared" si="4"/>
        <v>10</v>
      </c>
      <c r="T154">
        <f t="shared" si="5"/>
        <v>0</v>
      </c>
    </row>
    <row r="155" spans="1:20" x14ac:dyDescent="0.25">
      <c r="A155" s="6">
        <v>149</v>
      </c>
      <c r="B155" t="s">
        <v>18877</v>
      </c>
      <c r="C155" t="s">
        <v>26</v>
      </c>
      <c r="D155" t="s">
        <v>18878</v>
      </c>
      <c r="E155" t="s">
        <v>64</v>
      </c>
      <c r="F155" t="s">
        <v>18879</v>
      </c>
      <c r="G155" t="s">
        <v>18844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 t="s">
        <v>31</v>
      </c>
      <c r="Q155" t="s">
        <v>31</v>
      </c>
      <c r="S155">
        <f t="shared" si="4"/>
        <v>10</v>
      </c>
      <c r="T155">
        <f t="shared" si="5"/>
        <v>0</v>
      </c>
    </row>
    <row r="156" spans="1:20" x14ac:dyDescent="0.25">
      <c r="A156" s="6">
        <v>150</v>
      </c>
      <c r="B156" t="s">
        <v>18880</v>
      </c>
      <c r="C156" t="s">
        <v>126</v>
      </c>
      <c r="D156" t="s">
        <v>18881</v>
      </c>
      <c r="E156" t="s">
        <v>18882</v>
      </c>
      <c r="F156" t="s">
        <v>18883</v>
      </c>
      <c r="G156" t="s">
        <v>18844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 t="s">
        <v>31</v>
      </c>
      <c r="Q156" t="s">
        <v>31</v>
      </c>
      <c r="S156">
        <f t="shared" si="4"/>
        <v>10</v>
      </c>
      <c r="T156">
        <f t="shared" si="5"/>
        <v>0</v>
      </c>
    </row>
    <row r="157" spans="1:20" x14ac:dyDescent="0.25">
      <c r="A157" s="6">
        <v>151</v>
      </c>
      <c r="B157" t="s">
        <v>18884</v>
      </c>
      <c r="C157" t="s">
        <v>26</v>
      </c>
      <c r="D157" t="s">
        <v>18885</v>
      </c>
      <c r="E157" t="s">
        <v>64</v>
      </c>
      <c r="F157" t="s">
        <v>18886</v>
      </c>
      <c r="G157" t="s">
        <v>18844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 t="s">
        <v>31</v>
      </c>
      <c r="Q157" t="s">
        <v>31</v>
      </c>
      <c r="S157">
        <f t="shared" si="4"/>
        <v>10</v>
      </c>
      <c r="T157">
        <f t="shared" si="5"/>
        <v>0</v>
      </c>
    </row>
    <row r="158" spans="1:20" x14ac:dyDescent="0.25">
      <c r="A158" s="6">
        <v>152</v>
      </c>
      <c r="B158" t="s">
        <v>18887</v>
      </c>
      <c r="C158" t="s">
        <v>26</v>
      </c>
      <c r="D158" t="s">
        <v>18888</v>
      </c>
      <c r="E158" t="s">
        <v>64</v>
      </c>
      <c r="F158" t="s">
        <v>18889</v>
      </c>
      <c r="G158" t="s">
        <v>18890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 t="s">
        <v>31</v>
      </c>
      <c r="Q158" t="s">
        <v>31</v>
      </c>
      <c r="S158">
        <f t="shared" si="4"/>
        <v>10</v>
      </c>
      <c r="T158">
        <f t="shared" si="5"/>
        <v>0</v>
      </c>
    </row>
    <row r="159" spans="1:20" x14ac:dyDescent="0.25">
      <c r="A159" s="6">
        <v>153</v>
      </c>
      <c r="B159" t="s">
        <v>18891</v>
      </c>
      <c r="C159" t="s">
        <v>26</v>
      </c>
      <c r="D159" t="s">
        <v>18892</v>
      </c>
      <c r="E159" t="s">
        <v>64</v>
      </c>
      <c r="F159" t="s">
        <v>18893</v>
      </c>
      <c r="G159" t="s">
        <v>18894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 t="s">
        <v>31</v>
      </c>
      <c r="Q159" t="s">
        <v>31</v>
      </c>
      <c r="S159">
        <f t="shared" si="4"/>
        <v>10</v>
      </c>
      <c r="T159">
        <f t="shared" si="5"/>
        <v>0</v>
      </c>
    </row>
    <row r="160" spans="1:20" x14ac:dyDescent="0.25">
      <c r="A160" s="6">
        <v>154</v>
      </c>
      <c r="B160" t="s">
        <v>18895</v>
      </c>
      <c r="C160" t="s">
        <v>26</v>
      </c>
      <c r="D160" t="s">
        <v>18896</v>
      </c>
      <c r="E160" t="s">
        <v>64</v>
      </c>
      <c r="F160" t="s">
        <v>18897</v>
      </c>
      <c r="G160" t="s">
        <v>18898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 t="s">
        <v>31</v>
      </c>
      <c r="Q160" t="s">
        <v>31</v>
      </c>
      <c r="S160">
        <f t="shared" si="4"/>
        <v>10</v>
      </c>
      <c r="T160">
        <f t="shared" si="5"/>
        <v>0</v>
      </c>
    </row>
    <row r="161" spans="1:20" x14ac:dyDescent="0.25">
      <c r="A161" s="6">
        <v>155</v>
      </c>
      <c r="B161" t="s">
        <v>18899</v>
      </c>
      <c r="C161" t="s">
        <v>26</v>
      </c>
      <c r="D161" t="s">
        <v>18900</v>
      </c>
      <c r="E161" t="s">
        <v>64</v>
      </c>
      <c r="F161" t="s">
        <v>18901</v>
      </c>
      <c r="G161" t="s">
        <v>18902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 t="s">
        <v>31</v>
      </c>
      <c r="Q161" t="s">
        <v>31</v>
      </c>
      <c r="S161">
        <f t="shared" si="4"/>
        <v>10</v>
      </c>
      <c r="T161">
        <f t="shared" si="5"/>
        <v>0</v>
      </c>
    </row>
    <row r="162" spans="1:20" x14ac:dyDescent="0.25">
      <c r="A162" s="6">
        <v>156</v>
      </c>
      <c r="B162" t="s">
        <v>18903</v>
      </c>
      <c r="C162" t="s">
        <v>26</v>
      </c>
      <c r="D162" t="s">
        <v>18904</v>
      </c>
      <c r="E162" t="s">
        <v>18905</v>
      </c>
      <c r="F162" t="s">
        <v>18906</v>
      </c>
      <c r="G162" t="s">
        <v>18902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 t="s">
        <v>31</v>
      </c>
      <c r="Q162" t="s">
        <v>31</v>
      </c>
      <c r="S162">
        <f t="shared" si="4"/>
        <v>10</v>
      </c>
      <c r="T162">
        <f t="shared" si="5"/>
        <v>0</v>
      </c>
    </row>
    <row r="163" spans="1:20" x14ac:dyDescent="0.25">
      <c r="A163" s="6">
        <v>157</v>
      </c>
      <c r="B163" t="s">
        <v>18907</v>
      </c>
      <c r="C163" t="s">
        <v>26</v>
      </c>
      <c r="D163" t="s">
        <v>18908</v>
      </c>
      <c r="E163" t="s">
        <v>2322</v>
      </c>
      <c r="F163" t="s">
        <v>18909</v>
      </c>
      <c r="G163" t="s">
        <v>18902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 t="s">
        <v>31</v>
      </c>
      <c r="Q163" t="s">
        <v>31</v>
      </c>
      <c r="S163">
        <f t="shared" si="4"/>
        <v>10</v>
      </c>
      <c r="T163">
        <f t="shared" si="5"/>
        <v>0</v>
      </c>
    </row>
    <row r="164" spans="1:20" x14ac:dyDescent="0.25">
      <c r="A164" s="6">
        <v>158</v>
      </c>
      <c r="B164" t="s">
        <v>18910</v>
      </c>
      <c r="C164" t="s">
        <v>26</v>
      </c>
      <c r="D164" t="s">
        <v>18911</v>
      </c>
      <c r="E164" t="s">
        <v>2667</v>
      </c>
      <c r="F164" t="s">
        <v>18912</v>
      </c>
      <c r="G164" t="s">
        <v>18902</v>
      </c>
      <c r="H164" t="s">
        <v>36</v>
      </c>
      <c r="I164" t="s">
        <v>36</v>
      </c>
      <c r="J164" t="s">
        <v>36</v>
      </c>
      <c r="K164" t="s">
        <v>31</v>
      </c>
      <c r="L164" t="s">
        <v>36</v>
      </c>
      <c r="M164" t="s">
        <v>31</v>
      </c>
      <c r="N164" t="s">
        <v>31</v>
      </c>
      <c r="O164" t="s">
        <v>36</v>
      </c>
      <c r="P164" t="s">
        <v>31</v>
      </c>
      <c r="Q164" t="s">
        <v>36</v>
      </c>
      <c r="S164">
        <f t="shared" si="4"/>
        <v>4</v>
      </c>
      <c r="T164">
        <f t="shared" si="5"/>
        <v>6</v>
      </c>
    </row>
    <row r="165" spans="1:20" x14ac:dyDescent="0.25">
      <c r="A165" s="6">
        <v>159</v>
      </c>
      <c r="B165" t="s">
        <v>18913</v>
      </c>
      <c r="C165" t="s">
        <v>26</v>
      </c>
      <c r="D165" t="s">
        <v>18914</v>
      </c>
      <c r="E165" t="s">
        <v>64</v>
      </c>
      <c r="F165" t="s">
        <v>18915</v>
      </c>
      <c r="G165" t="s">
        <v>18902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S165">
        <f t="shared" si="4"/>
        <v>10</v>
      </c>
      <c r="T165">
        <f t="shared" si="5"/>
        <v>0</v>
      </c>
    </row>
    <row r="166" spans="1:20" x14ac:dyDescent="0.25">
      <c r="A166" s="6">
        <v>160</v>
      </c>
      <c r="B166" t="s">
        <v>18916</v>
      </c>
      <c r="C166" t="s">
        <v>26</v>
      </c>
      <c r="D166" t="s">
        <v>18917</v>
      </c>
      <c r="E166" t="s">
        <v>3744</v>
      </c>
      <c r="F166" t="s">
        <v>18918</v>
      </c>
      <c r="G166" t="s">
        <v>18902</v>
      </c>
      <c r="H166" t="s">
        <v>31</v>
      </c>
      <c r="I166" t="s">
        <v>36</v>
      </c>
      <c r="J166" t="s">
        <v>36</v>
      </c>
      <c r="K166" t="s">
        <v>36</v>
      </c>
      <c r="L166" t="s">
        <v>36</v>
      </c>
      <c r="M166" t="s">
        <v>36</v>
      </c>
      <c r="N166" t="s">
        <v>36</v>
      </c>
      <c r="O166" t="s">
        <v>36</v>
      </c>
      <c r="P166" t="s">
        <v>36</v>
      </c>
      <c r="Q166" t="s">
        <v>36</v>
      </c>
      <c r="S166">
        <f t="shared" si="4"/>
        <v>1</v>
      </c>
      <c r="T166">
        <f t="shared" si="5"/>
        <v>9</v>
      </c>
    </row>
    <row r="167" spans="1:20" x14ac:dyDescent="0.25">
      <c r="A167" s="6">
        <v>161</v>
      </c>
      <c r="B167" t="s">
        <v>18919</v>
      </c>
      <c r="C167" t="s">
        <v>26</v>
      </c>
      <c r="D167" t="s">
        <v>18920</v>
      </c>
      <c r="E167" t="s">
        <v>18921</v>
      </c>
      <c r="F167" t="s">
        <v>18922</v>
      </c>
      <c r="G167" t="s">
        <v>18902</v>
      </c>
      <c r="H167" t="s">
        <v>36</v>
      </c>
      <c r="I167" t="s">
        <v>31</v>
      </c>
      <c r="J167" t="s">
        <v>36</v>
      </c>
      <c r="K167" t="s">
        <v>36</v>
      </c>
      <c r="L167" t="s">
        <v>36</v>
      </c>
      <c r="M167" t="s">
        <v>36</v>
      </c>
      <c r="N167" t="s">
        <v>36</v>
      </c>
      <c r="O167" t="s">
        <v>36</v>
      </c>
      <c r="P167" t="s">
        <v>36</v>
      </c>
      <c r="Q167" t="s">
        <v>36</v>
      </c>
      <c r="S167">
        <f t="shared" si="4"/>
        <v>1</v>
      </c>
      <c r="T167">
        <f t="shared" si="5"/>
        <v>9</v>
      </c>
    </row>
    <row r="168" spans="1:20" x14ac:dyDescent="0.25">
      <c r="A168" s="6">
        <v>162</v>
      </c>
      <c r="B168" t="s">
        <v>18923</v>
      </c>
      <c r="C168" t="s">
        <v>26</v>
      </c>
      <c r="D168" t="s">
        <v>18924</v>
      </c>
      <c r="E168" t="s">
        <v>18925</v>
      </c>
      <c r="F168" t="s">
        <v>18926</v>
      </c>
      <c r="G168" t="s">
        <v>18902</v>
      </c>
      <c r="H168" t="s">
        <v>36</v>
      </c>
      <c r="I168" t="s">
        <v>36</v>
      </c>
      <c r="J168" t="s">
        <v>31</v>
      </c>
      <c r="K168" t="s">
        <v>36</v>
      </c>
      <c r="L168" t="s">
        <v>36</v>
      </c>
      <c r="M168" t="s">
        <v>36</v>
      </c>
      <c r="N168" t="s">
        <v>31</v>
      </c>
      <c r="O168" t="s">
        <v>36</v>
      </c>
      <c r="P168" t="s">
        <v>36</v>
      </c>
      <c r="Q168" t="s">
        <v>36</v>
      </c>
      <c r="S168">
        <f t="shared" si="4"/>
        <v>2</v>
      </c>
      <c r="T168">
        <f t="shared" si="5"/>
        <v>8</v>
      </c>
    </row>
    <row r="169" spans="1:20" x14ac:dyDescent="0.25">
      <c r="A169" s="6">
        <v>163</v>
      </c>
      <c r="B169" t="s">
        <v>18927</v>
      </c>
      <c r="C169" t="s">
        <v>26</v>
      </c>
      <c r="D169" t="s">
        <v>18928</v>
      </c>
      <c r="E169" t="s">
        <v>64</v>
      </c>
      <c r="F169" t="s">
        <v>18929</v>
      </c>
      <c r="G169" t="s">
        <v>18902</v>
      </c>
      <c r="H169" t="s">
        <v>31</v>
      </c>
      <c r="I169" t="s">
        <v>31</v>
      </c>
      <c r="J169" t="s">
        <v>31</v>
      </c>
      <c r="K169" t="s">
        <v>31</v>
      </c>
      <c r="L169" t="s">
        <v>31</v>
      </c>
      <c r="M169" t="s">
        <v>31</v>
      </c>
      <c r="N169" t="s">
        <v>31</v>
      </c>
      <c r="O169" t="s">
        <v>31</v>
      </c>
      <c r="P169" t="s">
        <v>31</v>
      </c>
      <c r="Q169" t="s">
        <v>31</v>
      </c>
      <c r="S169">
        <f t="shared" si="4"/>
        <v>10</v>
      </c>
      <c r="T169">
        <f t="shared" si="5"/>
        <v>0</v>
      </c>
    </row>
    <row r="170" spans="1:20" x14ac:dyDescent="0.25">
      <c r="A170" s="6">
        <v>164</v>
      </c>
      <c r="B170" t="s">
        <v>18930</v>
      </c>
      <c r="C170" t="s">
        <v>26</v>
      </c>
      <c r="D170" t="s">
        <v>18931</v>
      </c>
      <c r="E170" t="s">
        <v>64</v>
      </c>
      <c r="F170" t="s">
        <v>18932</v>
      </c>
      <c r="G170" t="s">
        <v>18933</v>
      </c>
      <c r="H170" t="s">
        <v>31</v>
      </c>
      <c r="I170" t="s">
        <v>31</v>
      </c>
      <c r="J170" t="s">
        <v>31</v>
      </c>
      <c r="K170" t="s">
        <v>31</v>
      </c>
      <c r="L170" t="s">
        <v>31</v>
      </c>
      <c r="M170" t="s">
        <v>31</v>
      </c>
      <c r="N170" t="s">
        <v>31</v>
      </c>
      <c r="O170" t="s">
        <v>31</v>
      </c>
      <c r="P170" t="s">
        <v>31</v>
      </c>
      <c r="Q170" t="s">
        <v>31</v>
      </c>
      <c r="S170">
        <f t="shared" si="4"/>
        <v>10</v>
      </c>
      <c r="T170">
        <f t="shared" si="5"/>
        <v>0</v>
      </c>
    </row>
    <row r="171" spans="1:20" x14ac:dyDescent="0.25">
      <c r="A171" s="6">
        <v>165</v>
      </c>
      <c r="B171" t="s">
        <v>18934</v>
      </c>
      <c r="C171" t="s">
        <v>26</v>
      </c>
      <c r="D171" t="s">
        <v>18935</v>
      </c>
      <c r="E171" t="s">
        <v>64</v>
      </c>
      <c r="F171" t="s">
        <v>18936</v>
      </c>
      <c r="G171" t="s">
        <v>18933</v>
      </c>
      <c r="H171" t="s">
        <v>31</v>
      </c>
      <c r="I171" t="s">
        <v>31</v>
      </c>
      <c r="J171" t="s">
        <v>31</v>
      </c>
      <c r="K171" t="s">
        <v>31</v>
      </c>
      <c r="L171" t="s">
        <v>31</v>
      </c>
      <c r="M171" t="s">
        <v>31</v>
      </c>
      <c r="N171" t="s">
        <v>31</v>
      </c>
      <c r="O171" t="s">
        <v>31</v>
      </c>
      <c r="P171" t="s">
        <v>31</v>
      </c>
      <c r="Q171" t="s">
        <v>31</v>
      </c>
      <c r="S171">
        <f t="shared" si="4"/>
        <v>10</v>
      </c>
      <c r="T171">
        <f t="shared" si="5"/>
        <v>0</v>
      </c>
    </row>
    <row r="172" spans="1:20" x14ac:dyDescent="0.25">
      <c r="A172" s="6">
        <v>166</v>
      </c>
      <c r="B172" t="s">
        <v>18937</v>
      </c>
      <c r="C172" t="s">
        <v>26</v>
      </c>
      <c r="D172" t="s">
        <v>18938</v>
      </c>
      <c r="E172" t="s">
        <v>18939</v>
      </c>
      <c r="F172" t="s">
        <v>18940</v>
      </c>
      <c r="G172" t="s">
        <v>18941</v>
      </c>
      <c r="H172" t="s">
        <v>31</v>
      </c>
      <c r="I172" t="s">
        <v>31</v>
      </c>
      <c r="J172" t="s">
        <v>31</v>
      </c>
      <c r="K172" t="s">
        <v>31</v>
      </c>
      <c r="L172" t="s">
        <v>31</v>
      </c>
      <c r="M172" t="s">
        <v>31</v>
      </c>
      <c r="N172" t="s">
        <v>31</v>
      </c>
      <c r="O172" t="s">
        <v>31</v>
      </c>
      <c r="P172" t="s">
        <v>31</v>
      </c>
      <c r="Q172" t="s">
        <v>31</v>
      </c>
      <c r="S172">
        <f t="shared" si="4"/>
        <v>10</v>
      </c>
      <c r="T172">
        <f t="shared" si="5"/>
        <v>0</v>
      </c>
    </row>
    <row r="173" spans="1:20" x14ac:dyDescent="0.25">
      <c r="A173" s="6">
        <v>167</v>
      </c>
      <c r="B173" t="s">
        <v>18942</v>
      </c>
      <c r="C173" t="s">
        <v>26</v>
      </c>
      <c r="D173" t="s">
        <v>18943</v>
      </c>
      <c r="E173" t="s">
        <v>64</v>
      </c>
      <c r="F173" t="s">
        <v>18944</v>
      </c>
      <c r="G173" t="s">
        <v>18945</v>
      </c>
      <c r="H173" t="s">
        <v>31</v>
      </c>
      <c r="I173" t="s">
        <v>31</v>
      </c>
      <c r="J173" t="s">
        <v>31</v>
      </c>
      <c r="K173" t="s">
        <v>31</v>
      </c>
      <c r="L173" t="s">
        <v>31</v>
      </c>
      <c r="M173" t="s">
        <v>31</v>
      </c>
      <c r="N173" t="s">
        <v>31</v>
      </c>
      <c r="O173" t="s">
        <v>31</v>
      </c>
      <c r="P173" t="s">
        <v>31</v>
      </c>
      <c r="Q173" t="s">
        <v>31</v>
      </c>
      <c r="S173">
        <f t="shared" si="4"/>
        <v>10</v>
      </c>
      <c r="T173">
        <f t="shared" si="5"/>
        <v>0</v>
      </c>
    </row>
    <row r="174" spans="1:20" x14ac:dyDescent="0.25">
      <c r="A174" s="6">
        <v>168</v>
      </c>
      <c r="B174" t="s">
        <v>18946</v>
      </c>
      <c r="C174" t="s">
        <v>26</v>
      </c>
      <c r="D174" t="s">
        <v>18947</v>
      </c>
      <c r="E174" t="s">
        <v>64</v>
      </c>
      <c r="F174" t="s">
        <v>18948</v>
      </c>
      <c r="G174" t="s">
        <v>18949</v>
      </c>
      <c r="H174" t="s">
        <v>31</v>
      </c>
      <c r="I174" t="s">
        <v>31</v>
      </c>
      <c r="J174" t="s">
        <v>31</v>
      </c>
      <c r="K174" t="s">
        <v>31</v>
      </c>
      <c r="L174" t="s">
        <v>31</v>
      </c>
      <c r="M174" t="s">
        <v>31</v>
      </c>
      <c r="N174" t="s">
        <v>31</v>
      </c>
      <c r="O174" t="s">
        <v>31</v>
      </c>
      <c r="P174" t="s">
        <v>31</v>
      </c>
      <c r="Q174" t="s">
        <v>31</v>
      </c>
      <c r="S174">
        <f t="shared" si="4"/>
        <v>10</v>
      </c>
      <c r="T174">
        <f t="shared" si="5"/>
        <v>0</v>
      </c>
    </row>
    <row r="175" spans="1:20" x14ac:dyDescent="0.25">
      <c r="A175" s="6">
        <v>169</v>
      </c>
      <c r="B175" t="s">
        <v>18950</v>
      </c>
      <c r="C175" t="s">
        <v>26</v>
      </c>
      <c r="D175" t="s">
        <v>18951</v>
      </c>
      <c r="E175" t="s">
        <v>4666</v>
      </c>
      <c r="F175" t="s">
        <v>18952</v>
      </c>
      <c r="G175" t="s">
        <v>18953</v>
      </c>
      <c r="H175" t="s">
        <v>31</v>
      </c>
      <c r="I175" t="s">
        <v>31</v>
      </c>
      <c r="J175" t="s">
        <v>31</v>
      </c>
      <c r="K175" t="s">
        <v>31</v>
      </c>
      <c r="L175" t="s">
        <v>31</v>
      </c>
      <c r="M175" t="s">
        <v>31</v>
      </c>
      <c r="N175" t="s">
        <v>31</v>
      </c>
      <c r="O175" t="s">
        <v>31</v>
      </c>
      <c r="P175" t="s">
        <v>31</v>
      </c>
      <c r="Q175" t="s">
        <v>31</v>
      </c>
      <c r="S175">
        <f t="shared" si="4"/>
        <v>10</v>
      </c>
      <c r="T175">
        <f t="shared" si="5"/>
        <v>0</v>
      </c>
    </row>
    <row r="176" spans="1:20" x14ac:dyDescent="0.25">
      <c r="A176" s="6">
        <v>170</v>
      </c>
      <c r="B176" t="s">
        <v>18954</v>
      </c>
      <c r="C176" t="s">
        <v>26</v>
      </c>
      <c r="D176" t="s">
        <v>18955</v>
      </c>
      <c r="E176" t="s">
        <v>64</v>
      </c>
      <c r="F176" t="s">
        <v>18956</v>
      </c>
      <c r="G176" t="s">
        <v>18953</v>
      </c>
      <c r="H176" t="s">
        <v>31</v>
      </c>
      <c r="I176" t="s">
        <v>31</v>
      </c>
      <c r="J176" t="s">
        <v>31</v>
      </c>
      <c r="K176" t="s">
        <v>31</v>
      </c>
      <c r="L176" t="s">
        <v>31</v>
      </c>
      <c r="M176" t="s">
        <v>31</v>
      </c>
      <c r="N176" t="s">
        <v>31</v>
      </c>
      <c r="O176" t="s">
        <v>31</v>
      </c>
      <c r="P176" t="s">
        <v>31</v>
      </c>
      <c r="Q176" t="s">
        <v>31</v>
      </c>
      <c r="S176">
        <f t="shared" si="4"/>
        <v>10</v>
      </c>
      <c r="T176">
        <f t="shared" si="5"/>
        <v>0</v>
      </c>
    </row>
    <row r="177" spans="1:20" x14ac:dyDescent="0.25">
      <c r="A177" s="6">
        <v>171</v>
      </c>
      <c r="B177" t="s">
        <v>18957</v>
      </c>
      <c r="C177" t="s">
        <v>26</v>
      </c>
      <c r="D177" t="s">
        <v>18958</v>
      </c>
      <c r="E177" t="s">
        <v>64</v>
      </c>
      <c r="F177" t="s">
        <v>18959</v>
      </c>
      <c r="G177" t="s">
        <v>18953</v>
      </c>
      <c r="H177" t="s">
        <v>31</v>
      </c>
      <c r="I177" t="s">
        <v>31</v>
      </c>
      <c r="J177" t="s">
        <v>31</v>
      </c>
      <c r="K177" t="s">
        <v>31</v>
      </c>
      <c r="L177" t="s">
        <v>31</v>
      </c>
      <c r="M177" t="s">
        <v>31</v>
      </c>
      <c r="N177" t="s">
        <v>31</v>
      </c>
      <c r="O177" t="s">
        <v>31</v>
      </c>
      <c r="P177" t="s">
        <v>31</v>
      </c>
      <c r="Q177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6">
        <v>172</v>
      </c>
      <c r="B178" t="s">
        <v>18960</v>
      </c>
      <c r="C178" t="s">
        <v>26</v>
      </c>
      <c r="D178" t="s">
        <v>18961</v>
      </c>
      <c r="E178" t="s">
        <v>64</v>
      </c>
      <c r="F178" t="s">
        <v>18962</v>
      </c>
      <c r="G178" t="s">
        <v>18953</v>
      </c>
      <c r="H178" t="s">
        <v>31</v>
      </c>
      <c r="I178" t="s">
        <v>31</v>
      </c>
      <c r="J178" t="s">
        <v>31</v>
      </c>
      <c r="K178" t="s">
        <v>31</v>
      </c>
      <c r="L178" t="s">
        <v>31</v>
      </c>
      <c r="M178" t="s">
        <v>31</v>
      </c>
      <c r="N178" t="s">
        <v>31</v>
      </c>
      <c r="O178" t="s">
        <v>31</v>
      </c>
      <c r="P178" t="s">
        <v>31</v>
      </c>
      <c r="Q178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6">
        <v>173</v>
      </c>
      <c r="B179" t="s">
        <v>18963</v>
      </c>
      <c r="C179" t="s">
        <v>26</v>
      </c>
      <c r="D179" t="s">
        <v>18964</v>
      </c>
      <c r="E179" t="s">
        <v>15451</v>
      </c>
      <c r="F179" t="s">
        <v>18965</v>
      </c>
      <c r="G179" t="s">
        <v>18966</v>
      </c>
      <c r="H179" t="s">
        <v>31</v>
      </c>
      <c r="I179" t="s">
        <v>31</v>
      </c>
      <c r="J179" t="s">
        <v>31</v>
      </c>
      <c r="K179" t="s">
        <v>31</v>
      </c>
      <c r="L179" t="s">
        <v>31</v>
      </c>
      <c r="M179" t="s">
        <v>31</v>
      </c>
      <c r="N179" t="s">
        <v>31</v>
      </c>
      <c r="O179" t="s">
        <v>31</v>
      </c>
      <c r="P179" t="s">
        <v>31</v>
      </c>
      <c r="Q179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174</v>
      </c>
      <c r="B180" t="s">
        <v>18967</v>
      </c>
      <c r="C180" t="s">
        <v>26</v>
      </c>
      <c r="D180" t="s">
        <v>18968</v>
      </c>
      <c r="E180" t="s">
        <v>18969</v>
      </c>
      <c r="F180" t="s">
        <v>18970</v>
      </c>
      <c r="G180" t="s">
        <v>18966</v>
      </c>
      <c r="H180" t="s">
        <v>31</v>
      </c>
      <c r="I180" t="s">
        <v>31</v>
      </c>
      <c r="J180" t="s">
        <v>31</v>
      </c>
      <c r="K180" t="s">
        <v>31</v>
      </c>
      <c r="L180" t="s">
        <v>31</v>
      </c>
      <c r="M180" t="s">
        <v>31</v>
      </c>
      <c r="N180" t="s">
        <v>31</v>
      </c>
      <c r="O180" t="s">
        <v>31</v>
      </c>
      <c r="P180" t="s">
        <v>31</v>
      </c>
      <c r="Q180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175</v>
      </c>
      <c r="B181" t="s">
        <v>18971</v>
      </c>
      <c r="C181" t="s">
        <v>26</v>
      </c>
      <c r="D181" t="s">
        <v>18972</v>
      </c>
      <c r="E181" t="s">
        <v>18973</v>
      </c>
      <c r="F181" t="s">
        <v>18974</v>
      </c>
      <c r="G181" t="s">
        <v>18975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S181">
        <f t="shared" si="4"/>
        <v>10</v>
      </c>
      <c r="T181">
        <f t="shared" si="5"/>
        <v>0</v>
      </c>
    </row>
    <row r="182" spans="1:20" x14ac:dyDescent="0.25">
      <c r="A182" s="6">
        <v>176</v>
      </c>
      <c r="B182" t="s">
        <v>18976</v>
      </c>
      <c r="C182" t="s">
        <v>26</v>
      </c>
      <c r="D182" t="s">
        <v>18977</v>
      </c>
      <c r="E182" t="s">
        <v>18978</v>
      </c>
      <c r="F182" t="s">
        <v>18979</v>
      </c>
      <c r="G182" t="s">
        <v>18975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6">
        <v>177</v>
      </c>
      <c r="B183" t="s">
        <v>18980</v>
      </c>
      <c r="C183" t="s">
        <v>26</v>
      </c>
      <c r="D183" t="s">
        <v>18981</v>
      </c>
      <c r="E183" t="s">
        <v>64</v>
      </c>
      <c r="F183" t="s">
        <v>18982</v>
      </c>
      <c r="G183" t="s">
        <v>18975</v>
      </c>
      <c r="H183" t="s">
        <v>31</v>
      </c>
      <c r="I183" t="s">
        <v>31</v>
      </c>
      <c r="J183" t="s">
        <v>31</v>
      </c>
      <c r="K183" t="s">
        <v>31</v>
      </c>
      <c r="L183" t="s">
        <v>31</v>
      </c>
      <c r="M183" t="s">
        <v>31</v>
      </c>
      <c r="N183" t="s">
        <v>31</v>
      </c>
      <c r="O183" t="s">
        <v>31</v>
      </c>
      <c r="P183" t="s">
        <v>31</v>
      </c>
      <c r="Q183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6">
        <v>178</v>
      </c>
      <c r="B184" t="s">
        <v>18983</v>
      </c>
      <c r="C184" t="s">
        <v>26</v>
      </c>
      <c r="D184" t="s">
        <v>18984</v>
      </c>
      <c r="E184" t="s">
        <v>3545</v>
      </c>
      <c r="F184" t="s">
        <v>18985</v>
      </c>
      <c r="G184" t="s">
        <v>18975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6">
        <v>179</v>
      </c>
      <c r="B185" t="s">
        <v>18986</v>
      </c>
      <c r="C185" t="s">
        <v>26</v>
      </c>
      <c r="D185" t="s">
        <v>18987</v>
      </c>
      <c r="E185" t="s">
        <v>18988</v>
      </c>
      <c r="F185" t="s">
        <v>18989</v>
      </c>
      <c r="G185" t="s">
        <v>18975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S185">
        <f t="shared" ref="S185:S189" si="6">COUNTIF(H185:Q185,"o")</f>
        <v>10</v>
      </c>
      <c r="T185">
        <f t="shared" ref="T185:T189" si="7">COUNTIF(H185:Q185,"i")</f>
        <v>0</v>
      </c>
    </row>
    <row r="186" spans="1:20" x14ac:dyDescent="0.25">
      <c r="A186" s="6">
        <v>180</v>
      </c>
      <c r="B186" t="s">
        <v>18990</v>
      </c>
      <c r="C186" t="s">
        <v>26</v>
      </c>
      <c r="D186" t="s">
        <v>18991</v>
      </c>
      <c r="E186" t="s">
        <v>18992</v>
      </c>
      <c r="F186" t="s">
        <v>18993</v>
      </c>
      <c r="G186" t="s">
        <v>18994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S186">
        <f t="shared" si="6"/>
        <v>10</v>
      </c>
      <c r="T186">
        <f t="shared" si="7"/>
        <v>0</v>
      </c>
    </row>
    <row r="187" spans="1:20" x14ac:dyDescent="0.25">
      <c r="A187" s="6">
        <v>181</v>
      </c>
      <c r="B187" t="s">
        <v>18995</v>
      </c>
      <c r="C187" t="s">
        <v>26</v>
      </c>
      <c r="D187" t="s">
        <v>18996</v>
      </c>
      <c r="E187" t="s">
        <v>18997</v>
      </c>
      <c r="F187" t="s">
        <v>18998</v>
      </c>
      <c r="G187" t="s">
        <v>18994</v>
      </c>
      <c r="H187" t="s">
        <v>31</v>
      </c>
      <c r="I187" t="s">
        <v>31</v>
      </c>
      <c r="J187" t="s">
        <v>31</v>
      </c>
      <c r="K187" t="s">
        <v>31</v>
      </c>
      <c r="L187" t="s">
        <v>31</v>
      </c>
      <c r="M187" t="s">
        <v>31</v>
      </c>
      <c r="N187" t="s">
        <v>31</v>
      </c>
      <c r="O187" t="s">
        <v>31</v>
      </c>
      <c r="P187" t="s">
        <v>31</v>
      </c>
      <c r="Q187" t="s">
        <v>31</v>
      </c>
      <c r="S187">
        <f t="shared" si="6"/>
        <v>10</v>
      </c>
      <c r="T187">
        <f t="shared" si="7"/>
        <v>0</v>
      </c>
    </row>
    <row r="188" spans="1:20" x14ac:dyDescent="0.25">
      <c r="A188" s="6">
        <v>182</v>
      </c>
      <c r="B188" t="s">
        <v>18999</v>
      </c>
      <c r="C188" t="s">
        <v>26</v>
      </c>
      <c r="D188" t="s">
        <v>19000</v>
      </c>
      <c r="E188" t="s">
        <v>64</v>
      </c>
      <c r="F188" t="s">
        <v>19001</v>
      </c>
      <c r="G188" t="s">
        <v>19002</v>
      </c>
      <c r="H188" t="s">
        <v>31</v>
      </c>
      <c r="I188" t="s">
        <v>31</v>
      </c>
      <c r="J188" t="s">
        <v>31</v>
      </c>
      <c r="K188" t="s">
        <v>31</v>
      </c>
      <c r="L188" t="s">
        <v>31</v>
      </c>
      <c r="M188" t="s">
        <v>31</v>
      </c>
      <c r="N188" t="s">
        <v>31</v>
      </c>
      <c r="O188" t="s">
        <v>31</v>
      </c>
      <c r="P188" t="s">
        <v>31</v>
      </c>
      <c r="Q188" t="s">
        <v>31</v>
      </c>
      <c r="S188">
        <f t="shared" si="6"/>
        <v>10</v>
      </c>
      <c r="T188">
        <f t="shared" si="7"/>
        <v>0</v>
      </c>
    </row>
    <row r="189" spans="1:20" x14ac:dyDescent="0.25">
      <c r="A189" s="6">
        <v>183</v>
      </c>
      <c r="B189" t="s">
        <v>19003</v>
      </c>
      <c r="C189" t="s">
        <v>126</v>
      </c>
      <c r="D189" t="s">
        <v>19004</v>
      </c>
      <c r="E189" t="s">
        <v>19005</v>
      </c>
      <c r="F189" t="s">
        <v>19006</v>
      </c>
      <c r="G189" t="s">
        <v>19002</v>
      </c>
      <c r="H189" t="s">
        <v>31</v>
      </c>
      <c r="I189" t="s">
        <v>31</v>
      </c>
      <c r="J189" t="s">
        <v>31</v>
      </c>
      <c r="K189" t="s">
        <v>31</v>
      </c>
      <c r="L189" t="s">
        <v>31</v>
      </c>
      <c r="M189" t="s">
        <v>31</v>
      </c>
      <c r="N189" t="s">
        <v>31</v>
      </c>
      <c r="O189" t="s">
        <v>31</v>
      </c>
      <c r="P189" t="s">
        <v>31</v>
      </c>
      <c r="Q189" t="s">
        <v>31</v>
      </c>
      <c r="S189">
        <f t="shared" si="6"/>
        <v>10</v>
      </c>
      <c r="T189">
        <f t="shared" si="7"/>
        <v>0</v>
      </c>
    </row>
    <row r="190" spans="1:20" x14ac:dyDescent="0.25">
      <c r="A190" s="6">
        <v>184</v>
      </c>
      <c r="B190" t="s">
        <v>19007</v>
      </c>
      <c r="C190" t="s">
        <v>26</v>
      </c>
      <c r="D190" t="s">
        <v>19008</v>
      </c>
      <c r="E190" t="s">
        <v>19009</v>
      </c>
      <c r="F190" t="s">
        <v>19010</v>
      </c>
      <c r="G190" t="s">
        <v>19002</v>
      </c>
      <c r="H190" t="s">
        <v>31</v>
      </c>
      <c r="I190" t="s">
        <v>31</v>
      </c>
      <c r="J190" t="s">
        <v>31</v>
      </c>
      <c r="K190" t="s">
        <v>31</v>
      </c>
      <c r="L190" t="s">
        <v>31</v>
      </c>
      <c r="M190" t="s">
        <v>31</v>
      </c>
      <c r="N190" t="s">
        <v>31</v>
      </c>
      <c r="O190" t="s">
        <v>31</v>
      </c>
      <c r="P190" t="s">
        <v>31</v>
      </c>
      <c r="Q190" t="s">
        <v>31</v>
      </c>
      <c r="S190">
        <f t="shared" si="4"/>
        <v>10</v>
      </c>
      <c r="T190">
        <f t="shared" ref="T190:T253" si="8">COUNTIF(H190:Q190,"i")</f>
        <v>0</v>
      </c>
    </row>
    <row r="191" spans="1:20" x14ac:dyDescent="0.25">
      <c r="A191" s="6">
        <v>185</v>
      </c>
      <c r="B191" t="s">
        <v>19011</v>
      </c>
      <c r="C191" t="s">
        <v>26</v>
      </c>
      <c r="D191" t="s">
        <v>19012</v>
      </c>
      <c r="E191" t="s">
        <v>64</v>
      </c>
      <c r="F191" t="s">
        <v>19013</v>
      </c>
      <c r="G191" t="s">
        <v>19014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 t="s">
        <v>31</v>
      </c>
      <c r="Q191" t="s">
        <v>31</v>
      </c>
      <c r="S191">
        <f t="shared" si="4"/>
        <v>10</v>
      </c>
      <c r="T191">
        <f t="shared" si="8"/>
        <v>0</v>
      </c>
    </row>
    <row r="192" spans="1:20" x14ac:dyDescent="0.25">
      <c r="A192" s="6">
        <v>186</v>
      </c>
      <c r="B192" t="s">
        <v>19015</v>
      </c>
      <c r="C192" t="s">
        <v>26</v>
      </c>
      <c r="D192" t="s">
        <v>19016</v>
      </c>
      <c r="E192" t="s">
        <v>64</v>
      </c>
      <c r="F192" t="s">
        <v>19017</v>
      </c>
      <c r="G192" t="s">
        <v>19014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 t="s">
        <v>31</v>
      </c>
      <c r="Q192" t="s">
        <v>31</v>
      </c>
      <c r="S192">
        <f t="shared" si="4"/>
        <v>10</v>
      </c>
      <c r="T192">
        <f t="shared" si="8"/>
        <v>0</v>
      </c>
    </row>
    <row r="193" spans="1:20" x14ac:dyDescent="0.25">
      <c r="A193" s="6">
        <v>187</v>
      </c>
      <c r="B193" t="s">
        <v>19018</v>
      </c>
      <c r="C193" t="s">
        <v>26</v>
      </c>
      <c r="D193" t="s">
        <v>19019</v>
      </c>
      <c r="E193" t="s">
        <v>11309</v>
      </c>
      <c r="F193" t="s">
        <v>19020</v>
      </c>
      <c r="G193" t="s">
        <v>19014</v>
      </c>
      <c r="H193" t="s">
        <v>31</v>
      </c>
      <c r="I193" t="s">
        <v>31</v>
      </c>
      <c r="J193" t="s">
        <v>31</v>
      </c>
      <c r="K193" t="s">
        <v>31</v>
      </c>
      <c r="L193" t="s">
        <v>31</v>
      </c>
      <c r="M193" t="s">
        <v>31</v>
      </c>
      <c r="N193" t="s">
        <v>31</v>
      </c>
      <c r="O193" t="s">
        <v>31</v>
      </c>
      <c r="P193" t="s">
        <v>31</v>
      </c>
      <c r="Q193" t="s">
        <v>31</v>
      </c>
      <c r="S193">
        <f t="shared" si="4"/>
        <v>10</v>
      </c>
      <c r="T193">
        <f t="shared" si="8"/>
        <v>0</v>
      </c>
    </row>
    <row r="194" spans="1:20" x14ac:dyDescent="0.25">
      <c r="A194" s="6">
        <v>188</v>
      </c>
      <c r="B194" t="s">
        <v>19021</v>
      </c>
      <c r="C194" t="s">
        <v>26</v>
      </c>
      <c r="D194" t="s">
        <v>19022</v>
      </c>
      <c r="E194" t="s">
        <v>64</v>
      </c>
      <c r="F194" t="s">
        <v>19023</v>
      </c>
      <c r="G194" t="s">
        <v>19014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 t="s">
        <v>31</v>
      </c>
      <c r="Q194" t="s">
        <v>31</v>
      </c>
      <c r="S194">
        <f t="shared" si="4"/>
        <v>10</v>
      </c>
      <c r="T194">
        <f t="shared" si="8"/>
        <v>0</v>
      </c>
    </row>
    <row r="195" spans="1:20" x14ac:dyDescent="0.25">
      <c r="A195" s="6">
        <v>189</v>
      </c>
      <c r="B195" t="s">
        <v>19024</v>
      </c>
      <c r="C195" t="s">
        <v>26</v>
      </c>
      <c r="D195" t="s">
        <v>19025</v>
      </c>
      <c r="E195" t="s">
        <v>19026</v>
      </c>
      <c r="F195" t="s">
        <v>19027</v>
      </c>
      <c r="G195" t="s">
        <v>19014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 t="s">
        <v>31</v>
      </c>
      <c r="Q195" t="s">
        <v>31</v>
      </c>
      <c r="S195">
        <f t="shared" si="4"/>
        <v>10</v>
      </c>
      <c r="T195">
        <f t="shared" si="8"/>
        <v>0</v>
      </c>
    </row>
    <row r="196" spans="1:20" x14ac:dyDescent="0.25">
      <c r="A196" s="6">
        <v>190</v>
      </c>
      <c r="B196" t="s">
        <v>19028</v>
      </c>
      <c r="C196" t="s">
        <v>26</v>
      </c>
      <c r="D196" t="s">
        <v>19029</v>
      </c>
      <c r="E196" t="s">
        <v>64</v>
      </c>
      <c r="F196" t="s">
        <v>19030</v>
      </c>
      <c r="G196" t="s">
        <v>19014</v>
      </c>
      <c r="H196" t="s">
        <v>31</v>
      </c>
      <c r="I196" t="s">
        <v>31</v>
      </c>
      <c r="J196" t="s">
        <v>31</v>
      </c>
      <c r="K196" t="s">
        <v>31</v>
      </c>
      <c r="L196" t="s">
        <v>31</v>
      </c>
      <c r="M196" t="s">
        <v>31</v>
      </c>
      <c r="N196" t="s">
        <v>31</v>
      </c>
      <c r="O196" t="s">
        <v>31</v>
      </c>
      <c r="P196" t="s">
        <v>31</v>
      </c>
      <c r="Q196" t="s">
        <v>31</v>
      </c>
      <c r="S196">
        <f t="shared" si="4"/>
        <v>10</v>
      </c>
      <c r="T196">
        <f t="shared" si="8"/>
        <v>0</v>
      </c>
    </row>
    <row r="197" spans="1:20" x14ac:dyDescent="0.25">
      <c r="A197" s="6">
        <v>191</v>
      </c>
      <c r="B197" t="s">
        <v>19031</v>
      </c>
      <c r="C197" t="s">
        <v>26</v>
      </c>
      <c r="D197" t="s">
        <v>19032</v>
      </c>
      <c r="E197" t="s">
        <v>1374</v>
      </c>
      <c r="F197" t="s">
        <v>19033</v>
      </c>
      <c r="G197" t="s">
        <v>19014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 t="s">
        <v>31</v>
      </c>
      <c r="Q197" t="s">
        <v>31</v>
      </c>
      <c r="S197">
        <f t="shared" si="4"/>
        <v>10</v>
      </c>
      <c r="T197">
        <f t="shared" si="8"/>
        <v>0</v>
      </c>
    </row>
    <row r="198" spans="1:20" x14ac:dyDescent="0.25">
      <c r="A198" s="6">
        <v>192</v>
      </c>
      <c r="B198" t="s">
        <v>19034</v>
      </c>
      <c r="C198" t="s">
        <v>26</v>
      </c>
      <c r="D198" t="s">
        <v>19035</v>
      </c>
      <c r="E198" t="s">
        <v>19036</v>
      </c>
      <c r="F198" t="s">
        <v>19037</v>
      </c>
      <c r="G198" t="s">
        <v>19014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 t="s">
        <v>31</v>
      </c>
      <c r="Q198" t="s">
        <v>31</v>
      </c>
      <c r="S198">
        <f t="shared" si="4"/>
        <v>10</v>
      </c>
      <c r="T198">
        <f t="shared" si="8"/>
        <v>0</v>
      </c>
    </row>
    <row r="199" spans="1:20" x14ac:dyDescent="0.25">
      <c r="A199" s="6">
        <v>193</v>
      </c>
      <c r="B199" t="s">
        <v>19038</v>
      </c>
      <c r="C199" t="s">
        <v>26</v>
      </c>
      <c r="D199" t="s">
        <v>19039</v>
      </c>
      <c r="E199" t="s">
        <v>19040</v>
      </c>
      <c r="F199" t="s">
        <v>19041</v>
      </c>
      <c r="G199" t="s">
        <v>19014</v>
      </c>
      <c r="H199" t="s">
        <v>31</v>
      </c>
      <c r="I199" t="s">
        <v>31</v>
      </c>
      <c r="J199" t="s">
        <v>31</v>
      </c>
      <c r="K199" t="s">
        <v>31</v>
      </c>
      <c r="L199" t="s">
        <v>31</v>
      </c>
      <c r="M199" t="s">
        <v>31</v>
      </c>
      <c r="N199" t="s">
        <v>31</v>
      </c>
      <c r="O199" t="s">
        <v>31</v>
      </c>
      <c r="P199" t="s">
        <v>31</v>
      </c>
      <c r="Q199" t="s">
        <v>31</v>
      </c>
      <c r="S199">
        <f t="shared" si="4"/>
        <v>10</v>
      </c>
      <c r="T199">
        <f t="shared" si="8"/>
        <v>0</v>
      </c>
    </row>
    <row r="200" spans="1:20" x14ac:dyDescent="0.25">
      <c r="A200" s="6">
        <v>194</v>
      </c>
      <c r="B200" t="s">
        <v>19042</v>
      </c>
      <c r="C200" t="s">
        <v>26</v>
      </c>
      <c r="D200" t="s">
        <v>19043</v>
      </c>
      <c r="E200" t="s">
        <v>19044</v>
      </c>
      <c r="F200" t="s">
        <v>19045</v>
      </c>
      <c r="G200" t="s">
        <v>19014</v>
      </c>
      <c r="H200" t="s">
        <v>31</v>
      </c>
      <c r="I200" t="s">
        <v>31</v>
      </c>
      <c r="J200" t="s">
        <v>31</v>
      </c>
      <c r="K200" t="s">
        <v>31</v>
      </c>
      <c r="L200" t="s">
        <v>31</v>
      </c>
      <c r="M200" t="s">
        <v>31</v>
      </c>
      <c r="N200" t="s">
        <v>31</v>
      </c>
      <c r="O200" t="s">
        <v>31</v>
      </c>
      <c r="P200" t="s">
        <v>31</v>
      </c>
      <c r="Q200" t="s">
        <v>31</v>
      </c>
      <c r="S200">
        <f t="shared" ref="S200:S263" si="9">COUNTIF(H200:Q200,"o")</f>
        <v>10</v>
      </c>
      <c r="T200">
        <f t="shared" si="8"/>
        <v>0</v>
      </c>
    </row>
    <row r="201" spans="1:20" x14ac:dyDescent="0.25">
      <c r="A201" s="6">
        <v>195</v>
      </c>
      <c r="B201" t="s">
        <v>19046</v>
      </c>
      <c r="C201" t="s">
        <v>26</v>
      </c>
      <c r="D201" t="s">
        <v>19047</v>
      </c>
      <c r="E201" t="s">
        <v>64</v>
      </c>
      <c r="F201" t="s">
        <v>19048</v>
      </c>
      <c r="G201" t="s">
        <v>19014</v>
      </c>
      <c r="H201" t="s">
        <v>31</v>
      </c>
      <c r="I201" t="s">
        <v>31</v>
      </c>
      <c r="J201" t="s">
        <v>31</v>
      </c>
      <c r="K201" t="s">
        <v>31</v>
      </c>
      <c r="L201" t="s">
        <v>31</v>
      </c>
      <c r="M201" t="s">
        <v>31</v>
      </c>
      <c r="N201" t="s">
        <v>31</v>
      </c>
      <c r="O201" t="s">
        <v>31</v>
      </c>
      <c r="P201" t="s">
        <v>31</v>
      </c>
      <c r="Q201" t="s">
        <v>31</v>
      </c>
      <c r="S201">
        <f t="shared" si="9"/>
        <v>10</v>
      </c>
      <c r="T201">
        <f t="shared" si="8"/>
        <v>0</v>
      </c>
    </row>
    <row r="202" spans="1:20" x14ac:dyDescent="0.25">
      <c r="A202" s="6">
        <v>196</v>
      </c>
      <c r="B202" t="s">
        <v>19049</v>
      </c>
      <c r="C202" t="s">
        <v>26</v>
      </c>
      <c r="D202" t="s">
        <v>19050</v>
      </c>
      <c r="E202" t="s">
        <v>19051</v>
      </c>
      <c r="F202" t="s">
        <v>19052</v>
      </c>
      <c r="G202" t="s">
        <v>19053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 t="s">
        <v>31</v>
      </c>
      <c r="Q202" t="s">
        <v>31</v>
      </c>
      <c r="S202">
        <f t="shared" si="9"/>
        <v>10</v>
      </c>
      <c r="T202">
        <f t="shared" si="8"/>
        <v>0</v>
      </c>
    </row>
    <row r="203" spans="1:20" x14ac:dyDescent="0.25">
      <c r="A203" s="6">
        <v>197</v>
      </c>
      <c r="B203" t="s">
        <v>19054</v>
      </c>
      <c r="C203" t="s">
        <v>26</v>
      </c>
      <c r="D203" t="s">
        <v>19055</v>
      </c>
      <c r="E203" t="s">
        <v>64</v>
      </c>
      <c r="F203" t="s">
        <v>19056</v>
      </c>
      <c r="G203" t="s">
        <v>19057</v>
      </c>
      <c r="H203" t="s">
        <v>31</v>
      </c>
      <c r="I203" t="s">
        <v>31</v>
      </c>
      <c r="J203" t="s">
        <v>31</v>
      </c>
      <c r="K203" t="s">
        <v>31</v>
      </c>
      <c r="L203" t="s">
        <v>31</v>
      </c>
      <c r="M203" t="s">
        <v>31</v>
      </c>
      <c r="N203" t="s">
        <v>31</v>
      </c>
      <c r="O203" t="s">
        <v>31</v>
      </c>
      <c r="P203" t="s">
        <v>31</v>
      </c>
      <c r="Q203" t="s">
        <v>31</v>
      </c>
      <c r="S203">
        <f t="shared" si="9"/>
        <v>10</v>
      </c>
      <c r="T203">
        <f t="shared" si="8"/>
        <v>0</v>
      </c>
    </row>
    <row r="204" spans="1:20" x14ac:dyDescent="0.25">
      <c r="A204" s="6">
        <v>198</v>
      </c>
      <c r="B204" t="s">
        <v>19058</v>
      </c>
      <c r="C204" t="s">
        <v>26</v>
      </c>
      <c r="D204" t="s">
        <v>19059</v>
      </c>
      <c r="E204" t="s">
        <v>64</v>
      </c>
      <c r="F204" t="s">
        <v>19060</v>
      </c>
      <c r="G204" t="s">
        <v>19057</v>
      </c>
      <c r="H204" t="s">
        <v>31</v>
      </c>
      <c r="I204" t="s">
        <v>31</v>
      </c>
      <c r="J204" t="s">
        <v>31</v>
      </c>
      <c r="K204" t="s">
        <v>31</v>
      </c>
      <c r="L204" t="s">
        <v>31</v>
      </c>
      <c r="M204" t="s">
        <v>31</v>
      </c>
      <c r="N204" t="s">
        <v>31</v>
      </c>
      <c r="O204" t="s">
        <v>31</v>
      </c>
      <c r="P204" t="s">
        <v>31</v>
      </c>
      <c r="Q204" t="s">
        <v>31</v>
      </c>
      <c r="S204">
        <f t="shared" si="9"/>
        <v>10</v>
      </c>
      <c r="T204">
        <f t="shared" si="8"/>
        <v>0</v>
      </c>
    </row>
    <row r="205" spans="1:20" x14ac:dyDescent="0.25">
      <c r="A205" s="6">
        <v>199</v>
      </c>
      <c r="B205" t="s">
        <v>19061</v>
      </c>
      <c r="C205" t="s">
        <v>26</v>
      </c>
      <c r="D205" t="s">
        <v>19062</v>
      </c>
      <c r="E205" t="s">
        <v>240</v>
      </c>
      <c r="F205" t="s">
        <v>19063</v>
      </c>
      <c r="G205" t="s">
        <v>19064</v>
      </c>
      <c r="H205" t="s">
        <v>31</v>
      </c>
      <c r="I205" t="s">
        <v>31</v>
      </c>
      <c r="J205" t="s">
        <v>31</v>
      </c>
      <c r="K205" t="s">
        <v>31</v>
      </c>
      <c r="L205" t="s">
        <v>31</v>
      </c>
      <c r="M205" t="s">
        <v>31</v>
      </c>
      <c r="N205" t="s">
        <v>31</v>
      </c>
      <c r="O205" t="s">
        <v>31</v>
      </c>
      <c r="P205" t="s">
        <v>31</v>
      </c>
      <c r="Q205" t="s">
        <v>31</v>
      </c>
      <c r="S205">
        <f t="shared" si="9"/>
        <v>10</v>
      </c>
      <c r="T205">
        <f t="shared" si="8"/>
        <v>0</v>
      </c>
    </row>
    <row r="206" spans="1:20" x14ac:dyDescent="0.25">
      <c r="A206" s="6">
        <v>200</v>
      </c>
      <c r="B206" t="s">
        <v>19065</v>
      </c>
      <c r="C206" t="s">
        <v>26</v>
      </c>
      <c r="D206" t="s">
        <v>19066</v>
      </c>
      <c r="E206" t="s">
        <v>19067</v>
      </c>
      <c r="F206" t="s">
        <v>19068</v>
      </c>
      <c r="G206" t="s">
        <v>19064</v>
      </c>
      <c r="H206" t="s">
        <v>31</v>
      </c>
      <c r="I206" t="s">
        <v>31</v>
      </c>
      <c r="J206" t="s">
        <v>31</v>
      </c>
      <c r="K206" t="s">
        <v>31</v>
      </c>
      <c r="L206" t="s">
        <v>31</v>
      </c>
      <c r="M206" t="s">
        <v>31</v>
      </c>
      <c r="N206" t="s">
        <v>31</v>
      </c>
      <c r="O206" t="s">
        <v>31</v>
      </c>
      <c r="P206" t="s">
        <v>31</v>
      </c>
      <c r="Q206" t="s">
        <v>31</v>
      </c>
      <c r="S206">
        <f t="shared" si="9"/>
        <v>10</v>
      </c>
      <c r="T206">
        <f t="shared" si="8"/>
        <v>0</v>
      </c>
    </row>
    <row r="207" spans="1:20" x14ac:dyDescent="0.25">
      <c r="A207" s="6">
        <v>201</v>
      </c>
      <c r="B207" t="s">
        <v>19069</v>
      </c>
      <c r="C207" t="s">
        <v>26</v>
      </c>
      <c r="D207" t="s">
        <v>19070</v>
      </c>
      <c r="E207" t="s">
        <v>11035</v>
      </c>
      <c r="F207" t="s">
        <v>19071</v>
      </c>
      <c r="G207" t="s">
        <v>19064</v>
      </c>
      <c r="H207" t="s">
        <v>31</v>
      </c>
      <c r="I207" t="s">
        <v>31</v>
      </c>
      <c r="J207" t="s">
        <v>31</v>
      </c>
      <c r="K207" t="s">
        <v>31</v>
      </c>
      <c r="L207" t="s">
        <v>31</v>
      </c>
      <c r="M207" t="s">
        <v>31</v>
      </c>
      <c r="N207" t="s">
        <v>31</v>
      </c>
      <c r="O207" t="s">
        <v>31</v>
      </c>
      <c r="P207" t="s">
        <v>31</v>
      </c>
      <c r="Q207" t="s">
        <v>31</v>
      </c>
      <c r="S207">
        <f t="shared" si="9"/>
        <v>10</v>
      </c>
      <c r="T207">
        <f t="shared" si="8"/>
        <v>0</v>
      </c>
    </row>
    <row r="208" spans="1:20" x14ac:dyDescent="0.25">
      <c r="A208" s="6">
        <v>202</v>
      </c>
      <c r="B208" t="s">
        <v>19072</v>
      </c>
      <c r="C208" t="s">
        <v>26</v>
      </c>
      <c r="D208" t="s">
        <v>19073</v>
      </c>
      <c r="E208" t="s">
        <v>64</v>
      </c>
      <c r="F208" t="s">
        <v>19074</v>
      </c>
      <c r="G208" t="s">
        <v>19075</v>
      </c>
      <c r="H208" t="s">
        <v>31</v>
      </c>
      <c r="I208" t="s">
        <v>31</v>
      </c>
      <c r="J208" t="s">
        <v>31</v>
      </c>
      <c r="K208" t="s">
        <v>31</v>
      </c>
      <c r="L208" t="s">
        <v>31</v>
      </c>
      <c r="M208" t="s">
        <v>31</v>
      </c>
      <c r="N208" t="s">
        <v>31</v>
      </c>
      <c r="O208" t="s">
        <v>31</v>
      </c>
      <c r="P208" t="s">
        <v>31</v>
      </c>
      <c r="Q208" t="s">
        <v>31</v>
      </c>
      <c r="S208">
        <f t="shared" si="9"/>
        <v>10</v>
      </c>
      <c r="T208">
        <f t="shared" si="8"/>
        <v>0</v>
      </c>
    </row>
    <row r="209" spans="1:20" x14ac:dyDescent="0.25">
      <c r="A209" s="6">
        <v>203</v>
      </c>
      <c r="B209" t="s">
        <v>19076</v>
      </c>
      <c r="C209" t="s">
        <v>26</v>
      </c>
      <c r="D209" t="s">
        <v>19077</v>
      </c>
      <c r="E209" t="s">
        <v>19078</v>
      </c>
      <c r="F209" t="s">
        <v>19079</v>
      </c>
      <c r="G209" t="s">
        <v>19075</v>
      </c>
      <c r="H209" t="s">
        <v>31</v>
      </c>
      <c r="I209" t="s">
        <v>31</v>
      </c>
      <c r="J209" t="s">
        <v>31</v>
      </c>
      <c r="K209" t="s">
        <v>31</v>
      </c>
      <c r="L209" t="s">
        <v>31</v>
      </c>
      <c r="M209" t="s">
        <v>31</v>
      </c>
      <c r="N209" t="s">
        <v>31</v>
      </c>
      <c r="O209" t="s">
        <v>31</v>
      </c>
      <c r="P209" t="s">
        <v>31</v>
      </c>
      <c r="Q209" t="s">
        <v>31</v>
      </c>
      <c r="S209">
        <f t="shared" si="9"/>
        <v>10</v>
      </c>
      <c r="T209">
        <f t="shared" si="8"/>
        <v>0</v>
      </c>
    </row>
    <row r="210" spans="1:20" x14ac:dyDescent="0.25">
      <c r="A210" s="6">
        <v>204</v>
      </c>
      <c r="B210" t="s">
        <v>19080</v>
      </c>
      <c r="C210" t="s">
        <v>26</v>
      </c>
      <c r="D210" t="s">
        <v>19081</v>
      </c>
      <c r="E210" t="s">
        <v>19082</v>
      </c>
      <c r="F210" t="s">
        <v>19083</v>
      </c>
      <c r="G210" t="s">
        <v>19075</v>
      </c>
      <c r="H210" t="s">
        <v>31</v>
      </c>
      <c r="I210" t="s">
        <v>31</v>
      </c>
      <c r="J210" t="s">
        <v>31</v>
      </c>
      <c r="K210" t="s">
        <v>31</v>
      </c>
      <c r="L210" t="s">
        <v>31</v>
      </c>
      <c r="M210" t="s">
        <v>31</v>
      </c>
      <c r="N210" t="s">
        <v>31</v>
      </c>
      <c r="O210" t="s">
        <v>31</v>
      </c>
      <c r="P210" t="s">
        <v>31</v>
      </c>
      <c r="Q210" t="s">
        <v>31</v>
      </c>
      <c r="S210">
        <f t="shared" si="9"/>
        <v>10</v>
      </c>
      <c r="T210">
        <f t="shared" si="8"/>
        <v>0</v>
      </c>
    </row>
    <row r="211" spans="1:20" x14ac:dyDescent="0.25">
      <c r="A211" s="6">
        <v>205</v>
      </c>
      <c r="B211" t="s">
        <v>19084</v>
      </c>
      <c r="C211" t="s">
        <v>26</v>
      </c>
      <c r="D211" t="s">
        <v>19085</v>
      </c>
      <c r="E211" t="s">
        <v>64</v>
      </c>
      <c r="F211" t="s">
        <v>19086</v>
      </c>
      <c r="G211" t="s">
        <v>19075</v>
      </c>
      <c r="H211" t="s">
        <v>31</v>
      </c>
      <c r="I211" t="s">
        <v>31</v>
      </c>
      <c r="J211" t="s">
        <v>31</v>
      </c>
      <c r="K211" t="s">
        <v>31</v>
      </c>
      <c r="L211" t="s">
        <v>31</v>
      </c>
      <c r="M211" t="s">
        <v>31</v>
      </c>
      <c r="N211" t="s">
        <v>31</v>
      </c>
      <c r="O211" t="s">
        <v>31</v>
      </c>
      <c r="P211" t="s">
        <v>31</v>
      </c>
      <c r="Q211" t="s">
        <v>31</v>
      </c>
      <c r="S211">
        <f t="shared" si="9"/>
        <v>10</v>
      </c>
      <c r="T211">
        <f t="shared" si="8"/>
        <v>0</v>
      </c>
    </row>
    <row r="212" spans="1:20" x14ac:dyDescent="0.25">
      <c r="A212" s="6">
        <v>206</v>
      </c>
      <c r="B212" t="s">
        <v>19087</v>
      </c>
      <c r="C212" t="s">
        <v>26</v>
      </c>
      <c r="D212" t="s">
        <v>19088</v>
      </c>
      <c r="E212" t="s">
        <v>5099</v>
      </c>
      <c r="F212" t="s">
        <v>19089</v>
      </c>
      <c r="G212" t="s">
        <v>19075</v>
      </c>
      <c r="H212" t="s">
        <v>31</v>
      </c>
      <c r="I212" t="s">
        <v>31</v>
      </c>
      <c r="J212" t="s">
        <v>31</v>
      </c>
      <c r="K212" t="s">
        <v>31</v>
      </c>
      <c r="L212" t="s">
        <v>31</v>
      </c>
      <c r="M212" t="s">
        <v>31</v>
      </c>
      <c r="N212" t="s">
        <v>31</v>
      </c>
      <c r="O212" t="s">
        <v>31</v>
      </c>
      <c r="P212" t="s">
        <v>31</v>
      </c>
      <c r="Q212" t="s">
        <v>31</v>
      </c>
      <c r="S212">
        <f t="shared" si="9"/>
        <v>10</v>
      </c>
      <c r="T212">
        <f t="shared" si="8"/>
        <v>0</v>
      </c>
    </row>
    <row r="213" spans="1:20" x14ac:dyDescent="0.25">
      <c r="A213" s="6">
        <v>207</v>
      </c>
      <c r="B213" t="s">
        <v>19090</v>
      </c>
      <c r="C213" t="s">
        <v>26</v>
      </c>
      <c r="D213" t="s">
        <v>19091</v>
      </c>
      <c r="E213" t="s">
        <v>19092</v>
      </c>
      <c r="F213" t="s">
        <v>19093</v>
      </c>
      <c r="G213" t="s">
        <v>19075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S213">
        <f t="shared" si="9"/>
        <v>10</v>
      </c>
      <c r="T213">
        <f t="shared" si="8"/>
        <v>0</v>
      </c>
    </row>
    <row r="214" spans="1:20" x14ac:dyDescent="0.25">
      <c r="A214" s="6">
        <v>208</v>
      </c>
      <c r="B214" t="s">
        <v>19094</v>
      </c>
      <c r="C214" t="s">
        <v>26</v>
      </c>
      <c r="D214" t="s">
        <v>19095</v>
      </c>
      <c r="E214" t="s">
        <v>19096</v>
      </c>
      <c r="F214" t="s">
        <v>19097</v>
      </c>
      <c r="G214" t="s">
        <v>19075</v>
      </c>
      <c r="H214" t="s">
        <v>31</v>
      </c>
      <c r="I214" t="s">
        <v>31</v>
      </c>
      <c r="J214" t="s">
        <v>31</v>
      </c>
      <c r="K214" t="s">
        <v>31</v>
      </c>
      <c r="L214" t="s">
        <v>31</v>
      </c>
      <c r="M214" t="s">
        <v>31</v>
      </c>
      <c r="N214" t="s">
        <v>31</v>
      </c>
      <c r="O214" t="s">
        <v>31</v>
      </c>
      <c r="P214" t="s">
        <v>31</v>
      </c>
      <c r="Q214" t="s">
        <v>31</v>
      </c>
      <c r="S214">
        <f t="shared" si="9"/>
        <v>10</v>
      </c>
      <c r="T214">
        <f t="shared" si="8"/>
        <v>0</v>
      </c>
    </row>
    <row r="215" spans="1:20" x14ac:dyDescent="0.25">
      <c r="A215" s="6">
        <v>209</v>
      </c>
      <c r="B215" t="s">
        <v>19098</v>
      </c>
      <c r="C215" t="s">
        <v>26</v>
      </c>
      <c r="D215" t="s">
        <v>19099</v>
      </c>
      <c r="E215" t="s">
        <v>19100</v>
      </c>
      <c r="F215" t="s">
        <v>19101</v>
      </c>
      <c r="G215" t="s">
        <v>19102</v>
      </c>
      <c r="H215" t="s">
        <v>31</v>
      </c>
      <c r="I215" t="s">
        <v>31</v>
      </c>
      <c r="J215" t="s">
        <v>31</v>
      </c>
      <c r="K215" t="s">
        <v>31</v>
      </c>
      <c r="L215" t="s">
        <v>31</v>
      </c>
      <c r="M215" t="s">
        <v>31</v>
      </c>
      <c r="N215" t="s">
        <v>31</v>
      </c>
      <c r="O215" t="s">
        <v>31</v>
      </c>
      <c r="P215" t="s">
        <v>31</v>
      </c>
      <c r="Q215" t="s">
        <v>31</v>
      </c>
      <c r="S215">
        <f t="shared" si="9"/>
        <v>10</v>
      </c>
      <c r="T215">
        <f t="shared" si="8"/>
        <v>0</v>
      </c>
    </row>
    <row r="216" spans="1:20" x14ac:dyDescent="0.25">
      <c r="A216" s="6">
        <v>210</v>
      </c>
      <c r="B216" t="s">
        <v>19103</v>
      </c>
      <c r="C216" t="s">
        <v>26</v>
      </c>
      <c r="D216" t="s">
        <v>19104</v>
      </c>
      <c r="E216" t="s">
        <v>64</v>
      </c>
      <c r="F216" t="s">
        <v>19105</v>
      </c>
      <c r="G216" t="s">
        <v>19106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S216">
        <f t="shared" si="9"/>
        <v>10</v>
      </c>
      <c r="T216">
        <f t="shared" si="8"/>
        <v>0</v>
      </c>
    </row>
    <row r="217" spans="1:20" x14ac:dyDescent="0.25">
      <c r="A217" s="6">
        <v>211</v>
      </c>
      <c r="B217" t="s">
        <v>19107</v>
      </c>
      <c r="C217" t="s">
        <v>26</v>
      </c>
      <c r="D217" t="s">
        <v>19108</v>
      </c>
      <c r="E217" t="s">
        <v>19109</v>
      </c>
      <c r="F217" t="s">
        <v>19110</v>
      </c>
      <c r="G217" t="s">
        <v>19111</v>
      </c>
      <c r="H217" t="s">
        <v>31</v>
      </c>
      <c r="I217" t="s">
        <v>31</v>
      </c>
      <c r="J217" t="s">
        <v>31</v>
      </c>
      <c r="K217" t="s">
        <v>31</v>
      </c>
      <c r="L217" t="s">
        <v>31</v>
      </c>
      <c r="M217" t="s">
        <v>31</v>
      </c>
      <c r="N217" t="s">
        <v>31</v>
      </c>
      <c r="O217" t="s">
        <v>31</v>
      </c>
      <c r="P217" t="s">
        <v>31</v>
      </c>
      <c r="Q217" t="s">
        <v>31</v>
      </c>
      <c r="S217">
        <f t="shared" si="9"/>
        <v>10</v>
      </c>
      <c r="T217">
        <f t="shared" si="8"/>
        <v>0</v>
      </c>
    </row>
    <row r="218" spans="1:20" x14ac:dyDescent="0.25">
      <c r="A218" s="6">
        <v>212</v>
      </c>
      <c r="B218" t="s">
        <v>19112</v>
      </c>
      <c r="C218" t="s">
        <v>26</v>
      </c>
      <c r="D218" t="s">
        <v>19113</v>
      </c>
      <c r="E218" t="s">
        <v>19114</v>
      </c>
      <c r="F218" t="s">
        <v>19115</v>
      </c>
      <c r="G218" t="s">
        <v>19111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S218">
        <f t="shared" si="9"/>
        <v>10</v>
      </c>
      <c r="T218">
        <f t="shared" si="8"/>
        <v>0</v>
      </c>
    </row>
    <row r="219" spans="1:20" x14ac:dyDescent="0.25">
      <c r="A219" s="6">
        <v>213</v>
      </c>
      <c r="B219" t="s">
        <v>19116</v>
      </c>
      <c r="C219" t="s">
        <v>26</v>
      </c>
      <c r="D219" t="s">
        <v>19117</v>
      </c>
      <c r="E219" t="s">
        <v>19118</v>
      </c>
      <c r="F219" t="s">
        <v>19119</v>
      </c>
      <c r="G219" t="s">
        <v>19111</v>
      </c>
      <c r="H219" t="s">
        <v>36</v>
      </c>
      <c r="I219" t="s">
        <v>36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S219">
        <f t="shared" si="9"/>
        <v>8</v>
      </c>
      <c r="T219">
        <f t="shared" si="8"/>
        <v>2</v>
      </c>
    </row>
    <row r="220" spans="1:20" x14ac:dyDescent="0.25">
      <c r="A220" s="6">
        <v>214</v>
      </c>
      <c r="B220" t="s">
        <v>19120</v>
      </c>
      <c r="C220" t="s">
        <v>26</v>
      </c>
      <c r="D220" t="s">
        <v>19121</v>
      </c>
      <c r="E220" t="s">
        <v>19122</v>
      </c>
      <c r="F220" t="s">
        <v>19123</v>
      </c>
      <c r="G220" t="s">
        <v>19111</v>
      </c>
      <c r="H220" t="s">
        <v>36</v>
      </c>
      <c r="I220" t="s">
        <v>36</v>
      </c>
      <c r="J220" t="s">
        <v>36</v>
      </c>
      <c r="K220" t="s">
        <v>31</v>
      </c>
      <c r="L220" t="s">
        <v>36</v>
      </c>
      <c r="M220" t="s">
        <v>36</v>
      </c>
      <c r="N220" t="s">
        <v>36</v>
      </c>
      <c r="O220" t="s">
        <v>36</v>
      </c>
      <c r="P220" t="s">
        <v>36</v>
      </c>
      <c r="Q220" t="s">
        <v>36</v>
      </c>
      <c r="S220">
        <f t="shared" si="9"/>
        <v>1</v>
      </c>
      <c r="T220">
        <f t="shared" si="8"/>
        <v>9</v>
      </c>
    </row>
    <row r="221" spans="1:20" x14ac:dyDescent="0.25">
      <c r="A221" s="6">
        <v>215</v>
      </c>
      <c r="B221" t="s">
        <v>19124</v>
      </c>
      <c r="C221" t="s">
        <v>26</v>
      </c>
      <c r="D221" t="s">
        <v>19125</v>
      </c>
      <c r="E221" t="s">
        <v>52</v>
      </c>
      <c r="F221" t="s">
        <v>19126</v>
      </c>
      <c r="G221" t="s">
        <v>19111</v>
      </c>
      <c r="H221" t="s">
        <v>31</v>
      </c>
      <c r="I221" t="s">
        <v>31</v>
      </c>
      <c r="J221" t="s">
        <v>31</v>
      </c>
      <c r="K221" t="s">
        <v>31</v>
      </c>
      <c r="L221" t="s">
        <v>31</v>
      </c>
      <c r="M221" t="s">
        <v>31</v>
      </c>
      <c r="N221" t="s">
        <v>31</v>
      </c>
      <c r="O221" t="s">
        <v>31</v>
      </c>
      <c r="P221" t="s">
        <v>31</v>
      </c>
      <c r="Q221" t="s">
        <v>31</v>
      </c>
      <c r="S221">
        <f t="shared" si="9"/>
        <v>10</v>
      </c>
      <c r="T221">
        <f t="shared" si="8"/>
        <v>0</v>
      </c>
    </row>
    <row r="222" spans="1:20" x14ac:dyDescent="0.25">
      <c r="A222" s="6">
        <v>216</v>
      </c>
      <c r="B222" t="s">
        <v>19127</v>
      </c>
      <c r="C222" t="s">
        <v>26</v>
      </c>
      <c r="D222" t="s">
        <v>19128</v>
      </c>
      <c r="E222" t="s">
        <v>19129</v>
      </c>
      <c r="F222" t="s">
        <v>19130</v>
      </c>
      <c r="G222" t="s">
        <v>19111</v>
      </c>
      <c r="H222" t="s">
        <v>31</v>
      </c>
      <c r="I222" t="s">
        <v>31</v>
      </c>
      <c r="J222" t="s">
        <v>31</v>
      </c>
      <c r="K222" t="s">
        <v>36</v>
      </c>
      <c r="L222" t="s">
        <v>36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S222">
        <f t="shared" si="9"/>
        <v>8</v>
      </c>
      <c r="T222">
        <f t="shared" si="8"/>
        <v>2</v>
      </c>
    </row>
    <row r="223" spans="1:20" x14ac:dyDescent="0.25">
      <c r="A223" s="6">
        <v>217</v>
      </c>
      <c r="B223" t="s">
        <v>19131</v>
      </c>
      <c r="C223" t="s">
        <v>26</v>
      </c>
      <c r="D223" t="s">
        <v>19132</v>
      </c>
      <c r="E223" t="s">
        <v>17564</v>
      </c>
      <c r="F223" t="s">
        <v>19133</v>
      </c>
      <c r="G223" t="s">
        <v>19111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S223">
        <f t="shared" si="9"/>
        <v>10</v>
      </c>
      <c r="T223">
        <f t="shared" si="8"/>
        <v>0</v>
      </c>
    </row>
    <row r="224" spans="1:20" x14ac:dyDescent="0.25">
      <c r="A224" s="6">
        <v>218</v>
      </c>
      <c r="B224" t="s">
        <v>19134</v>
      </c>
      <c r="C224" t="s">
        <v>126</v>
      </c>
      <c r="D224" t="s">
        <v>19135</v>
      </c>
      <c r="E224" t="s">
        <v>9467</v>
      </c>
      <c r="F224" t="s">
        <v>19136</v>
      </c>
      <c r="G224" t="s">
        <v>19111</v>
      </c>
      <c r="H224" t="s">
        <v>31</v>
      </c>
      <c r="I224" t="s">
        <v>31</v>
      </c>
      <c r="J224" t="s">
        <v>31</v>
      </c>
      <c r="K224" t="s">
        <v>31</v>
      </c>
      <c r="L224" t="s">
        <v>31</v>
      </c>
      <c r="M224" t="s">
        <v>31</v>
      </c>
      <c r="N224" t="s">
        <v>31</v>
      </c>
      <c r="O224" t="s">
        <v>31</v>
      </c>
      <c r="P224" t="s">
        <v>31</v>
      </c>
      <c r="Q224" t="s">
        <v>31</v>
      </c>
      <c r="S224">
        <f t="shared" si="9"/>
        <v>10</v>
      </c>
      <c r="T224">
        <f t="shared" si="8"/>
        <v>0</v>
      </c>
    </row>
    <row r="225" spans="1:20" x14ac:dyDescent="0.25">
      <c r="A225" s="6">
        <v>219</v>
      </c>
      <c r="B225" t="s">
        <v>19137</v>
      </c>
      <c r="C225" t="s">
        <v>26</v>
      </c>
      <c r="D225" t="s">
        <v>19138</v>
      </c>
      <c r="E225" t="s">
        <v>19139</v>
      </c>
      <c r="F225" t="s">
        <v>19140</v>
      </c>
      <c r="G225" t="s">
        <v>19111</v>
      </c>
      <c r="H225" t="s">
        <v>31</v>
      </c>
      <c r="I225" t="s">
        <v>31</v>
      </c>
      <c r="J225" t="s">
        <v>31</v>
      </c>
      <c r="K225" t="s">
        <v>31</v>
      </c>
      <c r="L225" t="s">
        <v>31</v>
      </c>
      <c r="M225" t="s">
        <v>31</v>
      </c>
      <c r="N225" t="s">
        <v>31</v>
      </c>
      <c r="O225" t="s">
        <v>31</v>
      </c>
      <c r="P225" t="s">
        <v>31</v>
      </c>
      <c r="Q225" t="s">
        <v>31</v>
      </c>
      <c r="S225">
        <f t="shared" si="9"/>
        <v>10</v>
      </c>
      <c r="T225">
        <f t="shared" si="8"/>
        <v>0</v>
      </c>
    </row>
    <row r="226" spans="1:20" x14ac:dyDescent="0.25">
      <c r="A226" s="6">
        <v>220</v>
      </c>
      <c r="B226" t="s">
        <v>19141</v>
      </c>
      <c r="C226" t="s">
        <v>26</v>
      </c>
      <c r="D226" t="s">
        <v>19142</v>
      </c>
      <c r="E226" t="s">
        <v>19143</v>
      </c>
      <c r="F226" t="s">
        <v>19144</v>
      </c>
      <c r="G226" t="s">
        <v>19111</v>
      </c>
      <c r="H226" t="s">
        <v>36</v>
      </c>
      <c r="I226" t="s">
        <v>36</v>
      </c>
      <c r="J226" t="s">
        <v>36</v>
      </c>
      <c r="K226" t="s">
        <v>36</v>
      </c>
      <c r="L226" t="s">
        <v>36</v>
      </c>
      <c r="M226" t="s">
        <v>31</v>
      </c>
      <c r="N226" t="s">
        <v>36</v>
      </c>
      <c r="O226" t="s">
        <v>31</v>
      </c>
      <c r="P226" t="s">
        <v>31</v>
      </c>
      <c r="Q226" t="s">
        <v>36</v>
      </c>
      <c r="S226">
        <f t="shared" si="9"/>
        <v>3</v>
      </c>
      <c r="T226">
        <f t="shared" si="8"/>
        <v>7</v>
      </c>
    </row>
    <row r="227" spans="1:20" x14ac:dyDescent="0.25">
      <c r="A227" s="6">
        <v>221</v>
      </c>
      <c r="B227" t="s">
        <v>19145</v>
      </c>
      <c r="C227" t="s">
        <v>26</v>
      </c>
      <c r="D227" t="s">
        <v>19146</v>
      </c>
      <c r="E227" t="s">
        <v>64</v>
      </c>
      <c r="F227" t="s">
        <v>19147</v>
      </c>
      <c r="G227" t="s">
        <v>19111</v>
      </c>
      <c r="H227" t="s">
        <v>31</v>
      </c>
      <c r="I227" t="s">
        <v>31</v>
      </c>
      <c r="J227" t="s">
        <v>31</v>
      </c>
      <c r="K227" t="s">
        <v>31</v>
      </c>
      <c r="L227" t="s">
        <v>31</v>
      </c>
      <c r="M227" t="s">
        <v>31</v>
      </c>
      <c r="N227" t="s">
        <v>31</v>
      </c>
      <c r="O227" t="s">
        <v>31</v>
      </c>
      <c r="P227" t="s">
        <v>31</v>
      </c>
      <c r="Q227" t="s">
        <v>31</v>
      </c>
      <c r="S227">
        <f t="shared" si="9"/>
        <v>10</v>
      </c>
      <c r="T227">
        <f t="shared" si="8"/>
        <v>0</v>
      </c>
    </row>
    <row r="228" spans="1:20" x14ac:dyDescent="0.25">
      <c r="A228" s="6">
        <v>222</v>
      </c>
      <c r="B228" t="s">
        <v>19148</v>
      </c>
      <c r="C228" t="s">
        <v>26</v>
      </c>
      <c r="D228" t="s">
        <v>19149</v>
      </c>
      <c r="E228" t="s">
        <v>19150</v>
      </c>
      <c r="F228" t="s">
        <v>19151</v>
      </c>
      <c r="G228" t="s">
        <v>19111</v>
      </c>
      <c r="H228" t="s">
        <v>36</v>
      </c>
      <c r="I228" t="s">
        <v>36</v>
      </c>
      <c r="J228" t="s">
        <v>36</v>
      </c>
      <c r="K228" t="s">
        <v>31</v>
      </c>
      <c r="L228" t="s">
        <v>36</v>
      </c>
      <c r="M228" t="s">
        <v>36</v>
      </c>
      <c r="N228" t="s">
        <v>36</v>
      </c>
      <c r="O228" t="s">
        <v>36</v>
      </c>
      <c r="P228" t="s">
        <v>36</v>
      </c>
      <c r="Q228" t="s">
        <v>36</v>
      </c>
      <c r="S228">
        <f t="shared" si="9"/>
        <v>1</v>
      </c>
      <c r="T228">
        <f t="shared" si="8"/>
        <v>9</v>
      </c>
    </row>
    <row r="229" spans="1:20" x14ac:dyDescent="0.25">
      <c r="A229" s="6">
        <v>223</v>
      </c>
      <c r="B229" t="s">
        <v>19152</v>
      </c>
      <c r="C229" t="s">
        <v>26</v>
      </c>
      <c r="D229" t="s">
        <v>19153</v>
      </c>
      <c r="E229" t="s">
        <v>19154</v>
      </c>
      <c r="F229" t="s">
        <v>19155</v>
      </c>
      <c r="G229" t="s">
        <v>19111</v>
      </c>
      <c r="H229" t="s">
        <v>36</v>
      </c>
      <c r="I229" t="s">
        <v>36</v>
      </c>
      <c r="J229" t="s">
        <v>36</v>
      </c>
      <c r="K229" t="s">
        <v>36</v>
      </c>
      <c r="L229" t="s">
        <v>36</v>
      </c>
      <c r="M229" t="s">
        <v>36</v>
      </c>
      <c r="N229" t="s">
        <v>36</v>
      </c>
      <c r="O229" t="s">
        <v>36</v>
      </c>
      <c r="P229" t="s">
        <v>31</v>
      </c>
      <c r="Q229" t="s">
        <v>36</v>
      </c>
      <c r="S229">
        <f t="shared" si="9"/>
        <v>1</v>
      </c>
      <c r="T229">
        <f t="shared" si="8"/>
        <v>9</v>
      </c>
    </row>
    <row r="230" spans="1:20" x14ac:dyDescent="0.25">
      <c r="A230" s="6">
        <v>224</v>
      </c>
      <c r="B230" t="s">
        <v>19156</v>
      </c>
      <c r="C230" t="s">
        <v>26</v>
      </c>
      <c r="D230" t="s">
        <v>19157</v>
      </c>
      <c r="E230" t="s">
        <v>64</v>
      </c>
      <c r="F230" t="s">
        <v>19158</v>
      </c>
      <c r="G230" t="s">
        <v>19111</v>
      </c>
      <c r="H230" t="s">
        <v>31</v>
      </c>
      <c r="I230" t="s">
        <v>31</v>
      </c>
      <c r="J230" t="s">
        <v>31</v>
      </c>
      <c r="K230" t="s">
        <v>31</v>
      </c>
      <c r="L230" t="s">
        <v>31</v>
      </c>
      <c r="M230" t="s">
        <v>31</v>
      </c>
      <c r="N230" t="s">
        <v>31</v>
      </c>
      <c r="O230" t="s">
        <v>31</v>
      </c>
      <c r="P230" t="s">
        <v>31</v>
      </c>
      <c r="Q230" t="s">
        <v>31</v>
      </c>
      <c r="S230">
        <f t="shared" si="9"/>
        <v>10</v>
      </c>
      <c r="T230">
        <f t="shared" si="8"/>
        <v>0</v>
      </c>
    </row>
    <row r="231" spans="1:20" x14ac:dyDescent="0.25">
      <c r="A231" s="6">
        <v>225</v>
      </c>
      <c r="B231" t="s">
        <v>19159</v>
      </c>
      <c r="C231" t="s">
        <v>26</v>
      </c>
      <c r="D231" t="s">
        <v>19160</v>
      </c>
      <c r="E231" t="s">
        <v>240</v>
      </c>
      <c r="F231" t="s">
        <v>19161</v>
      </c>
      <c r="G231" t="s">
        <v>19111</v>
      </c>
      <c r="H231" t="s">
        <v>31</v>
      </c>
      <c r="I231" t="s">
        <v>31</v>
      </c>
      <c r="J231" t="s">
        <v>31</v>
      </c>
      <c r="K231" t="s">
        <v>31</v>
      </c>
      <c r="L231" t="s">
        <v>31</v>
      </c>
      <c r="M231" t="s">
        <v>31</v>
      </c>
      <c r="N231" t="s">
        <v>31</v>
      </c>
      <c r="O231" t="s">
        <v>31</v>
      </c>
      <c r="P231" t="s">
        <v>31</v>
      </c>
      <c r="Q231" t="s">
        <v>31</v>
      </c>
      <c r="S231">
        <f t="shared" si="9"/>
        <v>10</v>
      </c>
      <c r="T231">
        <f t="shared" si="8"/>
        <v>0</v>
      </c>
    </row>
    <row r="232" spans="1:20" x14ac:dyDescent="0.25">
      <c r="A232" s="6">
        <v>226</v>
      </c>
      <c r="B232" t="s">
        <v>19162</v>
      </c>
      <c r="C232" t="s">
        <v>26</v>
      </c>
      <c r="D232" t="s">
        <v>19163</v>
      </c>
      <c r="E232" t="s">
        <v>19164</v>
      </c>
      <c r="F232" t="s">
        <v>19165</v>
      </c>
      <c r="G232" t="s">
        <v>19111</v>
      </c>
      <c r="H232" t="s">
        <v>31</v>
      </c>
      <c r="I232" t="s">
        <v>31</v>
      </c>
      <c r="J232" t="s">
        <v>31</v>
      </c>
      <c r="K232" t="s">
        <v>31</v>
      </c>
      <c r="L232" t="s">
        <v>31</v>
      </c>
      <c r="M232" t="s">
        <v>31</v>
      </c>
      <c r="N232" t="s">
        <v>31</v>
      </c>
      <c r="O232" t="s">
        <v>31</v>
      </c>
      <c r="P232" t="s">
        <v>31</v>
      </c>
      <c r="Q232" t="s">
        <v>31</v>
      </c>
      <c r="S232">
        <f t="shared" si="9"/>
        <v>10</v>
      </c>
      <c r="T232">
        <f t="shared" si="8"/>
        <v>0</v>
      </c>
    </row>
    <row r="233" spans="1:20" x14ac:dyDescent="0.25">
      <c r="A233" s="6">
        <v>227</v>
      </c>
      <c r="B233" t="s">
        <v>19166</v>
      </c>
      <c r="C233" t="s">
        <v>26</v>
      </c>
      <c r="D233" t="s">
        <v>19167</v>
      </c>
      <c r="E233" t="s">
        <v>19168</v>
      </c>
      <c r="F233" t="s">
        <v>19169</v>
      </c>
      <c r="G233" t="s">
        <v>19111</v>
      </c>
      <c r="H233" t="s">
        <v>36</v>
      </c>
      <c r="I233" t="s">
        <v>36</v>
      </c>
      <c r="J233" t="s">
        <v>31</v>
      </c>
      <c r="K233" t="s">
        <v>31</v>
      </c>
      <c r="L233" t="s">
        <v>31</v>
      </c>
      <c r="M233" t="s">
        <v>31</v>
      </c>
      <c r="N233" t="s">
        <v>31</v>
      </c>
      <c r="O233" t="s">
        <v>31</v>
      </c>
      <c r="P233" t="s">
        <v>31</v>
      </c>
      <c r="Q233" t="s">
        <v>31</v>
      </c>
      <c r="S233">
        <f t="shared" si="9"/>
        <v>8</v>
      </c>
      <c r="T233">
        <f t="shared" si="8"/>
        <v>2</v>
      </c>
    </row>
    <row r="234" spans="1:20" x14ac:dyDescent="0.25">
      <c r="A234" s="6">
        <v>228</v>
      </c>
      <c r="B234" t="s">
        <v>19170</v>
      </c>
      <c r="C234" t="s">
        <v>26</v>
      </c>
      <c r="D234" t="s">
        <v>19171</v>
      </c>
      <c r="E234" t="s">
        <v>64</v>
      </c>
      <c r="F234" t="s">
        <v>19172</v>
      </c>
      <c r="G234" t="s">
        <v>19111</v>
      </c>
      <c r="H234" t="s">
        <v>31</v>
      </c>
      <c r="I234" t="s">
        <v>31</v>
      </c>
      <c r="J234" t="s">
        <v>31</v>
      </c>
      <c r="K234" t="s">
        <v>31</v>
      </c>
      <c r="L234" t="s">
        <v>31</v>
      </c>
      <c r="M234" t="s">
        <v>31</v>
      </c>
      <c r="N234" t="s">
        <v>31</v>
      </c>
      <c r="O234" t="s">
        <v>31</v>
      </c>
      <c r="P234" t="s">
        <v>31</v>
      </c>
      <c r="Q234" t="s">
        <v>31</v>
      </c>
      <c r="S234">
        <f t="shared" si="9"/>
        <v>10</v>
      </c>
      <c r="T234">
        <f t="shared" si="8"/>
        <v>0</v>
      </c>
    </row>
    <row r="235" spans="1:20" x14ac:dyDescent="0.25">
      <c r="A235" s="6">
        <v>229</v>
      </c>
      <c r="B235" t="s">
        <v>19173</v>
      </c>
      <c r="C235" t="s">
        <v>26</v>
      </c>
      <c r="D235" t="s">
        <v>19174</v>
      </c>
      <c r="E235" t="s">
        <v>19175</v>
      </c>
      <c r="F235" t="s">
        <v>19176</v>
      </c>
      <c r="G235" t="s">
        <v>19111</v>
      </c>
      <c r="H235" t="s">
        <v>36</v>
      </c>
      <c r="I235" t="s">
        <v>36</v>
      </c>
      <c r="J235" t="s">
        <v>36</v>
      </c>
      <c r="K235" t="s">
        <v>36</v>
      </c>
      <c r="L235" t="s">
        <v>36</v>
      </c>
      <c r="M235" t="s">
        <v>36</v>
      </c>
      <c r="N235" t="s">
        <v>31</v>
      </c>
      <c r="O235" t="s">
        <v>36</v>
      </c>
      <c r="P235" t="s">
        <v>36</v>
      </c>
      <c r="Q235" t="s">
        <v>31</v>
      </c>
      <c r="S235">
        <f t="shared" si="9"/>
        <v>2</v>
      </c>
      <c r="T235">
        <f t="shared" si="8"/>
        <v>8</v>
      </c>
    </row>
    <row r="236" spans="1:20" x14ac:dyDescent="0.25">
      <c r="A236" s="6">
        <v>230</v>
      </c>
      <c r="B236" t="s">
        <v>19177</v>
      </c>
      <c r="C236" t="s">
        <v>26</v>
      </c>
      <c r="D236" t="s">
        <v>19178</v>
      </c>
      <c r="E236" t="s">
        <v>19179</v>
      </c>
      <c r="F236" t="s">
        <v>19180</v>
      </c>
      <c r="G236" t="s">
        <v>19111</v>
      </c>
      <c r="H236" t="s">
        <v>31</v>
      </c>
      <c r="I236" t="s">
        <v>31</v>
      </c>
      <c r="J236" t="s">
        <v>31</v>
      </c>
      <c r="K236" t="s">
        <v>31</v>
      </c>
      <c r="L236" t="s">
        <v>36</v>
      </c>
      <c r="M236" t="s">
        <v>36</v>
      </c>
      <c r="N236" t="s">
        <v>36</v>
      </c>
      <c r="O236" t="s">
        <v>36</v>
      </c>
      <c r="P236" t="s">
        <v>36</v>
      </c>
      <c r="Q236" t="s">
        <v>31</v>
      </c>
      <c r="S236">
        <f t="shared" si="9"/>
        <v>5</v>
      </c>
      <c r="T236">
        <f t="shared" si="8"/>
        <v>5</v>
      </c>
    </row>
    <row r="237" spans="1:20" x14ac:dyDescent="0.25">
      <c r="A237" s="6">
        <v>231</v>
      </c>
      <c r="B237" t="s">
        <v>19181</v>
      </c>
      <c r="C237" t="s">
        <v>26</v>
      </c>
      <c r="D237" t="s">
        <v>19182</v>
      </c>
      <c r="E237" t="s">
        <v>19183</v>
      </c>
      <c r="F237" t="s">
        <v>19184</v>
      </c>
      <c r="G237" t="s">
        <v>19111</v>
      </c>
      <c r="H237" t="s">
        <v>36</v>
      </c>
      <c r="I237" t="s">
        <v>36</v>
      </c>
      <c r="J237" t="s">
        <v>36</v>
      </c>
      <c r="K237" t="s">
        <v>36</v>
      </c>
      <c r="L237" t="s">
        <v>36</v>
      </c>
      <c r="M237" t="s">
        <v>36</v>
      </c>
      <c r="N237" t="s">
        <v>36</v>
      </c>
      <c r="O237" t="s">
        <v>31</v>
      </c>
      <c r="P237" t="s">
        <v>31</v>
      </c>
      <c r="Q237" t="s">
        <v>31</v>
      </c>
      <c r="S237">
        <f t="shared" si="9"/>
        <v>3</v>
      </c>
      <c r="T237">
        <f t="shared" si="8"/>
        <v>7</v>
      </c>
    </row>
    <row r="238" spans="1:20" x14ac:dyDescent="0.25">
      <c r="A238" s="6">
        <v>232</v>
      </c>
      <c r="B238" t="s">
        <v>19185</v>
      </c>
      <c r="C238" t="s">
        <v>26</v>
      </c>
      <c r="D238" t="s">
        <v>19186</v>
      </c>
      <c r="E238" t="s">
        <v>19187</v>
      </c>
      <c r="F238" t="s">
        <v>19188</v>
      </c>
      <c r="G238" t="s">
        <v>19111</v>
      </c>
      <c r="H238" t="s">
        <v>31</v>
      </c>
      <c r="I238" t="s">
        <v>31</v>
      </c>
      <c r="J238" t="s">
        <v>31</v>
      </c>
      <c r="K238" t="s">
        <v>31</v>
      </c>
      <c r="L238" t="s">
        <v>31</v>
      </c>
      <c r="M238" t="s">
        <v>31</v>
      </c>
      <c r="N238" t="s">
        <v>31</v>
      </c>
      <c r="O238" t="s">
        <v>31</v>
      </c>
      <c r="P238" t="s">
        <v>31</v>
      </c>
      <c r="Q238" t="s">
        <v>31</v>
      </c>
      <c r="S238">
        <f t="shared" si="9"/>
        <v>10</v>
      </c>
      <c r="T238">
        <f t="shared" si="8"/>
        <v>0</v>
      </c>
    </row>
    <row r="239" spans="1:20" x14ac:dyDescent="0.25">
      <c r="A239" s="6">
        <v>233</v>
      </c>
      <c r="B239" t="s">
        <v>19189</v>
      </c>
      <c r="C239" t="s">
        <v>26</v>
      </c>
      <c r="D239" t="s">
        <v>19190</v>
      </c>
      <c r="E239" t="s">
        <v>4646</v>
      </c>
      <c r="F239" t="s">
        <v>19191</v>
      </c>
      <c r="G239" t="s">
        <v>19111</v>
      </c>
      <c r="H239" t="s">
        <v>31</v>
      </c>
      <c r="I239" t="s">
        <v>31</v>
      </c>
      <c r="J239" t="s">
        <v>31</v>
      </c>
      <c r="K239" t="s">
        <v>31</v>
      </c>
      <c r="L239" t="s">
        <v>31</v>
      </c>
      <c r="M239" t="s">
        <v>31</v>
      </c>
      <c r="N239" t="s">
        <v>31</v>
      </c>
      <c r="O239" t="s">
        <v>31</v>
      </c>
      <c r="P239" t="s">
        <v>31</v>
      </c>
      <c r="Q239" t="s">
        <v>31</v>
      </c>
      <c r="S239">
        <f t="shared" si="9"/>
        <v>10</v>
      </c>
      <c r="T239">
        <f t="shared" si="8"/>
        <v>0</v>
      </c>
    </row>
    <row r="240" spans="1:20" x14ac:dyDescent="0.25">
      <c r="A240" s="6">
        <v>234</v>
      </c>
      <c r="B240" t="s">
        <v>19192</v>
      </c>
      <c r="C240" t="s">
        <v>26</v>
      </c>
      <c r="D240" t="s">
        <v>19193</v>
      </c>
      <c r="E240" t="s">
        <v>19194</v>
      </c>
      <c r="F240" t="s">
        <v>19195</v>
      </c>
      <c r="G240" t="s">
        <v>19111</v>
      </c>
      <c r="H240" t="s">
        <v>31</v>
      </c>
      <c r="I240" t="s">
        <v>31</v>
      </c>
      <c r="J240" t="s">
        <v>31</v>
      </c>
      <c r="K240" t="s">
        <v>31</v>
      </c>
      <c r="L240" t="s">
        <v>31</v>
      </c>
      <c r="M240" t="s">
        <v>31</v>
      </c>
      <c r="N240" t="s">
        <v>31</v>
      </c>
      <c r="O240" t="s">
        <v>31</v>
      </c>
      <c r="P240" t="s">
        <v>31</v>
      </c>
      <c r="Q240" t="s">
        <v>31</v>
      </c>
      <c r="S240">
        <f t="shared" si="9"/>
        <v>10</v>
      </c>
      <c r="T240">
        <f t="shared" si="8"/>
        <v>0</v>
      </c>
    </row>
    <row r="241" spans="1:20" x14ac:dyDescent="0.25">
      <c r="A241" s="6">
        <v>235</v>
      </c>
      <c r="B241" t="s">
        <v>19196</v>
      </c>
      <c r="C241" t="s">
        <v>26</v>
      </c>
      <c r="D241" t="s">
        <v>19197</v>
      </c>
      <c r="E241" t="s">
        <v>14590</v>
      </c>
      <c r="F241" t="s">
        <v>19198</v>
      </c>
      <c r="G241" t="s">
        <v>19111</v>
      </c>
      <c r="H241" t="s">
        <v>36</v>
      </c>
      <c r="I241" t="s">
        <v>36</v>
      </c>
      <c r="J241" t="s">
        <v>36</v>
      </c>
      <c r="K241" t="s">
        <v>36</v>
      </c>
      <c r="L241" t="s">
        <v>36</v>
      </c>
      <c r="M241" t="s">
        <v>36</v>
      </c>
      <c r="N241" t="s">
        <v>36</v>
      </c>
      <c r="O241" t="s">
        <v>31</v>
      </c>
      <c r="P241" t="s">
        <v>31</v>
      </c>
      <c r="Q241" t="s">
        <v>31</v>
      </c>
      <c r="S241">
        <f t="shared" si="9"/>
        <v>3</v>
      </c>
      <c r="T241">
        <f t="shared" si="8"/>
        <v>7</v>
      </c>
    </row>
    <row r="242" spans="1:20" x14ac:dyDescent="0.25">
      <c r="A242" s="6">
        <v>236</v>
      </c>
      <c r="B242" t="s">
        <v>19199</v>
      </c>
      <c r="C242" t="s">
        <v>26</v>
      </c>
      <c r="D242" t="s">
        <v>19200</v>
      </c>
      <c r="E242" t="s">
        <v>18628</v>
      </c>
      <c r="F242" t="s">
        <v>19201</v>
      </c>
      <c r="G242" t="s">
        <v>19111</v>
      </c>
      <c r="H242" t="s">
        <v>31</v>
      </c>
      <c r="I242" t="s">
        <v>31</v>
      </c>
      <c r="J242" t="s">
        <v>31</v>
      </c>
      <c r="K242" t="s">
        <v>31</v>
      </c>
      <c r="L242" t="s">
        <v>31</v>
      </c>
      <c r="M242" t="s">
        <v>31</v>
      </c>
      <c r="N242" t="s">
        <v>31</v>
      </c>
      <c r="O242" t="s">
        <v>31</v>
      </c>
      <c r="P242" t="s">
        <v>31</v>
      </c>
      <c r="Q242" t="s">
        <v>31</v>
      </c>
      <c r="S242">
        <f t="shared" si="9"/>
        <v>10</v>
      </c>
      <c r="T242">
        <f t="shared" si="8"/>
        <v>0</v>
      </c>
    </row>
    <row r="243" spans="1:20" x14ac:dyDescent="0.25">
      <c r="A243" s="6">
        <v>237</v>
      </c>
      <c r="B243" t="s">
        <v>19202</v>
      </c>
      <c r="C243" t="s">
        <v>26</v>
      </c>
      <c r="D243" t="s">
        <v>19203</v>
      </c>
      <c r="E243" t="s">
        <v>64</v>
      </c>
      <c r="F243" t="s">
        <v>19204</v>
      </c>
      <c r="G243" t="s">
        <v>19111</v>
      </c>
      <c r="H243" t="s">
        <v>31</v>
      </c>
      <c r="I243" t="s">
        <v>31</v>
      </c>
      <c r="J243" t="s">
        <v>31</v>
      </c>
      <c r="K243" t="s">
        <v>31</v>
      </c>
      <c r="L243" t="s">
        <v>31</v>
      </c>
      <c r="M243" t="s">
        <v>31</v>
      </c>
      <c r="N243" t="s">
        <v>31</v>
      </c>
      <c r="O243" t="s">
        <v>31</v>
      </c>
      <c r="P243" t="s">
        <v>31</v>
      </c>
      <c r="Q243" t="s">
        <v>31</v>
      </c>
      <c r="S243">
        <f t="shared" si="9"/>
        <v>10</v>
      </c>
      <c r="T243">
        <f t="shared" si="8"/>
        <v>0</v>
      </c>
    </row>
    <row r="244" spans="1:20" x14ac:dyDescent="0.25">
      <c r="A244" s="6">
        <v>238</v>
      </c>
      <c r="B244" t="s">
        <v>19205</v>
      </c>
      <c r="C244" t="s">
        <v>26</v>
      </c>
      <c r="D244" t="s">
        <v>19206</v>
      </c>
      <c r="E244" t="s">
        <v>19207</v>
      </c>
      <c r="F244" t="s">
        <v>19208</v>
      </c>
      <c r="G244" t="s">
        <v>19111</v>
      </c>
      <c r="H244" t="s">
        <v>36</v>
      </c>
      <c r="I244" t="s">
        <v>36</v>
      </c>
      <c r="J244" t="s">
        <v>36</v>
      </c>
      <c r="K244" t="s">
        <v>31</v>
      </c>
      <c r="L244" t="s">
        <v>36</v>
      </c>
      <c r="M244" t="s">
        <v>36</v>
      </c>
      <c r="N244" t="s">
        <v>36</v>
      </c>
      <c r="O244" t="s">
        <v>36</v>
      </c>
      <c r="P244" t="s">
        <v>36</v>
      </c>
      <c r="Q244" t="s">
        <v>36</v>
      </c>
      <c r="S244">
        <f t="shared" si="9"/>
        <v>1</v>
      </c>
      <c r="T244">
        <f t="shared" si="8"/>
        <v>9</v>
      </c>
    </row>
    <row r="245" spans="1:20" x14ac:dyDescent="0.25">
      <c r="A245" s="6">
        <v>239</v>
      </c>
      <c r="B245" t="s">
        <v>19209</v>
      </c>
      <c r="C245" t="s">
        <v>26</v>
      </c>
      <c r="D245" t="s">
        <v>19210</v>
      </c>
      <c r="E245" t="s">
        <v>64</v>
      </c>
      <c r="F245" t="s">
        <v>19211</v>
      </c>
      <c r="G245" t="s">
        <v>19111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 t="s">
        <v>31</v>
      </c>
      <c r="O245" t="s">
        <v>31</v>
      </c>
      <c r="P245" t="s">
        <v>31</v>
      </c>
      <c r="Q245" t="s">
        <v>31</v>
      </c>
      <c r="S245">
        <f t="shared" si="9"/>
        <v>10</v>
      </c>
      <c r="T245">
        <f t="shared" si="8"/>
        <v>0</v>
      </c>
    </row>
    <row r="246" spans="1:20" x14ac:dyDescent="0.25">
      <c r="A246" s="6">
        <v>240</v>
      </c>
      <c r="B246" t="s">
        <v>19212</v>
      </c>
      <c r="C246" t="s">
        <v>26</v>
      </c>
      <c r="D246" t="s">
        <v>19213</v>
      </c>
      <c r="E246" t="s">
        <v>19214</v>
      </c>
      <c r="F246" t="s">
        <v>19215</v>
      </c>
      <c r="G246" t="s">
        <v>19111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31</v>
      </c>
      <c r="N246" t="s">
        <v>31</v>
      </c>
      <c r="O246" t="s">
        <v>31</v>
      </c>
      <c r="P246" t="s">
        <v>31</v>
      </c>
      <c r="Q246" t="s">
        <v>31</v>
      </c>
      <c r="S246">
        <f t="shared" si="9"/>
        <v>10</v>
      </c>
      <c r="T246">
        <f t="shared" si="8"/>
        <v>0</v>
      </c>
    </row>
    <row r="247" spans="1:20" x14ac:dyDescent="0.25">
      <c r="A247" s="6">
        <v>241</v>
      </c>
      <c r="B247" t="s">
        <v>19216</v>
      </c>
      <c r="C247" t="s">
        <v>26</v>
      </c>
      <c r="D247" t="s">
        <v>19217</v>
      </c>
      <c r="E247" t="s">
        <v>19218</v>
      </c>
      <c r="F247" t="s">
        <v>19219</v>
      </c>
      <c r="G247" t="s">
        <v>19111</v>
      </c>
      <c r="H247" t="s">
        <v>36</v>
      </c>
      <c r="I247" t="s">
        <v>36</v>
      </c>
      <c r="J247" t="s">
        <v>36</v>
      </c>
      <c r="K247" t="s">
        <v>36</v>
      </c>
      <c r="L247" t="s">
        <v>31</v>
      </c>
      <c r="M247" t="s">
        <v>31</v>
      </c>
      <c r="N247" t="s">
        <v>31</v>
      </c>
      <c r="O247" t="s">
        <v>31</v>
      </c>
      <c r="P247" t="s">
        <v>31</v>
      </c>
      <c r="Q247" t="s">
        <v>31</v>
      </c>
      <c r="S247">
        <f t="shared" si="9"/>
        <v>6</v>
      </c>
      <c r="T247">
        <f t="shared" si="8"/>
        <v>4</v>
      </c>
    </row>
    <row r="248" spans="1:20" x14ac:dyDescent="0.25">
      <c r="A248" s="6">
        <v>242</v>
      </c>
      <c r="B248" t="s">
        <v>19220</v>
      </c>
      <c r="C248" t="s">
        <v>26</v>
      </c>
      <c r="D248" t="s">
        <v>19221</v>
      </c>
      <c r="E248" t="s">
        <v>1308</v>
      </c>
      <c r="F248" t="s">
        <v>19222</v>
      </c>
      <c r="G248" t="s">
        <v>19111</v>
      </c>
      <c r="H248" t="s">
        <v>31</v>
      </c>
      <c r="I248" t="s">
        <v>31</v>
      </c>
      <c r="J248" t="s">
        <v>31</v>
      </c>
      <c r="K248" t="s">
        <v>31</v>
      </c>
      <c r="L248" t="s">
        <v>31</v>
      </c>
      <c r="M248" t="s">
        <v>31</v>
      </c>
      <c r="N248" t="s">
        <v>31</v>
      </c>
      <c r="O248" t="s">
        <v>31</v>
      </c>
      <c r="P248" t="s">
        <v>31</v>
      </c>
      <c r="Q248" t="s">
        <v>31</v>
      </c>
      <c r="S248">
        <f t="shared" si="9"/>
        <v>10</v>
      </c>
      <c r="T248">
        <f t="shared" si="8"/>
        <v>0</v>
      </c>
    </row>
    <row r="249" spans="1:20" x14ac:dyDescent="0.25">
      <c r="A249" s="6">
        <v>243</v>
      </c>
      <c r="B249" t="s">
        <v>19223</v>
      </c>
      <c r="C249" t="s">
        <v>26</v>
      </c>
      <c r="D249" t="s">
        <v>19224</v>
      </c>
      <c r="E249" t="s">
        <v>18694</v>
      </c>
      <c r="F249" t="s">
        <v>19225</v>
      </c>
      <c r="G249" t="s">
        <v>19111</v>
      </c>
      <c r="H249" t="s">
        <v>31</v>
      </c>
      <c r="I249" t="s">
        <v>31</v>
      </c>
      <c r="J249" t="s">
        <v>31</v>
      </c>
      <c r="K249" t="s">
        <v>31</v>
      </c>
      <c r="L249" t="s">
        <v>31</v>
      </c>
      <c r="M249" t="s">
        <v>31</v>
      </c>
      <c r="N249" t="s">
        <v>31</v>
      </c>
      <c r="O249" t="s">
        <v>31</v>
      </c>
      <c r="P249" t="s">
        <v>31</v>
      </c>
      <c r="Q249" t="s">
        <v>31</v>
      </c>
      <c r="S249">
        <f t="shared" si="9"/>
        <v>10</v>
      </c>
      <c r="T249">
        <f t="shared" si="8"/>
        <v>0</v>
      </c>
    </row>
    <row r="250" spans="1:20" x14ac:dyDescent="0.25">
      <c r="A250" s="6">
        <v>244</v>
      </c>
      <c r="B250" t="s">
        <v>19116</v>
      </c>
      <c r="C250" t="s">
        <v>126</v>
      </c>
      <c r="D250" t="s">
        <v>19117</v>
      </c>
      <c r="E250" t="s">
        <v>19226</v>
      </c>
      <c r="F250" t="s">
        <v>19227</v>
      </c>
      <c r="G250" t="s">
        <v>19111</v>
      </c>
      <c r="H250" t="s">
        <v>36</v>
      </c>
      <c r="I250" t="s">
        <v>36</v>
      </c>
      <c r="J250" t="s">
        <v>31</v>
      </c>
      <c r="K250" t="s">
        <v>31</v>
      </c>
      <c r="L250" t="s">
        <v>31</v>
      </c>
      <c r="M250" t="s">
        <v>31</v>
      </c>
      <c r="N250" t="s">
        <v>31</v>
      </c>
      <c r="O250" t="s">
        <v>31</v>
      </c>
      <c r="P250" t="s">
        <v>31</v>
      </c>
      <c r="Q250" t="s">
        <v>31</v>
      </c>
      <c r="S250">
        <f t="shared" si="9"/>
        <v>8</v>
      </c>
      <c r="T250">
        <f t="shared" si="8"/>
        <v>2</v>
      </c>
    </row>
    <row r="251" spans="1:20" x14ac:dyDescent="0.25">
      <c r="A251" s="6">
        <v>245</v>
      </c>
      <c r="B251" t="s">
        <v>19228</v>
      </c>
      <c r="C251" t="s">
        <v>26</v>
      </c>
      <c r="D251" t="s">
        <v>19229</v>
      </c>
      <c r="E251" t="s">
        <v>19230</v>
      </c>
      <c r="F251" t="s">
        <v>19231</v>
      </c>
      <c r="G251" t="s">
        <v>19111</v>
      </c>
      <c r="H251" t="s">
        <v>36</v>
      </c>
      <c r="I251" t="s">
        <v>36</v>
      </c>
      <c r="J251" t="s">
        <v>36</v>
      </c>
      <c r="K251" t="s">
        <v>36</v>
      </c>
      <c r="L251" t="s">
        <v>36</v>
      </c>
      <c r="M251" t="s">
        <v>31</v>
      </c>
      <c r="N251" t="s">
        <v>31</v>
      </c>
      <c r="O251" t="s">
        <v>31</v>
      </c>
      <c r="P251" t="s">
        <v>31</v>
      </c>
      <c r="Q251" t="s">
        <v>31</v>
      </c>
      <c r="S251">
        <f t="shared" si="9"/>
        <v>5</v>
      </c>
      <c r="T251">
        <f t="shared" si="8"/>
        <v>5</v>
      </c>
    </row>
    <row r="252" spans="1:20" x14ac:dyDescent="0.25">
      <c r="A252" s="6">
        <v>246</v>
      </c>
      <c r="B252" t="s">
        <v>19232</v>
      </c>
      <c r="C252" t="s">
        <v>26</v>
      </c>
      <c r="D252" t="s">
        <v>19233</v>
      </c>
      <c r="E252" t="s">
        <v>19234</v>
      </c>
      <c r="F252" t="s">
        <v>19235</v>
      </c>
      <c r="G252" t="s">
        <v>19111</v>
      </c>
      <c r="H252" t="s">
        <v>31</v>
      </c>
      <c r="I252" t="s">
        <v>31</v>
      </c>
      <c r="J252" t="s">
        <v>31</v>
      </c>
      <c r="K252" t="s">
        <v>31</v>
      </c>
      <c r="L252" t="s">
        <v>31</v>
      </c>
      <c r="M252" t="s">
        <v>31</v>
      </c>
      <c r="N252" t="s">
        <v>31</v>
      </c>
      <c r="O252" t="s">
        <v>31</v>
      </c>
      <c r="P252" t="s">
        <v>31</v>
      </c>
      <c r="Q252" t="s">
        <v>31</v>
      </c>
      <c r="S252">
        <f t="shared" si="9"/>
        <v>10</v>
      </c>
      <c r="T252">
        <f t="shared" si="8"/>
        <v>0</v>
      </c>
    </row>
    <row r="253" spans="1:20" x14ac:dyDescent="0.25">
      <c r="A253" s="6">
        <v>247</v>
      </c>
      <c r="B253" t="s">
        <v>19116</v>
      </c>
      <c r="C253" t="s">
        <v>50</v>
      </c>
      <c r="D253" t="s">
        <v>19117</v>
      </c>
      <c r="E253" t="s">
        <v>18529</v>
      </c>
      <c r="F253" t="s">
        <v>19236</v>
      </c>
      <c r="G253" t="s">
        <v>19111</v>
      </c>
      <c r="H253" t="s">
        <v>36</v>
      </c>
      <c r="I253" t="s">
        <v>36</v>
      </c>
      <c r="J253" t="s">
        <v>31</v>
      </c>
      <c r="K253" t="s">
        <v>31</v>
      </c>
      <c r="L253" t="s">
        <v>31</v>
      </c>
      <c r="M253" t="s">
        <v>31</v>
      </c>
      <c r="N253" t="s">
        <v>31</v>
      </c>
      <c r="O253" t="s">
        <v>31</v>
      </c>
      <c r="P253" t="s">
        <v>31</v>
      </c>
      <c r="Q253" t="s">
        <v>31</v>
      </c>
      <c r="S253">
        <f t="shared" si="9"/>
        <v>8</v>
      </c>
      <c r="T253">
        <f t="shared" si="8"/>
        <v>2</v>
      </c>
    </row>
    <row r="254" spans="1:20" x14ac:dyDescent="0.25">
      <c r="A254" s="6">
        <v>248</v>
      </c>
      <c r="B254" t="s">
        <v>19237</v>
      </c>
      <c r="C254" t="s">
        <v>26</v>
      </c>
      <c r="D254" t="s">
        <v>19238</v>
      </c>
      <c r="E254" t="s">
        <v>19239</v>
      </c>
      <c r="F254" t="s">
        <v>19240</v>
      </c>
      <c r="G254" t="s">
        <v>19111</v>
      </c>
      <c r="H254" t="s">
        <v>36</v>
      </c>
      <c r="I254" t="s">
        <v>36</v>
      </c>
      <c r="J254" t="s">
        <v>36</v>
      </c>
      <c r="K254" t="s">
        <v>36</v>
      </c>
      <c r="L254" t="s">
        <v>36</v>
      </c>
      <c r="M254" t="s">
        <v>36</v>
      </c>
      <c r="N254" t="s">
        <v>36</v>
      </c>
      <c r="O254" t="s">
        <v>36</v>
      </c>
      <c r="P254" t="s">
        <v>31</v>
      </c>
      <c r="Q254" t="s">
        <v>36</v>
      </c>
      <c r="S254">
        <f t="shared" si="9"/>
        <v>1</v>
      </c>
      <c r="T254">
        <f t="shared" ref="T254:T317" si="10">COUNTIF(H254:Q254,"i")</f>
        <v>9</v>
      </c>
    </row>
    <row r="255" spans="1:20" x14ac:dyDescent="0.25">
      <c r="A255" s="6">
        <v>249</v>
      </c>
      <c r="B255" t="s">
        <v>19241</v>
      </c>
      <c r="C255" t="s">
        <v>26</v>
      </c>
      <c r="D255" t="s">
        <v>19242</v>
      </c>
      <c r="E255" t="s">
        <v>19243</v>
      </c>
      <c r="F255" t="s">
        <v>19244</v>
      </c>
      <c r="G255" t="s">
        <v>19111</v>
      </c>
      <c r="H255" t="s">
        <v>31</v>
      </c>
      <c r="I255" t="s">
        <v>31</v>
      </c>
      <c r="J255" t="s">
        <v>31</v>
      </c>
      <c r="K255" t="s">
        <v>31</v>
      </c>
      <c r="L255" t="s">
        <v>31</v>
      </c>
      <c r="M255" t="s">
        <v>31</v>
      </c>
      <c r="N255" t="s">
        <v>31</v>
      </c>
      <c r="O255" t="s">
        <v>31</v>
      </c>
      <c r="P255" t="s">
        <v>31</v>
      </c>
      <c r="Q255" t="s">
        <v>31</v>
      </c>
      <c r="S255">
        <f t="shared" si="9"/>
        <v>10</v>
      </c>
      <c r="T255">
        <f t="shared" si="10"/>
        <v>0</v>
      </c>
    </row>
    <row r="256" spans="1:20" x14ac:dyDescent="0.25">
      <c r="A256" s="6">
        <v>250</v>
      </c>
      <c r="B256" t="s">
        <v>19245</v>
      </c>
      <c r="C256" t="s">
        <v>26</v>
      </c>
      <c r="D256" t="s">
        <v>19246</v>
      </c>
      <c r="E256" t="s">
        <v>11473</v>
      </c>
      <c r="F256" t="s">
        <v>19247</v>
      </c>
      <c r="G256" t="s">
        <v>19111</v>
      </c>
      <c r="H256" t="s">
        <v>31</v>
      </c>
      <c r="I256" t="s">
        <v>31</v>
      </c>
      <c r="J256" t="s">
        <v>31</v>
      </c>
      <c r="K256" t="s">
        <v>31</v>
      </c>
      <c r="L256" t="s">
        <v>31</v>
      </c>
      <c r="M256" t="s">
        <v>31</v>
      </c>
      <c r="N256" t="s">
        <v>31</v>
      </c>
      <c r="O256" t="s">
        <v>31</v>
      </c>
      <c r="P256" t="s">
        <v>31</v>
      </c>
      <c r="Q256" t="s">
        <v>31</v>
      </c>
      <c r="S256">
        <f t="shared" si="9"/>
        <v>10</v>
      </c>
      <c r="T256">
        <f t="shared" si="10"/>
        <v>0</v>
      </c>
    </row>
    <row r="257" spans="1:20" x14ac:dyDescent="0.25">
      <c r="A257" s="6">
        <v>251</v>
      </c>
      <c r="B257" t="s">
        <v>19248</v>
      </c>
      <c r="C257" t="s">
        <v>26</v>
      </c>
      <c r="D257" t="s">
        <v>19249</v>
      </c>
      <c r="E257" t="s">
        <v>43</v>
      </c>
      <c r="F257" t="s">
        <v>19250</v>
      </c>
      <c r="G257" t="s">
        <v>19111</v>
      </c>
      <c r="H257" t="s">
        <v>31</v>
      </c>
      <c r="I257" t="s">
        <v>31</v>
      </c>
      <c r="J257" t="s">
        <v>31</v>
      </c>
      <c r="K257" t="s">
        <v>31</v>
      </c>
      <c r="L257" t="s">
        <v>31</v>
      </c>
      <c r="M257" t="s">
        <v>31</v>
      </c>
      <c r="N257" t="s">
        <v>31</v>
      </c>
      <c r="O257" t="s">
        <v>31</v>
      </c>
      <c r="P257" t="s">
        <v>31</v>
      </c>
      <c r="Q257" t="s">
        <v>31</v>
      </c>
      <c r="S257">
        <f t="shared" si="9"/>
        <v>10</v>
      </c>
      <c r="T257">
        <f t="shared" si="10"/>
        <v>0</v>
      </c>
    </row>
    <row r="258" spans="1:20" x14ac:dyDescent="0.25">
      <c r="A258" s="6">
        <v>252</v>
      </c>
      <c r="B258" t="s">
        <v>19251</v>
      </c>
      <c r="C258" t="s">
        <v>26</v>
      </c>
      <c r="D258" t="s">
        <v>19252</v>
      </c>
      <c r="E258" t="s">
        <v>19253</v>
      </c>
      <c r="F258" t="s">
        <v>19254</v>
      </c>
      <c r="G258" t="s">
        <v>19255</v>
      </c>
      <c r="H258" t="s">
        <v>31</v>
      </c>
      <c r="I258" t="s">
        <v>31</v>
      </c>
      <c r="J258" t="s">
        <v>31</v>
      </c>
      <c r="K258" t="s">
        <v>31</v>
      </c>
      <c r="L258" t="s">
        <v>31</v>
      </c>
      <c r="M258" t="s">
        <v>31</v>
      </c>
      <c r="N258" t="s">
        <v>31</v>
      </c>
      <c r="O258" t="s">
        <v>31</v>
      </c>
      <c r="P258" t="s">
        <v>31</v>
      </c>
      <c r="Q258" t="s">
        <v>31</v>
      </c>
      <c r="S258">
        <f t="shared" si="9"/>
        <v>10</v>
      </c>
      <c r="T258">
        <f t="shared" si="10"/>
        <v>0</v>
      </c>
    </row>
    <row r="259" spans="1:20" x14ac:dyDescent="0.25">
      <c r="A259" s="6">
        <v>253</v>
      </c>
      <c r="B259" t="s">
        <v>19256</v>
      </c>
      <c r="C259" t="s">
        <v>26</v>
      </c>
      <c r="D259" t="s">
        <v>19257</v>
      </c>
      <c r="E259" t="s">
        <v>19258</v>
      </c>
      <c r="F259" t="s">
        <v>19259</v>
      </c>
      <c r="G259" t="s">
        <v>19255</v>
      </c>
      <c r="H259" t="s">
        <v>31</v>
      </c>
      <c r="I259" t="s">
        <v>31</v>
      </c>
      <c r="J259" t="s">
        <v>31</v>
      </c>
      <c r="K259" t="s">
        <v>31</v>
      </c>
      <c r="L259" t="s">
        <v>31</v>
      </c>
      <c r="M259" t="s">
        <v>31</v>
      </c>
      <c r="N259" t="s">
        <v>31</v>
      </c>
      <c r="O259" t="s">
        <v>31</v>
      </c>
      <c r="P259" t="s">
        <v>31</v>
      </c>
      <c r="Q259" t="s">
        <v>31</v>
      </c>
      <c r="S259">
        <f t="shared" si="9"/>
        <v>10</v>
      </c>
      <c r="T259">
        <f t="shared" si="10"/>
        <v>0</v>
      </c>
    </row>
    <row r="260" spans="1:20" x14ac:dyDescent="0.25">
      <c r="A260" s="6">
        <v>254</v>
      </c>
      <c r="B260" t="s">
        <v>19260</v>
      </c>
      <c r="C260" t="s">
        <v>26</v>
      </c>
      <c r="D260" t="s">
        <v>19261</v>
      </c>
      <c r="E260" t="s">
        <v>19262</v>
      </c>
      <c r="F260" t="s">
        <v>19263</v>
      </c>
      <c r="G260" t="s">
        <v>19255</v>
      </c>
      <c r="H260" t="s">
        <v>31</v>
      </c>
      <c r="I260" t="s">
        <v>31</v>
      </c>
      <c r="J260" t="s">
        <v>31</v>
      </c>
      <c r="K260" t="s">
        <v>31</v>
      </c>
      <c r="L260" t="s">
        <v>31</v>
      </c>
      <c r="M260" t="s">
        <v>31</v>
      </c>
      <c r="N260" t="s">
        <v>31</v>
      </c>
      <c r="O260" t="s">
        <v>31</v>
      </c>
      <c r="P260" t="s">
        <v>31</v>
      </c>
      <c r="Q260" t="s">
        <v>31</v>
      </c>
      <c r="S260">
        <f t="shared" si="9"/>
        <v>10</v>
      </c>
      <c r="T260">
        <f t="shared" si="10"/>
        <v>0</v>
      </c>
    </row>
    <row r="261" spans="1:20" x14ac:dyDescent="0.25">
      <c r="A261" s="6">
        <v>255</v>
      </c>
      <c r="B261" t="s">
        <v>19264</v>
      </c>
      <c r="C261" t="s">
        <v>26</v>
      </c>
      <c r="D261" t="s">
        <v>19265</v>
      </c>
      <c r="E261" t="s">
        <v>19266</v>
      </c>
      <c r="F261" t="s">
        <v>19267</v>
      </c>
      <c r="G261" t="s">
        <v>19268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S261">
        <f t="shared" si="9"/>
        <v>10</v>
      </c>
      <c r="T261">
        <f t="shared" si="10"/>
        <v>0</v>
      </c>
    </row>
    <row r="262" spans="1:20" x14ac:dyDescent="0.25">
      <c r="A262" s="6">
        <v>256</v>
      </c>
      <c r="B262" t="s">
        <v>19269</v>
      </c>
      <c r="C262" t="s">
        <v>26</v>
      </c>
      <c r="D262" t="s">
        <v>19270</v>
      </c>
      <c r="E262" t="s">
        <v>64</v>
      </c>
      <c r="F262" t="s">
        <v>19271</v>
      </c>
      <c r="G262" t="s">
        <v>19272</v>
      </c>
      <c r="H262" t="s">
        <v>31</v>
      </c>
      <c r="I262" t="s">
        <v>31</v>
      </c>
      <c r="J262" t="s">
        <v>31</v>
      </c>
      <c r="K262" t="s">
        <v>31</v>
      </c>
      <c r="L262" t="s">
        <v>31</v>
      </c>
      <c r="M262" t="s">
        <v>31</v>
      </c>
      <c r="N262" t="s">
        <v>31</v>
      </c>
      <c r="O262" t="s">
        <v>31</v>
      </c>
      <c r="P262" t="s">
        <v>31</v>
      </c>
      <c r="Q262" t="s">
        <v>31</v>
      </c>
      <c r="S262">
        <f t="shared" si="9"/>
        <v>10</v>
      </c>
      <c r="T262">
        <f t="shared" si="10"/>
        <v>0</v>
      </c>
    </row>
    <row r="263" spans="1:20" x14ac:dyDescent="0.25">
      <c r="A263" s="6">
        <v>257</v>
      </c>
      <c r="B263" t="s">
        <v>19273</v>
      </c>
      <c r="C263" t="s">
        <v>26</v>
      </c>
      <c r="D263" t="s">
        <v>19274</v>
      </c>
      <c r="E263" t="s">
        <v>5343</v>
      </c>
      <c r="F263" t="s">
        <v>19275</v>
      </c>
      <c r="G263" t="s">
        <v>19276</v>
      </c>
      <c r="H263" t="s">
        <v>36</v>
      </c>
      <c r="I263" t="s">
        <v>36</v>
      </c>
      <c r="J263" t="s">
        <v>31</v>
      </c>
      <c r="K263" t="s">
        <v>31</v>
      </c>
      <c r="L263" t="s">
        <v>36</v>
      </c>
      <c r="M263" t="s">
        <v>36</v>
      </c>
      <c r="N263" t="s">
        <v>36</v>
      </c>
      <c r="O263" t="s">
        <v>36</v>
      </c>
      <c r="P263" t="s">
        <v>31</v>
      </c>
      <c r="Q263" t="s">
        <v>31</v>
      </c>
      <c r="S263">
        <f t="shared" si="9"/>
        <v>4</v>
      </c>
      <c r="T263">
        <f t="shared" si="10"/>
        <v>6</v>
      </c>
    </row>
    <row r="264" spans="1:20" x14ac:dyDescent="0.25">
      <c r="A264" s="6">
        <v>258</v>
      </c>
      <c r="B264" t="s">
        <v>19277</v>
      </c>
      <c r="C264" t="s">
        <v>26</v>
      </c>
      <c r="D264" t="s">
        <v>19278</v>
      </c>
      <c r="E264" t="s">
        <v>64</v>
      </c>
      <c r="F264" t="s">
        <v>19279</v>
      </c>
      <c r="G264" t="s">
        <v>19280</v>
      </c>
      <c r="H264" t="s">
        <v>31</v>
      </c>
      <c r="I264" t="s">
        <v>31</v>
      </c>
      <c r="J264" t="s">
        <v>31</v>
      </c>
      <c r="K264" t="s">
        <v>31</v>
      </c>
      <c r="L264" t="s">
        <v>31</v>
      </c>
      <c r="M264" t="s">
        <v>31</v>
      </c>
      <c r="N264" t="s">
        <v>31</v>
      </c>
      <c r="O264" t="s">
        <v>31</v>
      </c>
      <c r="P264" t="s">
        <v>31</v>
      </c>
      <c r="Q264" t="s">
        <v>31</v>
      </c>
      <c r="S264">
        <f t="shared" ref="S264:S327" si="11">COUNTIF(H264:Q264,"o")</f>
        <v>10</v>
      </c>
      <c r="T264">
        <f t="shared" si="10"/>
        <v>0</v>
      </c>
    </row>
    <row r="265" spans="1:20" x14ac:dyDescent="0.25">
      <c r="A265" s="6">
        <v>259</v>
      </c>
      <c r="B265" t="s">
        <v>19281</v>
      </c>
      <c r="C265" t="s">
        <v>26</v>
      </c>
      <c r="D265" t="s">
        <v>19282</v>
      </c>
      <c r="E265" t="s">
        <v>19283</v>
      </c>
      <c r="F265" t="s">
        <v>19284</v>
      </c>
      <c r="G265" t="s">
        <v>19280</v>
      </c>
      <c r="H265" t="s">
        <v>31</v>
      </c>
      <c r="I265" t="s">
        <v>31</v>
      </c>
      <c r="J265" t="s">
        <v>31</v>
      </c>
      <c r="K265" t="s">
        <v>31</v>
      </c>
      <c r="L265" t="s">
        <v>31</v>
      </c>
      <c r="M265" t="s">
        <v>31</v>
      </c>
      <c r="N265" t="s">
        <v>31</v>
      </c>
      <c r="O265" t="s">
        <v>31</v>
      </c>
      <c r="P265" t="s">
        <v>31</v>
      </c>
      <c r="Q265" t="s">
        <v>31</v>
      </c>
      <c r="S265">
        <f t="shared" si="11"/>
        <v>10</v>
      </c>
      <c r="T265">
        <f t="shared" si="10"/>
        <v>0</v>
      </c>
    </row>
    <row r="266" spans="1:20" x14ac:dyDescent="0.25">
      <c r="A266" s="6">
        <v>260</v>
      </c>
      <c r="B266" t="s">
        <v>19285</v>
      </c>
      <c r="C266" t="s">
        <v>26</v>
      </c>
      <c r="D266" t="s">
        <v>19286</v>
      </c>
      <c r="E266" t="s">
        <v>19287</v>
      </c>
      <c r="F266" t="s">
        <v>19288</v>
      </c>
      <c r="G266" t="s">
        <v>19280</v>
      </c>
      <c r="H266" t="s">
        <v>31</v>
      </c>
      <c r="I266" t="s">
        <v>31</v>
      </c>
      <c r="J266" t="s">
        <v>31</v>
      </c>
      <c r="K266" t="s">
        <v>31</v>
      </c>
      <c r="L266" t="s">
        <v>31</v>
      </c>
      <c r="M266" t="s">
        <v>31</v>
      </c>
      <c r="N266" t="s">
        <v>31</v>
      </c>
      <c r="O266" t="s">
        <v>31</v>
      </c>
      <c r="P266" t="s">
        <v>31</v>
      </c>
      <c r="Q266" t="s">
        <v>31</v>
      </c>
      <c r="S266">
        <f t="shared" si="11"/>
        <v>10</v>
      </c>
      <c r="T266">
        <f t="shared" si="10"/>
        <v>0</v>
      </c>
    </row>
    <row r="267" spans="1:20" x14ac:dyDescent="0.25">
      <c r="A267" s="6">
        <v>261</v>
      </c>
      <c r="B267" t="s">
        <v>19289</v>
      </c>
      <c r="C267" t="s">
        <v>26</v>
      </c>
      <c r="D267" t="s">
        <v>19290</v>
      </c>
      <c r="E267" t="s">
        <v>64</v>
      </c>
      <c r="F267" t="s">
        <v>19291</v>
      </c>
      <c r="G267" t="s">
        <v>19292</v>
      </c>
      <c r="H267" t="s">
        <v>31</v>
      </c>
      <c r="I267" t="s">
        <v>31</v>
      </c>
      <c r="J267" t="s">
        <v>31</v>
      </c>
      <c r="K267" t="s">
        <v>31</v>
      </c>
      <c r="L267" t="s">
        <v>31</v>
      </c>
      <c r="M267" t="s">
        <v>31</v>
      </c>
      <c r="N267" t="s">
        <v>31</v>
      </c>
      <c r="O267" t="s">
        <v>31</v>
      </c>
      <c r="P267" t="s">
        <v>31</v>
      </c>
      <c r="Q267" t="s">
        <v>31</v>
      </c>
      <c r="S267">
        <f t="shared" si="11"/>
        <v>10</v>
      </c>
      <c r="T267">
        <f t="shared" si="10"/>
        <v>0</v>
      </c>
    </row>
    <row r="268" spans="1:20" x14ac:dyDescent="0.25">
      <c r="A268" s="6">
        <v>262</v>
      </c>
      <c r="B268" t="s">
        <v>19293</v>
      </c>
      <c r="C268" t="s">
        <v>26</v>
      </c>
      <c r="D268" t="s">
        <v>19294</v>
      </c>
      <c r="E268" t="s">
        <v>19295</v>
      </c>
      <c r="F268" t="s">
        <v>19296</v>
      </c>
      <c r="G268" t="s">
        <v>19292</v>
      </c>
      <c r="H268" t="s">
        <v>31</v>
      </c>
      <c r="I268" t="s">
        <v>31</v>
      </c>
      <c r="J268" t="s">
        <v>36</v>
      </c>
      <c r="K268" t="s">
        <v>36</v>
      </c>
      <c r="L268" t="s">
        <v>36</v>
      </c>
      <c r="M268" t="s">
        <v>36</v>
      </c>
      <c r="N268" t="s">
        <v>36</v>
      </c>
      <c r="O268" t="s">
        <v>31</v>
      </c>
      <c r="P268" t="s">
        <v>31</v>
      </c>
      <c r="Q268" t="s">
        <v>31</v>
      </c>
      <c r="S268">
        <f t="shared" si="11"/>
        <v>5</v>
      </c>
      <c r="T268">
        <f t="shared" si="10"/>
        <v>5</v>
      </c>
    </row>
    <row r="269" spans="1:20" x14ac:dyDescent="0.25">
      <c r="A269" s="6">
        <v>263</v>
      </c>
      <c r="B269" t="s">
        <v>19297</v>
      </c>
      <c r="C269" t="s">
        <v>26</v>
      </c>
      <c r="D269" t="s">
        <v>19298</v>
      </c>
      <c r="E269" t="s">
        <v>19299</v>
      </c>
      <c r="F269" t="s">
        <v>19300</v>
      </c>
      <c r="G269" t="s">
        <v>19292</v>
      </c>
      <c r="H269" t="s">
        <v>31</v>
      </c>
      <c r="I269" t="s">
        <v>31</v>
      </c>
      <c r="J269" t="s">
        <v>31</v>
      </c>
      <c r="K269" t="s">
        <v>31</v>
      </c>
      <c r="L269" t="s">
        <v>31</v>
      </c>
      <c r="M269" t="s">
        <v>31</v>
      </c>
      <c r="N269" t="s">
        <v>31</v>
      </c>
      <c r="O269" t="s">
        <v>31</v>
      </c>
      <c r="P269" t="s">
        <v>31</v>
      </c>
      <c r="Q269" t="s">
        <v>31</v>
      </c>
      <c r="S269">
        <f t="shared" si="11"/>
        <v>10</v>
      </c>
      <c r="T269">
        <f t="shared" si="10"/>
        <v>0</v>
      </c>
    </row>
    <row r="270" spans="1:20" x14ac:dyDescent="0.25">
      <c r="A270" s="6">
        <v>264</v>
      </c>
      <c r="B270" t="s">
        <v>19301</v>
      </c>
      <c r="C270" t="s">
        <v>26</v>
      </c>
      <c r="D270" t="s">
        <v>19302</v>
      </c>
      <c r="E270" t="s">
        <v>64</v>
      </c>
      <c r="F270" t="s">
        <v>19303</v>
      </c>
      <c r="G270" t="s">
        <v>19292</v>
      </c>
      <c r="H270" t="s">
        <v>31</v>
      </c>
      <c r="I270" t="s">
        <v>31</v>
      </c>
      <c r="J270" t="s">
        <v>31</v>
      </c>
      <c r="K270" t="s">
        <v>31</v>
      </c>
      <c r="L270" t="s">
        <v>31</v>
      </c>
      <c r="M270" t="s">
        <v>31</v>
      </c>
      <c r="N270" t="s">
        <v>31</v>
      </c>
      <c r="O270" t="s">
        <v>31</v>
      </c>
      <c r="P270" t="s">
        <v>31</v>
      </c>
      <c r="Q270" t="s">
        <v>31</v>
      </c>
      <c r="S270">
        <f t="shared" si="11"/>
        <v>10</v>
      </c>
      <c r="T270">
        <f t="shared" si="10"/>
        <v>0</v>
      </c>
    </row>
    <row r="271" spans="1:20" x14ac:dyDescent="0.25">
      <c r="A271" s="6">
        <v>265</v>
      </c>
      <c r="B271" t="s">
        <v>19304</v>
      </c>
      <c r="C271" t="s">
        <v>26</v>
      </c>
      <c r="D271" t="s">
        <v>19305</v>
      </c>
      <c r="E271" t="s">
        <v>64</v>
      </c>
      <c r="F271" t="s">
        <v>19306</v>
      </c>
      <c r="G271" t="s">
        <v>19307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S271">
        <f t="shared" si="11"/>
        <v>10</v>
      </c>
      <c r="T271">
        <f t="shared" si="10"/>
        <v>0</v>
      </c>
    </row>
    <row r="272" spans="1:20" x14ac:dyDescent="0.25">
      <c r="A272" s="6">
        <v>266</v>
      </c>
      <c r="B272" t="s">
        <v>19308</v>
      </c>
      <c r="C272" t="s">
        <v>26</v>
      </c>
      <c r="D272" t="s">
        <v>19309</v>
      </c>
      <c r="E272" t="s">
        <v>19310</v>
      </c>
      <c r="F272" t="s">
        <v>19311</v>
      </c>
      <c r="G272" t="s">
        <v>19312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S272">
        <f t="shared" si="11"/>
        <v>10</v>
      </c>
      <c r="T272">
        <f t="shared" si="10"/>
        <v>0</v>
      </c>
    </row>
    <row r="273" spans="1:20" x14ac:dyDescent="0.25">
      <c r="A273" s="6">
        <v>267</v>
      </c>
      <c r="B273" t="s">
        <v>19313</v>
      </c>
      <c r="C273" t="s">
        <v>26</v>
      </c>
      <c r="D273" t="s">
        <v>19314</v>
      </c>
      <c r="E273" t="s">
        <v>64</v>
      </c>
      <c r="F273" t="s">
        <v>19315</v>
      </c>
      <c r="G273" t="s">
        <v>19316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31</v>
      </c>
      <c r="S273">
        <f t="shared" si="11"/>
        <v>10</v>
      </c>
      <c r="T273">
        <f t="shared" si="10"/>
        <v>0</v>
      </c>
    </row>
    <row r="274" spans="1:20" x14ac:dyDescent="0.25">
      <c r="A274" s="6">
        <v>268</v>
      </c>
      <c r="B274" t="s">
        <v>19317</v>
      </c>
      <c r="C274" t="s">
        <v>26</v>
      </c>
      <c r="D274" t="s">
        <v>19318</v>
      </c>
      <c r="E274" t="s">
        <v>19319</v>
      </c>
      <c r="F274" t="s">
        <v>19320</v>
      </c>
      <c r="G274" t="s">
        <v>19316</v>
      </c>
      <c r="H274" t="s">
        <v>31</v>
      </c>
      <c r="I274" t="s">
        <v>31</v>
      </c>
      <c r="J274" t="s">
        <v>31</v>
      </c>
      <c r="K274" t="s">
        <v>31</v>
      </c>
      <c r="L274" t="s">
        <v>31</v>
      </c>
      <c r="M274" t="s">
        <v>31</v>
      </c>
      <c r="N274" t="s">
        <v>31</v>
      </c>
      <c r="O274" t="s">
        <v>31</v>
      </c>
      <c r="P274" t="s">
        <v>31</v>
      </c>
      <c r="Q274" t="s">
        <v>31</v>
      </c>
      <c r="S274">
        <f t="shared" si="11"/>
        <v>10</v>
      </c>
      <c r="T274">
        <f t="shared" si="10"/>
        <v>0</v>
      </c>
    </row>
    <row r="275" spans="1:20" x14ac:dyDescent="0.25">
      <c r="A275" s="6">
        <v>269</v>
      </c>
      <c r="B275" t="s">
        <v>19321</v>
      </c>
      <c r="C275" t="s">
        <v>26</v>
      </c>
      <c r="D275" t="s">
        <v>19322</v>
      </c>
      <c r="E275" t="s">
        <v>2395</v>
      </c>
      <c r="F275" t="s">
        <v>19323</v>
      </c>
      <c r="G275" t="s">
        <v>19316</v>
      </c>
      <c r="H275" t="s">
        <v>31</v>
      </c>
      <c r="I275" t="s">
        <v>31</v>
      </c>
      <c r="J275" t="s">
        <v>31</v>
      </c>
      <c r="K275" t="s">
        <v>31</v>
      </c>
      <c r="L275" t="s">
        <v>31</v>
      </c>
      <c r="M275" t="s">
        <v>31</v>
      </c>
      <c r="N275" t="s">
        <v>31</v>
      </c>
      <c r="O275" t="s">
        <v>31</v>
      </c>
      <c r="P275" t="s">
        <v>31</v>
      </c>
      <c r="Q275" t="s">
        <v>31</v>
      </c>
      <c r="S275">
        <f t="shared" si="11"/>
        <v>10</v>
      </c>
      <c r="T275">
        <f t="shared" si="10"/>
        <v>0</v>
      </c>
    </row>
    <row r="276" spans="1:20" x14ac:dyDescent="0.25">
      <c r="A276" s="6">
        <v>270</v>
      </c>
      <c r="B276" t="s">
        <v>19324</v>
      </c>
      <c r="C276" t="s">
        <v>26</v>
      </c>
      <c r="D276" t="s">
        <v>19325</v>
      </c>
      <c r="E276" t="s">
        <v>16631</v>
      </c>
      <c r="F276" t="s">
        <v>19326</v>
      </c>
      <c r="G276" t="s">
        <v>19316</v>
      </c>
      <c r="H276" t="s">
        <v>31</v>
      </c>
      <c r="I276" t="s">
        <v>31</v>
      </c>
      <c r="J276" t="s">
        <v>31</v>
      </c>
      <c r="K276" t="s">
        <v>31</v>
      </c>
      <c r="L276" t="s">
        <v>31</v>
      </c>
      <c r="M276" t="s">
        <v>31</v>
      </c>
      <c r="N276" t="s">
        <v>31</v>
      </c>
      <c r="O276" t="s">
        <v>31</v>
      </c>
      <c r="P276" t="s">
        <v>31</v>
      </c>
      <c r="Q276" t="s">
        <v>31</v>
      </c>
      <c r="S276">
        <f t="shared" si="11"/>
        <v>10</v>
      </c>
      <c r="T276">
        <f t="shared" si="10"/>
        <v>0</v>
      </c>
    </row>
    <row r="277" spans="1:20" x14ac:dyDescent="0.25">
      <c r="A277" s="6">
        <v>271</v>
      </c>
      <c r="B277" t="s">
        <v>19327</v>
      </c>
      <c r="C277" t="s">
        <v>26</v>
      </c>
      <c r="D277" t="s">
        <v>19328</v>
      </c>
      <c r="E277" t="s">
        <v>19329</v>
      </c>
      <c r="F277" t="s">
        <v>19330</v>
      </c>
      <c r="G277" t="s">
        <v>19316</v>
      </c>
      <c r="H277" t="s">
        <v>31</v>
      </c>
      <c r="I277" t="s">
        <v>31</v>
      </c>
      <c r="J277" t="s">
        <v>31</v>
      </c>
      <c r="K277" t="s">
        <v>31</v>
      </c>
      <c r="L277" t="s">
        <v>31</v>
      </c>
      <c r="M277" t="s">
        <v>31</v>
      </c>
      <c r="N277" t="s">
        <v>31</v>
      </c>
      <c r="O277" t="s">
        <v>31</v>
      </c>
      <c r="P277" t="s">
        <v>31</v>
      </c>
      <c r="Q277" t="s">
        <v>31</v>
      </c>
      <c r="S277">
        <f t="shared" si="11"/>
        <v>10</v>
      </c>
      <c r="T277">
        <f t="shared" si="10"/>
        <v>0</v>
      </c>
    </row>
    <row r="278" spans="1:20" x14ac:dyDescent="0.25">
      <c r="A278" s="6">
        <v>272</v>
      </c>
      <c r="B278" t="s">
        <v>19331</v>
      </c>
      <c r="C278" t="s">
        <v>26</v>
      </c>
      <c r="D278" t="s">
        <v>19332</v>
      </c>
      <c r="E278" t="s">
        <v>3103</v>
      </c>
      <c r="F278" t="s">
        <v>19333</v>
      </c>
      <c r="G278" t="s">
        <v>19316</v>
      </c>
      <c r="H278" t="s">
        <v>31</v>
      </c>
      <c r="I278" t="s">
        <v>31</v>
      </c>
      <c r="J278" t="s">
        <v>31</v>
      </c>
      <c r="K278" t="s">
        <v>31</v>
      </c>
      <c r="L278" t="s">
        <v>31</v>
      </c>
      <c r="M278" t="s">
        <v>31</v>
      </c>
      <c r="N278" t="s">
        <v>31</v>
      </c>
      <c r="O278" t="s">
        <v>31</v>
      </c>
      <c r="P278" t="s">
        <v>31</v>
      </c>
      <c r="Q278" t="s">
        <v>31</v>
      </c>
      <c r="S278">
        <f t="shared" si="11"/>
        <v>10</v>
      </c>
      <c r="T278">
        <f t="shared" si="10"/>
        <v>0</v>
      </c>
    </row>
    <row r="279" spans="1:20" x14ac:dyDescent="0.25">
      <c r="A279" s="6">
        <v>273</v>
      </c>
      <c r="B279" t="s">
        <v>19334</v>
      </c>
      <c r="C279" t="s">
        <v>26</v>
      </c>
      <c r="D279" t="s">
        <v>19335</v>
      </c>
      <c r="E279" t="s">
        <v>64</v>
      </c>
      <c r="F279" t="s">
        <v>19336</v>
      </c>
      <c r="G279" t="s">
        <v>19337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 t="s">
        <v>31</v>
      </c>
      <c r="O279" t="s">
        <v>31</v>
      </c>
      <c r="P279" t="s">
        <v>31</v>
      </c>
      <c r="Q279" t="s">
        <v>31</v>
      </c>
      <c r="S279">
        <f t="shared" si="11"/>
        <v>10</v>
      </c>
      <c r="T279">
        <f t="shared" si="10"/>
        <v>0</v>
      </c>
    </row>
    <row r="280" spans="1:20" x14ac:dyDescent="0.25">
      <c r="A280" s="6">
        <v>274</v>
      </c>
      <c r="B280" t="s">
        <v>19338</v>
      </c>
      <c r="C280" t="s">
        <v>26</v>
      </c>
      <c r="D280" t="s">
        <v>19339</v>
      </c>
      <c r="E280" t="s">
        <v>19340</v>
      </c>
      <c r="F280" t="s">
        <v>16594</v>
      </c>
      <c r="G280" t="s">
        <v>19337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 t="s">
        <v>31</v>
      </c>
      <c r="O280" t="s">
        <v>31</v>
      </c>
      <c r="P280" t="s">
        <v>31</v>
      </c>
      <c r="Q280" t="s">
        <v>31</v>
      </c>
      <c r="S280">
        <f t="shared" si="11"/>
        <v>10</v>
      </c>
      <c r="T280">
        <f t="shared" si="10"/>
        <v>0</v>
      </c>
    </row>
    <row r="281" spans="1:20" x14ac:dyDescent="0.25">
      <c r="A281" s="6">
        <v>275</v>
      </c>
      <c r="B281" t="s">
        <v>19341</v>
      </c>
      <c r="C281" t="s">
        <v>26</v>
      </c>
      <c r="D281" t="s">
        <v>19342</v>
      </c>
      <c r="E281" t="s">
        <v>19343</v>
      </c>
      <c r="F281" t="s">
        <v>19344</v>
      </c>
      <c r="G281" t="s">
        <v>19345</v>
      </c>
      <c r="H281" t="s">
        <v>31</v>
      </c>
      <c r="I281" t="s">
        <v>31</v>
      </c>
      <c r="J281" t="s">
        <v>31</v>
      </c>
      <c r="K281" t="s">
        <v>31</v>
      </c>
      <c r="L281" t="s">
        <v>31</v>
      </c>
      <c r="M281" t="s">
        <v>31</v>
      </c>
      <c r="N281" t="s">
        <v>31</v>
      </c>
      <c r="O281" t="s">
        <v>31</v>
      </c>
      <c r="P281" t="s">
        <v>31</v>
      </c>
      <c r="Q281" t="s">
        <v>31</v>
      </c>
      <c r="S281">
        <f t="shared" si="11"/>
        <v>10</v>
      </c>
      <c r="T281">
        <f t="shared" si="10"/>
        <v>0</v>
      </c>
    </row>
    <row r="282" spans="1:20" x14ac:dyDescent="0.25">
      <c r="A282" s="6">
        <v>276</v>
      </c>
      <c r="B282" t="s">
        <v>19346</v>
      </c>
      <c r="C282" t="s">
        <v>26</v>
      </c>
      <c r="D282" t="s">
        <v>19347</v>
      </c>
      <c r="E282" t="s">
        <v>19348</v>
      </c>
      <c r="F282" t="s">
        <v>19349</v>
      </c>
      <c r="G282" t="s">
        <v>19350</v>
      </c>
      <c r="H282" t="s">
        <v>31</v>
      </c>
      <c r="I282" t="s">
        <v>31</v>
      </c>
      <c r="J282" t="s">
        <v>31</v>
      </c>
      <c r="K282" t="s">
        <v>31</v>
      </c>
      <c r="L282" t="s">
        <v>31</v>
      </c>
      <c r="M282" t="s">
        <v>31</v>
      </c>
      <c r="N282" t="s">
        <v>31</v>
      </c>
      <c r="O282" t="s">
        <v>31</v>
      </c>
      <c r="P282" t="s">
        <v>31</v>
      </c>
      <c r="Q282" t="s">
        <v>31</v>
      </c>
      <c r="S282">
        <f t="shared" si="11"/>
        <v>10</v>
      </c>
      <c r="T282">
        <f t="shared" si="10"/>
        <v>0</v>
      </c>
    </row>
    <row r="283" spans="1:20" x14ac:dyDescent="0.25">
      <c r="A283" s="6">
        <v>277</v>
      </c>
      <c r="B283" t="s">
        <v>19351</v>
      </c>
      <c r="C283" t="s">
        <v>26</v>
      </c>
      <c r="D283" t="s">
        <v>19352</v>
      </c>
      <c r="E283" t="s">
        <v>64</v>
      </c>
      <c r="F283" t="s">
        <v>19353</v>
      </c>
      <c r="G283" t="s">
        <v>19354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 t="s">
        <v>31</v>
      </c>
      <c r="O283" t="s">
        <v>31</v>
      </c>
      <c r="P283" t="s">
        <v>31</v>
      </c>
      <c r="Q283" t="s">
        <v>31</v>
      </c>
      <c r="S283">
        <f t="shared" si="11"/>
        <v>10</v>
      </c>
      <c r="T283">
        <f t="shared" si="10"/>
        <v>0</v>
      </c>
    </row>
    <row r="284" spans="1:20" x14ac:dyDescent="0.25">
      <c r="A284" s="6">
        <v>278</v>
      </c>
      <c r="B284" t="s">
        <v>19355</v>
      </c>
      <c r="C284" t="s">
        <v>26</v>
      </c>
      <c r="D284" t="s">
        <v>19356</v>
      </c>
      <c r="E284" t="s">
        <v>64</v>
      </c>
      <c r="F284" t="s">
        <v>19357</v>
      </c>
      <c r="G284" t="s">
        <v>19354</v>
      </c>
      <c r="H284" t="s">
        <v>31</v>
      </c>
      <c r="I284" t="s">
        <v>31</v>
      </c>
      <c r="J284" t="s">
        <v>31</v>
      </c>
      <c r="K284" t="s">
        <v>31</v>
      </c>
      <c r="L284" t="s">
        <v>31</v>
      </c>
      <c r="M284" t="s">
        <v>31</v>
      </c>
      <c r="N284" t="s">
        <v>31</v>
      </c>
      <c r="O284" t="s">
        <v>31</v>
      </c>
      <c r="P284" t="s">
        <v>31</v>
      </c>
      <c r="Q284" t="s">
        <v>31</v>
      </c>
      <c r="S284">
        <f t="shared" si="11"/>
        <v>10</v>
      </c>
      <c r="T284">
        <f t="shared" si="10"/>
        <v>0</v>
      </c>
    </row>
    <row r="285" spans="1:20" x14ac:dyDescent="0.25">
      <c r="A285" s="6">
        <v>279</v>
      </c>
      <c r="B285" t="s">
        <v>19358</v>
      </c>
      <c r="C285" t="s">
        <v>26</v>
      </c>
      <c r="D285" t="s">
        <v>19359</v>
      </c>
      <c r="E285" t="s">
        <v>19360</v>
      </c>
      <c r="F285" t="s">
        <v>19361</v>
      </c>
      <c r="G285" t="s">
        <v>19354</v>
      </c>
      <c r="H285" t="s">
        <v>31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 t="s">
        <v>31</v>
      </c>
      <c r="O285" t="s">
        <v>31</v>
      </c>
      <c r="P285" t="s">
        <v>31</v>
      </c>
      <c r="Q285" t="s">
        <v>31</v>
      </c>
      <c r="S285">
        <f t="shared" si="11"/>
        <v>10</v>
      </c>
      <c r="T285">
        <f t="shared" si="10"/>
        <v>0</v>
      </c>
    </row>
    <row r="286" spans="1:20" x14ac:dyDescent="0.25">
      <c r="A286" s="6">
        <v>280</v>
      </c>
      <c r="B286" t="s">
        <v>19362</v>
      </c>
      <c r="C286" t="s">
        <v>126</v>
      </c>
      <c r="D286" t="s">
        <v>19363</v>
      </c>
      <c r="E286" t="s">
        <v>10829</v>
      </c>
      <c r="F286" t="s">
        <v>19364</v>
      </c>
      <c r="G286" t="s">
        <v>19354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 t="s">
        <v>31</v>
      </c>
      <c r="O286" t="s">
        <v>31</v>
      </c>
      <c r="P286" t="s">
        <v>31</v>
      </c>
      <c r="Q286" t="s">
        <v>31</v>
      </c>
      <c r="S286">
        <f t="shared" si="11"/>
        <v>10</v>
      </c>
      <c r="T286">
        <f t="shared" si="10"/>
        <v>0</v>
      </c>
    </row>
    <row r="287" spans="1:20" x14ac:dyDescent="0.25">
      <c r="A287" s="6">
        <v>281</v>
      </c>
      <c r="B287" t="s">
        <v>19365</v>
      </c>
      <c r="C287" t="s">
        <v>26</v>
      </c>
      <c r="D287" t="s">
        <v>19366</v>
      </c>
      <c r="E287" t="s">
        <v>19367</v>
      </c>
      <c r="F287" t="s">
        <v>19368</v>
      </c>
      <c r="G287" t="s">
        <v>19354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 t="s">
        <v>31</v>
      </c>
      <c r="O287" t="s">
        <v>31</v>
      </c>
      <c r="P287" t="s">
        <v>31</v>
      </c>
      <c r="Q287" t="s">
        <v>31</v>
      </c>
      <c r="S287">
        <f t="shared" si="11"/>
        <v>10</v>
      </c>
      <c r="T287">
        <f t="shared" si="10"/>
        <v>0</v>
      </c>
    </row>
    <row r="288" spans="1:20" x14ac:dyDescent="0.25">
      <c r="A288" s="6">
        <v>282</v>
      </c>
      <c r="B288" t="s">
        <v>19369</v>
      </c>
      <c r="C288" t="s">
        <v>26</v>
      </c>
      <c r="D288" t="s">
        <v>19370</v>
      </c>
      <c r="E288" t="s">
        <v>2334</v>
      </c>
      <c r="F288" t="s">
        <v>19371</v>
      </c>
      <c r="G288" t="s">
        <v>19354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 t="s">
        <v>31</v>
      </c>
      <c r="O288" t="s">
        <v>31</v>
      </c>
      <c r="P288" t="s">
        <v>31</v>
      </c>
      <c r="Q288" t="s">
        <v>31</v>
      </c>
      <c r="S288">
        <f t="shared" si="11"/>
        <v>10</v>
      </c>
      <c r="T288">
        <f t="shared" si="10"/>
        <v>0</v>
      </c>
    </row>
    <row r="289" spans="1:20" x14ac:dyDescent="0.25">
      <c r="A289" s="6">
        <v>283</v>
      </c>
      <c r="B289" t="s">
        <v>19372</v>
      </c>
      <c r="C289" t="s">
        <v>26</v>
      </c>
      <c r="D289" t="s">
        <v>19373</v>
      </c>
      <c r="E289" t="s">
        <v>19374</v>
      </c>
      <c r="F289" t="s">
        <v>19375</v>
      </c>
      <c r="G289" t="s">
        <v>19354</v>
      </c>
      <c r="H289" t="s">
        <v>31</v>
      </c>
      <c r="I289" t="s">
        <v>31</v>
      </c>
      <c r="J289" t="s">
        <v>31</v>
      </c>
      <c r="K289" t="s">
        <v>31</v>
      </c>
      <c r="L289" t="s">
        <v>31</v>
      </c>
      <c r="M289" t="s">
        <v>31</v>
      </c>
      <c r="N289" t="s">
        <v>31</v>
      </c>
      <c r="O289" t="s">
        <v>31</v>
      </c>
      <c r="P289" t="s">
        <v>31</v>
      </c>
      <c r="Q289" t="s">
        <v>31</v>
      </c>
      <c r="S289">
        <f t="shared" si="11"/>
        <v>10</v>
      </c>
      <c r="T289">
        <f t="shared" si="10"/>
        <v>0</v>
      </c>
    </row>
    <row r="290" spans="1:20" x14ac:dyDescent="0.25">
      <c r="A290" s="6"/>
      <c r="B290" s="7"/>
      <c r="C290" s="7"/>
      <c r="D290" s="7"/>
      <c r="E290" s="7"/>
      <c r="F290" s="7"/>
      <c r="G290" s="7"/>
    </row>
    <row r="291" spans="1:20" x14ac:dyDescent="0.25">
      <c r="A291" s="6"/>
      <c r="B291" s="7"/>
      <c r="C291" s="7"/>
      <c r="D291" s="7"/>
      <c r="E291" s="7"/>
      <c r="F291" s="7"/>
      <c r="G291" s="7"/>
    </row>
    <row r="292" spans="1:20" s="1" customFormat="1" x14ac:dyDescent="0.25">
      <c r="H292" s="69">
        <v>2015</v>
      </c>
      <c r="I292" s="70"/>
      <c r="J292" s="70"/>
      <c r="K292" s="70"/>
      <c r="L292" s="70"/>
      <c r="M292" s="70"/>
      <c r="N292" s="70"/>
      <c r="O292" s="70"/>
      <c r="P292" s="70"/>
      <c r="Q292" s="71"/>
      <c r="S292"/>
      <c r="T292"/>
    </row>
    <row r="293" spans="1:20" s="1" customFormat="1" x14ac:dyDescent="0.25">
      <c r="A293" s="3" t="s">
        <v>952</v>
      </c>
      <c r="B293" s="3"/>
      <c r="H293" s="69" t="s">
        <v>7</v>
      </c>
      <c r="I293" s="70"/>
      <c r="J293" s="70"/>
      <c r="K293" s="70"/>
      <c r="L293" s="70"/>
      <c r="M293" s="70"/>
      <c r="N293" s="70"/>
      <c r="O293" s="70"/>
      <c r="P293" s="70"/>
      <c r="Q293" s="71"/>
      <c r="S293"/>
      <c r="T293"/>
    </row>
    <row r="294" spans="1:20" s="3" customFormat="1" x14ac:dyDescent="0.25">
      <c r="A294" s="4" t="s">
        <v>8</v>
      </c>
      <c r="B294" s="4" t="s">
        <v>9</v>
      </c>
      <c r="C294" s="4" t="s">
        <v>10</v>
      </c>
      <c r="D294" s="4" t="s">
        <v>11</v>
      </c>
      <c r="E294" s="4" t="s">
        <v>12</v>
      </c>
      <c r="F294" s="4" t="s">
        <v>13</v>
      </c>
      <c r="G294" s="4" t="s">
        <v>14</v>
      </c>
      <c r="H294" s="5" t="s">
        <v>15</v>
      </c>
      <c r="I294" s="5" t="s">
        <v>16</v>
      </c>
      <c r="J294" s="5" t="s">
        <v>17</v>
      </c>
      <c r="K294" s="5" t="s">
        <v>18</v>
      </c>
      <c r="L294" s="5" t="s">
        <v>19</v>
      </c>
      <c r="M294" s="5" t="s">
        <v>20</v>
      </c>
      <c r="N294" s="5" t="s">
        <v>21</v>
      </c>
      <c r="O294" s="5" t="s">
        <v>22</v>
      </c>
      <c r="P294" s="5" t="s">
        <v>23</v>
      </c>
      <c r="Q294" s="5" t="s">
        <v>24</v>
      </c>
      <c r="S294">
        <f>SUM(S295:S377)</f>
        <v>675</v>
      </c>
      <c r="T294">
        <f>SUM(T295:T377)</f>
        <v>155</v>
      </c>
    </row>
    <row r="295" spans="1:20" x14ac:dyDescent="0.25">
      <c r="A295" s="6">
        <v>1</v>
      </c>
      <c r="B295" t="s">
        <v>19376</v>
      </c>
      <c r="C295" t="s">
        <v>26</v>
      </c>
      <c r="D295" t="s">
        <v>19377</v>
      </c>
      <c r="E295" t="s">
        <v>19378</v>
      </c>
      <c r="F295" t="s">
        <v>19379</v>
      </c>
      <c r="G295" t="s">
        <v>18440</v>
      </c>
      <c r="H295" t="s">
        <v>36</v>
      </c>
      <c r="I295" t="s">
        <v>31</v>
      </c>
      <c r="J295" t="s">
        <v>36</v>
      </c>
      <c r="K295" t="s">
        <v>36</v>
      </c>
      <c r="L295" t="s">
        <v>31</v>
      </c>
      <c r="M295" t="s">
        <v>36</v>
      </c>
      <c r="N295" t="s">
        <v>36</v>
      </c>
      <c r="O295" t="s">
        <v>36</v>
      </c>
      <c r="P295" t="s">
        <v>36</v>
      </c>
      <c r="Q295" t="s">
        <v>36</v>
      </c>
      <c r="S295">
        <f t="shared" si="11"/>
        <v>2</v>
      </c>
      <c r="T295">
        <f t="shared" si="10"/>
        <v>8</v>
      </c>
    </row>
    <row r="296" spans="1:20" x14ac:dyDescent="0.25">
      <c r="A296" s="6">
        <v>2</v>
      </c>
      <c r="B296" t="s">
        <v>19380</v>
      </c>
      <c r="C296" t="s">
        <v>26</v>
      </c>
      <c r="D296" t="s">
        <v>19381</v>
      </c>
      <c r="E296" t="s">
        <v>64</v>
      </c>
      <c r="F296" t="s">
        <v>19382</v>
      </c>
      <c r="G296" t="s">
        <v>18440</v>
      </c>
      <c r="H296" t="s">
        <v>31</v>
      </c>
      <c r="I296" t="s">
        <v>31</v>
      </c>
      <c r="J296" t="s">
        <v>31</v>
      </c>
      <c r="K296" t="s">
        <v>31</v>
      </c>
      <c r="L296" t="s">
        <v>31</v>
      </c>
      <c r="M296" t="s">
        <v>31</v>
      </c>
      <c r="N296" t="s">
        <v>31</v>
      </c>
      <c r="O296" t="s">
        <v>31</v>
      </c>
      <c r="P296" t="s">
        <v>31</v>
      </c>
      <c r="Q296" t="s">
        <v>31</v>
      </c>
      <c r="S296">
        <f t="shared" si="11"/>
        <v>10</v>
      </c>
      <c r="T296">
        <f t="shared" si="10"/>
        <v>0</v>
      </c>
    </row>
    <row r="297" spans="1:20" x14ac:dyDescent="0.25">
      <c r="A297" s="6">
        <v>3</v>
      </c>
      <c r="B297" t="s">
        <v>19383</v>
      </c>
      <c r="C297" t="s">
        <v>26</v>
      </c>
      <c r="D297" t="s">
        <v>19384</v>
      </c>
      <c r="E297" t="s">
        <v>19385</v>
      </c>
      <c r="F297" t="s">
        <v>19386</v>
      </c>
      <c r="G297" t="s">
        <v>18440</v>
      </c>
      <c r="H297" t="s">
        <v>31</v>
      </c>
      <c r="I297" t="s">
        <v>31</v>
      </c>
      <c r="J297" t="s">
        <v>31</v>
      </c>
      <c r="K297" t="s">
        <v>31</v>
      </c>
      <c r="L297" t="s">
        <v>31</v>
      </c>
      <c r="M297" t="s">
        <v>31</v>
      </c>
      <c r="N297" t="s">
        <v>31</v>
      </c>
      <c r="O297" t="s">
        <v>31</v>
      </c>
      <c r="P297" t="s">
        <v>31</v>
      </c>
      <c r="Q297" t="s">
        <v>31</v>
      </c>
      <c r="S297">
        <f t="shared" si="11"/>
        <v>10</v>
      </c>
      <c r="T297">
        <f t="shared" si="10"/>
        <v>0</v>
      </c>
    </row>
    <row r="298" spans="1:20" x14ac:dyDescent="0.25">
      <c r="A298" s="6">
        <v>4</v>
      </c>
      <c r="B298" t="s">
        <v>19387</v>
      </c>
      <c r="C298" t="s">
        <v>26</v>
      </c>
      <c r="D298" t="s">
        <v>19388</v>
      </c>
      <c r="E298" t="s">
        <v>19389</v>
      </c>
      <c r="F298" t="s">
        <v>19390</v>
      </c>
      <c r="G298" t="s">
        <v>18440</v>
      </c>
      <c r="H298" t="s">
        <v>31</v>
      </c>
      <c r="I298" t="s">
        <v>31</v>
      </c>
      <c r="J298" t="s">
        <v>31</v>
      </c>
      <c r="K298" t="s">
        <v>31</v>
      </c>
      <c r="L298" t="s">
        <v>31</v>
      </c>
      <c r="M298" t="s">
        <v>31</v>
      </c>
      <c r="N298" t="s">
        <v>31</v>
      </c>
      <c r="O298" t="s">
        <v>31</v>
      </c>
      <c r="P298" t="s">
        <v>31</v>
      </c>
      <c r="Q298" t="s">
        <v>31</v>
      </c>
      <c r="S298">
        <f t="shared" si="11"/>
        <v>10</v>
      </c>
      <c r="T298">
        <f t="shared" si="10"/>
        <v>0</v>
      </c>
    </row>
    <row r="299" spans="1:20" x14ac:dyDescent="0.25">
      <c r="A299" s="6">
        <v>5</v>
      </c>
      <c r="B299" t="s">
        <v>19391</v>
      </c>
      <c r="C299" t="s">
        <v>26</v>
      </c>
      <c r="D299" t="s">
        <v>19392</v>
      </c>
      <c r="E299" t="s">
        <v>19393</v>
      </c>
      <c r="F299" t="s">
        <v>19394</v>
      </c>
      <c r="G299" t="s">
        <v>18440</v>
      </c>
      <c r="H299" t="s">
        <v>31</v>
      </c>
      <c r="I299" t="s">
        <v>31</v>
      </c>
      <c r="J299" t="s">
        <v>31</v>
      </c>
      <c r="K299" t="s">
        <v>31</v>
      </c>
      <c r="L299" t="s">
        <v>31</v>
      </c>
      <c r="M299" t="s">
        <v>31</v>
      </c>
      <c r="N299" t="s">
        <v>31</v>
      </c>
      <c r="O299" t="s">
        <v>31</v>
      </c>
      <c r="P299" t="s">
        <v>31</v>
      </c>
      <c r="Q299" t="s">
        <v>31</v>
      </c>
      <c r="S299">
        <f t="shared" si="11"/>
        <v>10</v>
      </c>
      <c r="T299">
        <f t="shared" si="10"/>
        <v>0</v>
      </c>
    </row>
    <row r="300" spans="1:20" x14ac:dyDescent="0.25">
      <c r="A300" s="6">
        <v>6</v>
      </c>
      <c r="B300" t="s">
        <v>19395</v>
      </c>
      <c r="C300" t="s">
        <v>26</v>
      </c>
      <c r="D300" t="s">
        <v>19396</v>
      </c>
      <c r="E300" t="s">
        <v>19397</v>
      </c>
      <c r="F300" t="s">
        <v>19398</v>
      </c>
      <c r="G300" t="s">
        <v>18440</v>
      </c>
      <c r="H300" t="s">
        <v>36</v>
      </c>
      <c r="I300" t="s">
        <v>36</v>
      </c>
      <c r="J300" t="s">
        <v>36</v>
      </c>
      <c r="K300" t="s">
        <v>36</v>
      </c>
      <c r="L300" t="s">
        <v>36</v>
      </c>
      <c r="M300" t="s">
        <v>36</v>
      </c>
      <c r="N300" t="s">
        <v>36</v>
      </c>
      <c r="O300" t="s">
        <v>31</v>
      </c>
      <c r="P300" t="s">
        <v>36</v>
      </c>
      <c r="Q300" t="s">
        <v>36</v>
      </c>
      <c r="S300">
        <f t="shared" si="11"/>
        <v>1</v>
      </c>
      <c r="T300">
        <f t="shared" si="10"/>
        <v>9</v>
      </c>
    </row>
    <row r="301" spans="1:20" x14ac:dyDescent="0.25">
      <c r="A301" s="6">
        <v>7</v>
      </c>
      <c r="B301" t="s">
        <v>19399</v>
      </c>
      <c r="C301" t="s">
        <v>26</v>
      </c>
      <c r="D301" t="s">
        <v>19400</v>
      </c>
      <c r="E301" t="s">
        <v>4646</v>
      </c>
      <c r="F301" t="s">
        <v>19401</v>
      </c>
      <c r="G301" t="s">
        <v>18440</v>
      </c>
      <c r="H301" t="s">
        <v>31</v>
      </c>
      <c r="I301" t="s">
        <v>31</v>
      </c>
      <c r="J301" t="s">
        <v>31</v>
      </c>
      <c r="K301" t="s">
        <v>31</v>
      </c>
      <c r="L301" t="s">
        <v>31</v>
      </c>
      <c r="M301" t="s">
        <v>31</v>
      </c>
      <c r="N301" t="s">
        <v>31</v>
      </c>
      <c r="O301" t="s">
        <v>31</v>
      </c>
      <c r="P301" t="s">
        <v>31</v>
      </c>
      <c r="Q301" t="s">
        <v>31</v>
      </c>
      <c r="S301">
        <f t="shared" si="11"/>
        <v>10</v>
      </c>
      <c r="T301">
        <f t="shared" si="10"/>
        <v>0</v>
      </c>
    </row>
    <row r="302" spans="1:20" x14ac:dyDescent="0.25">
      <c r="A302" s="6">
        <v>8</v>
      </c>
      <c r="B302" t="s">
        <v>19402</v>
      </c>
      <c r="C302" t="s">
        <v>26</v>
      </c>
      <c r="D302" t="s">
        <v>19403</v>
      </c>
      <c r="E302" t="s">
        <v>19404</v>
      </c>
      <c r="F302" t="s">
        <v>19405</v>
      </c>
      <c r="G302" t="s">
        <v>18440</v>
      </c>
      <c r="H302" t="s">
        <v>31</v>
      </c>
      <c r="I302" t="s">
        <v>31</v>
      </c>
      <c r="J302" t="s">
        <v>31</v>
      </c>
      <c r="K302" t="s">
        <v>31</v>
      </c>
      <c r="L302" t="s">
        <v>31</v>
      </c>
      <c r="M302" t="s">
        <v>31</v>
      </c>
      <c r="N302" t="s">
        <v>31</v>
      </c>
      <c r="O302" t="s">
        <v>31</v>
      </c>
      <c r="P302" t="s">
        <v>31</v>
      </c>
      <c r="Q302" t="s">
        <v>31</v>
      </c>
      <c r="S302">
        <f t="shared" si="11"/>
        <v>10</v>
      </c>
      <c r="T302">
        <f t="shared" si="10"/>
        <v>0</v>
      </c>
    </row>
    <row r="303" spans="1:20" x14ac:dyDescent="0.25">
      <c r="A303" s="6">
        <v>9</v>
      </c>
      <c r="B303" t="s">
        <v>19406</v>
      </c>
      <c r="C303" t="s">
        <v>26</v>
      </c>
      <c r="D303" t="s">
        <v>19407</v>
      </c>
      <c r="E303" t="s">
        <v>64</v>
      </c>
      <c r="F303" t="s">
        <v>19408</v>
      </c>
      <c r="G303" t="s">
        <v>18440</v>
      </c>
      <c r="H303" t="s">
        <v>31</v>
      </c>
      <c r="I303" t="s">
        <v>31</v>
      </c>
      <c r="J303" t="s">
        <v>31</v>
      </c>
      <c r="K303" t="s">
        <v>31</v>
      </c>
      <c r="L303" t="s">
        <v>31</v>
      </c>
      <c r="M303" t="s">
        <v>31</v>
      </c>
      <c r="N303" t="s">
        <v>31</v>
      </c>
      <c r="O303" t="s">
        <v>31</v>
      </c>
      <c r="P303" t="s">
        <v>31</v>
      </c>
      <c r="Q303" t="s">
        <v>31</v>
      </c>
      <c r="S303">
        <f t="shared" si="11"/>
        <v>10</v>
      </c>
      <c r="T303">
        <f t="shared" si="10"/>
        <v>0</v>
      </c>
    </row>
    <row r="304" spans="1:20" x14ac:dyDescent="0.25">
      <c r="A304" s="6">
        <v>10</v>
      </c>
      <c r="B304" t="s">
        <v>19409</v>
      </c>
      <c r="C304" t="s">
        <v>126</v>
      </c>
      <c r="D304" t="s">
        <v>19410</v>
      </c>
      <c r="E304" t="s">
        <v>19411</v>
      </c>
      <c r="F304" t="s">
        <v>19412</v>
      </c>
      <c r="G304" t="s">
        <v>18440</v>
      </c>
      <c r="H304" t="s">
        <v>31</v>
      </c>
      <c r="I304" t="s">
        <v>31</v>
      </c>
      <c r="J304" t="s">
        <v>31</v>
      </c>
      <c r="K304" t="s">
        <v>31</v>
      </c>
      <c r="L304" t="s">
        <v>31</v>
      </c>
      <c r="M304" t="s">
        <v>31</v>
      </c>
      <c r="N304" t="s">
        <v>31</v>
      </c>
      <c r="O304" t="s">
        <v>31</v>
      </c>
      <c r="P304" t="s">
        <v>31</v>
      </c>
      <c r="Q304" t="s">
        <v>31</v>
      </c>
      <c r="S304">
        <f t="shared" si="11"/>
        <v>10</v>
      </c>
      <c r="T304">
        <f t="shared" si="10"/>
        <v>0</v>
      </c>
    </row>
    <row r="305" spans="1:20" x14ac:dyDescent="0.25">
      <c r="A305" s="6">
        <v>11</v>
      </c>
      <c r="B305" t="s">
        <v>19409</v>
      </c>
      <c r="C305" t="s">
        <v>50</v>
      </c>
      <c r="D305" t="s">
        <v>19410</v>
      </c>
      <c r="E305" t="s">
        <v>19413</v>
      </c>
      <c r="F305" t="s">
        <v>19414</v>
      </c>
      <c r="G305" t="s">
        <v>18440</v>
      </c>
      <c r="H305" t="s">
        <v>31</v>
      </c>
      <c r="I305" t="s">
        <v>31</v>
      </c>
      <c r="J305" t="s">
        <v>31</v>
      </c>
      <c r="K305" t="s">
        <v>31</v>
      </c>
      <c r="L305" t="s">
        <v>31</v>
      </c>
      <c r="M305" t="s">
        <v>31</v>
      </c>
      <c r="N305" t="s">
        <v>31</v>
      </c>
      <c r="O305" t="s">
        <v>31</v>
      </c>
      <c r="P305" t="s">
        <v>31</v>
      </c>
      <c r="Q305" t="s">
        <v>31</v>
      </c>
      <c r="S305">
        <f t="shared" si="11"/>
        <v>10</v>
      </c>
      <c r="T305">
        <f t="shared" si="10"/>
        <v>0</v>
      </c>
    </row>
    <row r="306" spans="1:20" x14ac:dyDescent="0.25">
      <c r="A306" s="6">
        <v>12</v>
      </c>
      <c r="B306" t="s">
        <v>19409</v>
      </c>
      <c r="C306" t="s">
        <v>26</v>
      </c>
      <c r="D306" t="s">
        <v>19410</v>
      </c>
      <c r="E306" t="s">
        <v>19415</v>
      </c>
      <c r="F306" t="s">
        <v>19416</v>
      </c>
      <c r="G306" t="s">
        <v>18440</v>
      </c>
      <c r="H306" t="s">
        <v>31</v>
      </c>
      <c r="I306" t="s">
        <v>31</v>
      </c>
      <c r="J306" t="s">
        <v>31</v>
      </c>
      <c r="K306" t="s">
        <v>31</v>
      </c>
      <c r="L306" t="s">
        <v>31</v>
      </c>
      <c r="M306" t="s">
        <v>31</v>
      </c>
      <c r="N306" t="s">
        <v>31</v>
      </c>
      <c r="O306" t="s">
        <v>31</v>
      </c>
      <c r="P306" t="s">
        <v>31</v>
      </c>
      <c r="Q306" t="s">
        <v>31</v>
      </c>
      <c r="S306">
        <f t="shared" si="11"/>
        <v>10</v>
      </c>
      <c r="T306">
        <f t="shared" si="10"/>
        <v>0</v>
      </c>
    </row>
    <row r="307" spans="1:20" x14ac:dyDescent="0.25">
      <c r="A307" s="6">
        <v>13</v>
      </c>
      <c r="B307" t="s">
        <v>19417</v>
      </c>
      <c r="C307" t="s">
        <v>26</v>
      </c>
      <c r="D307" t="s">
        <v>19418</v>
      </c>
      <c r="E307" t="s">
        <v>19419</v>
      </c>
      <c r="F307" t="s">
        <v>19420</v>
      </c>
      <c r="G307" t="s">
        <v>18440</v>
      </c>
      <c r="H307" t="s">
        <v>31</v>
      </c>
      <c r="I307" t="s">
        <v>31</v>
      </c>
      <c r="J307" t="s">
        <v>31</v>
      </c>
      <c r="K307" t="s">
        <v>31</v>
      </c>
      <c r="L307" t="s">
        <v>31</v>
      </c>
      <c r="M307" t="s">
        <v>31</v>
      </c>
      <c r="N307" t="s">
        <v>31</v>
      </c>
      <c r="O307" t="s">
        <v>31</v>
      </c>
      <c r="P307" t="s">
        <v>31</v>
      </c>
      <c r="Q307" t="s">
        <v>31</v>
      </c>
      <c r="S307">
        <f t="shared" si="11"/>
        <v>10</v>
      </c>
      <c r="T307">
        <f t="shared" si="10"/>
        <v>0</v>
      </c>
    </row>
    <row r="308" spans="1:20" x14ac:dyDescent="0.25">
      <c r="A308" s="6">
        <v>14</v>
      </c>
      <c r="B308" t="s">
        <v>19421</v>
      </c>
      <c r="C308" t="s">
        <v>26</v>
      </c>
      <c r="D308" t="s">
        <v>19422</v>
      </c>
      <c r="E308" t="s">
        <v>19423</v>
      </c>
      <c r="F308" t="s">
        <v>19424</v>
      </c>
      <c r="G308" t="s">
        <v>18440</v>
      </c>
      <c r="H308" t="s">
        <v>36</v>
      </c>
      <c r="I308" t="s">
        <v>36</v>
      </c>
      <c r="J308" t="s">
        <v>36</v>
      </c>
      <c r="K308" t="s">
        <v>36</v>
      </c>
      <c r="L308" t="s">
        <v>36</v>
      </c>
      <c r="M308" t="s">
        <v>31</v>
      </c>
      <c r="N308" t="s">
        <v>31</v>
      </c>
      <c r="O308" t="s">
        <v>31</v>
      </c>
      <c r="P308" t="s">
        <v>31</v>
      </c>
      <c r="Q308" t="s">
        <v>31</v>
      </c>
      <c r="S308">
        <f t="shared" si="11"/>
        <v>5</v>
      </c>
      <c r="T308">
        <f t="shared" si="10"/>
        <v>5</v>
      </c>
    </row>
    <row r="309" spans="1:20" x14ac:dyDescent="0.25">
      <c r="A309" s="6">
        <v>15</v>
      </c>
      <c r="B309" t="s">
        <v>19425</v>
      </c>
      <c r="C309" t="s">
        <v>26</v>
      </c>
      <c r="D309" t="s">
        <v>19426</v>
      </c>
      <c r="E309" t="s">
        <v>64</v>
      </c>
      <c r="F309" t="s">
        <v>19427</v>
      </c>
      <c r="G309" t="s">
        <v>18440</v>
      </c>
      <c r="H309" t="s">
        <v>31</v>
      </c>
      <c r="I309" t="s">
        <v>31</v>
      </c>
      <c r="J309" t="s">
        <v>31</v>
      </c>
      <c r="K309" t="s">
        <v>31</v>
      </c>
      <c r="L309" t="s">
        <v>31</v>
      </c>
      <c r="M309" t="s">
        <v>31</v>
      </c>
      <c r="N309" t="s">
        <v>31</v>
      </c>
      <c r="O309" t="s">
        <v>31</v>
      </c>
      <c r="P309" t="s">
        <v>31</v>
      </c>
      <c r="Q309" t="s">
        <v>31</v>
      </c>
      <c r="S309">
        <f t="shared" si="11"/>
        <v>10</v>
      </c>
      <c r="T309">
        <f t="shared" si="10"/>
        <v>0</v>
      </c>
    </row>
    <row r="310" spans="1:20" x14ac:dyDescent="0.25">
      <c r="A310" s="6">
        <v>16</v>
      </c>
      <c r="B310" t="s">
        <v>19428</v>
      </c>
      <c r="C310" t="s">
        <v>26</v>
      </c>
      <c r="D310" t="s">
        <v>19429</v>
      </c>
      <c r="E310" t="s">
        <v>19430</v>
      </c>
      <c r="F310" t="s">
        <v>19431</v>
      </c>
      <c r="G310" t="s">
        <v>18440</v>
      </c>
      <c r="H310" t="s">
        <v>36</v>
      </c>
      <c r="I310" t="s">
        <v>36</v>
      </c>
      <c r="J310" t="s">
        <v>31</v>
      </c>
      <c r="K310" t="s">
        <v>31</v>
      </c>
      <c r="L310" t="s">
        <v>31</v>
      </c>
      <c r="M310" t="s">
        <v>31</v>
      </c>
      <c r="N310" t="s">
        <v>31</v>
      </c>
      <c r="O310" t="s">
        <v>31</v>
      </c>
      <c r="P310" t="s">
        <v>31</v>
      </c>
      <c r="Q310" t="s">
        <v>31</v>
      </c>
      <c r="S310">
        <f t="shared" si="11"/>
        <v>8</v>
      </c>
      <c r="T310">
        <f t="shared" si="10"/>
        <v>2</v>
      </c>
    </row>
    <row r="311" spans="1:20" x14ac:dyDescent="0.25">
      <c r="A311" s="6">
        <v>17</v>
      </c>
      <c r="B311" t="s">
        <v>19432</v>
      </c>
      <c r="C311" t="s">
        <v>26</v>
      </c>
      <c r="D311" t="s">
        <v>19433</v>
      </c>
      <c r="E311" t="s">
        <v>19434</v>
      </c>
      <c r="F311" t="s">
        <v>19435</v>
      </c>
      <c r="G311" t="s">
        <v>18440</v>
      </c>
      <c r="H311" t="s">
        <v>36</v>
      </c>
      <c r="I311" t="s">
        <v>36</v>
      </c>
      <c r="J311" t="s">
        <v>36</v>
      </c>
      <c r="K311" t="s">
        <v>31</v>
      </c>
      <c r="L311" t="s">
        <v>36</v>
      </c>
      <c r="M311" t="s">
        <v>36</v>
      </c>
      <c r="N311" t="s">
        <v>36</v>
      </c>
      <c r="O311" t="s">
        <v>31</v>
      </c>
      <c r="P311" t="s">
        <v>36</v>
      </c>
      <c r="Q311" t="s">
        <v>36</v>
      </c>
      <c r="S311">
        <f t="shared" si="11"/>
        <v>2</v>
      </c>
      <c r="T311">
        <f t="shared" si="10"/>
        <v>8</v>
      </c>
    </row>
    <row r="312" spans="1:20" x14ac:dyDescent="0.25">
      <c r="A312" s="6">
        <v>18</v>
      </c>
      <c r="B312" t="s">
        <v>19436</v>
      </c>
      <c r="C312" t="s">
        <v>26</v>
      </c>
      <c r="D312" t="s">
        <v>19437</v>
      </c>
      <c r="E312" t="s">
        <v>4952</v>
      </c>
      <c r="F312" t="s">
        <v>19438</v>
      </c>
      <c r="G312" t="s">
        <v>18440</v>
      </c>
      <c r="H312" t="s">
        <v>31</v>
      </c>
      <c r="I312" t="s">
        <v>31</v>
      </c>
      <c r="J312" t="s">
        <v>31</v>
      </c>
      <c r="K312" t="s">
        <v>31</v>
      </c>
      <c r="L312" t="s">
        <v>31</v>
      </c>
      <c r="M312" t="s">
        <v>31</v>
      </c>
      <c r="N312" t="s">
        <v>31</v>
      </c>
      <c r="O312" t="s">
        <v>31</v>
      </c>
      <c r="P312" t="s">
        <v>31</v>
      </c>
      <c r="Q312" t="s">
        <v>31</v>
      </c>
      <c r="S312">
        <f t="shared" si="11"/>
        <v>10</v>
      </c>
      <c r="T312">
        <f t="shared" si="10"/>
        <v>0</v>
      </c>
    </row>
    <row r="313" spans="1:20" x14ac:dyDescent="0.25">
      <c r="A313" s="6">
        <v>19</v>
      </c>
      <c r="B313" t="s">
        <v>19439</v>
      </c>
      <c r="C313" t="s">
        <v>26</v>
      </c>
      <c r="D313" t="s">
        <v>19440</v>
      </c>
      <c r="E313" t="s">
        <v>19441</v>
      </c>
      <c r="F313" t="s">
        <v>19442</v>
      </c>
      <c r="G313" t="s">
        <v>18440</v>
      </c>
      <c r="H313" t="s">
        <v>31</v>
      </c>
      <c r="I313" t="s">
        <v>31</v>
      </c>
      <c r="J313" t="s">
        <v>31</v>
      </c>
      <c r="K313" t="s">
        <v>31</v>
      </c>
      <c r="L313" t="s">
        <v>31</v>
      </c>
      <c r="M313" t="s">
        <v>31</v>
      </c>
      <c r="N313" t="s">
        <v>31</v>
      </c>
      <c r="O313" t="s">
        <v>31</v>
      </c>
      <c r="P313" t="s">
        <v>31</v>
      </c>
      <c r="Q313" t="s">
        <v>31</v>
      </c>
      <c r="S313">
        <f t="shared" si="11"/>
        <v>10</v>
      </c>
      <c r="T313">
        <f t="shared" si="10"/>
        <v>0</v>
      </c>
    </row>
    <row r="314" spans="1:20" x14ac:dyDescent="0.25">
      <c r="A314" s="6">
        <v>20</v>
      </c>
      <c r="B314" t="s">
        <v>19443</v>
      </c>
      <c r="C314" t="s">
        <v>26</v>
      </c>
      <c r="D314" t="s">
        <v>19444</v>
      </c>
      <c r="E314" t="s">
        <v>13382</v>
      </c>
      <c r="F314" t="s">
        <v>19445</v>
      </c>
      <c r="G314" t="s">
        <v>18440</v>
      </c>
      <c r="H314" t="s">
        <v>31</v>
      </c>
      <c r="I314" t="s">
        <v>31</v>
      </c>
      <c r="J314" t="s">
        <v>31</v>
      </c>
      <c r="K314" t="s">
        <v>31</v>
      </c>
      <c r="L314" t="s">
        <v>31</v>
      </c>
      <c r="M314" t="s">
        <v>31</v>
      </c>
      <c r="N314" t="s">
        <v>31</v>
      </c>
      <c r="O314" t="s">
        <v>31</v>
      </c>
      <c r="P314" t="s">
        <v>31</v>
      </c>
      <c r="Q314" t="s">
        <v>31</v>
      </c>
      <c r="S314">
        <f t="shared" si="11"/>
        <v>10</v>
      </c>
      <c r="T314">
        <f t="shared" si="10"/>
        <v>0</v>
      </c>
    </row>
    <row r="315" spans="1:20" x14ac:dyDescent="0.25">
      <c r="A315" s="6">
        <v>21</v>
      </c>
      <c r="B315" t="s">
        <v>19446</v>
      </c>
      <c r="C315" t="s">
        <v>26</v>
      </c>
      <c r="D315" t="s">
        <v>19447</v>
      </c>
      <c r="E315" t="s">
        <v>19448</v>
      </c>
      <c r="F315" t="s">
        <v>19449</v>
      </c>
      <c r="G315" t="s">
        <v>18440</v>
      </c>
      <c r="H315" t="s">
        <v>36</v>
      </c>
      <c r="I315" t="s">
        <v>36</v>
      </c>
      <c r="J315" t="s">
        <v>36</v>
      </c>
      <c r="K315" t="s">
        <v>36</v>
      </c>
      <c r="L315" t="s">
        <v>36</v>
      </c>
      <c r="M315" t="s">
        <v>31</v>
      </c>
      <c r="N315" t="s">
        <v>36</v>
      </c>
      <c r="O315" t="s">
        <v>36</v>
      </c>
      <c r="P315" t="s">
        <v>36</v>
      </c>
      <c r="Q315" t="s">
        <v>36</v>
      </c>
      <c r="S315">
        <f t="shared" si="11"/>
        <v>1</v>
      </c>
      <c r="T315">
        <f t="shared" si="10"/>
        <v>9</v>
      </c>
    </row>
    <row r="316" spans="1:20" x14ac:dyDescent="0.25">
      <c r="A316" s="6">
        <v>22</v>
      </c>
      <c r="B316" t="s">
        <v>19450</v>
      </c>
      <c r="C316" t="s">
        <v>26</v>
      </c>
      <c r="D316" t="s">
        <v>19451</v>
      </c>
      <c r="E316" t="s">
        <v>19319</v>
      </c>
      <c r="F316" t="s">
        <v>19452</v>
      </c>
      <c r="G316" t="s">
        <v>18440</v>
      </c>
      <c r="H316" t="s">
        <v>31</v>
      </c>
      <c r="I316" t="s">
        <v>36</v>
      </c>
      <c r="J316" t="s">
        <v>36</v>
      </c>
      <c r="K316" t="s">
        <v>36</v>
      </c>
      <c r="L316" t="s">
        <v>36</v>
      </c>
      <c r="M316" t="s">
        <v>36</v>
      </c>
      <c r="N316" t="s">
        <v>36</v>
      </c>
      <c r="O316" t="s">
        <v>31</v>
      </c>
      <c r="P316" t="s">
        <v>31</v>
      </c>
      <c r="Q316" t="s">
        <v>36</v>
      </c>
      <c r="S316">
        <f t="shared" si="11"/>
        <v>3</v>
      </c>
      <c r="T316">
        <f t="shared" si="10"/>
        <v>7</v>
      </c>
    </row>
    <row r="317" spans="1:20" x14ac:dyDescent="0.25">
      <c r="A317" s="6">
        <v>23</v>
      </c>
      <c r="B317" t="s">
        <v>19436</v>
      </c>
      <c r="C317" t="s">
        <v>126</v>
      </c>
      <c r="D317" t="s">
        <v>19437</v>
      </c>
      <c r="E317" t="s">
        <v>19453</v>
      </c>
      <c r="F317" t="s">
        <v>19454</v>
      </c>
      <c r="G317" t="s">
        <v>18440</v>
      </c>
      <c r="H317" t="s">
        <v>31</v>
      </c>
      <c r="I317" t="s">
        <v>31</v>
      </c>
      <c r="J317" t="s">
        <v>31</v>
      </c>
      <c r="K317" t="s">
        <v>31</v>
      </c>
      <c r="L317" t="s">
        <v>31</v>
      </c>
      <c r="M317" t="s">
        <v>31</v>
      </c>
      <c r="N317" t="s">
        <v>31</v>
      </c>
      <c r="O317" t="s">
        <v>31</v>
      </c>
      <c r="P317" t="s">
        <v>31</v>
      </c>
      <c r="Q317" t="s">
        <v>31</v>
      </c>
      <c r="S317">
        <f t="shared" si="11"/>
        <v>10</v>
      </c>
      <c r="T317">
        <f t="shared" si="10"/>
        <v>0</v>
      </c>
    </row>
    <row r="318" spans="1:20" x14ac:dyDescent="0.25">
      <c r="A318" s="6">
        <v>24</v>
      </c>
      <c r="B318" t="s">
        <v>19455</v>
      </c>
      <c r="C318" t="s">
        <v>26</v>
      </c>
      <c r="D318" t="s">
        <v>19456</v>
      </c>
      <c r="E318" t="s">
        <v>19457</v>
      </c>
      <c r="F318" t="s">
        <v>19458</v>
      </c>
      <c r="G318" t="s">
        <v>18440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S318">
        <f t="shared" si="11"/>
        <v>10</v>
      </c>
      <c r="T318">
        <f t="shared" ref="T318:T377" si="12">COUNTIF(H318:Q318,"i")</f>
        <v>0</v>
      </c>
    </row>
    <row r="319" spans="1:20" x14ac:dyDescent="0.25">
      <c r="A319" s="6">
        <v>25</v>
      </c>
      <c r="B319" t="s">
        <v>19459</v>
      </c>
      <c r="C319" t="s">
        <v>26</v>
      </c>
      <c r="D319" t="s">
        <v>19460</v>
      </c>
      <c r="E319" t="s">
        <v>64</v>
      </c>
      <c r="F319" t="s">
        <v>19461</v>
      </c>
      <c r="G319" t="s">
        <v>18440</v>
      </c>
      <c r="H319" t="s">
        <v>36</v>
      </c>
      <c r="I319" t="s">
        <v>36</v>
      </c>
      <c r="J319" t="s">
        <v>36</v>
      </c>
      <c r="K319" t="s">
        <v>36</v>
      </c>
      <c r="L319" t="s">
        <v>36</v>
      </c>
      <c r="M319" t="s">
        <v>36</v>
      </c>
      <c r="N319" t="s">
        <v>36</v>
      </c>
      <c r="O319" t="s">
        <v>36</v>
      </c>
      <c r="P319" t="s">
        <v>36</v>
      </c>
      <c r="Q319" t="s">
        <v>31</v>
      </c>
      <c r="S319">
        <f t="shared" si="11"/>
        <v>1</v>
      </c>
      <c r="T319">
        <f t="shared" si="12"/>
        <v>9</v>
      </c>
    </row>
    <row r="320" spans="1:20" x14ac:dyDescent="0.25">
      <c r="A320" s="6">
        <v>26</v>
      </c>
      <c r="B320" t="s">
        <v>19462</v>
      </c>
      <c r="C320" t="s">
        <v>126</v>
      </c>
      <c r="D320" t="s">
        <v>19463</v>
      </c>
      <c r="E320" t="s">
        <v>19464</v>
      </c>
      <c r="F320" t="s">
        <v>19465</v>
      </c>
      <c r="G320" t="s">
        <v>18440</v>
      </c>
      <c r="H320" t="s">
        <v>36</v>
      </c>
      <c r="I320" t="s">
        <v>36</v>
      </c>
      <c r="J320" t="s">
        <v>36</v>
      </c>
      <c r="K320" t="s">
        <v>31</v>
      </c>
      <c r="L320" t="s">
        <v>36</v>
      </c>
      <c r="M320" t="s">
        <v>36</v>
      </c>
      <c r="N320" t="s">
        <v>31</v>
      </c>
      <c r="O320" t="s">
        <v>36</v>
      </c>
      <c r="P320" t="s">
        <v>36</v>
      </c>
      <c r="Q320" t="s">
        <v>36</v>
      </c>
      <c r="S320">
        <f t="shared" si="11"/>
        <v>2</v>
      </c>
      <c r="T320">
        <f t="shared" si="12"/>
        <v>8</v>
      </c>
    </row>
    <row r="321" spans="1:20" x14ac:dyDescent="0.25">
      <c r="A321" s="6">
        <v>27</v>
      </c>
      <c r="B321" t="s">
        <v>19466</v>
      </c>
      <c r="C321" t="s">
        <v>26</v>
      </c>
      <c r="D321" t="s">
        <v>19467</v>
      </c>
      <c r="E321" t="s">
        <v>19468</v>
      </c>
      <c r="F321" t="s">
        <v>19469</v>
      </c>
      <c r="G321" t="s">
        <v>18440</v>
      </c>
      <c r="H321" t="s">
        <v>31</v>
      </c>
      <c r="I321" t="s">
        <v>31</v>
      </c>
      <c r="J321" t="s">
        <v>36</v>
      </c>
      <c r="K321" t="s">
        <v>36</v>
      </c>
      <c r="L321" t="s">
        <v>36</v>
      </c>
      <c r="M321" t="s">
        <v>36</v>
      </c>
      <c r="N321" t="s">
        <v>31</v>
      </c>
      <c r="O321" t="s">
        <v>36</v>
      </c>
      <c r="P321" t="s">
        <v>31</v>
      </c>
      <c r="Q321" t="s">
        <v>36</v>
      </c>
      <c r="S321">
        <f t="shared" si="11"/>
        <v>4</v>
      </c>
      <c r="T321">
        <f t="shared" si="12"/>
        <v>6</v>
      </c>
    </row>
    <row r="322" spans="1:20" x14ac:dyDescent="0.25">
      <c r="A322" s="6">
        <v>28</v>
      </c>
      <c r="B322" t="s">
        <v>19470</v>
      </c>
      <c r="C322" t="s">
        <v>26</v>
      </c>
      <c r="D322" t="s">
        <v>19471</v>
      </c>
      <c r="E322" t="s">
        <v>1174</v>
      </c>
      <c r="F322" t="s">
        <v>19472</v>
      </c>
      <c r="G322" t="s">
        <v>18440</v>
      </c>
      <c r="H322" t="s">
        <v>31</v>
      </c>
      <c r="I322" t="s">
        <v>31</v>
      </c>
      <c r="J322" t="s">
        <v>31</v>
      </c>
      <c r="K322" t="s">
        <v>31</v>
      </c>
      <c r="L322" t="s">
        <v>31</v>
      </c>
      <c r="M322" t="s">
        <v>31</v>
      </c>
      <c r="N322" t="s">
        <v>31</v>
      </c>
      <c r="O322" t="s">
        <v>31</v>
      </c>
      <c r="P322" t="s">
        <v>31</v>
      </c>
      <c r="Q322" t="s">
        <v>31</v>
      </c>
      <c r="S322">
        <f t="shared" si="11"/>
        <v>10</v>
      </c>
      <c r="T322">
        <f t="shared" si="12"/>
        <v>0</v>
      </c>
    </row>
    <row r="323" spans="1:20" x14ac:dyDescent="0.25">
      <c r="A323" s="6">
        <v>29</v>
      </c>
      <c r="B323" t="s">
        <v>19473</v>
      </c>
      <c r="C323" t="s">
        <v>26</v>
      </c>
      <c r="D323" t="s">
        <v>19474</v>
      </c>
      <c r="E323" t="s">
        <v>19475</v>
      </c>
      <c r="F323" t="s">
        <v>19476</v>
      </c>
      <c r="G323" t="s">
        <v>18440</v>
      </c>
      <c r="H323" t="s">
        <v>36</v>
      </c>
      <c r="I323" t="s">
        <v>36</v>
      </c>
      <c r="J323" t="s">
        <v>36</v>
      </c>
      <c r="K323" t="s">
        <v>31</v>
      </c>
      <c r="L323" t="s">
        <v>36</v>
      </c>
      <c r="M323" t="s">
        <v>36</v>
      </c>
      <c r="N323" t="s">
        <v>31</v>
      </c>
      <c r="O323" t="s">
        <v>36</v>
      </c>
      <c r="P323" t="s">
        <v>36</v>
      </c>
      <c r="Q323" t="s">
        <v>36</v>
      </c>
      <c r="S323">
        <f t="shared" si="11"/>
        <v>2</v>
      </c>
      <c r="T323">
        <f t="shared" si="12"/>
        <v>8</v>
      </c>
    </row>
    <row r="324" spans="1:20" x14ac:dyDescent="0.25">
      <c r="A324" s="6">
        <v>30</v>
      </c>
      <c r="B324" t="s">
        <v>19477</v>
      </c>
      <c r="C324" t="s">
        <v>26</v>
      </c>
      <c r="D324" t="s">
        <v>19478</v>
      </c>
      <c r="E324" t="s">
        <v>64</v>
      </c>
      <c r="F324" t="s">
        <v>19479</v>
      </c>
      <c r="G324" t="s">
        <v>18440</v>
      </c>
      <c r="H324" t="s">
        <v>31</v>
      </c>
      <c r="I324" t="s">
        <v>31</v>
      </c>
      <c r="J324" t="s">
        <v>31</v>
      </c>
      <c r="K324" t="s">
        <v>31</v>
      </c>
      <c r="L324" t="s">
        <v>31</v>
      </c>
      <c r="M324" t="s">
        <v>31</v>
      </c>
      <c r="N324" t="s">
        <v>31</v>
      </c>
      <c r="O324" t="s">
        <v>31</v>
      </c>
      <c r="P324" t="s">
        <v>31</v>
      </c>
      <c r="Q324" t="s">
        <v>31</v>
      </c>
      <c r="S324">
        <f t="shared" si="11"/>
        <v>10</v>
      </c>
      <c r="T324">
        <f t="shared" si="12"/>
        <v>0</v>
      </c>
    </row>
    <row r="325" spans="1:20" x14ac:dyDescent="0.25">
      <c r="A325" s="6">
        <v>31</v>
      </c>
      <c r="B325" t="s">
        <v>19480</v>
      </c>
      <c r="C325" t="s">
        <v>26</v>
      </c>
      <c r="D325" t="s">
        <v>19481</v>
      </c>
      <c r="E325" t="s">
        <v>64</v>
      </c>
      <c r="F325" t="s">
        <v>19482</v>
      </c>
      <c r="G325" t="s">
        <v>18440</v>
      </c>
      <c r="H325" t="s">
        <v>31</v>
      </c>
      <c r="I325" t="s">
        <v>31</v>
      </c>
      <c r="J325" t="s">
        <v>31</v>
      </c>
      <c r="K325" t="s">
        <v>31</v>
      </c>
      <c r="L325" t="s">
        <v>31</v>
      </c>
      <c r="M325" t="s">
        <v>31</v>
      </c>
      <c r="N325" t="s">
        <v>31</v>
      </c>
      <c r="O325" t="s">
        <v>31</v>
      </c>
      <c r="P325" t="s">
        <v>31</v>
      </c>
      <c r="Q325" t="s">
        <v>31</v>
      </c>
      <c r="S325">
        <f t="shared" si="11"/>
        <v>10</v>
      </c>
      <c r="T325">
        <f t="shared" si="12"/>
        <v>0</v>
      </c>
    </row>
    <row r="326" spans="1:20" x14ac:dyDescent="0.25">
      <c r="A326" s="6">
        <v>32</v>
      </c>
      <c r="B326" t="s">
        <v>19483</v>
      </c>
      <c r="C326" t="s">
        <v>126</v>
      </c>
      <c r="D326" t="s">
        <v>19484</v>
      </c>
      <c r="E326" t="s">
        <v>1897</v>
      </c>
      <c r="F326" t="s">
        <v>19485</v>
      </c>
      <c r="G326" t="s">
        <v>18440</v>
      </c>
      <c r="H326" t="s">
        <v>31</v>
      </c>
      <c r="I326" t="s">
        <v>31</v>
      </c>
      <c r="J326" t="s">
        <v>31</v>
      </c>
      <c r="K326" t="s">
        <v>31</v>
      </c>
      <c r="L326" t="s">
        <v>31</v>
      </c>
      <c r="M326" t="s">
        <v>31</v>
      </c>
      <c r="N326" t="s">
        <v>31</v>
      </c>
      <c r="O326" t="s">
        <v>31</v>
      </c>
      <c r="P326" t="s">
        <v>31</v>
      </c>
      <c r="Q326" t="s">
        <v>31</v>
      </c>
      <c r="S326">
        <f t="shared" si="11"/>
        <v>10</v>
      </c>
      <c r="T326">
        <f t="shared" si="12"/>
        <v>0</v>
      </c>
    </row>
    <row r="327" spans="1:20" x14ac:dyDescent="0.25">
      <c r="A327" s="6">
        <v>33</v>
      </c>
      <c r="B327" t="s">
        <v>19486</v>
      </c>
      <c r="C327" t="s">
        <v>26</v>
      </c>
      <c r="D327" t="s">
        <v>19487</v>
      </c>
      <c r="E327" t="s">
        <v>19488</v>
      </c>
      <c r="F327" t="s">
        <v>19489</v>
      </c>
      <c r="G327" t="s">
        <v>18440</v>
      </c>
      <c r="H327" t="s">
        <v>31</v>
      </c>
      <c r="I327" t="s">
        <v>31</v>
      </c>
      <c r="J327" t="s">
        <v>31</v>
      </c>
      <c r="K327" t="s">
        <v>31</v>
      </c>
      <c r="L327" t="s">
        <v>31</v>
      </c>
      <c r="M327" t="s">
        <v>31</v>
      </c>
      <c r="N327" t="s">
        <v>31</v>
      </c>
      <c r="O327" t="s">
        <v>31</v>
      </c>
      <c r="P327" t="s">
        <v>31</v>
      </c>
      <c r="Q327" t="s">
        <v>31</v>
      </c>
      <c r="S327">
        <f t="shared" si="11"/>
        <v>10</v>
      </c>
      <c r="T327">
        <f t="shared" si="12"/>
        <v>0</v>
      </c>
    </row>
    <row r="328" spans="1:20" x14ac:dyDescent="0.25">
      <c r="A328" s="6">
        <v>34</v>
      </c>
      <c r="B328" t="s">
        <v>19490</v>
      </c>
      <c r="C328" t="s">
        <v>26</v>
      </c>
      <c r="D328" t="s">
        <v>19491</v>
      </c>
      <c r="E328" t="s">
        <v>19492</v>
      </c>
      <c r="F328" t="s">
        <v>19493</v>
      </c>
      <c r="G328" t="s">
        <v>18440</v>
      </c>
      <c r="H328" t="s">
        <v>36</v>
      </c>
      <c r="I328" t="s">
        <v>36</v>
      </c>
      <c r="J328" t="s">
        <v>31</v>
      </c>
      <c r="K328" t="s">
        <v>31</v>
      </c>
      <c r="L328" t="s">
        <v>36</v>
      </c>
      <c r="M328" t="s">
        <v>31</v>
      </c>
      <c r="N328" t="s">
        <v>31</v>
      </c>
      <c r="O328" t="s">
        <v>36</v>
      </c>
      <c r="P328" t="s">
        <v>31</v>
      </c>
      <c r="Q328" t="s">
        <v>31</v>
      </c>
      <c r="S328">
        <f t="shared" ref="S328:S377" si="13">COUNTIF(H328:Q328,"o")</f>
        <v>6</v>
      </c>
      <c r="T328">
        <f t="shared" si="12"/>
        <v>4</v>
      </c>
    </row>
    <row r="329" spans="1:20" x14ac:dyDescent="0.25">
      <c r="A329" s="6">
        <v>35</v>
      </c>
      <c r="B329" t="s">
        <v>19483</v>
      </c>
      <c r="C329" t="s">
        <v>26</v>
      </c>
      <c r="D329" t="s">
        <v>19484</v>
      </c>
      <c r="E329" t="s">
        <v>64</v>
      </c>
      <c r="F329" t="s">
        <v>19494</v>
      </c>
      <c r="G329" t="s">
        <v>18440</v>
      </c>
      <c r="H329" t="s">
        <v>31</v>
      </c>
      <c r="I329" t="s">
        <v>31</v>
      </c>
      <c r="J329" t="s">
        <v>31</v>
      </c>
      <c r="K329" t="s">
        <v>31</v>
      </c>
      <c r="L329" t="s">
        <v>31</v>
      </c>
      <c r="M329" t="s">
        <v>31</v>
      </c>
      <c r="N329" t="s">
        <v>31</v>
      </c>
      <c r="O329" t="s">
        <v>31</v>
      </c>
      <c r="P329" t="s">
        <v>31</v>
      </c>
      <c r="Q329" t="s">
        <v>31</v>
      </c>
      <c r="S329">
        <f t="shared" si="13"/>
        <v>10</v>
      </c>
      <c r="T329">
        <f t="shared" si="12"/>
        <v>0</v>
      </c>
    </row>
    <row r="330" spans="1:20" x14ac:dyDescent="0.25">
      <c r="A330" s="6">
        <v>36</v>
      </c>
      <c r="B330" t="s">
        <v>19495</v>
      </c>
      <c r="C330" t="s">
        <v>26</v>
      </c>
      <c r="D330" t="s">
        <v>19496</v>
      </c>
      <c r="E330" t="s">
        <v>7853</v>
      </c>
      <c r="F330" t="s">
        <v>19497</v>
      </c>
      <c r="G330" t="s">
        <v>18440</v>
      </c>
      <c r="H330" t="s">
        <v>31</v>
      </c>
      <c r="I330" t="s">
        <v>31</v>
      </c>
      <c r="J330" t="s">
        <v>31</v>
      </c>
      <c r="K330" t="s">
        <v>31</v>
      </c>
      <c r="L330" t="s">
        <v>31</v>
      </c>
      <c r="M330" t="s">
        <v>31</v>
      </c>
      <c r="N330" t="s">
        <v>31</v>
      </c>
      <c r="O330" t="s">
        <v>31</v>
      </c>
      <c r="P330" t="s">
        <v>31</v>
      </c>
      <c r="Q330" t="s">
        <v>31</v>
      </c>
      <c r="S330">
        <f t="shared" si="13"/>
        <v>10</v>
      </c>
      <c r="T330">
        <f t="shared" si="12"/>
        <v>0</v>
      </c>
    </row>
    <row r="331" spans="1:20" x14ac:dyDescent="0.25">
      <c r="A331" s="6">
        <v>37</v>
      </c>
      <c r="B331" t="s">
        <v>19498</v>
      </c>
      <c r="C331" t="s">
        <v>26</v>
      </c>
      <c r="D331" t="s">
        <v>19499</v>
      </c>
      <c r="E331" t="s">
        <v>19500</v>
      </c>
      <c r="F331" t="s">
        <v>19501</v>
      </c>
      <c r="G331" t="s">
        <v>18440</v>
      </c>
      <c r="H331" t="s">
        <v>31</v>
      </c>
      <c r="I331" t="s">
        <v>31</v>
      </c>
      <c r="J331" t="s">
        <v>31</v>
      </c>
      <c r="K331" t="s">
        <v>31</v>
      </c>
      <c r="L331" t="s">
        <v>31</v>
      </c>
      <c r="M331" t="s">
        <v>31</v>
      </c>
      <c r="N331" t="s">
        <v>31</v>
      </c>
      <c r="O331" t="s">
        <v>31</v>
      </c>
      <c r="P331" t="s">
        <v>31</v>
      </c>
      <c r="Q331" t="s">
        <v>31</v>
      </c>
      <c r="S331">
        <f t="shared" si="13"/>
        <v>10</v>
      </c>
      <c r="T331">
        <f t="shared" si="12"/>
        <v>0</v>
      </c>
    </row>
    <row r="332" spans="1:20" x14ac:dyDescent="0.25">
      <c r="A332" s="6">
        <v>38</v>
      </c>
      <c r="B332" t="s">
        <v>19502</v>
      </c>
      <c r="C332" t="s">
        <v>50</v>
      </c>
      <c r="D332" t="s">
        <v>19503</v>
      </c>
      <c r="E332" t="s">
        <v>64</v>
      </c>
      <c r="F332" t="s">
        <v>19504</v>
      </c>
      <c r="G332" t="s">
        <v>18440</v>
      </c>
      <c r="H332" t="s">
        <v>31</v>
      </c>
      <c r="I332" t="s">
        <v>31</v>
      </c>
      <c r="J332" t="s">
        <v>31</v>
      </c>
      <c r="K332" t="s">
        <v>31</v>
      </c>
      <c r="L332" t="s">
        <v>31</v>
      </c>
      <c r="M332" t="s">
        <v>31</v>
      </c>
      <c r="N332" t="s">
        <v>31</v>
      </c>
      <c r="O332" t="s">
        <v>31</v>
      </c>
      <c r="P332" t="s">
        <v>31</v>
      </c>
      <c r="Q332" t="s">
        <v>31</v>
      </c>
      <c r="S332">
        <f t="shared" si="13"/>
        <v>10</v>
      </c>
      <c r="T332">
        <f t="shared" si="12"/>
        <v>0</v>
      </c>
    </row>
    <row r="333" spans="1:20" x14ac:dyDescent="0.25">
      <c r="A333" s="6">
        <v>39</v>
      </c>
      <c r="B333" t="s">
        <v>19505</v>
      </c>
      <c r="C333" t="s">
        <v>26</v>
      </c>
      <c r="D333" t="s">
        <v>19506</v>
      </c>
      <c r="E333" t="s">
        <v>19507</v>
      </c>
      <c r="F333" t="s">
        <v>19508</v>
      </c>
      <c r="G333" t="s">
        <v>18440</v>
      </c>
      <c r="H333" t="s">
        <v>31</v>
      </c>
      <c r="I333" t="s">
        <v>31</v>
      </c>
      <c r="J333" t="s">
        <v>31</v>
      </c>
      <c r="K333" t="s">
        <v>31</v>
      </c>
      <c r="L333" t="s">
        <v>31</v>
      </c>
      <c r="M333" t="s">
        <v>31</v>
      </c>
      <c r="N333" t="s">
        <v>31</v>
      </c>
      <c r="O333" t="s">
        <v>31</v>
      </c>
      <c r="P333" t="s">
        <v>31</v>
      </c>
      <c r="Q333" t="s">
        <v>31</v>
      </c>
      <c r="S333">
        <f t="shared" si="13"/>
        <v>10</v>
      </c>
      <c r="T333">
        <f t="shared" si="12"/>
        <v>0</v>
      </c>
    </row>
    <row r="334" spans="1:20" x14ac:dyDescent="0.25">
      <c r="A334" s="6">
        <v>40</v>
      </c>
      <c r="B334" t="s">
        <v>19509</v>
      </c>
      <c r="C334" t="s">
        <v>26</v>
      </c>
      <c r="D334" t="s">
        <v>19510</v>
      </c>
      <c r="E334" t="s">
        <v>64</v>
      </c>
      <c r="F334" t="s">
        <v>19511</v>
      </c>
      <c r="G334" t="s">
        <v>18440</v>
      </c>
      <c r="H334" t="s">
        <v>31</v>
      </c>
      <c r="I334" t="s">
        <v>31</v>
      </c>
      <c r="J334" t="s">
        <v>31</v>
      </c>
      <c r="K334" t="s">
        <v>31</v>
      </c>
      <c r="L334" t="s">
        <v>31</v>
      </c>
      <c r="M334" t="s">
        <v>31</v>
      </c>
      <c r="N334" t="s">
        <v>31</v>
      </c>
      <c r="O334" t="s">
        <v>31</v>
      </c>
      <c r="P334" t="s">
        <v>31</v>
      </c>
      <c r="Q334" t="s">
        <v>31</v>
      </c>
      <c r="S334">
        <f t="shared" si="13"/>
        <v>10</v>
      </c>
      <c r="T334">
        <f t="shared" si="12"/>
        <v>0</v>
      </c>
    </row>
    <row r="335" spans="1:20" x14ac:dyDescent="0.25">
      <c r="A335" s="6">
        <v>41</v>
      </c>
      <c r="B335" t="s">
        <v>19512</v>
      </c>
      <c r="C335" t="s">
        <v>26</v>
      </c>
      <c r="D335" t="s">
        <v>19513</v>
      </c>
      <c r="E335" t="s">
        <v>10424</v>
      </c>
      <c r="F335" t="s">
        <v>19514</v>
      </c>
      <c r="G335" t="s">
        <v>18440</v>
      </c>
      <c r="H335" t="s">
        <v>36</v>
      </c>
      <c r="I335" t="s">
        <v>36</v>
      </c>
      <c r="J335" t="s">
        <v>31</v>
      </c>
      <c r="K335" t="s">
        <v>36</v>
      </c>
      <c r="L335" t="s">
        <v>36</v>
      </c>
      <c r="M335" t="s">
        <v>36</v>
      </c>
      <c r="N335" t="s">
        <v>36</v>
      </c>
      <c r="O335" t="s">
        <v>36</v>
      </c>
      <c r="P335" t="s">
        <v>36</v>
      </c>
      <c r="Q335" t="s">
        <v>36</v>
      </c>
      <c r="S335">
        <f t="shared" si="13"/>
        <v>1</v>
      </c>
      <c r="T335">
        <f t="shared" si="12"/>
        <v>9</v>
      </c>
    </row>
    <row r="336" spans="1:20" x14ac:dyDescent="0.25">
      <c r="A336" s="6">
        <v>42</v>
      </c>
      <c r="B336" t="s">
        <v>19515</v>
      </c>
      <c r="C336" t="s">
        <v>26</v>
      </c>
      <c r="D336" t="s">
        <v>19516</v>
      </c>
      <c r="E336" t="s">
        <v>19517</v>
      </c>
      <c r="F336" t="s">
        <v>19518</v>
      </c>
      <c r="G336" t="s">
        <v>18440</v>
      </c>
      <c r="H336" t="s">
        <v>31</v>
      </c>
      <c r="I336" t="s">
        <v>31</v>
      </c>
      <c r="J336" t="s">
        <v>31</v>
      </c>
      <c r="K336" t="s">
        <v>31</v>
      </c>
      <c r="L336" t="s">
        <v>31</v>
      </c>
      <c r="M336" t="s">
        <v>31</v>
      </c>
      <c r="N336" t="s">
        <v>31</v>
      </c>
      <c r="O336" t="s">
        <v>31</v>
      </c>
      <c r="P336" t="s">
        <v>31</v>
      </c>
      <c r="Q336" t="s">
        <v>31</v>
      </c>
      <c r="S336">
        <f t="shared" si="13"/>
        <v>10</v>
      </c>
      <c r="T336">
        <f t="shared" si="12"/>
        <v>0</v>
      </c>
    </row>
    <row r="337" spans="1:20" x14ac:dyDescent="0.25">
      <c r="A337" s="6">
        <v>43</v>
      </c>
      <c r="B337" t="s">
        <v>19519</v>
      </c>
      <c r="C337" t="s">
        <v>50</v>
      </c>
      <c r="D337" t="s">
        <v>19520</v>
      </c>
      <c r="E337" t="s">
        <v>19521</v>
      </c>
      <c r="F337" t="s">
        <v>19522</v>
      </c>
      <c r="G337" t="s">
        <v>18440</v>
      </c>
      <c r="H337" t="s">
        <v>31</v>
      </c>
      <c r="I337" t="s">
        <v>31</v>
      </c>
      <c r="J337" t="s">
        <v>31</v>
      </c>
      <c r="K337" t="s">
        <v>31</v>
      </c>
      <c r="L337" t="s">
        <v>31</v>
      </c>
      <c r="M337" t="s">
        <v>31</v>
      </c>
      <c r="N337" t="s">
        <v>31</v>
      </c>
      <c r="O337" t="s">
        <v>31</v>
      </c>
      <c r="P337" t="s">
        <v>31</v>
      </c>
      <c r="Q337" t="s">
        <v>31</v>
      </c>
      <c r="S337">
        <f t="shared" si="13"/>
        <v>10</v>
      </c>
      <c r="T337">
        <f t="shared" si="12"/>
        <v>0</v>
      </c>
    </row>
    <row r="338" spans="1:20" x14ac:dyDescent="0.25">
      <c r="A338" s="6">
        <v>44</v>
      </c>
      <c r="B338" t="s">
        <v>19523</v>
      </c>
      <c r="C338" t="s">
        <v>26</v>
      </c>
      <c r="D338" t="s">
        <v>19524</v>
      </c>
      <c r="E338" t="s">
        <v>19525</v>
      </c>
      <c r="F338" t="s">
        <v>19526</v>
      </c>
      <c r="G338" t="s">
        <v>18440</v>
      </c>
      <c r="H338" t="s">
        <v>31</v>
      </c>
      <c r="I338" t="s">
        <v>31</v>
      </c>
      <c r="J338" t="s">
        <v>31</v>
      </c>
      <c r="K338" t="s">
        <v>31</v>
      </c>
      <c r="L338" t="s">
        <v>31</v>
      </c>
      <c r="M338" t="s">
        <v>31</v>
      </c>
      <c r="N338" t="s">
        <v>31</v>
      </c>
      <c r="O338" t="s">
        <v>31</v>
      </c>
      <c r="P338" t="s">
        <v>31</v>
      </c>
      <c r="Q338" t="s">
        <v>31</v>
      </c>
      <c r="S338">
        <f t="shared" si="13"/>
        <v>10</v>
      </c>
      <c r="T338">
        <f t="shared" si="12"/>
        <v>0</v>
      </c>
    </row>
    <row r="339" spans="1:20" x14ac:dyDescent="0.25">
      <c r="A339" s="6">
        <v>45</v>
      </c>
      <c r="B339" t="s">
        <v>19527</v>
      </c>
      <c r="C339" t="s">
        <v>126</v>
      </c>
      <c r="D339" t="s">
        <v>19528</v>
      </c>
      <c r="E339" t="s">
        <v>10964</v>
      </c>
      <c r="F339" t="s">
        <v>19529</v>
      </c>
      <c r="G339" t="s">
        <v>18440</v>
      </c>
      <c r="H339" t="s">
        <v>31</v>
      </c>
      <c r="I339" t="s">
        <v>36</v>
      </c>
      <c r="J339" t="s">
        <v>31</v>
      </c>
      <c r="K339" t="s">
        <v>36</v>
      </c>
      <c r="L339" t="s">
        <v>31</v>
      </c>
      <c r="M339" t="s">
        <v>31</v>
      </c>
      <c r="N339" t="s">
        <v>31</v>
      </c>
      <c r="O339" t="s">
        <v>36</v>
      </c>
      <c r="P339" t="s">
        <v>36</v>
      </c>
      <c r="Q339" t="s">
        <v>36</v>
      </c>
      <c r="S339">
        <f t="shared" si="13"/>
        <v>5</v>
      </c>
      <c r="T339">
        <f t="shared" si="12"/>
        <v>5</v>
      </c>
    </row>
    <row r="340" spans="1:20" x14ac:dyDescent="0.25">
      <c r="A340" s="6">
        <v>46</v>
      </c>
      <c r="B340" t="s">
        <v>19530</v>
      </c>
      <c r="C340" t="s">
        <v>26</v>
      </c>
      <c r="D340" t="s">
        <v>19531</v>
      </c>
      <c r="E340" t="s">
        <v>19532</v>
      </c>
      <c r="F340" t="s">
        <v>19533</v>
      </c>
      <c r="G340" t="s">
        <v>18440</v>
      </c>
      <c r="H340" t="s">
        <v>31</v>
      </c>
      <c r="I340" t="s">
        <v>31</v>
      </c>
      <c r="J340" t="s">
        <v>31</v>
      </c>
      <c r="K340" t="s">
        <v>31</v>
      </c>
      <c r="L340" t="s">
        <v>31</v>
      </c>
      <c r="M340" t="s">
        <v>31</v>
      </c>
      <c r="N340" t="s">
        <v>31</v>
      </c>
      <c r="O340" t="s">
        <v>31</v>
      </c>
      <c r="P340" t="s">
        <v>31</v>
      </c>
      <c r="Q340" t="s">
        <v>31</v>
      </c>
      <c r="S340">
        <f t="shared" si="13"/>
        <v>10</v>
      </c>
      <c r="T340">
        <f t="shared" si="12"/>
        <v>0</v>
      </c>
    </row>
    <row r="341" spans="1:20" x14ac:dyDescent="0.25">
      <c r="A341" s="6">
        <v>47</v>
      </c>
      <c r="B341" t="s">
        <v>19534</v>
      </c>
      <c r="C341" t="s">
        <v>26</v>
      </c>
      <c r="D341" t="s">
        <v>19535</v>
      </c>
      <c r="E341" t="s">
        <v>64</v>
      </c>
      <c r="F341" t="s">
        <v>19536</v>
      </c>
      <c r="G341" t="s">
        <v>18440</v>
      </c>
      <c r="H341" t="s">
        <v>31</v>
      </c>
      <c r="I341" t="s">
        <v>31</v>
      </c>
      <c r="J341" t="s">
        <v>31</v>
      </c>
      <c r="K341" t="s">
        <v>31</v>
      </c>
      <c r="L341" t="s">
        <v>31</v>
      </c>
      <c r="M341" t="s">
        <v>31</v>
      </c>
      <c r="N341" t="s">
        <v>31</v>
      </c>
      <c r="O341" t="s">
        <v>31</v>
      </c>
      <c r="P341" t="s">
        <v>31</v>
      </c>
      <c r="Q341" t="s">
        <v>31</v>
      </c>
      <c r="S341">
        <f t="shared" si="13"/>
        <v>10</v>
      </c>
      <c r="T341">
        <f t="shared" si="12"/>
        <v>0</v>
      </c>
    </row>
    <row r="342" spans="1:20" x14ac:dyDescent="0.25">
      <c r="A342" s="6">
        <v>48</v>
      </c>
      <c r="B342" t="s">
        <v>19537</v>
      </c>
      <c r="C342" t="s">
        <v>26</v>
      </c>
      <c r="D342" t="s">
        <v>19538</v>
      </c>
      <c r="E342" t="s">
        <v>2059</v>
      </c>
      <c r="F342" t="s">
        <v>19539</v>
      </c>
      <c r="G342" t="s">
        <v>18822</v>
      </c>
      <c r="H342" t="s">
        <v>36</v>
      </c>
      <c r="I342" t="s">
        <v>36</v>
      </c>
      <c r="J342" t="s">
        <v>36</v>
      </c>
      <c r="K342" t="s">
        <v>31</v>
      </c>
      <c r="L342" t="s">
        <v>36</v>
      </c>
      <c r="M342" t="s">
        <v>36</v>
      </c>
      <c r="N342" t="s">
        <v>31</v>
      </c>
      <c r="O342" t="s">
        <v>36</v>
      </c>
      <c r="P342" t="s">
        <v>31</v>
      </c>
      <c r="Q342" t="s">
        <v>36</v>
      </c>
      <c r="S342">
        <f t="shared" si="13"/>
        <v>3</v>
      </c>
      <c r="T342">
        <f t="shared" si="12"/>
        <v>7</v>
      </c>
    </row>
    <row r="343" spans="1:20" x14ac:dyDescent="0.25">
      <c r="A343" s="6">
        <v>49</v>
      </c>
      <c r="B343" t="s">
        <v>19540</v>
      </c>
      <c r="C343" t="s">
        <v>26</v>
      </c>
      <c r="D343" t="s">
        <v>19541</v>
      </c>
      <c r="E343" t="s">
        <v>19542</v>
      </c>
      <c r="F343" t="s">
        <v>19543</v>
      </c>
      <c r="G343" t="s">
        <v>18822</v>
      </c>
      <c r="H343" t="s">
        <v>31</v>
      </c>
      <c r="I343" t="s">
        <v>31</v>
      </c>
      <c r="J343" t="s">
        <v>31</v>
      </c>
      <c r="K343" t="s">
        <v>31</v>
      </c>
      <c r="L343" t="s">
        <v>31</v>
      </c>
      <c r="M343" t="s">
        <v>31</v>
      </c>
      <c r="N343" t="s">
        <v>31</v>
      </c>
      <c r="O343" t="s">
        <v>31</v>
      </c>
      <c r="P343" t="s">
        <v>31</v>
      </c>
      <c r="Q343" t="s">
        <v>31</v>
      </c>
      <c r="S343">
        <f t="shared" si="13"/>
        <v>10</v>
      </c>
      <c r="T343">
        <f t="shared" si="12"/>
        <v>0</v>
      </c>
    </row>
    <row r="344" spans="1:20" x14ac:dyDescent="0.25">
      <c r="A344" s="6">
        <v>50</v>
      </c>
      <c r="B344" t="s">
        <v>19544</v>
      </c>
      <c r="C344" t="s">
        <v>26</v>
      </c>
      <c r="D344" t="s">
        <v>19545</v>
      </c>
      <c r="E344" t="s">
        <v>19546</v>
      </c>
      <c r="F344" t="s">
        <v>19547</v>
      </c>
      <c r="G344" t="s">
        <v>18822</v>
      </c>
      <c r="H344" t="s">
        <v>36</v>
      </c>
      <c r="I344" t="s">
        <v>36</v>
      </c>
      <c r="J344" t="s">
        <v>36</v>
      </c>
      <c r="K344" t="s">
        <v>31</v>
      </c>
      <c r="L344" t="s">
        <v>36</v>
      </c>
      <c r="M344" t="s">
        <v>36</v>
      </c>
      <c r="N344" t="s">
        <v>36</v>
      </c>
      <c r="O344" t="s">
        <v>36</v>
      </c>
      <c r="P344" t="s">
        <v>36</v>
      </c>
      <c r="Q344" t="s">
        <v>36</v>
      </c>
      <c r="S344">
        <f t="shared" si="13"/>
        <v>1</v>
      </c>
      <c r="T344">
        <f t="shared" si="12"/>
        <v>9</v>
      </c>
    </row>
    <row r="345" spans="1:20" x14ac:dyDescent="0.25">
      <c r="A345" s="6">
        <v>51</v>
      </c>
      <c r="B345" t="s">
        <v>19548</v>
      </c>
      <c r="C345" t="s">
        <v>26</v>
      </c>
      <c r="D345" t="s">
        <v>19549</v>
      </c>
      <c r="E345" t="s">
        <v>64</v>
      </c>
      <c r="F345" t="s">
        <v>19550</v>
      </c>
      <c r="G345" t="s">
        <v>18822</v>
      </c>
      <c r="H345" t="s">
        <v>31</v>
      </c>
      <c r="I345" t="s">
        <v>31</v>
      </c>
      <c r="J345" t="s">
        <v>31</v>
      </c>
      <c r="K345" t="s">
        <v>31</v>
      </c>
      <c r="L345" t="s">
        <v>31</v>
      </c>
      <c r="M345" t="s">
        <v>31</v>
      </c>
      <c r="N345" t="s">
        <v>31</v>
      </c>
      <c r="O345" t="s">
        <v>31</v>
      </c>
      <c r="P345" t="s">
        <v>31</v>
      </c>
      <c r="Q345" t="s">
        <v>31</v>
      </c>
      <c r="S345">
        <f t="shared" si="13"/>
        <v>10</v>
      </c>
      <c r="T345">
        <f t="shared" si="12"/>
        <v>0</v>
      </c>
    </row>
    <row r="346" spans="1:20" x14ac:dyDescent="0.25">
      <c r="A346" s="6">
        <v>52</v>
      </c>
      <c r="B346" t="s">
        <v>19551</v>
      </c>
      <c r="C346" t="s">
        <v>26</v>
      </c>
      <c r="D346" t="s">
        <v>19552</v>
      </c>
      <c r="E346" t="s">
        <v>64</v>
      </c>
      <c r="F346" t="s">
        <v>19553</v>
      </c>
      <c r="G346" t="s">
        <v>18822</v>
      </c>
      <c r="H346" t="s">
        <v>31</v>
      </c>
      <c r="I346" t="s">
        <v>31</v>
      </c>
      <c r="J346" t="s">
        <v>31</v>
      </c>
      <c r="K346" t="s">
        <v>31</v>
      </c>
      <c r="L346" t="s">
        <v>31</v>
      </c>
      <c r="M346" t="s">
        <v>31</v>
      </c>
      <c r="N346" t="s">
        <v>31</v>
      </c>
      <c r="O346" t="s">
        <v>31</v>
      </c>
      <c r="P346" t="s">
        <v>31</v>
      </c>
      <c r="Q346" t="s">
        <v>31</v>
      </c>
      <c r="S346">
        <f t="shared" si="13"/>
        <v>10</v>
      </c>
      <c r="T346">
        <f t="shared" si="12"/>
        <v>0</v>
      </c>
    </row>
    <row r="347" spans="1:20" x14ac:dyDescent="0.25">
      <c r="A347" s="6">
        <v>53</v>
      </c>
      <c r="B347" t="s">
        <v>19554</v>
      </c>
      <c r="C347" t="s">
        <v>26</v>
      </c>
      <c r="D347" t="s">
        <v>19555</v>
      </c>
      <c r="E347" t="s">
        <v>19556</v>
      </c>
      <c r="F347" t="s">
        <v>11134</v>
      </c>
      <c r="G347" t="s">
        <v>18822</v>
      </c>
      <c r="H347" t="s">
        <v>31</v>
      </c>
      <c r="I347" t="s">
        <v>36</v>
      </c>
      <c r="J347" t="s">
        <v>36</v>
      </c>
      <c r="K347" t="s">
        <v>31</v>
      </c>
      <c r="L347" t="s">
        <v>31</v>
      </c>
      <c r="M347" t="s">
        <v>31</v>
      </c>
      <c r="N347" t="s">
        <v>31</v>
      </c>
      <c r="O347" t="s">
        <v>31</v>
      </c>
      <c r="P347" t="s">
        <v>31</v>
      </c>
      <c r="Q347" t="s">
        <v>31</v>
      </c>
      <c r="S347">
        <f t="shared" si="13"/>
        <v>8</v>
      </c>
      <c r="T347">
        <f t="shared" si="12"/>
        <v>2</v>
      </c>
    </row>
    <row r="348" spans="1:20" x14ac:dyDescent="0.25">
      <c r="A348" s="6">
        <v>54</v>
      </c>
      <c r="B348" t="s">
        <v>19554</v>
      </c>
      <c r="C348" t="s">
        <v>126</v>
      </c>
      <c r="D348" t="s">
        <v>19555</v>
      </c>
      <c r="E348" t="s">
        <v>19557</v>
      </c>
      <c r="F348" t="s">
        <v>19558</v>
      </c>
      <c r="G348" t="s">
        <v>18822</v>
      </c>
      <c r="H348" t="s">
        <v>31</v>
      </c>
      <c r="I348" t="s">
        <v>36</v>
      </c>
      <c r="J348" t="s">
        <v>36</v>
      </c>
      <c r="K348" t="s">
        <v>31</v>
      </c>
      <c r="L348" t="s">
        <v>31</v>
      </c>
      <c r="M348" t="s">
        <v>31</v>
      </c>
      <c r="N348" t="s">
        <v>31</v>
      </c>
      <c r="O348" t="s">
        <v>31</v>
      </c>
      <c r="P348" t="s">
        <v>31</v>
      </c>
      <c r="Q348" t="s">
        <v>31</v>
      </c>
      <c r="S348">
        <f t="shared" si="13"/>
        <v>8</v>
      </c>
      <c r="T348">
        <f t="shared" si="12"/>
        <v>2</v>
      </c>
    </row>
    <row r="349" spans="1:20" x14ac:dyDescent="0.25">
      <c r="A349" s="6">
        <v>55</v>
      </c>
      <c r="B349" t="s">
        <v>19559</v>
      </c>
      <c r="C349" t="s">
        <v>26</v>
      </c>
      <c r="D349" t="s">
        <v>19560</v>
      </c>
      <c r="E349" t="s">
        <v>64</v>
      </c>
      <c r="F349" t="s">
        <v>19561</v>
      </c>
      <c r="G349" t="s">
        <v>18822</v>
      </c>
      <c r="H349" t="s">
        <v>31</v>
      </c>
      <c r="I349" t="s">
        <v>31</v>
      </c>
      <c r="J349" t="s">
        <v>31</v>
      </c>
      <c r="K349" t="s">
        <v>31</v>
      </c>
      <c r="L349" t="s">
        <v>31</v>
      </c>
      <c r="M349" t="s">
        <v>31</v>
      </c>
      <c r="N349" t="s">
        <v>31</v>
      </c>
      <c r="O349" t="s">
        <v>31</v>
      </c>
      <c r="P349" t="s">
        <v>31</v>
      </c>
      <c r="Q349" t="s">
        <v>31</v>
      </c>
      <c r="S349">
        <f t="shared" si="13"/>
        <v>10</v>
      </c>
      <c r="T349">
        <f t="shared" si="12"/>
        <v>0</v>
      </c>
    </row>
    <row r="350" spans="1:20" x14ac:dyDescent="0.25">
      <c r="A350" s="6">
        <v>56</v>
      </c>
      <c r="B350" t="s">
        <v>19562</v>
      </c>
      <c r="C350" t="s">
        <v>26</v>
      </c>
      <c r="D350" t="s">
        <v>19563</v>
      </c>
      <c r="E350" t="s">
        <v>19564</v>
      </c>
      <c r="F350" t="s">
        <v>19565</v>
      </c>
      <c r="G350" t="s">
        <v>18844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S350">
        <f t="shared" si="13"/>
        <v>10</v>
      </c>
      <c r="T350">
        <f t="shared" si="12"/>
        <v>0</v>
      </c>
    </row>
    <row r="351" spans="1:20" x14ac:dyDescent="0.25">
      <c r="A351" s="6">
        <v>57</v>
      </c>
      <c r="B351" t="s">
        <v>19566</v>
      </c>
      <c r="C351" t="s">
        <v>26</v>
      </c>
      <c r="D351" t="s">
        <v>19567</v>
      </c>
      <c r="E351" t="s">
        <v>19568</v>
      </c>
      <c r="F351" t="s">
        <v>19569</v>
      </c>
      <c r="G351" t="s">
        <v>18844</v>
      </c>
      <c r="H351" t="s">
        <v>31</v>
      </c>
      <c r="I351" t="s">
        <v>31</v>
      </c>
      <c r="J351" t="s">
        <v>31</v>
      </c>
      <c r="K351" t="s">
        <v>31</v>
      </c>
      <c r="L351" t="s">
        <v>31</v>
      </c>
      <c r="M351" t="s">
        <v>31</v>
      </c>
      <c r="N351" t="s">
        <v>31</v>
      </c>
      <c r="O351" t="s">
        <v>31</v>
      </c>
      <c r="P351" t="s">
        <v>31</v>
      </c>
      <c r="Q351" t="s">
        <v>31</v>
      </c>
      <c r="S351">
        <f t="shared" si="13"/>
        <v>10</v>
      </c>
      <c r="T351">
        <f t="shared" si="12"/>
        <v>0</v>
      </c>
    </row>
    <row r="352" spans="1:20" x14ac:dyDescent="0.25">
      <c r="A352" s="6">
        <v>58</v>
      </c>
      <c r="B352" t="s">
        <v>19570</v>
      </c>
      <c r="C352" t="s">
        <v>26</v>
      </c>
      <c r="D352" t="s">
        <v>19571</v>
      </c>
      <c r="E352" t="s">
        <v>19572</v>
      </c>
      <c r="F352" t="s">
        <v>19573</v>
      </c>
      <c r="G352" t="s">
        <v>18994</v>
      </c>
      <c r="H352" t="s">
        <v>31</v>
      </c>
      <c r="I352" t="s">
        <v>31</v>
      </c>
      <c r="J352" t="s">
        <v>31</v>
      </c>
      <c r="K352" t="s">
        <v>31</v>
      </c>
      <c r="L352" t="s">
        <v>31</v>
      </c>
      <c r="M352" t="s">
        <v>31</v>
      </c>
      <c r="N352" t="s">
        <v>31</v>
      </c>
      <c r="O352" t="s">
        <v>31</v>
      </c>
      <c r="P352" t="s">
        <v>31</v>
      </c>
      <c r="Q352" t="s">
        <v>31</v>
      </c>
      <c r="S352">
        <f t="shared" si="13"/>
        <v>10</v>
      </c>
      <c r="T352">
        <f t="shared" si="12"/>
        <v>0</v>
      </c>
    </row>
    <row r="353" spans="1:20" x14ac:dyDescent="0.25">
      <c r="A353" s="6">
        <v>59</v>
      </c>
      <c r="B353" t="s">
        <v>19574</v>
      </c>
      <c r="C353" t="s">
        <v>26</v>
      </c>
      <c r="D353" t="s">
        <v>19575</v>
      </c>
      <c r="E353" t="s">
        <v>19576</v>
      </c>
      <c r="F353" t="s">
        <v>19577</v>
      </c>
      <c r="G353" t="s">
        <v>19075</v>
      </c>
      <c r="H353" t="s">
        <v>31</v>
      </c>
      <c r="I353" t="s">
        <v>31</v>
      </c>
      <c r="J353" t="s">
        <v>31</v>
      </c>
      <c r="K353" t="s">
        <v>31</v>
      </c>
      <c r="L353" t="s">
        <v>31</v>
      </c>
      <c r="M353" t="s">
        <v>31</v>
      </c>
      <c r="N353" t="s">
        <v>31</v>
      </c>
      <c r="O353" t="s">
        <v>31</v>
      </c>
      <c r="P353" t="s">
        <v>31</v>
      </c>
      <c r="Q353" t="s">
        <v>31</v>
      </c>
      <c r="S353">
        <f t="shared" si="13"/>
        <v>10</v>
      </c>
      <c r="T353">
        <f t="shared" si="12"/>
        <v>0</v>
      </c>
    </row>
    <row r="354" spans="1:20" x14ac:dyDescent="0.25">
      <c r="A354" s="6">
        <v>60</v>
      </c>
      <c r="B354" t="s">
        <v>19578</v>
      </c>
      <c r="C354" t="s">
        <v>26</v>
      </c>
      <c r="D354" t="s">
        <v>19579</v>
      </c>
      <c r="E354" t="s">
        <v>19580</v>
      </c>
      <c r="F354" t="s">
        <v>19581</v>
      </c>
      <c r="G354" t="s">
        <v>19111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36</v>
      </c>
      <c r="N354" t="s">
        <v>36</v>
      </c>
      <c r="O354" t="s">
        <v>36</v>
      </c>
      <c r="P354" t="s">
        <v>36</v>
      </c>
      <c r="Q354" t="s">
        <v>36</v>
      </c>
      <c r="S354">
        <f t="shared" si="13"/>
        <v>5</v>
      </c>
      <c r="T354">
        <f t="shared" si="12"/>
        <v>5</v>
      </c>
    </row>
    <row r="355" spans="1:20" x14ac:dyDescent="0.25">
      <c r="A355" s="6">
        <v>61</v>
      </c>
      <c r="B355" t="s">
        <v>19582</v>
      </c>
      <c r="C355" t="s">
        <v>26</v>
      </c>
      <c r="D355" t="s">
        <v>19583</v>
      </c>
      <c r="E355" t="s">
        <v>19584</v>
      </c>
      <c r="F355" t="s">
        <v>19585</v>
      </c>
      <c r="G355" t="s">
        <v>19111</v>
      </c>
      <c r="H355" t="s">
        <v>31</v>
      </c>
      <c r="I355" t="s">
        <v>31</v>
      </c>
      <c r="J355" t="s">
        <v>31</v>
      </c>
      <c r="K355" t="s">
        <v>31</v>
      </c>
      <c r="L355" t="s">
        <v>31</v>
      </c>
      <c r="M355" t="s">
        <v>31</v>
      </c>
      <c r="N355" t="s">
        <v>31</v>
      </c>
      <c r="O355" t="s">
        <v>31</v>
      </c>
      <c r="P355" t="s">
        <v>31</v>
      </c>
      <c r="Q355" t="s">
        <v>31</v>
      </c>
      <c r="S355">
        <f t="shared" si="13"/>
        <v>10</v>
      </c>
      <c r="T355">
        <f t="shared" si="12"/>
        <v>0</v>
      </c>
    </row>
    <row r="356" spans="1:20" x14ac:dyDescent="0.25">
      <c r="A356" s="6">
        <v>62</v>
      </c>
      <c r="B356" t="s">
        <v>19586</v>
      </c>
      <c r="C356" t="s">
        <v>26</v>
      </c>
      <c r="D356" t="s">
        <v>19587</v>
      </c>
      <c r="E356" t="s">
        <v>19588</v>
      </c>
      <c r="F356" t="s">
        <v>19589</v>
      </c>
      <c r="G356" t="s">
        <v>19111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S356">
        <f t="shared" si="13"/>
        <v>10</v>
      </c>
      <c r="T356">
        <f t="shared" si="12"/>
        <v>0</v>
      </c>
    </row>
    <row r="357" spans="1:20" x14ac:dyDescent="0.25">
      <c r="A357" s="6">
        <v>63</v>
      </c>
      <c r="B357" t="s">
        <v>19590</v>
      </c>
      <c r="C357" t="s">
        <v>26</v>
      </c>
      <c r="D357" t="s">
        <v>19591</v>
      </c>
      <c r="E357" t="s">
        <v>19592</v>
      </c>
      <c r="F357" t="s">
        <v>19593</v>
      </c>
      <c r="G357" t="s">
        <v>19111</v>
      </c>
      <c r="H357" t="s">
        <v>36</v>
      </c>
      <c r="I357" t="s">
        <v>36</v>
      </c>
      <c r="J357" t="s">
        <v>31</v>
      </c>
      <c r="K357" t="s">
        <v>36</v>
      </c>
      <c r="L357" t="s">
        <v>36</v>
      </c>
      <c r="M357" t="s">
        <v>36</v>
      </c>
      <c r="N357" t="s">
        <v>36</v>
      </c>
      <c r="O357" t="s">
        <v>31</v>
      </c>
      <c r="P357" t="s">
        <v>31</v>
      </c>
      <c r="Q357" t="s">
        <v>31</v>
      </c>
      <c r="S357">
        <f t="shared" si="13"/>
        <v>4</v>
      </c>
      <c r="T357">
        <f t="shared" si="12"/>
        <v>6</v>
      </c>
    </row>
    <row r="358" spans="1:20" x14ac:dyDescent="0.25">
      <c r="A358" s="6">
        <v>64</v>
      </c>
      <c r="B358" t="s">
        <v>19594</v>
      </c>
      <c r="C358" t="s">
        <v>26</v>
      </c>
      <c r="D358" t="s">
        <v>19595</v>
      </c>
      <c r="E358" t="s">
        <v>17596</v>
      </c>
      <c r="F358" t="s">
        <v>19596</v>
      </c>
      <c r="G358" t="s">
        <v>19111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S358">
        <f t="shared" si="13"/>
        <v>10</v>
      </c>
      <c r="T358">
        <f t="shared" si="12"/>
        <v>0</v>
      </c>
    </row>
    <row r="359" spans="1:20" x14ac:dyDescent="0.25">
      <c r="A359" s="6">
        <v>65</v>
      </c>
      <c r="B359" t="s">
        <v>19597</v>
      </c>
      <c r="C359" t="s">
        <v>26</v>
      </c>
      <c r="D359" t="s">
        <v>19598</v>
      </c>
      <c r="E359" t="s">
        <v>64</v>
      </c>
      <c r="F359" t="s">
        <v>19599</v>
      </c>
      <c r="G359" t="s">
        <v>19111</v>
      </c>
      <c r="H359" t="s">
        <v>31</v>
      </c>
      <c r="I359" t="s">
        <v>31</v>
      </c>
      <c r="J359" t="s">
        <v>31</v>
      </c>
      <c r="K359" t="s">
        <v>31</v>
      </c>
      <c r="L359" t="s">
        <v>31</v>
      </c>
      <c r="M359" t="s">
        <v>31</v>
      </c>
      <c r="N359" t="s">
        <v>31</v>
      </c>
      <c r="O359" t="s">
        <v>31</v>
      </c>
      <c r="P359" t="s">
        <v>31</v>
      </c>
      <c r="Q359" t="s">
        <v>31</v>
      </c>
      <c r="S359">
        <f t="shared" si="13"/>
        <v>10</v>
      </c>
      <c r="T359">
        <f t="shared" si="12"/>
        <v>0</v>
      </c>
    </row>
    <row r="360" spans="1:20" x14ac:dyDescent="0.25">
      <c r="A360" s="6">
        <v>66</v>
      </c>
      <c r="B360" t="s">
        <v>19600</v>
      </c>
      <c r="C360" t="s">
        <v>26</v>
      </c>
      <c r="D360" t="s">
        <v>19601</v>
      </c>
      <c r="E360" t="s">
        <v>19602</v>
      </c>
      <c r="F360" t="s">
        <v>19603</v>
      </c>
      <c r="G360" t="s">
        <v>19111</v>
      </c>
      <c r="H360" t="s">
        <v>36</v>
      </c>
      <c r="I360" t="s">
        <v>36</v>
      </c>
      <c r="J360" t="s">
        <v>31</v>
      </c>
      <c r="K360" t="s">
        <v>31</v>
      </c>
      <c r="L360" t="s">
        <v>31</v>
      </c>
      <c r="M360" t="s">
        <v>31</v>
      </c>
      <c r="N360" t="s">
        <v>31</v>
      </c>
      <c r="O360" t="s">
        <v>31</v>
      </c>
      <c r="P360" t="s">
        <v>31</v>
      </c>
      <c r="Q360" t="s">
        <v>31</v>
      </c>
      <c r="S360">
        <f t="shared" si="13"/>
        <v>8</v>
      </c>
      <c r="T360">
        <f t="shared" si="12"/>
        <v>2</v>
      </c>
    </row>
    <row r="361" spans="1:20" x14ac:dyDescent="0.25">
      <c r="A361" s="6">
        <v>67</v>
      </c>
      <c r="B361" t="s">
        <v>19604</v>
      </c>
      <c r="C361" t="s">
        <v>26</v>
      </c>
      <c r="D361" t="s">
        <v>19605</v>
      </c>
      <c r="E361" t="s">
        <v>64</v>
      </c>
      <c r="F361" t="s">
        <v>19606</v>
      </c>
      <c r="G361" t="s">
        <v>19111</v>
      </c>
      <c r="H361" t="s">
        <v>31</v>
      </c>
      <c r="I361" t="s">
        <v>31</v>
      </c>
      <c r="J361" t="s">
        <v>31</v>
      </c>
      <c r="K361" t="s">
        <v>31</v>
      </c>
      <c r="L361" t="s">
        <v>31</v>
      </c>
      <c r="M361" t="s">
        <v>31</v>
      </c>
      <c r="N361" t="s">
        <v>31</v>
      </c>
      <c r="O361" t="s">
        <v>31</v>
      </c>
      <c r="P361" t="s">
        <v>31</v>
      </c>
      <c r="Q361" t="s">
        <v>31</v>
      </c>
      <c r="S361">
        <f t="shared" si="13"/>
        <v>10</v>
      </c>
      <c r="T361">
        <f t="shared" si="12"/>
        <v>0</v>
      </c>
    </row>
    <row r="362" spans="1:20" x14ac:dyDescent="0.25">
      <c r="A362" s="6">
        <v>68</v>
      </c>
      <c r="B362" t="s">
        <v>19607</v>
      </c>
      <c r="C362" t="s">
        <v>26</v>
      </c>
      <c r="D362" t="s">
        <v>19608</v>
      </c>
      <c r="E362" t="s">
        <v>19609</v>
      </c>
      <c r="F362" t="s">
        <v>19610</v>
      </c>
      <c r="G362" t="s">
        <v>19111</v>
      </c>
      <c r="H362" t="s">
        <v>36</v>
      </c>
      <c r="I362" t="s">
        <v>36</v>
      </c>
      <c r="J362" t="s">
        <v>31</v>
      </c>
      <c r="K362" t="s">
        <v>31</v>
      </c>
      <c r="L362" t="s">
        <v>31</v>
      </c>
      <c r="M362" t="s">
        <v>31</v>
      </c>
      <c r="N362" t="s">
        <v>31</v>
      </c>
      <c r="O362" t="s">
        <v>31</v>
      </c>
      <c r="P362" t="s">
        <v>31</v>
      </c>
      <c r="Q362" t="s">
        <v>31</v>
      </c>
      <c r="S362">
        <f t="shared" si="13"/>
        <v>8</v>
      </c>
      <c r="T362">
        <f t="shared" si="12"/>
        <v>2</v>
      </c>
    </row>
    <row r="363" spans="1:20" x14ac:dyDescent="0.25">
      <c r="A363" s="6">
        <v>69</v>
      </c>
      <c r="B363" t="s">
        <v>19611</v>
      </c>
      <c r="C363" t="s">
        <v>26</v>
      </c>
      <c r="D363" t="s">
        <v>19612</v>
      </c>
      <c r="E363" t="s">
        <v>19613</v>
      </c>
      <c r="F363" t="s">
        <v>19614</v>
      </c>
      <c r="G363" t="s">
        <v>19111</v>
      </c>
      <c r="H363" t="s">
        <v>31</v>
      </c>
      <c r="I363" t="s">
        <v>31</v>
      </c>
      <c r="J363" t="s">
        <v>31</v>
      </c>
      <c r="K363" t="s">
        <v>31</v>
      </c>
      <c r="L363" t="s">
        <v>31</v>
      </c>
      <c r="M363" t="s">
        <v>31</v>
      </c>
      <c r="N363" t="s">
        <v>31</v>
      </c>
      <c r="O363" t="s">
        <v>31</v>
      </c>
      <c r="P363" t="s">
        <v>31</v>
      </c>
      <c r="Q363" t="s">
        <v>31</v>
      </c>
      <c r="S363">
        <f t="shared" si="13"/>
        <v>10</v>
      </c>
      <c r="T363">
        <f t="shared" si="12"/>
        <v>0</v>
      </c>
    </row>
    <row r="364" spans="1:20" x14ac:dyDescent="0.25">
      <c r="A364" s="6">
        <v>70</v>
      </c>
      <c r="B364" t="s">
        <v>19615</v>
      </c>
      <c r="C364" t="s">
        <v>126</v>
      </c>
      <c r="D364" t="s">
        <v>19616</v>
      </c>
      <c r="E364" t="s">
        <v>19617</v>
      </c>
      <c r="F364" t="s">
        <v>19618</v>
      </c>
      <c r="G364" t="s">
        <v>19111</v>
      </c>
      <c r="H364" t="s">
        <v>36</v>
      </c>
      <c r="I364" t="s">
        <v>36</v>
      </c>
      <c r="J364" t="s">
        <v>36</v>
      </c>
      <c r="K364" t="s">
        <v>36</v>
      </c>
      <c r="L364" t="s">
        <v>36</v>
      </c>
      <c r="M364" t="s">
        <v>31</v>
      </c>
      <c r="N364" t="s">
        <v>36</v>
      </c>
      <c r="O364" t="s">
        <v>36</v>
      </c>
      <c r="P364" t="s">
        <v>36</v>
      </c>
      <c r="Q364" t="s">
        <v>31</v>
      </c>
      <c r="S364">
        <f t="shared" si="13"/>
        <v>2</v>
      </c>
      <c r="T364">
        <f t="shared" si="12"/>
        <v>8</v>
      </c>
    </row>
    <row r="365" spans="1:20" x14ac:dyDescent="0.25">
      <c r="A365" s="6">
        <v>71</v>
      </c>
      <c r="B365" t="s">
        <v>19619</v>
      </c>
      <c r="C365" t="s">
        <v>26</v>
      </c>
      <c r="D365" t="s">
        <v>19620</v>
      </c>
      <c r="E365" t="s">
        <v>64</v>
      </c>
      <c r="F365" t="s">
        <v>19621</v>
      </c>
      <c r="G365" t="s">
        <v>19111</v>
      </c>
      <c r="H365" t="s">
        <v>31</v>
      </c>
      <c r="I365" t="s">
        <v>31</v>
      </c>
      <c r="J365" t="s">
        <v>31</v>
      </c>
      <c r="K365" t="s">
        <v>31</v>
      </c>
      <c r="L365" t="s">
        <v>31</v>
      </c>
      <c r="M365" t="s">
        <v>31</v>
      </c>
      <c r="N365" t="s">
        <v>31</v>
      </c>
      <c r="O365" t="s">
        <v>31</v>
      </c>
      <c r="P365" t="s">
        <v>31</v>
      </c>
      <c r="Q365" t="s">
        <v>31</v>
      </c>
      <c r="S365">
        <f t="shared" si="13"/>
        <v>10</v>
      </c>
      <c r="T365">
        <f t="shared" si="12"/>
        <v>0</v>
      </c>
    </row>
    <row r="366" spans="1:20" x14ac:dyDescent="0.25">
      <c r="A366" s="6">
        <v>72</v>
      </c>
      <c r="B366" t="s">
        <v>19622</v>
      </c>
      <c r="C366" t="s">
        <v>26</v>
      </c>
      <c r="D366" t="s">
        <v>19623</v>
      </c>
      <c r="E366" t="s">
        <v>64</v>
      </c>
      <c r="F366" t="s">
        <v>19624</v>
      </c>
      <c r="G366" t="s">
        <v>19111</v>
      </c>
      <c r="H366" t="s">
        <v>31</v>
      </c>
      <c r="I366" t="s">
        <v>31</v>
      </c>
      <c r="J366" t="s">
        <v>31</v>
      </c>
      <c r="K366" t="s">
        <v>31</v>
      </c>
      <c r="L366" t="s">
        <v>31</v>
      </c>
      <c r="M366" t="s">
        <v>31</v>
      </c>
      <c r="N366" t="s">
        <v>31</v>
      </c>
      <c r="O366" t="s">
        <v>31</v>
      </c>
      <c r="P366" t="s">
        <v>31</v>
      </c>
      <c r="Q366" t="s">
        <v>31</v>
      </c>
      <c r="S366">
        <f t="shared" si="13"/>
        <v>10</v>
      </c>
      <c r="T366">
        <f t="shared" si="12"/>
        <v>0</v>
      </c>
    </row>
    <row r="367" spans="1:20" x14ac:dyDescent="0.25">
      <c r="A367" s="6">
        <v>73</v>
      </c>
      <c r="B367" t="s">
        <v>19625</v>
      </c>
      <c r="C367" t="s">
        <v>26</v>
      </c>
      <c r="D367" t="s">
        <v>19626</v>
      </c>
      <c r="E367" t="s">
        <v>19627</v>
      </c>
      <c r="F367" t="s">
        <v>19628</v>
      </c>
      <c r="G367" t="s">
        <v>19111</v>
      </c>
      <c r="H367" t="s">
        <v>31</v>
      </c>
      <c r="I367" t="s">
        <v>31</v>
      </c>
      <c r="J367" t="s">
        <v>31</v>
      </c>
      <c r="K367" t="s">
        <v>31</v>
      </c>
      <c r="L367" t="s">
        <v>31</v>
      </c>
      <c r="M367" t="s">
        <v>31</v>
      </c>
      <c r="N367" t="s">
        <v>31</v>
      </c>
      <c r="O367" t="s">
        <v>31</v>
      </c>
      <c r="P367" t="s">
        <v>31</v>
      </c>
      <c r="Q367" t="s">
        <v>31</v>
      </c>
      <c r="S367">
        <f t="shared" si="13"/>
        <v>10</v>
      </c>
      <c r="T367">
        <f t="shared" si="12"/>
        <v>0</v>
      </c>
    </row>
    <row r="368" spans="1:20" x14ac:dyDescent="0.25">
      <c r="A368" s="6">
        <v>74</v>
      </c>
      <c r="B368" t="s">
        <v>19629</v>
      </c>
      <c r="C368" t="s">
        <v>26</v>
      </c>
      <c r="D368" t="s">
        <v>19630</v>
      </c>
      <c r="E368" t="s">
        <v>19631</v>
      </c>
      <c r="F368" t="s">
        <v>19632</v>
      </c>
      <c r="G368" t="s">
        <v>19111</v>
      </c>
      <c r="H368" t="s">
        <v>31</v>
      </c>
      <c r="I368" t="s">
        <v>31</v>
      </c>
      <c r="J368" t="s">
        <v>31</v>
      </c>
      <c r="K368" t="s">
        <v>31</v>
      </c>
      <c r="L368" t="s">
        <v>31</v>
      </c>
      <c r="M368" t="s">
        <v>31</v>
      </c>
      <c r="N368" t="s">
        <v>31</v>
      </c>
      <c r="O368" t="s">
        <v>31</v>
      </c>
      <c r="P368" t="s">
        <v>31</v>
      </c>
      <c r="Q368" t="s">
        <v>31</v>
      </c>
      <c r="S368">
        <f t="shared" si="13"/>
        <v>10</v>
      </c>
      <c r="T368">
        <f t="shared" si="12"/>
        <v>0</v>
      </c>
    </row>
    <row r="369" spans="1:20" x14ac:dyDescent="0.25">
      <c r="A369" s="6">
        <v>75</v>
      </c>
      <c r="B369" t="s">
        <v>19633</v>
      </c>
      <c r="C369" t="s">
        <v>26</v>
      </c>
      <c r="D369" t="s">
        <v>19634</v>
      </c>
      <c r="E369" t="s">
        <v>19635</v>
      </c>
      <c r="F369" t="s">
        <v>19636</v>
      </c>
      <c r="G369" t="s">
        <v>19111</v>
      </c>
      <c r="H369" t="s">
        <v>31</v>
      </c>
      <c r="I369" t="s">
        <v>31</v>
      </c>
      <c r="J369" t="s">
        <v>31</v>
      </c>
      <c r="K369" t="s">
        <v>31</v>
      </c>
      <c r="L369" t="s">
        <v>31</v>
      </c>
      <c r="M369" t="s">
        <v>31</v>
      </c>
      <c r="N369" t="s">
        <v>31</v>
      </c>
      <c r="O369" t="s">
        <v>31</v>
      </c>
      <c r="P369" t="s">
        <v>31</v>
      </c>
      <c r="Q369" t="s">
        <v>31</v>
      </c>
      <c r="S369">
        <f t="shared" si="13"/>
        <v>10</v>
      </c>
      <c r="T369">
        <f t="shared" si="12"/>
        <v>0</v>
      </c>
    </row>
    <row r="370" spans="1:20" x14ac:dyDescent="0.25">
      <c r="A370" s="6">
        <v>76</v>
      </c>
      <c r="B370" t="s">
        <v>19615</v>
      </c>
      <c r="C370" t="s">
        <v>26</v>
      </c>
      <c r="D370" t="s">
        <v>19616</v>
      </c>
      <c r="E370" t="s">
        <v>19637</v>
      </c>
      <c r="F370" t="s">
        <v>19638</v>
      </c>
      <c r="G370" t="s">
        <v>19111</v>
      </c>
      <c r="H370" t="s">
        <v>36</v>
      </c>
      <c r="I370" t="s">
        <v>36</v>
      </c>
      <c r="J370" t="s">
        <v>36</v>
      </c>
      <c r="K370" t="s">
        <v>36</v>
      </c>
      <c r="L370" t="s">
        <v>36</v>
      </c>
      <c r="M370" t="s">
        <v>31</v>
      </c>
      <c r="N370" t="s">
        <v>36</v>
      </c>
      <c r="O370" t="s">
        <v>36</v>
      </c>
      <c r="P370" t="s">
        <v>36</v>
      </c>
      <c r="Q370" t="s">
        <v>31</v>
      </c>
      <c r="S370">
        <f t="shared" si="13"/>
        <v>2</v>
      </c>
      <c r="T370">
        <f t="shared" si="12"/>
        <v>8</v>
      </c>
    </row>
    <row r="371" spans="1:20" x14ac:dyDescent="0.25">
      <c r="A371" s="6">
        <v>77</v>
      </c>
      <c r="B371" t="s">
        <v>19639</v>
      </c>
      <c r="C371" t="s">
        <v>26</v>
      </c>
      <c r="D371" t="s">
        <v>19640</v>
      </c>
      <c r="E371" t="s">
        <v>19641</v>
      </c>
      <c r="F371" t="s">
        <v>19642</v>
      </c>
      <c r="G371" t="s">
        <v>19111</v>
      </c>
      <c r="H371" t="s">
        <v>31</v>
      </c>
      <c r="I371" t="s">
        <v>31</v>
      </c>
      <c r="J371" t="s">
        <v>31</v>
      </c>
      <c r="K371" t="s">
        <v>31</v>
      </c>
      <c r="L371" t="s">
        <v>31</v>
      </c>
      <c r="M371" t="s">
        <v>31</v>
      </c>
      <c r="N371" t="s">
        <v>31</v>
      </c>
      <c r="O371" t="s">
        <v>31</v>
      </c>
      <c r="P371" t="s">
        <v>31</v>
      </c>
      <c r="Q371" t="s">
        <v>31</v>
      </c>
      <c r="S371">
        <f t="shared" si="13"/>
        <v>10</v>
      </c>
      <c r="T371">
        <f t="shared" si="12"/>
        <v>0</v>
      </c>
    </row>
    <row r="372" spans="1:20" x14ac:dyDescent="0.25">
      <c r="A372" s="6">
        <v>78</v>
      </c>
      <c r="B372" t="s">
        <v>19643</v>
      </c>
      <c r="C372" t="s">
        <v>26</v>
      </c>
      <c r="D372" t="s">
        <v>19644</v>
      </c>
      <c r="E372" t="s">
        <v>64</v>
      </c>
      <c r="F372" t="s">
        <v>19645</v>
      </c>
      <c r="G372" t="s">
        <v>19111</v>
      </c>
      <c r="H372" t="s">
        <v>31</v>
      </c>
      <c r="I372" t="s">
        <v>31</v>
      </c>
      <c r="J372" t="s">
        <v>31</v>
      </c>
      <c r="K372" t="s">
        <v>31</v>
      </c>
      <c r="L372" t="s">
        <v>31</v>
      </c>
      <c r="M372" t="s">
        <v>31</v>
      </c>
      <c r="N372" t="s">
        <v>31</v>
      </c>
      <c r="O372" t="s">
        <v>31</v>
      </c>
      <c r="P372" t="s">
        <v>31</v>
      </c>
      <c r="Q372" t="s">
        <v>31</v>
      </c>
      <c r="S372">
        <f t="shared" si="13"/>
        <v>10</v>
      </c>
      <c r="T372">
        <f t="shared" si="12"/>
        <v>0</v>
      </c>
    </row>
    <row r="373" spans="1:20" x14ac:dyDescent="0.25">
      <c r="A373" s="6">
        <v>79</v>
      </c>
      <c r="B373" t="s">
        <v>19646</v>
      </c>
      <c r="C373" t="s">
        <v>26</v>
      </c>
      <c r="D373" t="s">
        <v>19647</v>
      </c>
      <c r="E373" t="s">
        <v>19648</v>
      </c>
      <c r="F373" t="s">
        <v>19649</v>
      </c>
      <c r="G373" t="s">
        <v>19111</v>
      </c>
      <c r="H373" t="s">
        <v>36</v>
      </c>
      <c r="I373" t="s">
        <v>36</v>
      </c>
      <c r="J373" t="s">
        <v>36</v>
      </c>
      <c r="K373" t="s">
        <v>36</v>
      </c>
      <c r="L373" t="s">
        <v>36</v>
      </c>
      <c r="M373" t="s">
        <v>36</v>
      </c>
      <c r="N373" t="s">
        <v>36</v>
      </c>
      <c r="O373" t="s">
        <v>31</v>
      </c>
      <c r="P373" t="s">
        <v>31</v>
      </c>
      <c r="Q373" t="s">
        <v>31</v>
      </c>
      <c r="S373">
        <f t="shared" si="13"/>
        <v>3</v>
      </c>
      <c r="T373">
        <f t="shared" si="12"/>
        <v>7</v>
      </c>
    </row>
    <row r="374" spans="1:20" x14ac:dyDescent="0.25">
      <c r="A374" s="6">
        <v>80</v>
      </c>
      <c r="B374" t="s">
        <v>19650</v>
      </c>
      <c r="C374" t="s">
        <v>26</v>
      </c>
      <c r="D374" t="s">
        <v>19651</v>
      </c>
      <c r="E374" t="s">
        <v>19652</v>
      </c>
      <c r="F374" t="s">
        <v>19653</v>
      </c>
      <c r="G374" t="s">
        <v>19111</v>
      </c>
      <c r="H374" t="s">
        <v>31</v>
      </c>
      <c r="I374" t="s">
        <v>31</v>
      </c>
      <c r="J374" t="s">
        <v>31</v>
      </c>
      <c r="K374" t="s">
        <v>31</v>
      </c>
      <c r="L374" t="s">
        <v>31</v>
      </c>
      <c r="M374" t="s">
        <v>31</v>
      </c>
      <c r="N374" t="s">
        <v>31</v>
      </c>
      <c r="O374" t="s">
        <v>31</v>
      </c>
      <c r="P374" t="s">
        <v>31</v>
      </c>
      <c r="Q374" t="s">
        <v>31</v>
      </c>
      <c r="S374">
        <f t="shared" si="13"/>
        <v>10</v>
      </c>
      <c r="T374">
        <f t="shared" si="12"/>
        <v>0</v>
      </c>
    </row>
    <row r="375" spans="1:20" x14ac:dyDescent="0.25">
      <c r="A375" s="6">
        <v>81</v>
      </c>
      <c r="B375" t="s">
        <v>19654</v>
      </c>
      <c r="C375" t="s">
        <v>26</v>
      </c>
      <c r="D375" t="s">
        <v>19655</v>
      </c>
      <c r="E375" t="s">
        <v>19656</v>
      </c>
      <c r="F375" t="s">
        <v>19657</v>
      </c>
      <c r="G375" t="s">
        <v>19268</v>
      </c>
      <c r="H375" t="s">
        <v>31</v>
      </c>
      <c r="I375" t="s">
        <v>31</v>
      </c>
      <c r="J375" t="s">
        <v>31</v>
      </c>
      <c r="K375" t="s">
        <v>31</v>
      </c>
      <c r="L375" t="s">
        <v>31</v>
      </c>
      <c r="M375" t="s">
        <v>31</v>
      </c>
      <c r="N375" t="s">
        <v>31</v>
      </c>
      <c r="O375" t="s">
        <v>31</v>
      </c>
      <c r="P375" t="s">
        <v>31</v>
      </c>
      <c r="Q375" t="s">
        <v>31</v>
      </c>
      <c r="S375">
        <f t="shared" si="13"/>
        <v>10</v>
      </c>
      <c r="T375">
        <f t="shared" si="12"/>
        <v>0</v>
      </c>
    </row>
    <row r="376" spans="1:20" x14ac:dyDescent="0.25">
      <c r="A376" s="6">
        <v>82</v>
      </c>
      <c r="B376" t="s">
        <v>19658</v>
      </c>
      <c r="C376" t="s">
        <v>26</v>
      </c>
      <c r="D376" t="s">
        <v>19659</v>
      </c>
      <c r="E376" t="s">
        <v>19660</v>
      </c>
      <c r="F376" t="s">
        <v>19661</v>
      </c>
      <c r="G376" t="s">
        <v>19662</v>
      </c>
      <c r="H376" t="s">
        <v>31</v>
      </c>
      <c r="I376" t="s">
        <v>31</v>
      </c>
      <c r="J376" t="s">
        <v>31</v>
      </c>
      <c r="K376" t="s">
        <v>31</v>
      </c>
      <c r="L376" t="s">
        <v>31</v>
      </c>
      <c r="M376" t="s">
        <v>31</v>
      </c>
      <c r="N376" t="s">
        <v>31</v>
      </c>
      <c r="O376" t="s">
        <v>31</v>
      </c>
      <c r="P376" t="s">
        <v>31</v>
      </c>
      <c r="Q376" t="s">
        <v>31</v>
      </c>
      <c r="S376">
        <f t="shared" si="13"/>
        <v>10</v>
      </c>
      <c r="T376">
        <f t="shared" si="12"/>
        <v>0</v>
      </c>
    </row>
    <row r="377" spans="1:20" x14ac:dyDescent="0.25">
      <c r="A377" s="6">
        <v>83</v>
      </c>
      <c r="B377" t="s">
        <v>19663</v>
      </c>
      <c r="C377" t="s">
        <v>26</v>
      </c>
      <c r="D377" t="s">
        <v>19664</v>
      </c>
      <c r="E377" t="s">
        <v>19665</v>
      </c>
      <c r="F377" t="s">
        <v>19666</v>
      </c>
      <c r="G377" t="s">
        <v>19667</v>
      </c>
      <c r="H377" t="s">
        <v>31</v>
      </c>
      <c r="I377" t="s">
        <v>31</v>
      </c>
      <c r="J377" t="s">
        <v>31</v>
      </c>
      <c r="K377" t="s">
        <v>31</v>
      </c>
      <c r="L377" t="s">
        <v>31</v>
      </c>
      <c r="M377" t="s">
        <v>31</v>
      </c>
      <c r="N377" t="s">
        <v>31</v>
      </c>
      <c r="O377" t="s">
        <v>31</v>
      </c>
      <c r="P377" t="s">
        <v>31</v>
      </c>
      <c r="Q377" t="s">
        <v>31</v>
      </c>
      <c r="S377">
        <f t="shared" si="13"/>
        <v>10</v>
      </c>
      <c r="T377">
        <f t="shared" si="12"/>
        <v>0</v>
      </c>
    </row>
  </sheetData>
  <mergeCells count="4">
    <mergeCell ref="H4:Q4"/>
    <mergeCell ref="H5:Q5"/>
    <mergeCell ref="H292:Q292"/>
    <mergeCell ref="H293:Q29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7"/>
  <sheetViews>
    <sheetView workbookViewId="0">
      <selection activeCell="T7" sqref="T7"/>
    </sheetView>
  </sheetViews>
  <sheetFormatPr baseColWidth="10" defaultRowHeight="15" x14ac:dyDescent="0.25"/>
  <cols>
    <col min="1" max="1" width="7.85546875" customWidth="1"/>
    <col min="2" max="2" width="12" bestFit="1" customWidth="1"/>
    <col min="3" max="3" width="9" customWidth="1"/>
    <col min="4" max="4" width="38.42578125" bestFit="1" customWidth="1"/>
    <col min="5" max="5" width="28.28515625" bestFit="1" customWidth="1"/>
    <col min="6" max="6" width="77.85546875" customWidth="1"/>
    <col min="7" max="7" width="27.85546875" bestFit="1" customWidth="1"/>
    <col min="8" max="18" width="11.42578125" style="1"/>
    <col min="258" max="258" width="12" bestFit="1" customWidth="1"/>
    <col min="259" max="259" width="9" customWidth="1"/>
    <col min="260" max="260" width="38.42578125" bestFit="1" customWidth="1"/>
    <col min="261" max="261" width="28.28515625" bestFit="1" customWidth="1"/>
    <col min="262" max="262" width="89.7109375" bestFit="1" customWidth="1"/>
    <col min="263" max="263" width="27.85546875" bestFit="1" customWidth="1"/>
    <col min="514" max="514" width="12" bestFit="1" customWidth="1"/>
    <col min="515" max="515" width="9" customWidth="1"/>
    <col min="516" max="516" width="38.42578125" bestFit="1" customWidth="1"/>
    <col min="517" max="517" width="28.28515625" bestFit="1" customWidth="1"/>
    <col min="518" max="518" width="89.7109375" bestFit="1" customWidth="1"/>
    <col min="519" max="519" width="27.85546875" bestFit="1" customWidth="1"/>
    <col min="770" max="770" width="12" bestFit="1" customWidth="1"/>
    <col min="771" max="771" width="9" customWidth="1"/>
    <col min="772" max="772" width="38.42578125" bestFit="1" customWidth="1"/>
    <col min="773" max="773" width="28.28515625" bestFit="1" customWidth="1"/>
    <col min="774" max="774" width="89.7109375" bestFit="1" customWidth="1"/>
    <col min="775" max="775" width="27.85546875" bestFit="1" customWidth="1"/>
    <col min="1026" max="1026" width="12" bestFit="1" customWidth="1"/>
    <col min="1027" max="1027" width="9" customWidth="1"/>
    <col min="1028" max="1028" width="38.42578125" bestFit="1" customWidth="1"/>
    <col min="1029" max="1029" width="28.28515625" bestFit="1" customWidth="1"/>
    <col min="1030" max="1030" width="89.7109375" bestFit="1" customWidth="1"/>
    <col min="1031" max="1031" width="27.85546875" bestFit="1" customWidth="1"/>
    <col min="1282" max="1282" width="12" bestFit="1" customWidth="1"/>
    <col min="1283" max="1283" width="9" customWidth="1"/>
    <col min="1284" max="1284" width="38.42578125" bestFit="1" customWidth="1"/>
    <col min="1285" max="1285" width="28.28515625" bestFit="1" customWidth="1"/>
    <col min="1286" max="1286" width="89.7109375" bestFit="1" customWidth="1"/>
    <col min="1287" max="1287" width="27.85546875" bestFit="1" customWidth="1"/>
    <col min="1538" max="1538" width="12" bestFit="1" customWidth="1"/>
    <col min="1539" max="1539" width="9" customWidth="1"/>
    <col min="1540" max="1540" width="38.42578125" bestFit="1" customWidth="1"/>
    <col min="1541" max="1541" width="28.28515625" bestFit="1" customWidth="1"/>
    <col min="1542" max="1542" width="89.7109375" bestFit="1" customWidth="1"/>
    <col min="1543" max="1543" width="27.85546875" bestFit="1" customWidth="1"/>
    <col min="1794" max="1794" width="12" bestFit="1" customWidth="1"/>
    <col min="1795" max="1795" width="9" customWidth="1"/>
    <col min="1796" max="1796" width="38.42578125" bestFit="1" customWidth="1"/>
    <col min="1797" max="1797" width="28.28515625" bestFit="1" customWidth="1"/>
    <col min="1798" max="1798" width="89.7109375" bestFit="1" customWidth="1"/>
    <col min="1799" max="1799" width="27.85546875" bestFit="1" customWidth="1"/>
    <col min="2050" max="2050" width="12" bestFit="1" customWidth="1"/>
    <col min="2051" max="2051" width="9" customWidth="1"/>
    <col min="2052" max="2052" width="38.42578125" bestFit="1" customWidth="1"/>
    <col min="2053" max="2053" width="28.28515625" bestFit="1" customWidth="1"/>
    <col min="2054" max="2054" width="89.7109375" bestFit="1" customWidth="1"/>
    <col min="2055" max="2055" width="27.85546875" bestFit="1" customWidth="1"/>
    <col min="2306" max="2306" width="12" bestFit="1" customWidth="1"/>
    <col min="2307" max="2307" width="9" customWidth="1"/>
    <col min="2308" max="2308" width="38.42578125" bestFit="1" customWidth="1"/>
    <col min="2309" max="2309" width="28.28515625" bestFit="1" customWidth="1"/>
    <col min="2310" max="2310" width="89.7109375" bestFit="1" customWidth="1"/>
    <col min="2311" max="2311" width="27.85546875" bestFit="1" customWidth="1"/>
    <col min="2562" max="2562" width="12" bestFit="1" customWidth="1"/>
    <col min="2563" max="2563" width="9" customWidth="1"/>
    <col min="2564" max="2564" width="38.42578125" bestFit="1" customWidth="1"/>
    <col min="2565" max="2565" width="28.28515625" bestFit="1" customWidth="1"/>
    <col min="2566" max="2566" width="89.7109375" bestFit="1" customWidth="1"/>
    <col min="2567" max="2567" width="27.85546875" bestFit="1" customWidth="1"/>
    <col min="2818" max="2818" width="12" bestFit="1" customWidth="1"/>
    <col min="2819" max="2819" width="9" customWidth="1"/>
    <col min="2820" max="2820" width="38.42578125" bestFit="1" customWidth="1"/>
    <col min="2821" max="2821" width="28.28515625" bestFit="1" customWidth="1"/>
    <col min="2822" max="2822" width="89.7109375" bestFit="1" customWidth="1"/>
    <col min="2823" max="2823" width="27.85546875" bestFit="1" customWidth="1"/>
    <col min="3074" max="3074" width="12" bestFit="1" customWidth="1"/>
    <col min="3075" max="3075" width="9" customWidth="1"/>
    <col min="3076" max="3076" width="38.42578125" bestFit="1" customWidth="1"/>
    <col min="3077" max="3077" width="28.28515625" bestFit="1" customWidth="1"/>
    <col min="3078" max="3078" width="89.7109375" bestFit="1" customWidth="1"/>
    <col min="3079" max="3079" width="27.85546875" bestFit="1" customWidth="1"/>
    <col min="3330" max="3330" width="12" bestFit="1" customWidth="1"/>
    <col min="3331" max="3331" width="9" customWidth="1"/>
    <col min="3332" max="3332" width="38.42578125" bestFit="1" customWidth="1"/>
    <col min="3333" max="3333" width="28.28515625" bestFit="1" customWidth="1"/>
    <col min="3334" max="3334" width="89.7109375" bestFit="1" customWidth="1"/>
    <col min="3335" max="3335" width="27.85546875" bestFit="1" customWidth="1"/>
    <col min="3586" max="3586" width="12" bestFit="1" customWidth="1"/>
    <col min="3587" max="3587" width="9" customWidth="1"/>
    <col min="3588" max="3588" width="38.42578125" bestFit="1" customWidth="1"/>
    <col min="3589" max="3589" width="28.28515625" bestFit="1" customWidth="1"/>
    <col min="3590" max="3590" width="89.7109375" bestFit="1" customWidth="1"/>
    <col min="3591" max="3591" width="27.85546875" bestFit="1" customWidth="1"/>
    <col min="3842" max="3842" width="12" bestFit="1" customWidth="1"/>
    <col min="3843" max="3843" width="9" customWidth="1"/>
    <col min="3844" max="3844" width="38.42578125" bestFit="1" customWidth="1"/>
    <col min="3845" max="3845" width="28.28515625" bestFit="1" customWidth="1"/>
    <col min="3846" max="3846" width="89.7109375" bestFit="1" customWidth="1"/>
    <col min="3847" max="3847" width="27.85546875" bestFit="1" customWidth="1"/>
    <col min="4098" max="4098" width="12" bestFit="1" customWidth="1"/>
    <col min="4099" max="4099" width="9" customWidth="1"/>
    <col min="4100" max="4100" width="38.42578125" bestFit="1" customWidth="1"/>
    <col min="4101" max="4101" width="28.28515625" bestFit="1" customWidth="1"/>
    <col min="4102" max="4102" width="89.7109375" bestFit="1" customWidth="1"/>
    <col min="4103" max="4103" width="27.85546875" bestFit="1" customWidth="1"/>
    <col min="4354" max="4354" width="12" bestFit="1" customWidth="1"/>
    <col min="4355" max="4355" width="9" customWidth="1"/>
    <col min="4356" max="4356" width="38.42578125" bestFit="1" customWidth="1"/>
    <col min="4357" max="4357" width="28.28515625" bestFit="1" customWidth="1"/>
    <col min="4358" max="4358" width="89.7109375" bestFit="1" customWidth="1"/>
    <col min="4359" max="4359" width="27.85546875" bestFit="1" customWidth="1"/>
    <col min="4610" max="4610" width="12" bestFit="1" customWidth="1"/>
    <col min="4611" max="4611" width="9" customWidth="1"/>
    <col min="4612" max="4612" width="38.42578125" bestFit="1" customWidth="1"/>
    <col min="4613" max="4613" width="28.28515625" bestFit="1" customWidth="1"/>
    <col min="4614" max="4614" width="89.7109375" bestFit="1" customWidth="1"/>
    <col min="4615" max="4615" width="27.85546875" bestFit="1" customWidth="1"/>
    <col min="4866" max="4866" width="12" bestFit="1" customWidth="1"/>
    <col min="4867" max="4867" width="9" customWidth="1"/>
    <col min="4868" max="4868" width="38.42578125" bestFit="1" customWidth="1"/>
    <col min="4869" max="4869" width="28.28515625" bestFit="1" customWidth="1"/>
    <col min="4870" max="4870" width="89.7109375" bestFit="1" customWidth="1"/>
    <col min="4871" max="4871" width="27.85546875" bestFit="1" customWidth="1"/>
    <col min="5122" max="5122" width="12" bestFit="1" customWidth="1"/>
    <col min="5123" max="5123" width="9" customWidth="1"/>
    <col min="5124" max="5124" width="38.42578125" bestFit="1" customWidth="1"/>
    <col min="5125" max="5125" width="28.28515625" bestFit="1" customWidth="1"/>
    <col min="5126" max="5126" width="89.7109375" bestFit="1" customWidth="1"/>
    <col min="5127" max="5127" width="27.85546875" bestFit="1" customWidth="1"/>
    <col min="5378" max="5378" width="12" bestFit="1" customWidth="1"/>
    <col min="5379" max="5379" width="9" customWidth="1"/>
    <col min="5380" max="5380" width="38.42578125" bestFit="1" customWidth="1"/>
    <col min="5381" max="5381" width="28.28515625" bestFit="1" customWidth="1"/>
    <col min="5382" max="5382" width="89.7109375" bestFit="1" customWidth="1"/>
    <col min="5383" max="5383" width="27.85546875" bestFit="1" customWidth="1"/>
    <col min="5634" max="5634" width="12" bestFit="1" customWidth="1"/>
    <col min="5635" max="5635" width="9" customWidth="1"/>
    <col min="5636" max="5636" width="38.42578125" bestFit="1" customWidth="1"/>
    <col min="5637" max="5637" width="28.28515625" bestFit="1" customWidth="1"/>
    <col min="5638" max="5638" width="89.7109375" bestFit="1" customWidth="1"/>
    <col min="5639" max="5639" width="27.85546875" bestFit="1" customWidth="1"/>
    <col min="5890" max="5890" width="12" bestFit="1" customWidth="1"/>
    <col min="5891" max="5891" width="9" customWidth="1"/>
    <col min="5892" max="5892" width="38.42578125" bestFit="1" customWidth="1"/>
    <col min="5893" max="5893" width="28.28515625" bestFit="1" customWidth="1"/>
    <col min="5894" max="5894" width="89.7109375" bestFit="1" customWidth="1"/>
    <col min="5895" max="5895" width="27.85546875" bestFit="1" customWidth="1"/>
    <col min="6146" max="6146" width="12" bestFit="1" customWidth="1"/>
    <col min="6147" max="6147" width="9" customWidth="1"/>
    <col min="6148" max="6148" width="38.42578125" bestFit="1" customWidth="1"/>
    <col min="6149" max="6149" width="28.28515625" bestFit="1" customWidth="1"/>
    <col min="6150" max="6150" width="89.7109375" bestFit="1" customWidth="1"/>
    <col min="6151" max="6151" width="27.85546875" bestFit="1" customWidth="1"/>
    <col min="6402" max="6402" width="12" bestFit="1" customWidth="1"/>
    <col min="6403" max="6403" width="9" customWidth="1"/>
    <col min="6404" max="6404" width="38.42578125" bestFit="1" customWidth="1"/>
    <col min="6405" max="6405" width="28.28515625" bestFit="1" customWidth="1"/>
    <col min="6406" max="6406" width="89.7109375" bestFit="1" customWidth="1"/>
    <col min="6407" max="6407" width="27.85546875" bestFit="1" customWidth="1"/>
    <col min="6658" max="6658" width="12" bestFit="1" customWidth="1"/>
    <col min="6659" max="6659" width="9" customWidth="1"/>
    <col min="6660" max="6660" width="38.42578125" bestFit="1" customWidth="1"/>
    <col min="6661" max="6661" width="28.28515625" bestFit="1" customWidth="1"/>
    <col min="6662" max="6662" width="89.7109375" bestFit="1" customWidth="1"/>
    <col min="6663" max="6663" width="27.85546875" bestFit="1" customWidth="1"/>
    <col min="6914" max="6914" width="12" bestFit="1" customWidth="1"/>
    <col min="6915" max="6915" width="9" customWidth="1"/>
    <col min="6916" max="6916" width="38.42578125" bestFit="1" customWidth="1"/>
    <col min="6917" max="6917" width="28.28515625" bestFit="1" customWidth="1"/>
    <col min="6918" max="6918" width="89.7109375" bestFit="1" customWidth="1"/>
    <col min="6919" max="6919" width="27.85546875" bestFit="1" customWidth="1"/>
    <col min="7170" max="7170" width="12" bestFit="1" customWidth="1"/>
    <col min="7171" max="7171" width="9" customWidth="1"/>
    <col min="7172" max="7172" width="38.42578125" bestFit="1" customWidth="1"/>
    <col min="7173" max="7173" width="28.28515625" bestFit="1" customWidth="1"/>
    <col min="7174" max="7174" width="89.7109375" bestFit="1" customWidth="1"/>
    <col min="7175" max="7175" width="27.85546875" bestFit="1" customWidth="1"/>
    <col min="7426" max="7426" width="12" bestFit="1" customWidth="1"/>
    <col min="7427" max="7427" width="9" customWidth="1"/>
    <col min="7428" max="7428" width="38.42578125" bestFit="1" customWidth="1"/>
    <col min="7429" max="7429" width="28.28515625" bestFit="1" customWidth="1"/>
    <col min="7430" max="7430" width="89.7109375" bestFit="1" customWidth="1"/>
    <col min="7431" max="7431" width="27.85546875" bestFit="1" customWidth="1"/>
    <col min="7682" max="7682" width="12" bestFit="1" customWidth="1"/>
    <col min="7683" max="7683" width="9" customWidth="1"/>
    <col min="7684" max="7684" width="38.42578125" bestFit="1" customWidth="1"/>
    <col min="7685" max="7685" width="28.28515625" bestFit="1" customWidth="1"/>
    <col min="7686" max="7686" width="89.7109375" bestFit="1" customWidth="1"/>
    <col min="7687" max="7687" width="27.85546875" bestFit="1" customWidth="1"/>
    <col min="7938" max="7938" width="12" bestFit="1" customWidth="1"/>
    <col min="7939" max="7939" width="9" customWidth="1"/>
    <col min="7940" max="7940" width="38.42578125" bestFit="1" customWidth="1"/>
    <col min="7941" max="7941" width="28.28515625" bestFit="1" customWidth="1"/>
    <col min="7942" max="7942" width="89.7109375" bestFit="1" customWidth="1"/>
    <col min="7943" max="7943" width="27.85546875" bestFit="1" customWidth="1"/>
    <col min="8194" max="8194" width="12" bestFit="1" customWidth="1"/>
    <col min="8195" max="8195" width="9" customWidth="1"/>
    <col min="8196" max="8196" width="38.42578125" bestFit="1" customWidth="1"/>
    <col min="8197" max="8197" width="28.28515625" bestFit="1" customWidth="1"/>
    <col min="8198" max="8198" width="89.7109375" bestFit="1" customWidth="1"/>
    <col min="8199" max="8199" width="27.85546875" bestFit="1" customWidth="1"/>
    <col min="8450" max="8450" width="12" bestFit="1" customWidth="1"/>
    <col min="8451" max="8451" width="9" customWidth="1"/>
    <col min="8452" max="8452" width="38.42578125" bestFit="1" customWidth="1"/>
    <col min="8453" max="8453" width="28.28515625" bestFit="1" customWidth="1"/>
    <col min="8454" max="8454" width="89.7109375" bestFit="1" customWidth="1"/>
    <col min="8455" max="8455" width="27.85546875" bestFit="1" customWidth="1"/>
    <col min="8706" max="8706" width="12" bestFit="1" customWidth="1"/>
    <col min="8707" max="8707" width="9" customWidth="1"/>
    <col min="8708" max="8708" width="38.42578125" bestFit="1" customWidth="1"/>
    <col min="8709" max="8709" width="28.28515625" bestFit="1" customWidth="1"/>
    <col min="8710" max="8710" width="89.7109375" bestFit="1" customWidth="1"/>
    <col min="8711" max="8711" width="27.85546875" bestFit="1" customWidth="1"/>
    <col min="8962" max="8962" width="12" bestFit="1" customWidth="1"/>
    <col min="8963" max="8963" width="9" customWidth="1"/>
    <col min="8964" max="8964" width="38.42578125" bestFit="1" customWidth="1"/>
    <col min="8965" max="8965" width="28.28515625" bestFit="1" customWidth="1"/>
    <col min="8966" max="8966" width="89.7109375" bestFit="1" customWidth="1"/>
    <col min="8967" max="8967" width="27.85546875" bestFit="1" customWidth="1"/>
    <col min="9218" max="9218" width="12" bestFit="1" customWidth="1"/>
    <col min="9219" max="9219" width="9" customWidth="1"/>
    <col min="9220" max="9220" width="38.42578125" bestFit="1" customWidth="1"/>
    <col min="9221" max="9221" width="28.28515625" bestFit="1" customWidth="1"/>
    <col min="9222" max="9222" width="89.7109375" bestFit="1" customWidth="1"/>
    <col min="9223" max="9223" width="27.85546875" bestFit="1" customWidth="1"/>
    <col min="9474" max="9474" width="12" bestFit="1" customWidth="1"/>
    <col min="9475" max="9475" width="9" customWidth="1"/>
    <col min="9476" max="9476" width="38.42578125" bestFit="1" customWidth="1"/>
    <col min="9477" max="9477" width="28.28515625" bestFit="1" customWidth="1"/>
    <col min="9478" max="9478" width="89.7109375" bestFit="1" customWidth="1"/>
    <col min="9479" max="9479" width="27.85546875" bestFit="1" customWidth="1"/>
    <col min="9730" max="9730" width="12" bestFit="1" customWidth="1"/>
    <col min="9731" max="9731" width="9" customWidth="1"/>
    <col min="9732" max="9732" width="38.42578125" bestFit="1" customWidth="1"/>
    <col min="9733" max="9733" width="28.28515625" bestFit="1" customWidth="1"/>
    <col min="9734" max="9734" width="89.7109375" bestFit="1" customWidth="1"/>
    <col min="9735" max="9735" width="27.85546875" bestFit="1" customWidth="1"/>
    <col min="9986" max="9986" width="12" bestFit="1" customWidth="1"/>
    <col min="9987" max="9987" width="9" customWidth="1"/>
    <col min="9988" max="9988" width="38.42578125" bestFit="1" customWidth="1"/>
    <col min="9989" max="9989" width="28.28515625" bestFit="1" customWidth="1"/>
    <col min="9990" max="9990" width="89.7109375" bestFit="1" customWidth="1"/>
    <col min="9991" max="9991" width="27.85546875" bestFit="1" customWidth="1"/>
    <col min="10242" max="10242" width="12" bestFit="1" customWidth="1"/>
    <col min="10243" max="10243" width="9" customWidth="1"/>
    <col min="10244" max="10244" width="38.42578125" bestFit="1" customWidth="1"/>
    <col min="10245" max="10245" width="28.28515625" bestFit="1" customWidth="1"/>
    <col min="10246" max="10246" width="89.7109375" bestFit="1" customWidth="1"/>
    <col min="10247" max="10247" width="27.85546875" bestFit="1" customWidth="1"/>
    <col min="10498" max="10498" width="12" bestFit="1" customWidth="1"/>
    <col min="10499" max="10499" width="9" customWidth="1"/>
    <col min="10500" max="10500" width="38.42578125" bestFit="1" customWidth="1"/>
    <col min="10501" max="10501" width="28.28515625" bestFit="1" customWidth="1"/>
    <col min="10502" max="10502" width="89.7109375" bestFit="1" customWidth="1"/>
    <col min="10503" max="10503" width="27.85546875" bestFit="1" customWidth="1"/>
    <col min="10754" max="10754" width="12" bestFit="1" customWidth="1"/>
    <col min="10755" max="10755" width="9" customWidth="1"/>
    <col min="10756" max="10756" width="38.42578125" bestFit="1" customWidth="1"/>
    <col min="10757" max="10757" width="28.28515625" bestFit="1" customWidth="1"/>
    <col min="10758" max="10758" width="89.7109375" bestFit="1" customWidth="1"/>
    <col min="10759" max="10759" width="27.85546875" bestFit="1" customWidth="1"/>
    <col min="11010" max="11010" width="12" bestFit="1" customWidth="1"/>
    <col min="11011" max="11011" width="9" customWidth="1"/>
    <col min="11012" max="11012" width="38.42578125" bestFit="1" customWidth="1"/>
    <col min="11013" max="11013" width="28.28515625" bestFit="1" customWidth="1"/>
    <col min="11014" max="11014" width="89.7109375" bestFit="1" customWidth="1"/>
    <col min="11015" max="11015" width="27.85546875" bestFit="1" customWidth="1"/>
    <col min="11266" max="11266" width="12" bestFit="1" customWidth="1"/>
    <col min="11267" max="11267" width="9" customWidth="1"/>
    <col min="11268" max="11268" width="38.42578125" bestFit="1" customWidth="1"/>
    <col min="11269" max="11269" width="28.28515625" bestFit="1" customWidth="1"/>
    <col min="11270" max="11270" width="89.7109375" bestFit="1" customWidth="1"/>
    <col min="11271" max="11271" width="27.85546875" bestFit="1" customWidth="1"/>
    <col min="11522" max="11522" width="12" bestFit="1" customWidth="1"/>
    <col min="11523" max="11523" width="9" customWidth="1"/>
    <col min="11524" max="11524" width="38.42578125" bestFit="1" customWidth="1"/>
    <col min="11525" max="11525" width="28.28515625" bestFit="1" customWidth="1"/>
    <col min="11526" max="11526" width="89.7109375" bestFit="1" customWidth="1"/>
    <col min="11527" max="11527" width="27.85546875" bestFit="1" customWidth="1"/>
    <col min="11778" max="11778" width="12" bestFit="1" customWidth="1"/>
    <col min="11779" max="11779" width="9" customWidth="1"/>
    <col min="11780" max="11780" width="38.42578125" bestFit="1" customWidth="1"/>
    <col min="11781" max="11781" width="28.28515625" bestFit="1" customWidth="1"/>
    <col min="11782" max="11782" width="89.7109375" bestFit="1" customWidth="1"/>
    <col min="11783" max="11783" width="27.85546875" bestFit="1" customWidth="1"/>
    <col min="12034" max="12034" width="12" bestFit="1" customWidth="1"/>
    <col min="12035" max="12035" width="9" customWidth="1"/>
    <col min="12036" max="12036" width="38.42578125" bestFit="1" customWidth="1"/>
    <col min="12037" max="12037" width="28.28515625" bestFit="1" customWidth="1"/>
    <col min="12038" max="12038" width="89.7109375" bestFit="1" customWidth="1"/>
    <col min="12039" max="12039" width="27.85546875" bestFit="1" customWidth="1"/>
    <col min="12290" max="12290" width="12" bestFit="1" customWidth="1"/>
    <col min="12291" max="12291" width="9" customWidth="1"/>
    <col min="12292" max="12292" width="38.42578125" bestFit="1" customWidth="1"/>
    <col min="12293" max="12293" width="28.28515625" bestFit="1" customWidth="1"/>
    <col min="12294" max="12294" width="89.7109375" bestFit="1" customWidth="1"/>
    <col min="12295" max="12295" width="27.85546875" bestFit="1" customWidth="1"/>
    <col min="12546" max="12546" width="12" bestFit="1" customWidth="1"/>
    <col min="12547" max="12547" width="9" customWidth="1"/>
    <col min="12548" max="12548" width="38.42578125" bestFit="1" customWidth="1"/>
    <col min="12549" max="12549" width="28.28515625" bestFit="1" customWidth="1"/>
    <col min="12550" max="12550" width="89.7109375" bestFit="1" customWidth="1"/>
    <col min="12551" max="12551" width="27.85546875" bestFit="1" customWidth="1"/>
    <col min="12802" max="12802" width="12" bestFit="1" customWidth="1"/>
    <col min="12803" max="12803" width="9" customWidth="1"/>
    <col min="12804" max="12804" width="38.42578125" bestFit="1" customWidth="1"/>
    <col min="12805" max="12805" width="28.28515625" bestFit="1" customWidth="1"/>
    <col min="12806" max="12806" width="89.7109375" bestFit="1" customWidth="1"/>
    <col min="12807" max="12807" width="27.85546875" bestFit="1" customWidth="1"/>
    <col min="13058" max="13058" width="12" bestFit="1" customWidth="1"/>
    <col min="13059" max="13059" width="9" customWidth="1"/>
    <col min="13060" max="13060" width="38.42578125" bestFit="1" customWidth="1"/>
    <col min="13061" max="13061" width="28.28515625" bestFit="1" customWidth="1"/>
    <col min="13062" max="13062" width="89.7109375" bestFit="1" customWidth="1"/>
    <col min="13063" max="13063" width="27.85546875" bestFit="1" customWidth="1"/>
    <col min="13314" max="13314" width="12" bestFit="1" customWidth="1"/>
    <col min="13315" max="13315" width="9" customWidth="1"/>
    <col min="13316" max="13316" width="38.42578125" bestFit="1" customWidth="1"/>
    <col min="13317" max="13317" width="28.28515625" bestFit="1" customWidth="1"/>
    <col min="13318" max="13318" width="89.7109375" bestFit="1" customWidth="1"/>
    <col min="13319" max="13319" width="27.85546875" bestFit="1" customWidth="1"/>
    <col min="13570" max="13570" width="12" bestFit="1" customWidth="1"/>
    <col min="13571" max="13571" width="9" customWidth="1"/>
    <col min="13572" max="13572" width="38.42578125" bestFit="1" customWidth="1"/>
    <col min="13573" max="13573" width="28.28515625" bestFit="1" customWidth="1"/>
    <col min="13574" max="13574" width="89.7109375" bestFit="1" customWidth="1"/>
    <col min="13575" max="13575" width="27.85546875" bestFit="1" customWidth="1"/>
    <col min="13826" max="13826" width="12" bestFit="1" customWidth="1"/>
    <col min="13827" max="13827" width="9" customWidth="1"/>
    <col min="13828" max="13828" width="38.42578125" bestFit="1" customWidth="1"/>
    <col min="13829" max="13829" width="28.28515625" bestFit="1" customWidth="1"/>
    <col min="13830" max="13830" width="89.7109375" bestFit="1" customWidth="1"/>
    <col min="13831" max="13831" width="27.85546875" bestFit="1" customWidth="1"/>
    <col min="14082" max="14082" width="12" bestFit="1" customWidth="1"/>
    <col min="14083" max="14083" width="9" customWidth="1"/>
    <col min="14084" max="14084" width="38.42578125" bestFit="1" customWidth="1"/>
    <col min="14085" max="14085" width="28.28515625" bestFit="1" customWidth="1"/>
    <col min="14086" max="14086" width="89.7109375" bestFit="1" customWidth="1"/>
    <col min="14087" max="14087" width="27.85546875" bestFit="1" customWidth="1"/>
    <col min="14338" max="14338" width="12" bestFit="1" customWidth="1"/>
    <col min="14339" max="14339" width="9" customWidth="1"/>
    <col min="14340" max="14340" width="38.42578125" bestFit="1" customWidth="1"/>
    <col min="14341" max="14341" width="28.28515625" bestFit="1" customWidth="1"/>
    <col min="14342" max="14342" width="89.7109375" bestFit="1" customWidth="1"/>
    <col min="14343" max="14343" width="27.85546875" bestFit="1" customWidth="1"/>
    <col min="14594" max="14594" width="12" bestFit="1" customWidth="1"/>
    <col min="14595" max="14595" width="9" customWidth="1"/>
    <col min="14596" max="14596" width="38.42578125" bestFit="1" customWidth="1"/>
    <col min="14597" max="14597" width="28.28515625" bestFit="1" customWidth="1"/>
    <col min="14598" max="14598" width="89.7109375" bestFit="1" customWidth="1"/>
    <col min="14599" max="14599" width="27.85546875" bestFit="1" customWidth="1"/>
    <col min="14850" max="14850" width="12" bestFit="1" customWidth="1"/>
    <col min="14851" max="14851" width="9" customWidth="1"/>
    <col min="14852" max="14852" width="38.42578125" bestFit="1" customWidth="1"/>
    <col min="14853" max="14853" width="28.28515625" bestFit="1" customWidth="1"/>
    <col min="14854" max="14854" width="89.7109375" bestFit="1" customWidth="1"/>
    <col min="14855" max="14855" width="27.85546875" bestFit="1" customWidth="1"/>
    <col min="15106" max="15106" width="12" bestFit="1" customWidth="1"/>
    <col min="15107" max="15107" width="9" customWidth="1"/>
    <col min="15108" max="15108" width="38.42578125" bestFit="1" customWidth="1"/>
    <col min="15109" max="15109" width="28.28515625" bestFit="1" customWidth="1"/>
    <col min="15110" max="15110" width="89.7109375" bestFit="1" customWidth="1"/>
    <col min="15111" max="15111" width="27.85546875" bestFit="1" customWidth="1"/>
    <col min="15362" max="15362" width="12" bestFit="1" customWidth="1"/>
    <col min="15363" max="15363" width="9" customWidth="1"/>
    <col min="15364" max="15364" width="38.42578125" bestFit="1" customWidth="1"/>
    <col min="15365" max="15365" width="28.28515625" bestFit="1" customWidth="1"/>
    <col min="15366" max="15366" width="89.7109375" bestFit="1" customWidth="1"/>
    <col min="15367" max="15367" width="27.85546875" bestFit="1" customWidth="1"/>
    <col min="15618" max="15618" width="12" bestFit="1" customWidth="1"/>
    <col min="15619" max="15619" width="9" customWidth="1"/>
    <col min="15620" max="15620" width="38.42578125" bestFit="1" customWidth="1"/>
    <col min="15621" max="15621" width="28.28515625" bestFit="1" customWidth="1"/>
    <col min="15622" max="15622" width="89.7109375" bestFit="1" customWidth="1"/>
    <col min="15623" max="15623" width="27.85546875" bestFit="1" customWidth="1"/>
    <col min="15874" max="15874" width="12" bestFit="1" customWidth="1"/>
    <col min="15875" max="15875" width="9" customWidth="1"/>
    <col min="15876" max="15876" width="38.42578125" bestFit="1" customWidth="1"/>
    <col min="15877" max="15877" width="28.28515625" bestFit="1" customWidth="1"/>
    <col min="15878" max="15878" width="89.7109375" bestFit="1" customWidth="1"/>
    <col min="15879" max="15879" width="27.85546875" bestFit="1" customWidth="1"/>
    <col min="16130" max="16130" width="12" bestFit="1" customWidth="1"/>
    <col min="16131" max="16131" width="9" customWidth="1"/>
    <col min="16132" max="16132" width="38.42578125" bestFit="1" customWidth="1"/>
    <col min="16133" max="16133" width="28.28515625" bestFit="1" customWidth="1"/>
    <col min="16134" max="16134" width="89.7109375" bestFit="1" customWidth="1"/>
    <col min="16135" max="16135" width="27.85546875" bestFit="1" customWidth="1"/>
  </cols>
  <sheetData>
    <row r="1" spans="1:20" x14ac:dyDescent="0.25">
      <c r="B1" t="s">
        <v>0</v>
      </c>
      <c r="C1" t="s">
        <v>10082</v>
      </c>
    </row>
    <row r="2" spans="1:20" x14ac:dyDescent="0.25">
      <c r="B2" t="s">
        <v>2</v>
      </c>
      <c r="C2" t="s">
        <v>3</v>
      </c>
    </row>
    <row r="4" spans="1:20" s="1" customFormat="1" x14ac:dyDescent="0.25"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20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20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SUM(S7:S19)</f>
        <v>130</v>
      </c>
      <c r="T6" s="3">
        <f>SUM(T7:T19)</f>
        <v>0</v>
      </c>
    </row>
    <row r="7" spans="1:20" x14ac:dyDescent="0.25">
      <c r="A7" s="6">
        <v>1</v>
      </c>
      <c r="B7" t="s">
        <v>28388</v>
      </c>
      <c r="C7" t="s">
        <v>26</v>
      </c>
      <c r="D7" t="s">
        <v>28389</v>
      </c>
      <c r="E7" t="s">
        <v>12648</v>
      </c>
      <c r="F7" t="s">
        <v>28390</v>
      </c>
      <c r="G7" t="s">
        <v>28391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COUNTIF(H7:Q7,"i")</f>
        <v>0</v>
      </c>
    </row>
    <row r="8" spans="1:20" x14ac:dyDescent="0.25">
      <c r="A8" s="6">
        <v>2</v>
      </c>
      <c r="B8" t="s">
        <v>28392</v>
      </c>
      <c r="C8" t="s">
        <v>126</v>
      </c>
      <c r="D8" t="s">
        <v>28393</v>
      </c>
      <c r="E8" t="s">
        <v>83</v>
      </c>
      <c r="F8" t="s">
        <v>28394</v>
      </c>
      <c r="G8" t="s">
        <v>28391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15" si="0">COUNTIF(H8:Q8,"o")</f>
        <v>10</v>
      </c>
      <c r="T8">
        <f t="shared" ref="T8:T15" si="1">COUNTIF(H8:Q8,"i")</f>
        <v>0</v>
      </c>
    </row>
    <row r="9" spans="1:20" x14ac:dyDescent="0.25">
      <c r="A9" s="6">
        <v>3</v>
      </c>
      <c r="B9" t="s">
        <v>28395</v>
      </c>
      <c r="C9" t="s">
        <v>26</v>
      </c>
      <c r="D9" t="s">
        <v>28396</v>
      </c>
      <c r="E9" t="s">
        <v>1671</v>
      </c>
      <c r="F9" t="s">
        <v>28397</v>
      </c>
      <c r="G9" t="s">
        <v>28391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20" x14ac:dyDescent="0.25">
      <c r="A10" s="6">
        <v>4</v>
      </c>
      <c r="B10" t="s">
        <v>28398</v>
      </c>
      <c r="C10" t="s">
        <v>26</v>
      </c>
      <c r="D10" t="s">
        <v>28399</v>
      </c>
      <c r="E10" t="s">
        <v>10472</v>
      </c>
      <c r="F10" t="s">
        <v>28400</v>
      </c>
      <c r="G10" t="s">
        <v>28391</v>
      </c>
      <c r="H10" s="1" t="s">
        <v>31</v>
      </c>
      <c r="I10" s="1" t="s">
        <v>31</v>
      </c>
      <c r="J10" s="1" t="s">
        <v>31</v>
      </c>
      <c r="K10" s="1" t="s">
        <v>31</v>
      </c>
      <c r="L10" s="1" t="s">
        <v>31</v>
      </c>
      <c r="M10" s="1" t="s">
        <v>31</v>
      </c>
      <c r="N10" s="1" t="s">
        <v>31</v>
      </c>
      <c r="O10" s="1" t="s">
        <v>31</v>
      </c>
      <c r="P10" s="1" t="s">
        <v>31</v>
      </c>
      <c r="Q10" s="1" t="s">
        <v>31</v>
      </c>
      <c r="S10">
        <f t="shared" si="0"/>
        <v>10</v>
      </c>
      <c r="T10">
        <f t="shared" si="1"/>
        <v>0</v>
      </c>
    </row>
    <row r="11" spans="1:20" x14ac:dyDescent="0.25">
      <c r="A11" s="6">
        <v>5</v>
      </c>
      <c r="B11" t="s">
        <v>28401</v>
      </c>
      <c r="C11" t="s">
        <v>26</v>
      </c>
      <c r="D11" t="s">
        <v>28402</v>
      </c>
      <c r="E11" t="s">
        <v>1867</v>
      </c>
      <c r="F11" t="s">
        <v>28403</v>
      </c>
      <c r="G11" t="s">
        <v>28391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20" x14ac:dyDescent="0.25">
      <c r="A12" s="6">
        <v>6</v>
      </c>
      <c r="B12" t="s">
        <v>28404</v>
      </c>
      <c r="C12" t="s">
        <v>26</v>
      </c>
      <c r="D12" t="s">
        <v>28405</v>
      </c>
      <c r="E12" t="s">
        <v>28406</v>
      </c>
      <c r="F12" t="s">
        <v>28407</v>
      </c>
      <c r="G12" t="s">
        <v>28391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S12">
        <f t="shared" si="0"/>
        <v>10</v>
      </c>
      <c r="T12">
        <f t="shared" si="1"/>
        <v>0</v>
      </c>
    </row>
    <row r="13" spans="1:20" x14ac:dyDescent="0.25">
      <c r="A13" s="6">
        <v>7</v>
      </c>
      <c r="B13" t="s">
        <v>28408</v>
      </c>
      <c r="C13" t="s">
        <v>26</v>
      </c>
      <c r="D13" t="s">
        <v>28409</v>
      </c>
      <c r="E13" t="s">
        <v>3573</v>
      </c>
      <c r="F13" t="s">
        <v>28410</v>
      </c>
      <c r="G13" t="s">
        <v>28391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20" x14ac:dyDescent="0.25">
      <c r="A14" s="6">
        <v>8</v>
      </c>
      <c r="B14" t="s">
        <v>28411</v>
      </c>
      <c r="C14" t="s">
        <v>26</v>
      </c>
      <c r="D14" t="s">
        <v>28412</v>
      </c>
      <c r="E14" t="s">
        <v>9736</v>
      </c>
      <c r="F14" t="s">
        <v>28413</v>
      </c>
      <c r="G14" t="s">
        <v>28391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20" x14ac:dyDescent="0.25">
      <c r="A15" s="6">
        <v>9</v>
      </c>
      <c r="B15" t="s">
        <v>28414</v>
      </c>
      <c r="C15" t="s">
        <v>26</v>
      </c>
      <c r="D15" t="s">
        <v>28415</v>
      </c>
      <c r="E15" t="s">
        <v>28416</v>
      </c>
      <c r="F15" t="s">
        <v>28417</v>
      </c>
      <c r="G15" t="s">
        <v>28391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20" x14ac:dyDescent="0.25">
      <c r="A16" s="6">
        <v>10</v>
      </c>
      <c r="B16" t="s">
        <v>28418</v>
      </c>
      <c r="C16" t="s">
        <v>26</v>
      </c>
      <c r="D16" t="s">
        <v>28419</v>
      </c>
      <c r="E16" t="s">
        <v>22986</v>
      </c>
      <c r="F16" t="s">
        <v>28420</v>
      </c>
      <c r="G16" t="s">
        <v>28421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ref="S16:S19" si="2">COUNTIF(H16:Q16,"o")</f>
        <v>10</v>
      </c>
      <c r="T16">
        <f t="shared" ref="T16:T19" si="3">COUNTIF(H16:Q16,"i")</f>
        <v>0</v>
      </c>
    </row>
    <row r="17" spans="1:20" x14ac:dyDescent="0.25">
      <c r="A17" s="6">
        <v>11</v>
      </c>
      <c r="B17" t="s">
        <v>28422</v>
      </c>
      <c r="C17" t="s">
        <v>26</v>
      </c>
      <c r="D17" t="s">
        <v>28423</v>
      </c>
      <c r="E17" t="s">
        <v>18412</v>
      </c>
      <c r="F17" t="s">
        <v>28424</v>
      </c>
      <c r="G17" t="s">
        <v>28421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2"/>
        <v>10</v>
      </c>
      <c r="T17">
        <f t="shared" si="3"/>
        <v>0</v>
      </c>
    </row>
    <row r="18" spans="1:20" x14ac:dyDescent="0.25">
      <c r="A18" s="6">
        <v>12</v>
      </c>
      <c r="B18" t="s">
        <v>28425</v>
      </c>
      <c r="C18" t="s">
        <v>26</v>
      </c>
      <c r="D18" t="s">
        <v>28426</v>
      </c>
      <c r="E18" t="s">
        <v>28427</v>
      </c>
      <c r="F18" t="s">
        <v>28428</v>
      </c>
      <c r="G18" t="s">
        <v>28421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2"/>
        <v>10</v>
      </c>
      <c r="T18">
        <f t="shared" si="3"/>
        <v>0</v>
      </c>
    </row>
    <row r="19" spans="1:20" x14ac:dyDescent="0.25">
      <c r="A19" s="6">
        <v>13</v>
      </c>
      <c r="B19" t="s">
        <v>28429</v>
      </c>
      <c r="C19" t="s">
        <v>26</v>
      </c>
      <c r="D19" t="s">
        <v>28430</v>
      </c>
      <c r="E19" t="s">
        <v>28431</v>
      </c>
      <c r="F19" t="s">
        <v>28432</v>
      </c>
      <c r="G19" t="s">
        <v>28433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2"/>
        <v>10</v>
      </c>
      <c r="T19">
        <f t="shared" si="3"/>
        <v>0</v>
      </c>
    </row>
    <row r="22" spans="1:20" s="1" customFormat="1" x14ac:dyDescent="0.25">
      <c r="H22" s="69">
        <v>2015</v>
      </c>
      <c r="I22" s="70"/>
      <c r="J22" s="70"/>
      <c r="K22" s="70"/>
      <c r="L22" s="70"/>
      <c r="M22" s="70"/>
      <c r="N22" s="70"/>
      <c r="O22" s="70"/>
      <c r="P22" s="70"/>
      <c r="Q22" s="71"/>
    </row>
    <row r="23" spans="1:20" s="1" customFormat="1" x14ac:dyDescent="0.25">
      <c r="A23" s="3" t="s">
        <v>952</v>
      </c>
      <c r="B23" s="3"/>
      <c r="H23" s="69" t="s">
        <v>7</v>
      </c>
      <c r="I23" s="70"/>
      <c r="J23" s="70"/>
      <c r="K23" s="70"/>
      <c r="L23" s="70"/>
      <c r="M23" s="70"/>
      <c r="N23" s="70"/>
      <c r="O23" s="70"/>
      <c r="P23" s="70"/>
      <c r="Q23" s="71"/>
    </row>
    <row r="24" spans="1:20" s="3" customFormat="1" x14ac:dyDescent="0.25">
      <c r="A24" s="4" t="s">
        <v>8</v>
      </c>
      <c r="B24" s="4" t="s">
        <v>9</v>
      </c>
      <c r="C24" s="4" t="s">
        <v>10</v>
      </c>
      <c r="D24" s="4" t="s">
        <v>11</v>
      </c>
      <c r="E24" s="4" t="s">
        <v>12</v>
      </c>
      <c r="F24" s="4" t="s">
        <v>13</v>
      </c>
      <c r="G24" s="4" t="s">
        <v>14</v>
      </c>
      <c r="H24" s="5" t="s">
        <v>15</v>
      </c>
      <c r="I24" s="5" t="s">
        <v>16</v>
      </c>
      <c r="J24" s="5" t="s">
        <v>17</v>
      </c>
      <c r="K24" s="5" t="s">
        <v>18</v>
      </c>
      <c r="L24" s="5" t="s">
        <v>19</v>
      </c>
      <c r="M24" s="5" t="s">
        <v>20</v>
      </c>
      <c r="N24" s="5" t="s">
        <v>21</v>
      </c>
      <c r="O24" s="5" t="s">
        <v>22</v>
      </c>
      <c r="P24" s="5" t="s">
        <v>23</v>
      </c>
      <c r="Q24" s="5" t="s">
        <v>24</v>
      </c>
      <c r="S24" s="3">
        <f>SUM(S25:S32)</f>
        <v>79</v>
      </c>
      <c r="T24" s="3">
        <f>SUM(T25:T32)</f>
        <v>1</v>
      </c>
    </row>
    <row r="25" spans="1:20" x14ac:dyDescent="0.25">
      <c r="A25" s="6">
        <v>1</v>
      </c>
      <c r="B25" t="s">
        <v>28434</v>
      </c>
      <c r="C25" t="s">
        <v>26</v>
      </c>
      <c r="D25" t="s">
        <v>28435</v>
      </c>
      <c r="E25" t="s">
        <v>28436</v>
      </c>
      <c r="F25" t="s">
        <v>28437</v>
      </c>
      <c r="G25" t="s">
        <v>28391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ref="S25:S32" si="4">COUNTIF(H25:Q25,"o")</f>
        <v>10</v>
      </c>
      <c r="T25">
        <f t="shared" ref="T25:T32" si="5">COUNTIF(H25:Q25,"i")</f>
        <v>0</v>
      </c>
    </row>
    <row r="26" spans="1:20" x14ac:dyDescent="0.25">
      <c r="A26" s="6">
        <v>2</v>
      </c>
      <c r="B26" t="s">
        <v>28438</v>
      </c>
      <c r="C26" t="s">
        <v>26</v>
      </c>
      <c r="D26" t="s">
        <v>28439</v>
      </c>
      <c r="E26" t="s">
        <v>28440</v>
      </c>
      <c r="F26" t="s">
        <v>28441</v>
      </c>
      <c r="G26" t="s">
        <v>28391</v>
      </c>
      <c r="H26" s="1" t="s">
        <v>36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4"/>
        <v>9</v>
      </c>
      <c r="T26">
        <f t="shared" si="5"/>
        <v>1</v>
      </c>
    </row>
    <row r="27" spans="1:20" x14ac:dyDescent="0.25">
      <c r="A27" s="6">
        <v>3</v>
      </c>
      <c r="B27" t="s">
        <v>28442</v>
      </c>
      <c r="C27" t="s">
        <v>26</v>
      </c>
      <c r="D27" t="s">
        <v>28443</v>
      </c>
      <c r="E27" t="s">
        <v>1312</v>
      </c>
      <c r="F27" t="s">
        <v>28444</v>
      </c>
      <c r="G27" t="s">
        <v>28445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4"/>
        <v>10</v>
      </c>
      <c r="T27">
        <f t="shared" si="5"/>
        <v>0</v>
      </c>
    </row>
    <row r="28" spans="1:20" x14ac:dyDescent="0.25">
      <c r="A28" s="6">
        <v>4</v>
      </c>
      <c r="B28" t="s">
        <v>28446</v>
      </c>
      <c r="C28" t="s">
        <v>26</v>
      </c>
      <c r="D28" t="s">
        <v>28447</v>
      </c>
      <c r="E28" t="s">
        <v>1308</v>
      </c>
      <c r="F28" t="s">
        <v>28448</v>
      </c>
      <c r="G28" t="s">
        <v>28421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4"/>
        <v>10</v>
      </c>
      <c r="T28">
        <f t="shared" si="5"/>
        <v>0</v>
      </c>
    </row>
    <row r="29" spans="1:20" x14ac:dyDescent="0.25">
      <c r="A29" s="6">
        <v>5</v>
      </c>
      <c r="B29" t="s">
        <v>28449</v>
      </c>
      <c r="C29" t="s">
        <v>26</v>
      </c>
      <c r="D29" t="s">
        <v>28450</v>
      </c>
      <c r="E29" t="s">
        <v>7841</v>
      </c>
      <c r="F29" t="s">
        <v>28451</v>
      </c>
      <c r="G29" t="s">
        <v>28445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4"/>
        <v>10</v>
      </c>
      <c r="T29">
        <f t="shared" si="5"/>
        <v>0</v>
      </c>
    </row>
    <row r="30" spans="1:20" x14ac:dyDescent="0.25">
      <c r="A30" s="6">
        <v>6</v>
      </c>
      <c r="B30" t="s">
        <v>28452</v>
      </c>
      <c r="C30" t="s">
        <v>26</v>
      </c>
      <c r="D30" t="s">
        <v>28453</v>
      </c>
      <c r="E30" t="s">
        <v>28454</v>
      </c>
      <c r="F30" t="s">
        <v>28455</v>
      </c>
      <c r="G30" t="s">
        <v>28421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4"/>
        <v>10</v>
      </c>
      <c r="T30">
        <f t="shared" si="5"/>
        <v>0</v>
      </c>
    </row>
    <row r="31" spans="1:20" x14ac:dyDescent="0.25">
      <c r="A31" s="6">
        <v>7</v>
      </c>
      <c r="B31" t="s">
        <v>28456</v>
      </c>
      <c r="C31" t="s">
        <v>26</v>
      </c>
      <c r="D31" t="s">
        <v>28457</v>
      </c>
      <c r="E31" t="s">
        <v>8846</v>
      </c>
      <c r="F31" t="s">
        <v>28458</v>
      </c>
      <c r="G31" t="s">
        <v>28391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4"/>
        <v>10</v>
      </c>
      <c r="T31">
        <f t="shared" si="5"/>
        <v>0</v>
      </c>
    </row>
    <row r="32" spans="1:20" x14ac:dyDescent="0.25">
      <c r="A32" s="6">
        <v>8</v>
      </c>
      <c r="B32" t="s">
        <v>28459</v>
      </c>
      <c r="C32" t="s">
        <v>26</v>
      </c>
      <c r="D32" t="s">
        <v>28460</v>
      </c>
      <c r="E32" t="s">
        <v>22986</v>
      </c>
      <c r="F32" t="s">
        <v>28461</v>
      </c>
      <c r="G32" t="s">
        <v>28421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4"/>
        <v>10</v>
      </c>
      <c r="T32">
        <f t="shared" si="5"/>
        <v>0</v>
      </c>
    </row>
    <row r="197" spans="18:18" x14ac:dyDescent="0.25">
      <c r="R197" s="3"/>
    </row>
  </sheetData>
  <mergeCells count="4">
    <mergeCell ref="H4:Q4"/>
    <mergeCell ref="H5:Q5"/>
    <mergeCell ref="H22:Q22"/>
    <mergeCell ref="H23:Q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43"/>
  <sheetViews>
    <sheetView workbookViewId="0">
      <selection activeCell="A6" sqref="A6"/>
    </sheetView>
  </sheetViews>
  <sheetFormatPr baseColWidth="10" defaultRowHeight="15" x14ac:dyDescent="0.25"/>
  <cols>
    <col min="2" max="2" width="13.5703125" customWidth="1"/>
    <col min="3" max="3" width="9.42578125" customWidth="1"/>
    <col min="4" max="4" width="43.42578125" customWidth="1"/>
    <col min="5" max="5" width="29.140625" customWidth="1"/>
    <col min="6" max="6" width="54.28515625" customWidth="1"/>
    <col min="7" max="7" width="19.5703125" customWidth="1"/>
    <col min="8" max="18" width="11.42578125" style="1"/>
    <col min="21" max="49" width="11.42578125" style="1"/>
  </cols>
  <sheetData>
    <row r="1" spans="1:49" x14ac:dyDescent="0.25">
      <c r="B1" t="s">
        <v>0</v>
      </c>
      <c r="C1" t="s">
        <v>3773</v>
      </c>
      <c r="E1" t="s">
        <v>64</v>
      </c>
    </row>
    <row r="2" spans="1:49" x14ac:dyDescent="0.25">
      <c r="B2" t="s">
        <v>2</v>
      </c>
      <c r="C2" t="s">
        <v>3</v>
      </c>
      <c r="E2" t="s">
        <v>64</v>
      </c>
    </row>
    <row r="3" spans="1:49" x14ac:dyDescent="0.25">
      <c r="A3" s="2" t="s">
        <v>4</v>
      </c>
      <c r="B3" s="2">
        <f>COUNTA(B7:B673)</f>
        <v>667</v>
      </c>
      <c r="E3" t="s">
        <v>64</v>
      </c>
    </row>
    <row r="4" spans="1:49" s="1" customFormat="1" x14ac:dyDescent="0.25">
      <c r="A4" s="1" t="s">
        <v>5</v>
      </c>
      <c r="B4" s="2">
        <f>COUNTA(B681:B1048576)</f>
        <v>221</v>
      </c>
      <c r="H4" s="68">
        <v>2015</v>
      </c>
      <c r="I4" s="68"/>
      <c r="J4" s="68"/>
      <c r="K4" s="68"/>
      <c r="L4" s="68"/>
      <c r="M4" s="68"/>
      <c r="N4" s="68"/>
      <c r="O4" s="68"/>
      <c r="P4" s="68"/>
      <c r="Q4" s="68"/>
    </row>
    <row r="5" spans="1:49" s="1" customFormat="1" x14ac:dyDescent="0.25">
      <c r="A5" s="3" t="s">
        <v>6</v>
      </c>
      <c r="B5" s="3"/>
      <c r="H5" s="68" t="s">
        <v>7</v>
      </c>
      <c r="I5" s="68"/>
      <c r="J5" s="68"/>
      <c r="K5" s="68"/>
      <c r="L5" s="68"/>
      <c r="M5" s="68"/>
      <c r="N5" s="68"/>
      <c r="O5" s="68"/>
      <c r="P5" s="68"/>
      <c r="Q5" s="68"/>
    </row>
    <row r="6" spans="1:49" s="3" customFormat="1" x14ac:dyDescent="0.25">
      <c r="A6" s="4" t="s">
        <v>8</v>
      </c>
      <c r="B6" s="4" t="s">
        <v>9</v>
      </c>
      <c r="C6" s="4" t="s">
        <v>10</v>
      </c>
      <c r="D6" s="4" t="s">
        <v>11</v>
      </c>
      <c r="E6" s="4" t="s">
        <v>12</v>
      </c>
      <c r="F6" s="4" t="s">
        <v>13</v>
      </c>
      <c r="G6" s="4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5" t="s">
        <v>19</v>
      </c>
      <c r="M6" s="5" t="s">
        <v>20</v>
      </c>
      <c r="N6" s="5" t="s">
        <v>21</v>
      </c>
      <c r="O6" s="5" t="s">
        <v>22</v>
      </c>
      <c r="P6" s="5" t="s">
        <v>23</v>
      </c>
      <c r="Q6" s="5" t="s">
        <v>24</v>
      </c>
      <c r="S6" s="3">
        <f>SUM(S7:S673)</f>
        <v>6233</v>
      </c>
      <c r="T6" s="3">
        <f>SUM(T7:T673)</f>
        <v>393</v>
      </c>
    </row>
    <row r="7" spans="1:49" x14ac:dyDescent="0.25">
      <c r="A7" s="6">
        <v>1</v>
      </c>
      <c r="B7" s="7" t="s">
        <v>3774</v>
      </c>
      <c r="C7" s="7" t="s">
        <v>26</v>
      </c>
      <c r="D7" s="7" t="s">
        <v>3775</v>
      </c>
      <c r="E7" s="7" t="s">
        <v>3776</v>
      </c>
      <c r="F7" s="7" t="s">
        <v>3777</v>
      </c>
      <c r="G7" s="7" t="s">
        <v>3778</v>
      </c>
      <c r="H7" s="1" t="s">
        <v>31</v>
      </c>
      <c r="I7" s="1" t="s">
        <v>31</v>
      </c>
      <c r="J7" s="1" t="s">
        <v>31</v>
      </c>
      <c r="K7" s="1" t="s">
        <v>31</v>
      </c>
      <c r="L7" s="1" t="s">
        <v>31</v>
      </c>
      <c r="M7" s="1" t="s">
        <v>31</v>
      </c>
      <c r="N7" s="1" t="s">
        <v>31</v>
      </c>
      <c r="O7" s="1" t="s">
        <v>31</v>
      </c>
      <c r="P7" s="1" t="s">
        <v>31</v>
      </c>
      <c r="Q7" s="1" t="s">
        <v>31</v>
      </c>
      <c r="S7">
        <f>COUNTIF(H7:Q7,"o")</f>
        <v>10</v>
      </c>
      <c r="T7">
        <f>COUNTIF(I7:R7,"i")</f>
        <v>0</v>
      </c>
    </row>
    <row r="8" spans="1:49" x14ac:dyDescent="0.25">
      <c r="A8" s="6">
        <v>2</v>
      </c>
      <c r="B8" s="7" t="s">
        <v>3779</v>
      </c>
      <c r="C8" s="7" t="s">
        <v>26</v>
      </c>
      <c r="D8" s="7" t="s">
        <v>3780</v>
      </c>
      <c r="E8" s="7" t="s">
        <v>94</v>
      </c>
      <c r="F8" s="7" t="s">
        <v>3781</v>
      </c>
      <c r="G8" s="7" t="s">
        <v>3782</v>
      </c>
      <c r="H8" s="1" t="s">
        <v>31</v>
      </c>
      <c r="I8" s="1" t="s">
        <v>31</v>
      </c>
      <c r="J8" s="1" t="s">
        <v>31</v>
      </c>
      <c r="K8" s="1" t="s">
        <v>31</v>
      </c>
      <c r="L8" s="1" t="s">
        <v>31</v>
      </c>
      <c r="M8" s="1" t="s">
        <v>31</v>
      </c>
      <c r="N8" s="1" t="s">
        <v>31</v>
      </c>
      <c r="O8" s="1" t="s">
        <v>31</v>
      </c>
      <c r="P8" s="1" t="s">
        <v>31</v>
      </c>
      <c r="Q8" s="1" t="s">
        <v>31</v>
      </c>
      <c r="S8">
        <f t="shared" ref="S8:S71" si="0">COUNTIF(H8:Q8,"o")</f>
        <v>10</v>
      </c>
      <c r="T8">
        <f t="shared" ref="T8:T71" si="1">COUNTIF(I8:R8,"i")</f>
        <v>0</v>
      </c>
    </row>
    <row r="9" spans="1:49" x14ac:dyDescent="0.25">
      <c r="A9" s="6">
        <v>3</v>
      </c>
      <c r="B9" s="7" t="s">
        <v>3783</v>
      </c>
      <c r="C9" s="7" t="s">
        <v>26</v>
      </c>
      <c r="D9" s="7" t="s">
        <v>3784</v>
      </c>
      <c r="E9" s="7" t="s">
        <v>3785</v>
      </c>
      <c r="F9" s="7" t="s">
        <v>3786</v>
      </c>
      <c r="G9" s="7" t="s">
        <v>3787</v>
      </c>
      <c r="H9" s="1" t="s">
        <v>31</v>
      </c>
      <c r="I9" s="1" t="s">
        <v>31</v>
      </c>
      <c r="J9" s="1" t="s">
        <v>31</v>
      </c>
      <c r="K9" s="1" t="s">
        <v>31</v>
      </c>
      <c r="L9" s="1" t="s">
        <v>31</v>
      </c>
      <c r="M9" s="1" t="s">
        <v>31</v>
      </c>
      <c r="N9" s="1" t="s">
        <v>31</v>
      </c>
      <c r="O9" s="1" t="s">
        <v>31</v>
      </c>
      <c r="P9" s="1" t="s">
        <v>31</v>
      </c>
      <c r="Q9" s="1" t="s">
        <v>31</v>
      </c>
      <c r="S9">
        <f t="shared" si="0"/>
        <v>10</v>
      </c>
      <c r="T9">
        <f t="shared" si="1"/>
        <v>0</v>
      </c>
    </row>
    <row r="10" spans="1:49" x14ac:dyDescent="0.25">
      <c r="A10" s="6">
        <v>4</v>
      </c>
      <c r="B10" s="7" t="s">
        <v>3788</v>
      </c>
      <c r="C10" s="7" t="s">
        <v>26</v>
      </c>
      <c r="D10" s="7" t="s">
        <v>3789</v>
      </c>
      <c r="E10" s="7" t="s">
        <v>2731</v>
      </c>
      <c r="F10" s="7" t="s">
        <v>3790</v>
      </c>
      <c r="G10" s="7" t="s">
        <v>3787</v>
      </c>
      <c r="H10" s="1" t="s">
        <v>36</v>
      </c>
      <c r="I10" s="1" t="s">
        <v>36</v>
      </c>
      <c r="J10" s="1" t="s">
        <v>36</v>
      </c>
      <c r="K10" s="1" t="s">
        <v>36</v>
      </c>
      <c r="L10" s="1" t="s">
        <v>36</v>
      </c>
      <c r="M10" s="1" t="s">
        <v>31</v>
      </c>
      <c r="N10" s="1" t="s">
        <v>36</v>
      </c>
      <c r="O10" s="1" t="s">
        <v>36</v>
      </c>
      <c r="P10" s="1" t="s">
        <v>36</v>
      </c>
      <c r="Q10" s="1" t="s">
        <v>36</v>
      </c>
      <c r="S10">
        <f t="shared" si="0"/>
        <v>1</v>
      </c>
      <c r="T10">
        <f t="shared" si="1"/>
        <v>8</v>
      </c>
    </row>
    <row r="11" spans="1:49" x14ac:dyDescent="0.25">
      <c r="A11" s="6">
        <v>5</v>
      </c>
      <c r="B11" s="7" t="s">
        <v>3791</v>
      </c>
      <c r="C11" s="7" t="s">
        <v>26</v>
      </c>
      <c r="D11" s="7" t="s">
        <v>3792</v>
      </c>
      <c r="E11" s="7" t="s">
        <v>3793</v>
      </c>
      <c r="F11" s="7" t="s">
        <v>3794</v>
      </c>
      <c r="G11" s="7" t="s">
        <v>3787</v>
      </c>
      <c r="H11" s="1" t="s">
        <v>31</v>
      </c>
      <c r="I11" s="1" t="s">
        <v>31</v>
      </c>
      <c r="J11" s="1" t="s">
        <v>31</v>
      </c>
      <c r="K11" s="1" t="s">
        <v>31</v>
      </c>
      <c r="L11" s="1" t="s">
        <v>31</v>
      </c>
      <c r="M11" s="1" t="s">
        <v>31</v>
      </c>
      <c r="N11" s="1" t="s">
        <v>31</v>
      </c>
      <c r="O11" s="1" t="s">
        <v>31</v>
      </c>
      <c r="P11" s="1" t="s">
        <v>31</v>
      </c>
      <c r="Q11" s="1" t="s">
        <v>31</v>
      </c>
      <c r="S11">
        <f t="shared" si="0"/>
        <v>10</v>
      </c>
      <c r="T11">
        <f t="shared" si="1"/>
        <v>0</v>
      </c>
    </row>
    <row r="12" spans="1:49" s="9" customFormat="1" x14ac:dyDescent="0.25">
      <c r="A12" s="6">
        <v>6</v>
      </c>
      <c r="B12" s="7" t="s">
        <v>3795</v>
      </c>
      <c r="C12" s="7" t="s">
        <v>26</v>
      </c>
      <c r="D12" s="7" t="s">
        <v>3796</v>
      </c>
      <c r="E12" s="7" t="s">
        <v>2346</v>
      </c>
      <c r="F12" s="7" t="s">
        <v>3797</v>
      </c>
      <c r="G12" s="7" t="s">
        <v>3787</v>
      </c>
      <c r="H12" s="1" t="s">
        <v>31</v>
      </c>
      <c r="I12" s="1" t="s">
        <v>31</v>
      </c>
      <c r="J12" s="1" t="s">
        <v>31</v>
      </c>
      <c r="K12" s="1" t="s">
        <v>31</v>
      </c>
      <c r="L12" s="1" t="s">
        <v>31</v>
      </c>
      <c r="M12" s="1" t="s">
        <v>31</v>
      </c>
      <c r="N12" s="1" t="s">
        <v>31</v>
      </c>
      <c r="O12" s="1" t="s">
        <v>31</v>
      </c>
      <c r="P12" s="1" t="s">
        <v>31</v>
      </c>
      <c r="Q12" s="1" t="s">
        <v>31</v>
      </c>
      <c r="R12" s="1"/>
      <c r="S12">
        <f t="shared" si="0"/>
        <v>10</v>
      </c>
      <c r="T12">
        <f t="shared" si="1"/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x14ac:dyDescent="0.25">
      <c r="A13" s="6">
        <v>7</v>
      </c>
      <c r="B13" s="7" t="s">
        <v>3798</v>
      </c>
      <c r="C13" s="7" t="s">
        <v>26</v>
      </c>
      <c r="D13" s="7" t="s">
        <v>3799</v>
      </c>
      <c r="E13" s="7" t="s">
        <v>3800</v>
      </c>
      <c r="F13" s="7" t="s">
        <v>3801</v>
      </c>
      <c r="G13" s="7" t="s">
        <v>3787</v>
      </c>
      <c r="H13" s="1" t="s">
        <v>31</v>
      </c>
      <c r="I13" s="1" t="s">
        <v>31</v>
      </c>
      <c r="J13" s="1" t="s">
        <v>31</v>
      </c>
      <c r="K13" s="1" t="s">
        <v>31</v>
      </c>
      <c r="L13" s="1" t="s">
        <v>31</v>
      </c>
      <c r="M13" s="1" t="s">
        <v>31</v>
      </c>
      <c r="N13" s="1" t="s">
        <v>31</v>
      </c>
      <c r="O13" s="1" t="s">
        <v>31</v>
      </c>
      <c r="P13" s="1" t="s">
        <v>31</v>
      </c>
      <c r="Q13" s="1" t="s">
        <v>31</v>
      </c>
      <c r="S13">
        <f t="shared" si="0"/>
        <v>10</v>
      </c>
      <c r="T13">
        <f t="shared" si="1"/>
        <v>0</v>
      </c>
    </row>
    <row r="14" spans="1:49" x14ac:dyDescent="0.25">
      <c r="A14" s="6">
        <v>8</v>
      </c>
      <c r="B14" s="7" t="s">
        <v>3802</v>
      </c>
      <c r="C14" s="7" t="s">
        <v>26</v>
      </c>
      <c r="D14" s="7" t="s">
        <v>3803</v>
      </c>
      <c r="E14" s="7" t="s">
        <v>3804</v>
      </c>
      <c r="F14" s="7" t="s">
        <v>3805</v>
      </c>
      <c r="G14" s="7" t="s">
        <v>3806</v>
      </c>
      <c r="H14" s="1" t="s">
        <v>31</v>
      </c>
      <c r="I14" s="1" t="s">
        <v>31</v>
      </c>
      <c r="J14" s="1" t="s">
        <v>31</v>
      </c>
      <c r="K14" s="1" t="s">
        <v>31</v>
      </c>
      <c r="L14" s="1" t="s">
        <v>31</v>
      </c>
      <c r="M14" s="1" t="s">
        <v>31</v>
      </c>
      <c r="N14" s="1" t="s">
        <v>31</v>
      </c>
      <c r="O14" s="1" t="s">
        <v>31</v>
      </c>
      <c r="P14" s="1" t="s">
        <v>31</v>
      </c>
      <c r="Q14" s="1" t="s">
        <v>31</v>
      </c>
      <c r="S14">
        <f t="shared" si="0"/>
        <v>10</v>
      </c>
      <c r="T14">
        <f t="shared" si="1"/>
        <v>0</v>
      </c>
    </row>
    <row r="15" spans="1:49" x14ac:dyDescent="0.25">
      <c r="A15" s="6">
        <v>9</v>
      </c>
      <c r="B15" s="7" t="s">
        <v>3807</v>
      </c>
      <c r="C15" s="7" t="s">
        <v>26</v>
      </c>
      <c r="D15" s="7" t="s">
        <v>3808</v>
      </c>
      <c r="E15" s="7" t="s">
        <v>3809</v>
      </c>
      <c r="F15" s="7" t="s">
        <v>3810</v>
      </c>
      <c r="G15" s="7" t="s">
        <v>3811</v>
      </c>
      <c r="H15" s="1" t="s">
        <v>31</v>
      </c>
      <c r="I15" s="1" t="s">
        <v>31</v>
      </c>
      <c r="J15" s="1" t="s">
        <v>31</v>
      </c>
      <c r="K15" s="1" t="s">
        <v>31</v>
      </c>
      <c r="L15" s="1" t="s">
        <v>31</v>
      </c>
      <c r="M15" s="1" t="s">
        <v>31</v>
      </c>
      <c r="N15" s="1" t="s">
        <v>31</v>
      </c>
      <c r="O15" s="1" t="s">
        <v>31</v>
      </c>
      <c r="P15" s="1" t="s">
        <v>31</v>
      </c>
      <c r="Q15" s="1" t="s">
        <v>31</v>
      </c>
      <c r="S15">
        <f t="shared" si="0"/>
        <v>10</v>
      </c>
      <c r="T15">
        <f t="shared" si="1"/>
        <v>0</v>
      </c>
    </row>
    <row r="16" spans="1:49" x14ac:dyDescent="0.25">
      <c r="A16" s="6">
        <v>10</v>
      </c>
      <c r="B16" s="7" t="s">
        <v>3812</v>
      </c>
      <c r="C16" s="7" t="s">
        <v>26</v>
      </c>
      <c r="D16" s="7" t="s">
        <v>3813</v>
      </c>
      <c r="E16" s="7" t="s">
        <v>3814</v>
      </c>
      <c r="F16" s="7" t="s">
        <v>3815</v>
      </c>
      <c r="G16" s="7" t="s">
        <v>3811</v>
      </c>
      <c r="H16" s="1" t="s">
        <v>31</v>
      </c>
      <c r="I16" s="1" t="s">
        <v>31</v>
      </c>
      <c r="J16" s="1" t="s">
        <v>31</v>
      </c>
      <c r="K16" s="1" t="s">
        <v>31</v>
      </c>
      <c r="L16" s="1" t="s">
        <v>31</v>
      </c>
      <c r="M16" s="1" t="s">
        <v>31</v>
      </c>
      <c r="N16" s="1" t="s">
        <v>31</v>
      </c>
      <c r="O16" s="1" t="s">
        <v>31</v>
      </c>
      <c r="P16" s="1" t="s">
        <v>31</v>
      </c>
      <c r="Q16" s="1" t="s">
        <v>31</v>
      </c>
      <c r="S16">
        <f t="shared" si="0"/>
        <v>10</v>
      </c>
      <c r="T16">
        <f t="shared" si="1"/>
        <v>0</v>
      </c>
    </row>
    <row r="17" spans="1:49" x14ac:dyDescent="0.25">
      <c r="A17" s="6">
        <v>11</v>
      </c>
      <c r="B17" s="7" t="s">
        <v>3816</v>
      </c>
      <c r="C17" s="7" t="s">
        <v>26</v>
      </c>
      <c r="D17" s="7" t="s">
        <v>3817</v>
      </c>
      <c r="E17" s="7" t="s">
        <v>3818</v>
      </c>
      <c r="F17" s="7" t="s">
        <v>3819</v>
      </c>
      <c r="G17" s="7" t="s">
        <v>3820</v>
      </c>
      <c r="H17" s="1" t="s">
        <v>31</v>
      </c>
      <c r="I17" s="1" t="s">
        <v>31</v>
      </c>
      <c r="J17" s="1" t="s">
        <v>31</v>
      </c>
      <c r="K17" s="1" t="s">
        <v>31</v>
      </c>
      <c r="L17" s="1" t="s">
        <v>31</v>
      </c>
      <c r="M17" s="1" t="s">
        <v>31</v>
      </c>
      <c r="N17" s="1" t="s">
        <v>31</v>
      </c>
      <c r="O17" s="1" t="s">
        <v>31</v>
      </c>
      <c r="P17" s="1" t="s">
        <v>31</v>
      </c>
      <c r="Q17" s="1" t="s">
        <v>31</v>
      </c>
      <c r="S17">
        <f t="shared" si="0"/>
        <v>10</v>
      </c>
      <c r="T17">
        <f t="shared" si="1"/>
        <v>0</v>
      </c>
    </row>
    <row r="18" spans="1:49" x14ac:dyDescent="0.25">
      <c r="A18" s="6">
        <v>12</v>
      </c>
      <c r="B18" s="7" t="s">
        <v>3821</v>
      </c>
      <c r="C18" s="7" t="s">
        <v>26</v>
      </c>
      <c r="D18" s="7" t="s">
        <v>3822</v>
      </c>
      <c r="E18" s="7" t="s">
        <v>3823</v>
      </c>
      <c r="F18" s="7" t="s">
        <v>3824</v>
      </c>
      <c r="G18" s="7" t="s">
        <v>3820</v>
      </c>
      <c r="H18" s="1" t="s">
        <v>31</v>
      </c>
      <c r="I18" s="1" t="s">
        <v>31</v>
      </c>
      <c r="J18" s="1" t="s">
        <v>31</v>
      </c>
      <c r="K18" s="1" t="s">
        <v>31</v>
      </c>
      <c r="L18" s="1" t="s">
        <v>31</v>
      </c>
      <c r="M18" s="1" t="s">
        <v>31</v>
      </c>
      <c r="N18" s="1" t="s">
        <v>31</v>
      </c>
      <c r="O18" s="1" t="s">
        <v>31</v>
      </c>
      <c r="P18" s="1" t="s">
        <v>31</v>
      </c>
      <c r="Q18" s="1" t="s">
        <v>31</v>
      </c>
      <c r="S18">
        <f t="shared" si="0"/>
        <v>10</v>
      </c>
      <c r="T18">
        <f t="shared" si="1"/>
        <v>0</v>
      </c>
    </row>
    <row r="19" spans="1:49" x14ac:dyDescent="0.25">
      <c r="A19" s="6">
        <v>13</v>
      </c>
      <c r="B19" s="7" t="s">
        <v>3825</v>
      </c>
      <c r="C19" s="7" t="s">
        <v>26</v>
      </c>
      <c r="D19" s="7" t="s">
        <v>3826</v>
      </c>
      <c r="E19" s="7" t="s">
        <v>3827</v>
      </c>
      <c r="F19" s="7" t="s">
        <v>3828</v>
      </c>
      <c r="G19" s="7" t="s">
        <v>3820</v>
      </c>
      <c r="H19" s="1" t="s">
        <v>31</v>
      </c>
      <c r="I19" s="1" t="s">
        <v>31</v>
      </c>
      <c r="J19" s="1" t="s">
        <v>31</v>
      </c>
      <c r="K19" s="1" t="s">
        <v>31</v>
      </c>
      <c r="L19" s="1" t="s">
        <v>31</v>
      </c>
      <c r="M19" s="1" t="s">
        <v>31</v>
      </c>
      <c r="N19" s="1" t="s">
        <v>31</v>
      </c>
      <c r="O19" s="1" t="s">
        <v>31</v>
      </c>
      <c r="P19" s="1" t="s">
        <v>31</v>
      </c>
      <c r="Q19" s="1" t="s">
        <v>31</v>
      </c>
      <c r="S19">
        <f t="shared" si="0"/>
        <v>10</v>
      </c>
      <c r="T19">
        <f t="shared" si="1"/>
        <v>0</v>
      </c>
    </row>
    <row r="20" spans="1:49" x14ac:dyDescent="0.25">
      <c r="A20" s="6">
        <v>14</v>
      </c>
      <c r="B20" s="7" t="s">
        <v>3829</v>
      </c>
      <c r="C20" s="7" t="s">
        <v>26</v>
      </c>
      <c r="D20" s="7" t="s">
        <v>3830</v>
      </c>
      <c r="E20" s="7" t="s">
        <v>3831</v>
      </c>
      <c r="F20" s="7" t="s">
        <v>3832</v>
      </c>
      <c r="G20" s="7" t="s">
        <v>3820</v>
      </c>
      <c r="H20" s="1" t="s">
        <v>31</v>
      </c>
      <c r="I20" s="1" t="s">
        <v>31</v>
      </c>
      <c r="J20" s="1" t="s">
        <v>31</v>
      </c>
      <c r="K20" s="1" t="s">
        <v>31</v>
      </c>
      <c r="L20" s="1" t="s">
        <v>31</v>
      </c>
      <c r="M20" s="1" t="s">
        <v>31</v>
      </c>
      <c r="N20" s="1" t="s">
        <v>31</v>
      </c>
      <c r="O20" s="1" t="s">
        <v>31</v>
      </c>
      <c r="P20" s="1" t="s">
        <v>31</v>
      </c>
      <c r="Q20" s="1" t="s">
        <v>31</v>
      </c>
      <c r="S20">
        <f t="shared" si="0"/>
        <v>10</v>
      </c>
      <c r="T20">
        <f t="shared" si="1"/>
        <v>0</v>
      </c>
    </row>
    <row r="21" spans="1:49" s="10" customFormat="1" x14ac:dyDescent="0.25">
      <c r="A21" s="6">
        <v>15</v>
      </c>
      <c r="B21" s="7" t="s">
        <v>3833</v>
      </c>
      <c r="C21" s="7" t="s">
        <v>26</v>
      </c>
      <c r="D21" s="7" t="s">
        <v>3834</v>
      </c>
      <c r="E21" s="7" t="s">
        <v>3835</v>
      </c>
      <c r="F21" s="7" t="s">
        <v>3836</v>
      </c>
      <c r="G21" s="7" t="s">
        <v>3820</v>
      </c>
      <c r="H21" s="1" t="s">
        <v>31</v>
      </c>
      <c r="I21" s="1" t="s">
        <v>31</v>
      </c>
      <c r="J21" s="1" t="s">
        <v>31</v>
      </c>
      <c r="K21" s="1" t="s">
        <v>31</v>
      </c>
      <c r="L21" s="1" t="s">
        <v>31</v>
      </c>
      <c r="M21" s="1" t="s">
        <v>31</v>
      </c>
      <c r="N21" s="1" t="s">
        <v>31</v>
      </c>
      <c r="O21" s="1" t="s">
        <v>31</v>
      </c>
      <c r="P21" s="1" t="s">
        <v>31</v>
      </c>
      <c r="Q21" s="1" t="s">
        <v>31</v>
      </c>
      <c r="R21" s="1"/>
      <c r="S21">
        <f t="shared" si="0"/>
        <v>10</v>
      </c>
      <c r="T21">
        <f t="shared" si="1"/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x14ac:dyDescent="0.25">
      <c r="A22" s="6">
        <v>16</v>
      </c>
      <c r="B22" s="7" t="s">
        <v>3837</v>
      </c>
      <c r="C22" s="7" t="s">
        <v>126</v>
      </c>
      <c r="D22" s="7" t="s">
        <v>3838</v>
      </c>
      <c r="E22" s="7" t="s">
        <v>3839</v>
      </c>
      <c r="F22" s="7" t="s">
        <v>3840</v>
      </c>
      <c r="G22" s="7" t="s">
        <v>3820</v>
      </c>
      <c r="H22" s="1" t="s">
        <v>31</v>
      </c>
      <c r="I22" s="1" t="s">
        <v>31</v>
      </c>
      <c r="J22" s="1" t="s">
        <v>31</v>
      </c>
      <c r="K22" s="1" t="s">
        <v>31</v>
      </c>
      <c r="L22" s="1" t="s">
        <v>31</v>
      </c>
      <c r="M22" s="1" t="s">
        <v>31</v>
      </c>
      <c r="N22" s="1" t="s">
        <v>31</v>
      </c>
      <c r="O22" s="1" t="s">
        <v>31</v>
      </c>
      <c r="P22" s="1" t="s">
        <v>31</v>
      </c>
      <c r="Q22" s="1" t="s">
        <v>31</v>
      </c>
      <c r="S22">
        <f t="shared" si="0"/>
        <v>10</v>
      </c>
      <c r="T22">
        <f t="shared" si="1"/>
        <v>0</v>
      </c>
    </row>
    <row r="23" spans="1:49" x14ac:dyDescent="0.25">
      <c r="A23" s="6">
        <v>17</v>
      </c>
      <c r="B23" s="7" t="s">
        <v>3841</v>
      </c>
      <c r="C23" s="7" t="s">
        <v>26</v>
      </c>
      <c r="D23" s="7" t="s">
        <v>3842</v>
      </c>
      <c r="E23" s="7" t="s">
        <v>3843</v>
      </c>
      <c r="F23" s="7" t="s">
        <v>3844</v>
      </c>
      <c r="G23" s="7" t="s">
        <v>3820</v>
      </c>
      <c r="H23" s="1" t="s">
        <v>31</v>
      </c>
      <c r="I23" s="1" t="s">
        <v>31</v>
      </c>
      <c r="J23" s="1" t="s">
        <v>31</v>
      </c>
      <c r="K23" s="1" t="s">
        <v>31</v>
      </c>
      <c r="L23" s="1" t="s">
        <v>31</v>
      </c>
      <c r="M23" s="1" t="s">
        <v>31</v>
      </c>
      <c r="N23" s="1" t="s">
        <v>31</v>
      </c>
      <c r="O23" s="1" t="s">
        <v>31</v>
      </c>
      <c r="P23" s="1" t="s">
        <v>31</v>
      </c>
      <c r="Q23" s="1" t="s">
        <v>31</v>
      </c>
      <c r="S23">
        <f t="shared" si="0"/>
        <v>10</v>
      </c>
      <c r="T23">
        <f t="shared" si="1"/>
        <v>0</v>
      </c>
    </row>
    <row r="24" spans="1:49" x14ac:dyDescent="0.25">
      <c r="A24" s="6">
        <v>18</v>
      </c>
      <c r="B24" s="7" t="s">
        <v>3845</v>
      </c>
      <c r="C24" s="7" t="s">
        <v>26</v>
      </c>
      <c r="D24" s="7" t="s">
        <v>3846</v>
      </c>
      <c r="E24" s="7" t="s">
        <v>3847</v>
      </c>
      <c r="F24" s="7" t="s">
        <v>3848</v>
      </c>
      <c r="G24" s="7" t="s">
        <v>3820</v>
      </c>
      <c r="H24" s="1" t="s">
        <v>31</v>
      </c>
      <c r="I24" s="1" t="s">
        <v>31</v>
      </c>
      <c r="J24" s="1" t="s">
        <v>31</v>
      </c>
      <c r="K24" s="1" t="s">
        <v>31</v>
      </c>
      <c r="L24" s="1" t="s">
        <v>31</v>
      </c>
      <c r="M24" s="1" t="s">
        <v>31</v>
      </c>
      <c r="N24" s="1" t="s">
        <v>31</v>
      </c>
      <c r="O24" s="1" t="s">
        <v>31</v>
      </c>
      <c r="P24" s="1" t="s">
        <v>31</v>
      </c>
      <c r="Q24" s="1" t="s">
        <v>31</v>
      </c>
      <c r="S24">
        <f t="shared" si="0"/>
        <v>10</v>
      </c>
      <c r="T24">
        <f t="shared" si="1"/>
        <v>0</v>
      </c>
    </row>
    <row r="25" spans="1:49" x14ac:dyDescent="0.25">
      <c r="A25" s="6">
        <v>19</v>
      </c>
      <c r="B25" s="7" t="s">
        <v>3849</v>
      </c>
      <c r="C25" s="7" t="s">
        <v>26</v>
      </c>
      <c r="D25" s="7" t="s">
        <v>3850</v>
      </c>
      <c r="E25" s="7" t="s">
        <v>3851</v>
      </c>
      <c r="F25" s="7" t="s">
        <v>3852</v>
      </c>
      <c r="G25" s="7" t="s">
        <v>3820</v>
      </c>
      <c r="H25" s="1" t="s">
        <v>31</v>
      </c>
      <c r="I25" s="1" t="s">
        <v>31</v>
      </c>
      <c r="J25" s="1" t="s">
        <v>31</v>
      </c>
      <c r="K25" s="1" t="s">
        <v>31</v>
      </c>
      <c r="L25" s="1" t="s">
        <v>31</v>
      </c>
      <c r="M25" s="1" t="s">
        <v>31</v>
      </c>
      <c r="N25" s="1" t="s">
        <v>31</v>
      </c>
      <c r="O25" s="1" t="s">
        <v>31</v>
      </c>
      <c r="P25" s="1" t="s">
        <v>31</v>
      </c>
      <c r="Q25" s="1" t="s">
        <v>31</v>
      </c>
      <c r="S25">
        <f t="shared" si="0"/>
        <v>10</v>
      </c>
      <c r="T25">
        <f t="shared" si="1"/>
        <v>0</v>
      </c>
    </row>
    <row r="26" spans="1:49" x14ac:dyDescent="0.25">
      <c r="A26" s="6">
        <v>20</v>
      </c>
      <c r="B26" s="7" t="s">
        <v>3853</v>
      </c>
      <c r="C26" s="7" t="s">
        <v>26</v>
      </c>
      <c r="D26" s="7" t="s">
        <v>3854</v>
      </c>
      <c r="E26" s="7" t="s">
        <v>2731</v>
      </c>
      <c r="F26" s="7" t="s">
        <v>3855</v>
      </c>
      <c r="G26" s="7" t="s">
        <v>3820</v>
      </c>
      <c r="H26" s="1" t="s">
        <v>31</v>
      </c>
      <c r="I26" s="1" t="s">
        <v>31</v>
      </c>
      <c r="J26" s="1" t="s">
        <v>31</v>
      </c>
      <c r="K26" s="1" t="s">
        <v>31</v>
      </c>
      <c r="L26" s="1" t="s">
        <v>31</v>
      </c>
      <c r="M26" s="1" t="s">
        <v>31</v>
      </c>
      <c r="N26" s="1" t="s">
        <v>31</v>
      </c>
      <c r="O26" s="1" t="s">
        <v>31</v>
      </c>
      <c r="P26" s="1" t="s">
        <v>31</v>
      </c>
      <c r="Q26" s="1" t="s">
        <v>31</v>
      </c>
      <c r="S26">
        <f t="shared" si="0"/>
        <v>10</v>
      </c>
      <c r="T26">
        <f t="shared" si="1"/>
        <v>0</v>
      </c>
    </row>
    <row r="27" spans="1:49" x14ac:dyDescent="0.25">
      <c r="A27" s="6">
        <v>21</v>
      </c>
      <c r="B27" s="7" t="s">
        <v>3856</v>
      </c>
      <c r="C27" s="7" t="s">
        <v>26</v>
      </c>
      <c r="D27" s="7" t="s">
        <v>3857</v>
      </c>
      <c r="E27" s="7" t="s">
        <v>3858</v>
      </c>
      <c r="F27" s="7" t="s">
        <v>3859</v>
      </c>
      <c r="G27" s="7" t="s">
        <v>3860</v>
      </c>
      <c r="H27" s="1" t="s">
        <v>31</v>
      </c>
      <c r="I27" s="1" t="s">
        <v>31</v>
      </c>
      <c r="J27" s="1" t="s">
        <v>31</v>
      </c>
      <c r="K27" s="1" t="s">
        <v>31</v>
      </c>
      <c r="L27" s="1" t="s">
        <v>31</v>
      </c>
      <c r="M27" s="1" t="s">
        <v>31</v>
      </c>
      <c r="N27" s="1" t="s">
        <v>31</v>
      </c>
      <c r="O27" s="1" t="s">
        <v>31</v>
      </c>
      <c r="P27" s="1" t="s">
        <v>31</v>
      </c>
      <c r="Q27" s="1" t="s">
        <v>31</v>
      </c>
      <c r="S27">
        <f t="shared" si="0"/>
        <v>10</v>
      </c>
      <c r="T27">
        <f t="shared" si="1"/>
        <v>0</v>
      </c>
    </row>
    <row r="28" spans="1:49" x14ac:dyDescent="0.25">
      <c r="A28" s="6">
        <v>22</v>
      </c>
      <c r="B28" s="7" t="s">
        <v>3861</v>
      </c>
      <c r="C28" s="7" t="s">
        <v>26</v>
      </c>
      <c r="D28" s="7" t="s">
        <v>3862</v>
      </c>
      <c r="E28" s="7" t="s">
        <v>3863</v>
      </c>
      <c r="F28" s="7" t="s">
        <v>3864</v>
      </c>
      <c r="G28" s="7" t="s">
        <v>3860</v>
      </c>
      <c r="H28" s="1" t="s">
        <v>31</v>
      </c>
      <c r="I28" s="1" t="s">
        <v>31</v>
      </c>
      <c r="J28" s="1" t="s">
        <v>31</v>
      </c>
      <c r="K28" s="1" t="s">
        <v>31</v>
      </c>
      <c r="L28" s="1" t="s">
        <v>31</v>
      </c>
      <c r="M28" s="1" t="s">
        <v>31</v>
      </c>
      <c r="N28" s="1" t="s">
        <v>31</v>
      </c>
      <c r="O28" s="1" t="s">
        <v>31</v>
      </c>
      <c r="P28" s="1" t="s">
        <v>31</v>
      </c>
      <c r="Q28" s="1" t="s">
        <v>31</v>
      </c>
      <c r="S28">
        <f t="shared" si="0"/>
        <v>10</v>
      </c>
      <c r="T28">
        <f t="shared" si="1"/>
        <v>0</v>
      </c>
    </row>
    <row r="29" spans="1:49" x14ac:dyDescent="0.25">
      <c r="A29" s="6">
        <v>23</v>
      </c>
      <c r="B29" s="7" t="s">
        <v>3865</v>
      </c>
      <c r="C29" s="7" t="s">
        <v>26</v>
      </c>
      <c r="D29" s="7" t="s">
        <v>3866</v>
      </c>
      <c r="E29" s="7" t="s">
        <v>3867</v>
      </c>
      <c r="F29" s="7" t="s">
        <v>3868</v>
      </c>
      <c r="G29" s="7" t="s">
        <v>3869</v>
      </c>
      <c r="H29" s="1" t="s">
        <v>31</v>
      </c>
      <c r="I29" s="1" t="s">
        <v>31</v>
      </c>
      <c r="J29" s="1" t="s">
        <v>31</v>
      </c>
      <c r="K29" s="1" t="s">
        <v>31</v>
      </c>
      <c r="L29" s="1" t="s">
        <v>31</v>
      </c>
      <c r="M29" s="1" t="s">
        <v>31</v>
      </c>
      <c r="N29" s="1" t="s">
        <v>31</v>
      </c>
      <c r="O29" s="1" t="s">
        <v>31</v>
      </c>
      <c r="P29" s="1" t="s">
        <v>31</v>
      </c>
      <c r="Q29" s="1" t="s">
        <v>31</v>
      </c>
      <c r="S29">
        <f t="shared" si="0"/>
        <v>10</v>
      </c>
      <c r="T29">
        <f t="shared" si="1"/>
        <v>0</v>
      </c>
    </row>
    <row r="30" spans="1:49" x14ac:dyDescent="0.25">
      <c r="A30" s="6">
        <v>24</v>
      </c>
      <c r="B30" s="7" t="s">
        <v>3870</v>
      </c>
      <c r="C30" s="7" t="s">
        <v>26</v>
      </c>
      <c r="D30" s="7" t="s">
        <v>3871</v>
      </c>
      <c r="E30" s="7" t="s">
        <v>3872</v>
      </c>
      <c r="F30" s="7" t="s">
        <v>3873</v>
      </c>
      <c r="G30" s="7" t="s">
        <v>3869</v>
      </c>
      <c r="H30" s="1" t="s">
        <v>31</v>
      </c>
      <c r="I30" s="1" t="s">
        <v>31</v>
      </c>
      <c r="J30" s="1" t="s">
        <v>31</v>
      </c>
      <c r="K30" s="1" t="s">
        <v>31</v>
      </c>
      <c r="L30" s="1" t="s">
        <v>31</v>
      </c>
      <c r="M30" s="1" t="s">
        <v>31</v>
      </c>
      <c r="N30" s="1" t="s">
        <v>31</v>
      </c>
      <c r="O30" s="1" t="s">
        <v>31</v>
      </c>
      <c r="P30" s="1" t="s">
        <v>31</v>
      </c>
      <c r="Q30" s="1" t="s">
        <v>31</v>
      </c>
      <c r="S30">
        <f t="shared" si="0"/>
        <v>10</v>
      </c>
      <c r="T30">
        <f t="shared" si="1"/>
        <v>0</v>
      </c>
    </row>
    <row r="31" spans="1:49" x14ac:dyDescent="0.25">
      <c r="A31" s="6">
        <v>25</v>
      </c>
      <c r="B31" s="7" t="s">
        <v>3874</v>
      </c>
      <c r="C31" s="7" t="s">
        <v>26</v>
      </c>
      <c r="D31" s="7" t="s">
        <v>3875</v>
      </c>
      <c r="E31" s="7" t="s">
        <v>3876</v>
      </c>
      <c r="F31" s="7" t="s">
        <v>3877</v>
      </c>
      <c r="G31" s="7" t="s">
        <v>3869</v>
      </c>
      <c r="H31" s="1" t="s">
        <v>31</v>
      </c>
      <c r="I31" s="1" t="s">
        <v>31</v>
      </c>
      <c r="J31" s="1" t="s">
        <v>31</v>
      </c>
      <c r="K31" s="1" t="s">
        <v>31</v>
      </c>
      <c r="L31" s="1" t="s">
        <v>31</v>
      </c>
      <c r="M31" s="1" t="s">
        <v>31</v>
      </c>
      <c r="N31" s="1" t="s">
        <v>31</v>
      </c>
      <c r="O31" s="1" t="s">
        <v>31</v>
      </c>
      <c r="P31" s="1" t="s">
        <v>31</v>
      </c>
      <c r="Q31" s="1" t="s">
        <v>31</v>
      </c>
      <c r="S31">
        <f t="shared" si="0"/>
        <v>10</v>
      </c>
      <c r="T31">
        <f t="shared" si="1"/>
        <v>0</v>
      </c>
    </row>
    <row r="32" spans="1:49" x14ac:dyDescent="0.25">
      <c r="A32" s="6">
        <v>26</v>
      </c>
      <c r="B32" s="7" t="s">
        <v>3878</v>
      </c>
      <c r="C32" s="7" t="s">
        <v>26</v>
      </c>
      <c r="D32" s="7" t="s">
        <v>3879</v>
      </c>
      <c r="E32" s="7" t="s">
        <v>3880</v>
      </c>
      <c r="F32" s="7" t="s">
        <v>3881</v>
      </c>
      <c r="G32" s="7" t="s">
        <v>3869</v>
      </c>
      <c r="H32" s="1" t="s">
        <v>31</v>
      </c>
      <c r="I32" s="1" t="s">
        <v>31</v>
      </c>
      <c r="J32" s="1" t="s">
        <v>31</v>
      </c>
      <c r="K32" s="1" t="s">
        <v>31</v>
      </c>
      <c r="L32" s="1" t="s">
        <v>31</v>
      </c>
      <c r="M32" s="1" t="s">
        <v>31</v>
      </c>
      <c r="N32" s="1" t="s">
        <v>31</v>
      </c>
      <c r="O32" s="1" t="s">
        <v>31</v>
      </c>
      <c r="P32" s="1" t="s">
        <v>31</v>
      </c>
      <c r="Q32" s="1" t="s">
        <v>31</v>
      </c>
      <c r="S32">
        <f t="shared" si="0"/>
        <v>10</v>
      </c>
      <c r="T32">
        <f t="shared" si="1"/>
        <v>0</v>
      </c>
    </row>
    <row r="33" spans="1:49" x14ac:dyDescent="0.25">
      <c r="A33" s="6">
        <v>27</v>
      </c>
      <c r="B33" s="7" t="s">
        <v>3882</v>
      </c>
      <c r="C33" s="7" t="s">
        <v>26</v>
      </c>
      <c r="D33" s="7" t="s">
        <v>3883</v>
      </c>
      <c r="E33" s="7" t="s">
        <v>3884</v>
      </c>
      <c r="F33" s="7" t="s">
        <v>3885</v>
      </c>
      <c r="G33" s="7" t="s">
        <v>3869</v>
      </c>
      <c r="H33" s="1" t="s">
        <v>31</v>
      </c>
      <c r="I33" s="1" t="s">
        <v>31</v>
      </c>
      <c r="J33" s="1" t="s">
        <v>31</v>
      </c>
      <c r="K33" s="1" t="s">
        <v>31</v>
      </c>
      <c r="L33" s="1" t="s">
        <v>31</v>
      </c>
      <c r="M33" s="1" t="s">
        <v>31</v>
      </c>
      <c r="N33" s="1" t="s">
        <v>31</v>
      </c>
      <c r="O33" s="1" t="s">
        <v>31</v>
      </c>
      <c r="P33" s="1" t="s">
        <v>31</v>
      </c>
      <c r="Q33" s="1" t="s">
        <v>31</v>
      </c>
      <c r="S33">
        <f t="shared" si="0"/>
        <v>10</v>
      </c>
      <c r="T33">
        <f t="shared" si="1"/>
        <v>0</v>
      </c>
    </row>
    <row r="34" spans="1:49" x14ac:dyDescent="0.25">
      <c r="A34" s="6">
        <v>28</v>
      </c>
      <c r="B34" s="7" t="s">
        <v>3886</v>
      </c>
      <c r="C34" s="7" t="s">
        <v>26</v>
      </c>
      <c r="D34" s="7" t="s">
        <v>3887</v>
      </c>
      <c r="E34" s="7" t="s">
        <v>64</v>
      </c>
      <c r="F34" s="7" t="s">
        <v>3888</v>
      </c>
      <c r="G34" s="7" t="s">
        <v>3869</v>
      </c>
      <c r="H34" s="1" t="s">
        <v>31</v>
      </c>
      <c r="I34" s="1" t="s">
        <v>31</v>
      </c>
      <c r="J34" s="1" t="s">
        <v>31</v>
      </c>
      <c r="K34" s="1" t="s">
        <v>31</v>
      </c>
      <c r="L34" s="1" t="s">
        <v>31</v>
      </c>
      <c r="M34" s="1" t="s">
        <v>31</v>
      </c>
      <c r="N34" s="1" t="s">
        <v>31</v>
      </c>
      <c r="O34" s="1" t="s">
        <v>31</v>
      </c>
      <c r="P34" s="1" t="s">
        <v>31</v>
      </c>
      <c r="Q34" s="1" t="s">
        <v>31</v>
      </c>
      <c r="S34">
        <f t="shared" si="0"/>
        <v>10</v>
      </c>
      <c r="T34">
        <f t="shared" si="1"/>
        <v>0</v>
      </c>
    </row>
    <row r="35" spans="1:49" x14ac:dyDescent="0.25">
      <c r="A35" s="6">
        <v>29</v>
      </c>
      <c r="B35" s="7" t="s">
        <v>3889</v>
      </c>
      <c r="C35" s="7" t="s">
        <v>26</v>
      </c>
      <c r="D35" s="7" t="s">
        <v>3890</v>
      </c>
      <c r="E35" s="7" t="s">
        <v>3891</v>
      </c>
      <c r="F35" s="7" t="s">
        <v>3892</v>
      </c>
      <c r="G35" s="7" t="s">
        <v>3869</v>
      </c>
      <c r="H35" s="1" t="s">
        <v>31</v>
      </c>
      <c r="I35" s="1" t="s">
        <v>31</v>
      </c>
      <c r="J35" s="1" t="s">
        <v>31</v>
      </c>
      <c r="K35" s="1" t="s">
        <v>31</v>
      </c>
      <c r="L35" s="1" t="s">
        <v>31</v>
      </c>
      <c r="M35" s="1" t="s">
        <v>31</v>
      </c>
      <c r="N35" s="1" t="s">
        <v>31</v>
      </c>
      <c r="O35" s="1" t="s">
        <v>31</v>
      </c>
      <c r="P35" s="1" t="s">
        <v>31</v>
      </c>
      <c r="Q35" s="1" t="s">
        <v>31</v>
      </c>
      <c r="S35">
        <f t="shared" si="0"/>
        <v>10</v>
      </c>
      <c r="T35">
        <f t="shared" si="1"/>
        <v>0</v>
      </c>
    </row>
    <row r="36" spans="1:49" x14ac:dyDescent="0.25">
      <c r="A36" s="6">
        <v>30</v>
      </c>
      <c r="B36" s="7" t="s">
        <v>3893</v>
      </c>
      <c r="C36" s="7" t="s">
        <v>26</v>
      </c>
      <c r="D36" s="7" t="s">
        <v>3894</v>
      </c>
      <c r="E36" s="7" t="s">
        <v>3895</v>
      </c>
      <c r="F36" s="7" t="s">
        <v>3896</v>
      </c>
      <c r="G36" s="7" t="s">
        <v>3869</v>
      </c>
      <c r="H36" s="1" t="s">
        <v>31</v>
      </c>
      <c r="I36" s="1" t="s">
        <v>31</v>
      </c>
      <c r="J36" s="1" t="s">
        <v>31</v>
      </c>
      <c r="K36" s="1" t="s">
        <v>31</v>
      </c>
      <c r="L36" s="1" t="s">
        <v>31</v>
      </c>
      <c r="M36" s="1" t="s">
        <v>31</v>
      </c>
      <c r="N36" s="1" t="s">
        <v>31</v>
      </c>
      <c r="O36" s="1" t="s">
        <v>31</v>
      </c>
      <c r="P36" s="1" t="s">
        <v>31</v>
      </c>
      <c r="Q36" s="1" t="s">
        <v>31</v>
      </c>
      <c r="S36">
        <f t="shared" si="0"/>
        <v>10</v>
      </c>
      <c r="T36">
        <f t="shared" si="1"/>
        <v>0</v>
      </c>
    </row>
    <row r="37" spans="1:49" x14ac:dyDescent="0.25">
      <c r="A37" s="6">
        <v>31</v>
      </c>
      <c r="B37" s="7" t="s">
        <v>3897</v>
      </c>
      <c r="C37" s="7" t="s">
        <v>26</v>
      </c>
      <c r="D37" s="7" t="s">
        <v>3898</v>
      </c>
      <c r="E37" s="7" t="s">
        <v>64</v>
      </c>
      <c r="F37" s="7" t="s">
        <v>3899</v>
      </c>
      <c r="G37" s="7" t="s">
        <v>3900</v>
      </c>
      <c r="H37" s="1" t="s">
        <v>31</v>
      </c>
      <c r="I37" s="1" t="s">
        <v>31</v>
      </c>
      <c r="J37" s="1" t="s">
        <v>31</v>
      </c>
      <c r="K37" s="1" t="s">
        <v>31</v>
      </c>
      <c r="L37" s="1" t="s">
        <v>31</v>
      </c>
      <c r="M37" s="1" t="s">
        <v>31</v>
      </c>
      <c r="N37" s="1" t="s">
        <v>31</v>
      </c>
      <c r="O37" s="1" t="s">
        <v>31</v>
      </c>
      <c r="P37" s="1" t="s">
        <v>31</v>
      </c>
      <c r="Q37" s="1" t="s">
        <v>31</v>
      </c>
      <c r="S37">
        <f t="shared" si="0"/>
        <v>10</v>
      </c>
      <c r="T37">
        <f t="shared" si="1"/>
        <v>0</v>
      </c>
    </row>
    <row r="38" spans="1:49" x14ac:dyDescent="0.25">
      <c r="A38" s="6">
        <v>32</v>
      </c>
      <c r="B38" s="7" t="s">
        <v>3901</v>
      </c>
      <c r="C38" s="7" t="s">
        <v>26</v>
      </c>
      <c r="D38" s="7" t="s">
        <v>3902</v>
      </c>
      <c r="E38" s="7" t="s">
        <v>3903</v>
      </c>
      <c r="F38" s="7" t="s">
        <v>3904</v>
      </c>
      <c r="G38" s="7" t="s">
        <v>3900</v>
      </c>
      <c r="H38" s="1" t="s">
        <v>31</v>
      </c>
      <c r="I38" s="1" t="s">
        <v>31</v>
      </c>
      <c r="J38" s="1" t="s">
        <v>31</v>
      </c>
      <c r="K38" s="1" t="s">
        <v>31</v>
      </c>
      <c r="L38" s="1" t="s">
        <v>31</v>
      </c>
      <c r="M38" s="1" t="s">
        <v>31</v>
      </c>
      <c r="N38" s="1" t="s">
        <v>31</v>
      </c>
      <c r="O38" s="1" t="s">
        <v>31</v>
      </c>
      <c r="P38" s="1" t="s">
        <v>31</v>
      </c>
      <c r="Q38" s="1" t="s">
        <v>31</v>
      </c>
      <c r="S38">
        <f t="shared" si="0"/>
        <v>10</v>
      </c>
      <c r="T38">
        <f t="shared" si="1"/>
        <v>0</v>
      </c>
    </row>
    <row r="39" spans="1:49" s="9" customFormat="1" x14ac:dyDescent="0.25">
      <c r="A39" s="6">
        <v>33</v>
      </c>
      <c r="B39" s="7" t="s">
        <v>3905</v>
      </c>
      <c r="C39" s="7" t="s">
        <v>26</v>
      </c>
      <c r="D39" s="7" t="s">
        <v>3906</v>
      </c>
      <c r="E39" s="7" t="s">
        <v>3907</v>
      </c>
      <c r="F39" s="7" t="s">
        <v>3908</v>
      </c>
      <c r="G39" s="7" t="s">
        <v>3909</v>
      </c>
      <c r="H39" s="1" t="s">
        <v>31</v>
      </c>
      <c r="I39" s="1" t="s">
        <v>31</v>
      </c>
      <c r="J39" s="1" t="s">
        <v>31</v>
      </c>
      <c r="K39" s="1" t="s">
        <v>31</v>
      </c>
      <c r="L39" s="1" t="s">
        <v>31</v>
      </c>
      <c r="M39" s="1" t="s">
        <v>31</v>
      </c>
      <c r="N39" s="1" t="s">
        <v>31</v>
      </c>
      <c r="O39" s="1" t="s">
        <v>31</v>
      </c>
      <c r="P39" s="1" t="s">
        <v>31</v>
      </c>
      <c r="Q39" s="1" t="s">
        <v>31</v>
      </c>
      <c r="R39" s="1"/>
      <c r="S39">
        <f t="shared" si="0"/>
        <v>10</v>
      </c>
      <c r="T39">
        <f t="shared" si="1"/>
        <v>0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x14ac:dyDescent="0.25">
      <c r="A40" s="6">
        <v>34</v>
      </c>
      <c r="B40" s="7" t="s">
        <v>3910</v>
      </c>
      <c r="C40" s="7" t="s">
        <v>26</v>
      </c>
      <c r="D40" s="7" t="s">
        <v>3911</v>
      </c>
      <c r="E40" s="7" t="s">
        <v>3912</v>
      </c>
      <c r="F40" s="7" t="s">
        <v>3913</v>
      </c>
      <c r="G40" s="7" t="s">
        <v>3914</v>
      </c>
      <c r="H40" s="1" t="s">
        <v>31</v>
      </c>
      <c r="I40" s="1" t="s">
        <v>31</v>
      </c>
      <c r="J40" s="1" t="s">
        <v>31</v>
      </c>
      <c r="K40" s="1" t="s">
        <v>31</v>
      </c>
      <c r="L40" s="1" t="s">
        <v>31</v>
      </c>
      <c r="M40" s="1" t="s">
        <v>31</v>
      </c>
      <c r="N40" s="1" t="s">
        <v>31</v>
      </c>
      <c r="O40" s="1" t="s">
        <v>31</v>
      </c>
      <c r="P40" s="1" t="s">
        <v>31</v>
      </c>
      <c r="Q40" s="1" t="s">
        <v>31</v>
      </c>
      <c r="S40">
        <f t="shared" si="0"/>
        <v>10</v>
      </c>
      <c r="T40">
        <f t="shared" si="1"/>
        <v>0</v>
      </c>
    </row>
    <row r="41" spans="1:49" x14ac:dyDescent="0.25">
      <c r="A41" s="6">
        <v>35</v>
      </c>
      <c r="B41" s="7" t="s">
        <v>3915</v>
      </c>
      <c r="C41" s="7" t="s">
        <v>26</v>
      </c>
      <c r="D41" s="7" t="s">
        <v>3916</v>
      </c>
      <c r="E41" s="7" t="s">
        <v>3917</v>
      </c>
      <c r="F41" s="7" t="s">
        <v>3918</v>
      </c>
      <c r="G41" s="7" t="s">
        <v>3914</v>
      </c>
      <c r="H41" s="1" t="s">
        <v>31</v>
      </c>
      <c r="I41" s="1" t="s">
        <v>31</v>
      </c>
      <c r="J41" s="1" t="s">
        <v>31</v>
      </c>
      <c r="K41" s="1" t="s">
        <v>31</v>
      </c>
      <c r="L41" s="1" t="s">
        <v>31</v>
      </c>
      <c r="M41" s="1" t="s">
        <v>31</v>
      </c>
      <c r="N41" s="1" t="s">
        <v>31</v>
      </c>
      <c r="O41" s="1" t="s">
        <v>31</v>
      </c>
      <c r="P41" s="1" t="s">
        <v>31</v>
      </c>
      <c r="Q41" s="1" t="s">
        <v>31</v>
      </c>
      <c r="S41">
        <f t="shared" si="0"/>
        <v>10</v>
      </c>
      <c r="T41">
        <f t="shared" si="1"/>
        <v>0</v>
      </c>
    </row>
    <row r="42" spans="1:49" x14ac:dyDescent="0.25">
      <c r="A42" s="6">
        <v>36</v>
      </c>
      <c r="B42" s="7" t="s">
        <v>3919</v>
      </c>
      <c r="C42" s="7" t="s">
        <v>26</v>
      </c>
      <c r="D42" s="7" t="s">
        <v>3920</v>
      </c>
      <c r="E42" s="7" t="s">
        <v>3921</v>
      </c>
      <c r="F42" s="7" t="s">
        <v>3922</v>
      </c>
      <c r="G42" s="7" t="s">
        <v>3914</v>
      </c>
      <c r="H42" s="1" t="s">
        <v>31</v>
      </c>
      <c r="I42" s="1" t="s">
        <v>31</v>
      </c>
      <c r="J42" s="1" t="s">
        <v>31</v>
      </c>
      <c r="K42" s="1" t="s">
        <v>31</v>
      </c>
      <c r="L42" s="1" t="s">
        <v>31</v>
      </c>
      <c r="M42" s="1" t="s">
        <v>31</v>
      </c>
      <c r="N42" s="1" t="s">
        <v>31</v>
      </c>
      <c r="O42" s="1" t="s">
        <v>31</v>
      </c>
      <c r="P42" s="1" t="s">
        <v>31</v>
      </c>
      <c r="Q42" s="1" t="s">
        <v>31</v>
      </c>
      <c r="S42">
        <f t="shared" si="0"/>
        <v>10</v>
      </c>
      <c r="T42">
        <f t="shared" si="1"/>
        <v>0</v>
      </c>
    </row>
    <row r="43" spans="1:49" x14ac:dyDescent="0.25">
      <c r="A43" s="6">
        <v>37</v>
      </c>
      <c r="B43" s="7" t="s">
        <v>3923</v>
      </c>
      <c r="C43" s="7" t="s">
        <v>26</v>
      </c>
      <c r="D43" s="7" t="s">
        <v>3924</v>
      </c>
      <c r="E43" s="7" t="s">
        <v>3925</v>
      </c>
      <c r="F43" s="7" t="s">
        <v>3926</v>
      </c>
      <c r="G43" s="7" t="s">
        <v>3927</v>
      </c>
      <c r="H43" s="1" t="s">
        <v>31</v>
      </c>
      <c r="I43" s="1" t="s">
        <v>31</v>
      </c>
      <c r="J43" s="1" t="s">
        <v>31</v>
      </c>
      <c r="K43" s="1" t="s">
        <v>31</v>
      </c>
      <c r="L43" s="1" t="s">
        <v>31</v>
      </c>
      <c r="M43" s="1" t="s">
        <v>31</v>
      </c>
      <c r="N43" s="1" t="s">
        <v>31</v>
      </c>
      <c r="O43" s="1" t="s">
        <v>31</v>
      </c>
      <c r="P43" s="1" t="s">
        <v>31</v>
      </c>
      <c r="Q43" s="1" t="s">
        <v>31</v>
      </c>
      <c r="S43">
        <f t="shared" si="0"/>
        <v>10</v>
      </c>
      <c r="T43">
        <f t="shared" si="1"/>
        <v>0</v>
      </c>
    </row>
    <row r="44" spans="1:49" s="9" customFormat="1" x14ac:dyDescent="0.25">
      <c r="A44" s="6">
        <v>38</v>
      </c>
      <c r="B44" s="7" t="s">
        <v>3928</v>
      </c>
      <c r="C44" s="7" t="s">
        <v>26</v>
      </c>
      <c r="D44" s="7" t="s">
        <v>3929</v>
      </c>
      <c r="E44" s="7" t="s">
        <v>64</v>
      </c>
      <c r="F44" s="7" t="s">
        <v>3930</v>
      </c>
      <c r="G44" s="7" t="s">
        <v>3927</v>
      </c>
      <c r="H44" s="1" t="s">
        <v>31</v>
      </c>
      <c r="I44" s="1" t="s">
        <v>31</v>
      </c>
      <c r="J44" s="1" t="s">
        <v>31</v>
      </c>
      <c r="K44" s="1" t="s">
        <v>31</v>
      </c>
      <c r="L44" s="1" t="s">
        <v>31</v>
      </c>
      <c r="M44" s="1" t="s">
        <v>31</v>
      </c>
      <c r="N44" s="1" t="s">
        <v>31</v>
      </c>
      <c r="O44" s="1" t="s">
        <v>31</v>
      </c>
      <c r="P44" s="1" t="s">
        <v>31</v>
      </c>
      <c r="Q44" s="1" t="s">
        <v>31</v>
      </c>
      <c r="R44" s="1"/>
      <c r="S44">
        <f t="shared" si="0"/>
        <v>10</v>
      </c>
      <c r="T44">
        <f t="shared" si="1"/>
        <v>0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x14ac:dyDescent="0.25">
      <c r="A45" s="6">
        <v>39</v>
      </c>
      <c r="B45" s="7" t="s">
        <v>3931</v>
      </c>
      <c r="C45" s="7" t="s">
        <v>26</v>
      </c>
      <c r="D45" s="7" t="s">
        <v>3932</v>
      </c>
      <c r="E45" s="7" t="s">
        <v>3933</v>
      </c>
      <c r="F45" s="7" t="s">
        <v>3934</v>
      </c>
      <c r="G45" s="7" t="s">
        <v>3927</v>
      </c>
      <c r="H45" s="1" t="s">
        <v>31</v>
      </c>
      <c r="I45" s="1" t="s">
        <v>31</v>
      </c>
      <c r="J45" s="1" t="s">
        <v>31</v>
      </c>
      <c r="K45" s="1" t="s">
        <v>31</v>
      </c>
      <c r="L45" s="1" t="s">
        <v>31</v>
      </c>
      <c r="M45" s="1" t="s">
        <v>31</v>
      </c>
      <c r="N45" s="1" t="s">
        <v>31</v>
      </c>
      <c r="O45" s="1" t="s">
        <v>31</v>
      </c>
      <c r="P45" s="1" t="s">
        <v>31</v>
      </c>
      <c r="Q45" s="1" t="s">
        <v>31</v>
      </c>
      <c r="S45">
        <f t="shared" si="0"/>
        <v>10</v>
      </c>
      <c r="T45">
        <f t="shared" si="1"/>
        <v>0</v>
      </c>
    </row>
    <row r="46" spans="1:49" x14ac:dyDescent="0.25">
      <c r="A46" s="6">
        <v>40</v>
      </c>
      <c r="B46" s="7" t="s">
        <v>3935</v>
      </c>
      <c r="C46" s="7" t="s">
        <v>26</v>
      </c>
      <c r="D46" s="7" t="s">
        <v>3936</v>
      </c>
      <c r="E46" s="7" t="s">
        <v>3937</v>
      </c>
      <c r="F46" s="7" t="s">
        <v>3938</v>
      </c>
      <c r="G46" s="7" t="s">
        <v>3939</v>
      </c>
      <c r="H46" s="1" t="s">
        <v>31</v>
      </c>
      <c r="I46" s="1" t="s">
        <v>31</v>
      </c>
      <c r="J46" s="1" t="s">
        <v>31</v>
      </c>
      <c r="K46" s="1" t="s">
        <v>31</v>
      </c>
      <c r="L46" s="1" t="s">
        <v>31</v>
      </c>
      <c r="M46" s="1" t="s">
        <v>31</v>
      </c>
      <c r="N46" s="1" t="s">
        <v>31</v>
      </c>
      <c r="O46" s="1" t="s">
        <v>31</v>
      </c>
      <c r="P46" s="1" t="s">
        <v>31</v>
      </c>
      <c r="Q46" s="1" t="s">
        <v>31</v>
      </c>
      <c r="S46">
        <f t="shared" si="0"/>
        <v>10</v>
      </c>
      <c r="T46">
        <f t="shared" si="1"/>
        <v>0</v>
      </c>
    </row>
    <row r="47" spans="1:49" x14ac:dyDescent="0.25">
      <c r="A47" s="6">
        <v>41</v>
      </c>
      <c r="B47" s="7" t="s">
        <v>3940</v>
      </c>
      <c r="C47" s="7" t="s">
        <v>26</v>
      </c>
      <c r="D47" s="7" t="s">
        <v>3941</v>
      </c>
      <c r="E47" s="7" t="s">
        <v>64</v>
      </c>
      <c r="F47" s="7" t="s">
        <v>3942</v>
      </c>
      <c r="G47" s="7" t="s">
        <v>3939</v>
      </c>
      <c r="H47" s="1" t="s">
        <v>31</v>
      </c>
      <c r="I47" s="1" t="s">
        <v>31</v>
      </c>
      <c r="J47" s="1" t="s">
        <v>31</v>
      </c>
      <c r="K47" s="1" t="s">
        <v>31</v>
      </c>
      <c r="L47" s="1" t="s">
        <v>31</v>
      </c>
      <c r="M47" s="1" t="s">
        <v>31</v>
      </c>
      <c r="N47" s="1" t="s">
        <v>31</v>
      </c>
      <c r="O47" s="1" t="s">
        <v>31</v>
      </c>
      <c r="P47" s="1" t="s">
        <v>31</v>
      </c>
      <c r="Q47" s="1" t="s">
        <v>31</v>
      </c>
      <c r="S47">
        <f t="shared" si="0"/>
        <v>10</v>
      </c>
      <c r="T47">
        <f t="shared" si="1"/>
        <v>0</v>
      </c>
    </row>
    <row r="48" spans="1:49" x14ac:dyDescent="0.25">
      <c r="A48" s="6">
        <v>42</v>
      </c>
      <c r="B48" s="7" t="s">
        <v>3943</v>
      </c>
      <c r="C48" s="7" t="s">
        <v>26</v>
      </c>
      <c r="D48" s="7" t="s">
        <v>3944</v>
      </c>
      <c r="E48" s="7" t="s">
        <v>3945</v>
      </c>
      <c r="F48" s="7" t="s">
        <v>3946</v>
      </c>
      <c r="G48" s="7" t="s">
        <v>3939</v>
      </c>
      <c r="H48" s="1" t="s">
        <v>31</v>
      </c>
      <c r="I48" s="1" t="s">
        <v>31</v>
      </c>
      <c r="J48" s="1" t="s">
        <v>31</v>
      </c>
      <c r="K48" s="1" t="s">
        <v>31</v>
      </c>
      <c r="L48" s="1" t="s">
        <v>31</v>
      </c>
      <c r="M48" s="1" t="s">
        <v>31</v>
      </c>
      <c r="N48" s="1" t="s">
        <v>31</v>
      </c>
      <c r="O48" s="1" t="s">
        <v>31</v>
      </c>
      <c r="P48" s="1" t="s">
        <v>31</v>
      </c>
      <c r="Q48" s="1" t="s">
        <v>31</v>
      </c>
      <c r="S48">
        <f t="shared" si="0"/>
        <v>10</v>
      </c>
      <c r="T48">
        <f t="shared" si="1"/>
        <v>0</v>
      </c>
    </row>
    <row r="49" spans="1:49" x14ac:dyDescent="0.25">
      <c r="A49" s="6">
        <v>43</v>
      </c>
      <c r="B49" s="7" t="s">
        <v>3947</v>
      </c>
      <c r="C49" s="7" t="s">
        <v>26</v>
      </c>
      <c r="D49" s="7" t="s">
        <v>3948</v>
      </c>
      <c r="E49" s="7" t="s">
        <v>3949</v>
      </c>
      <c r="F49" s="7" t="s">
        <v>3950</v>
      </c>
      <c r="G49" s="7" t="s">
        <v>3939</v>
      </c>
      <c r="H49" s="1" t="s">
        <v>31</v>
      </c>
      <c r="I49" s="1" t="s">
        <v>31</v>
      </c>
      <c r="J49" s="1" t="s">
        <v>31</v>
      </c>
      <c r="K49" s="1" t="s">
        <v>31</v>
      </c>
      <c r="L49" s="1" t="s">
        <v>31</v>
      </c>
      <c r="M49" s="1" t="s">
        <v>31</v>
      </c>
      <c r="N49" s="1" t="s">
        <v>31</v>
      </c>
      <c r="O49" s="1" t="s">
        <v>31</v>
      </c>
      <c r="P49" s="1" t="s">
        <v>31</v>
      </c>
      <c r="Q49" s="1" t="s">
        <v>31</v>
      </c>
      <c r="S49">
        <f t="shared" si="0"/>
        <v>10</v>
      </c>
      <c r="T49">
        <f t="shared" si="1"/>
        <v>0</v>
      </c>
    </row>
    <row r="50" spans="1:49" x14ac:dyDescent="0.25">
      <c r="A50" s="6">
        <v>44</v>
      </c>
      <c r="B50" s="7" t="s">
        <v>3951</v>
      </c>
      <c r="C50" s="7" t="s">
        <v>26</v>
      </c>
      <c r="D50" s="7" t="s">
        <v>3952</v>
      </c>
      <c r="E50" s="7" t="s">
        <v>3071</v>
      </c>
      <c r="F50" s="7" t="s">
        <v>3953</v>
      </c>
      <c r="G50" s="7" t="s">
        <v>3954</v>
      </c>
      <c r="H50" s="1" t="s">
        <v>36</v>
      </c>
      <c r="I50" s="1" t="s">
        <v>36</v>
      </c>
      <c r="J50" s="1" t="s">
        <v>36</v>
      </c>
      <c r="K50" s="1" t="s">
        <v>36</v>
      </c>
      <c r="L50" s="1" t="s">
        <v>36</v>
      </c>
      <c r="M50" s="1" t="s">
        <v>36</v>
      </c>
      <c r="N50" s="1" t="s">
        <v>36</v>
      </c>
      <c r="O50" s="1" t="s">
        <v>36</v>
      </c>
      <c r="P50" s="1" t="s">
        <v>31</v>
      </c>
      <c r="Q50" s="1" t="s">
        <v>36</v>
      </c>
      <c r="S50">
        <f t="shared" si="0"/>
        <v>1</v>
      </c>
      <c r="T50">
        <f t="shared" si="1"/>
        <v>8</v>
      </c>
    </row>
    <row r="51" spans="1:49" x14ac:dyDescent="0.25">
      <c r="A51" s="6">
        <v>45</v>
      </c>
      <c r="B51" s="7" t="s">
        <v>3955</v>
      </c>
      <c r="C51" s="7" t="s">
        <v>126</v>
      </c>
      <c r="D51" s="7" t="s">
        <v>3956</v>
      </c>
      <c r="E51" s="7" t="s">
        <v>3957</v>
      </c>
      <c r="F51" s="7" t="s">
        <v>3958</v>
      </c>
      <c r="G51" s="7" t="s">
        <v>3954</v>
      </c>
      <c r="H51" s="1" t="s">
        <v>31</v>
      </c>
      <c r="I51" s="1" t="s">
        <v>31</v>
      </c>
      <c r="J51" s="1" t="s">
        <v>31</v>
      </c>
      <c r="K51" s="1" t="s">
        <v>31</v>
      </c>
      <c r="L51" s="1" t="s">
        <v>31</v>
      </c>
      <c r="M51" s="1" t="s">
        <v>31</v>
      </c>
      <c r="N51" s="1" t="s">
        <v>31</v>
      </c>
      <c r="O51" s="1" t="s">
        <v>31</v>
      </c>
      <c r="P51" s="1" t="s">
        <v>31</v>
      </c>
      <c r="Q51" s="1" t="s">
        <v>31</v>
      </c>
      <c r="S51">
        <f t="shared" si="0"/>
        <v>10</v>
      </c>
      <c r="T51">
        <f t="shared" si="1"/>
        <v>0</v>
      </c>
    </row>
    <row r="52" spans="1:49" x14ac:dyDescent="0.25">
      <c r="A52" s="6">
        <v>46</v>
      </c>
      <c r="B52" s="7" t="s">
        <v>3959</v>
      </c>
      <c r="C52" s="7" t="s">
        <v>26</v>
      </c>
      <c r="D52" s="7" t="s">
        <v>3960</v>
      </c>
      <c r="E52" s="7" t="s">
        <v>3961</v>
      </c>
      <c r="F52" s="7" t="s">
        <v>3962</v>
      </c>
      <c r="G52" s="7" t="s">
        <v>3954</v>
      </c>
      <c r="H52" s="1" t="s">
        <v>31</v>
      </c>
      <c r="I52" s="1" t="s">
        <v>31</v>
      </c>
      <c r="J52" s="1" t="s">
        <v>31</v>
      </c>
      <c r="K52" s="1" t="s">
        <v>31</v>
      </c>
      <c r="L52" s="1" t="s">
        <v>31</v>
      </c>
      <c r="M52" s="1" t="s">
        <v>31</v>
      </c>
      <c r="N52" s="1" t="s">
        <v>31</v>
      </c>
      <c r="O52" s="1" t="s">
        <v>31</v>
      </c>
      <c r="P52" s="1" t="s">
        <v>31</v>
      </c>
      <c r="Q52" s="1" t="s">
        <v>31</v>
      </c>
      <c r="S52">
        <f t="shared" si="0"/>
        <v>10</v>
      </c>
      <c r="T52">
        <f t="shared" si="1"/>
        <v>0</v>
      </c>
    </row>
    <row r="53" spans="1:49" x14ac:dyDescent="0.25">
      <c r="A53" s="6">
        <v>47</v>
      </c>
      <c r="B53" s="7" t="s">
        <v>3963</v>
      </c>
      <c r="C53" s="7" t="s">
        <v>26</v>
      </c>
      <c r="D53" s="7" t="s">
        <v>3964</v>
      </c>
      <c r="E53" s="7" t="s">
        <v>3965</v>
      </c>
      <c r="F53" s="7" t="s">
        <v>3966</v>
      </c>
      <c r="G53" s="7" t="s">
        <v>3954</v>
      </c>
      <c r="H53" s="1" t="s">
        <v>31</v>
      </c>
      <c r="I53" s="1" t="s">
        <v>31</v>
      </c>
      <c r="J53" s="1" t="s">
        <v>31</v>
      </c>
      <c r="K53" s="1" t="s">
        <v>31</v>
      </c>
      <c r="L53" s="1" t="s">
        <v>31</v>
      </c>
      <c r="M53" s="1" t="s">
        <v>31</v>
      </c>
      <c r="N53" s="1" t="s">
        <v>31</v>
      </c>
      <c r="O53" s="1" t="s">
        <v>31</v>
      </c>
      <c r="P53" s="1" t="s">
        <v>31</v>
      </c>
      <c r="Q53" s="1" t="s">
        <v>31</v>
      </c>
      <c r="S53">
        <f t="shared" si="0"/>
        <v>10</v>
      </c>
      <c r="T53">
        <f t="shared" si="1"/>
        <v>0</v>
      </c>
    </row>
    <row r="54" spans="1:49" x14ac:dyDescent="0.25">
      <c r="A54" s="6">
        <v>48</v>
      </c>
      <c r="B54" s="7" t="s">
        <v>3967</v>
      </c>
      <c r="C54" s="7" t="s">
        <v>26</v>
      </c>
      <c r="D54" s="7" t="s">
        <v>3968</v>
      </c>
      <c r="E54" s="7" t="s">
        <v>3969</v>
      </c>
      <c r="F54" s="7" t="s">
        <v>3970</v>
      </c>
      <c r="G54" s="7" t="s">
        <v>3954</v>
      </c>
      <c r="H54" s="1" t="s">
        <v>31</v>
      </c>
      <c r="I54" s="1" t="s">
        <v>31</v>
      </c>
      <c r="J54" s="1" t="s">
        <v>31</v>
      </c>
      <c r="K54" s="1" t="s">
        <v>31</v>
      </c>
      <c r="L54" s="1" t="s">
        <v>31</v>
      </c>
      <c r="M54" s="1" t="s">
        <v>31</v>
      </c>
      <c r="N54" s="1" t="s">
        <v>31</v>
      </c>
      <c r="O54" s="1" t="s">
        <v>31</v>
      </c>
      <c r="P54" s="1" t="s">
        <v>31</v>
      </c>
      <c r="Q54" s="1" t="s">
        <v>31</v>
      </c>
      <c r="S54">
        <f t="shared" si="0"/>
        <v>10</v>
      </c>
      <c r="T54">
        <f t="shared" si="1"/>
        <v>0</v>
      </c>
    </row>
    <row r="55" spans="1:49" x14ac:dyDescent="0.25">
      <c r="A55" s="6">
        <v>49</v>
      </c>
      <c r="B55" s="7" t="s">
        <v>3971</v>
      </c>
      <c r="C55" s="7" t="s">
        <v>26</v>
      </c>
      <c r="D55" s="7" t="s">
        <v>3972</v>
      </c>
      <c r="E55" s="7" t="s">
        <v>3973</v>
      </c>
      <c r="F55" s="7" t="s">
        <v>3974</v>
      </c>
      <c r="G55" s="7" t="s">
        <v>3954</v>
      </c>
      <c r="H55" s="1" t="s">
        <v>31</v>
      </c>
      <c r="I55" s="1" t="s">
        <v>36</v>
      </c>
      <c r="J55" s="1" t="s">
        <v>31</v>
      </c>
      <c r="K55" s="1" t="s">
        <v>36</v>
      </c>
      <c r="L55" s="1" t="s">
        <v>36</v>
      </c>
      <c r="M55" s="1" t="s">
        <v>36</v>
      </c>
      <c r="N55" s="1" t="s">
        <v>36</v>
      </c>
      <c r="O55" s="1" t="s">
        <v>36</v>
      </c>
      <c r="P55" s="1" t="s">
        <v>36</v>
      </c>
      <c r="Q55" s="1" t="s">
        <v>36</v>
      </c>
      <c r="S55">
        <f t="shared" si="0"/>
        <v>2</v>
      </c>
      <c r="T55">
        <f t="shared" si="1"/>
        <v>8</v>
      </c>
    </row>
    <row r="56" spans="1:49" s="10" customFormat="1" x14ac:dyDescent="0.25">
      <c r="A56" s="6">
        <v>50</v>
      </c>
      <c r="B56" s="7" t="s">
        <v>3975</v>
      </c>
      <c r="C56" s="7" t="s">
        <v>26</v>
      </c>
      <c r="D56" s="7" t="s">
        <v>3976</v>
      </c>
      <c r="E56" s="7" t="s">
        <v>64</v>
      </c>
      <c r="F56" s="7" t="s">
        <v>3977</v>
      </c>
      <c r="G56" s="7" t="s">
        <v>3954</v>
      </c>
      <c r="H56" s="1" t="s">
        <v>31</v>
      </c>
      <c r="I56" s="1" t="s">
        <v>31</v>
      </c>
      <c r="J56" s="1" t="s">
        <v>31</v>
      </c>
      <c r="K56" s="1" t="s">
        <v>31</v>
      </c>
      <c r="L56" s="1" t="s">
        <v>31</v>
      </c>
      <c r="M56" s="1" t="s">
        <v>31</v>
      </c>
      <c r="N56" s="1" t="s">
        <v>31</v>
      </c>
      <c r="O56" s="1" t="s">
        <v>31</v>
      </c>
      <c r="P56" s="1" t="s">
        <v>31</v>
      </c>
      <c r="Q56" s="1" t="s">
        <v>31</v>
      </c>
      <c r="R56" s="1"/>
      <c r="S56">
        <f t="shared" si="0"/>
        <v>10</v>
      </c>
      <c r="T56">
        <f t="shared" si="1"/>
        <v>0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x14ac:dyDescent="0.25">
      <c r="A57" s="6">
        <v>51</v>
      </c>
      <c r="B57" s="7" t="s">
        <v>3978</v>
      </c>
      <c r="C57" s="7" t="s">
        <v>26</v>
      </c>
      <c r="D57" s="7" t="s">
        <v>3979</v>
      </c>
      <c r="E57" s="7" t="s">
        <v>3980</v>
      </c>
      <c r="F57" s="7" t="s">
        <v>3981</v>
      </c>
      <c r="G57" s="7" t="s">
        <v>3954</v>
      </c>
      <c r="H57" s="1" t="s">
        <v>31</v>
      </c>
      <c r="I57" s="1" t="s">
        <v>31</v>
      </c>
      <c r="J57" s="1" t="s">
        <v>31</v>
      </c>
      <c r="K57" s="1" t="s">
        <v>31</v>
      </c>
      <c r="L57" s="1" t="s">
        <v>31</v>
      </c>
      <c r="M57" s="1" t="s">
        <v>31</v>
      </c>
      <c r="N57" s="1" t="s">
        <v>31</v>
      </c>
      <c r="O57" s="1" t="s">
        <v>31</v>
      </c>
      <c r="P57" s="1" t="s">
        <v>31</v>
      </c>
      <c r="Q57" s="1" t="s">
        <v>31</v>
      </c>
      <c r="S57">
        <f t="shared" si="0"/>
        <v>10</v>
      </c>
      <c r="T57">
        <f t="shared" si="1"/>
        <v>0</v>
      </c>
    </row>
    <row r="58" spans="1:49" x14ac:dyDescent="0.25">
      <c r="A58" s="6">
        <v>52</v>
      </c>
      <c r="B58" s="7" t="s">
        <v>3982</v>
      </c>
      <c r="C58" s="7" t="s">
        <v>26</v>
      </c>
      <c r="D58" s="7" t="s">
        <v>3983</v>
      </c>
      <c r="E58" s="7" t="s">
        <v>3984</v>
      </c>
      <c r="F58" s="7" t="s">
        <v>3985</v>
      </c>
      <c r="G58" s="7" t="s">
        <v>3954</v>
      </c>
      <c r="H58" s="1" t="s">
        <v>31</v>
      </c>
      <c r="I58" s="1" t="s">
        <v>31</v>
      </c>
      <c r="J58" s="1" t="s">
        <v>31</v>
      </c>
      <c r="K58" s="1" t="s">
        <v>31</v>
      </c>
      <c r="L58" s="1" t="s">
        <v>31</v>
      </c>
      <c r="M58" s="1" t="s">
        <v>31</v>
      </c>
      <c r="N58" s="1" t="s">
        <v>31</v>
      </c>
      <c r="O58" s="1" t="s">
        <v>31</v>
      </c>
      <c r="P58" s="1" t="s">
        <v>31</v>
      </c>
      <c r="Q58" s="1" t="s">
        <v>31</v>
      </c>
      <c r="S58">
        <f t="shared" si="0"/>
        <v>10</v>
      </c>
      <c r="T58">
        <f t="shared" si="1"/>
        <v>0</v>
      </c>
    </row>
    <row r="59" spans="1:49" x14ac:dyDescent="0.25">
      <c r="A59" s="6">
        <v>53</v>
      </c>
      <c r="B59" s="7" t="s">
        <v>3986</v>
      </c>
      <c r="C59" s="7" t="s">
        <v>26</v>
      </c>
      <c r="D59" s="7" t="s">
        <v>3987</v>
      </c>
      <c r="E59" s="7" t="s">
        <v>3988</v>
      </c>
      <c r="F59" s="7" t="s">
        <v>3989</v>
      </c>
      <c r="G59" s="7" t="s">
        <v>3954</v>
      </c>
      <c r="H59" s="1" t="s">
        <v>36</v>
      </c>
      <c r="I59" s="1" t="s">
        <v>36</v>
      </c>
      <c r="J59" s="1" t="s">
        <v>36</v>
      </c>
      <c r="K59" s="1" t="s">
        <v>36</v>
      </c>
      <c r="L59" s="1" t="s">
        <v>36</v>
      </c>
      <c r="M59" s="1" t="s">
        <v>31</v>
      </c>
      <c r="N59" s="1" t="s">
        <v>36</v>
      </c>
      <c r="O59" s="1" t="s">
        <v>31</v>
      </c>
      <c r="P59" s="1" t="s">
        <v>31</v>
      </c>
      <c r="Q59" s="1" t="s">
        <v>31</v>
      </c>
      <c r="S59">
        <f t="shared" si="0"/>
        <v>4</v>
      </c>
      <c r="T59">
        <f t="shared" si="1"/>
        <v>5</v>
      </c>
    </row>
    <row r="60" spans="1:49" x14ac:dyDescent="0.25">
      <c r="A60" s="6">
        <v>54</v>
      </c>
      <c r="B60" s="7" t="s">
        <v>3990</v>
      </c>
      <c r="C60" s="7" t="s">
        <v>26</v>
      </c>
      <c r="D60" s="7" t="s">
        <v>3991</v>
      </c>
      <c r="E60" s="7" t="s">
        <v>1634</v>
      </c>
      <c r="F60" s="7" t="s">
        <v>3992</v>
      </c>
      <c r="G60" s="7" t="s">
        <v>3954</v>
      </c>
      <c r="H60" s="1" t="s">
        <v>31</v>
      </c>
      <c r="I60" s="1" t="s">
        <v>31</v>
      </c>
      <c r="J60" s="1" t="s">
        <v>31</v>
      </c>
      <c r="K60" s="1" t="s">
        <v>31</v>
      </c>
      <c r="L60" s="1" t="s">
        <v>31</v>
      </c>
      <c r="M60" s="1" t="s">
        <v>31</v>
      </c>
      <c r="N60" s="1" t="s">
        <v>31</v>
      </c>
      <c r="O60" s="1" t="s">
        <v>31</v>
      </c>
      <c r="P60" s="1" t="s">
        <v>31</v>
      </c>
      <c r="Q60" s="1" t="s">
        <v>31</v>
      </c>
      <c r="S60">
        <f t="shared" si="0"/>
        <v>10</v>
      </c>
      <c r="T60">
        <f t="shared" si="1"/>
        <v>0</v>
      </c>
    </row>
    <row r="61" spans="1:49" x14ac:dyDescent="0.25">
      <c r="A61" s="6">
        <v>55</v>
      </c>
      <c r="B61" s="7" t="s">
        <v>3993</v>
      </c>
      <c r="C61" s="7" t="s">
        <v>26</v>
      </c>
      <c r="D61" s="7" t="s">
        <v>3994</v>
      </c>
      <c r="E61" s="7" t="s">
        <v>3995</v>
      </c>
      <c r="F61" s="7" t="s">
        <v>3996</v>
      </c>
      <c r="G61" s="7" t="s">
        <v>3954</v>
      </c>
      <c r="H61" s="1" t="s">
        <v>36</v>
      </c>
      <c r="I61" s="1" t="s">
        <v>36</v>
      </c>
      <c r="J61" s="1" t="s">
        <v>36</v>
      </c>
      <c r="K61" s="1" t="s">
        <v>36</v>
      </c>
      <c r="L61" s="1" t="s">
        <v>36</v>
      </c>
      <c r="M61" s="1" t="s">
        <v>31</v>
      </c>
      <c r="N61" s="1" t="s">
        <v>31</v>
      </c>
      <c r="O61" s="1" t="s">
        <v>31</v>
      </c>
      <c r="P61" s="1" t="s">
        <v>31</v>
      </c>
      <c r="Q61" s="1" t="s">
        <v>31</v>
      </c>
      <c r="S61">
        <f t="shared" si="0"/>
        <v>5</v>
      </c>
      <c r="T61">
        <f t="shared" si="1"/>
        <v>4</v>
      </c>
    </row>
    <row r="62" spans="1:49" x14ac:dyDescent="0.25">
      <c r="A62" s="6">
        <v>56</v>
      </c>
      <c r="B62" s="7" t="s">
        <v>3997</v>
      </c>
      <c r="C62" s="7" t="s">
        <v>26</v>
      </c>
      <c r="D62" s="7" t="s">
        <v>3998</v>
      </c>
      <c r="E62" s="7" t="s">
        <v>3999</v>
      </c>
      <c r="F62" s="7" t="s">
        <v>4000</v>
      </c>
      <c r="G62" s="7" t="s">
        <v>3954</v>
      </c>
      <c r="H62" s="1" t="s">
        <v>31</v>
      </c>
      <c r="I62" s="1" t="s">
        <v>31</v>
      </c>
      <c r="J62" s="1" t="s">
        <v>31</v>
      </c>
      <c r="K62" s="1" t="s">
        <v>31</v>
      </c>
      <c r="L62" s="1" t="s">
        <v>31</v>
      </c>
      <c r="M62" s="1" t="s">
        <v>31</v>
      </c>
      <c r="N62" s="1" t="s">
        <v>31</v>
      </c>
      <c r="O62" s="1" t="s">
        <v>31</v>
      </c>
      <c r="P62" s="1" t="s">
        <v>31</v>
      </c>
      <c r="Q62" s="1" t="s">
        <v>31</v>
      </c>
      <c r="S62">
        <f t="shared" si="0"/>
        <v>10</v>
      </c>
      <c r="T62">
        <f t="shared" si="1"/>
        <v>0</v>
      </c>
    </row>
    <row r="63" spans="1:49" x14ac:dyDescent="0.25">
      <c r="A63" s="6">
        <v>57</v>
      </c>
      <c r="B63" s="7" t="s">
        <v>4001</v>
      </c>
      <c r="C63" s="7" t="s">
        <v>26</v>
      </c>
      <c r="D63" s="7" t="s">
        <v>4002</v>
      </c>
      <c r="E63" s="7" t="s">
        <v>4003</v>
      </c>
      <c r="F63" s="7" t="s">
        <v>4004</v>
      </c>
      <c r="G63" s="7" t="s">
        <v>3954</v>
      </c>
      <c r="H63" s="1" t="s">
        <v>31</v>
      </c>
      <c r="I63" s="1" t="s">
        <v>31</v>
      </c>
      <c r="J63" s="1" t="s">
        <v>31</v>
      </c>
      <c r="K63" s="1" t="s">
        <v>31</v>
      </c>
      <c r="L63" s="1" t="s">
        <v>31</v>
      </c>
      <c r="M63" s="1" t="s">
        <v>31</v>
      </c>
      <c r="N63" s="1" t="s">
        <v>31</v>
      </c>
      <c r="O63" s="1" t="s">
        <v>31</v>
      </c>
      <c r="P63" s="1" t="s">
        <v>31</v>
      </c>
      <c r="Q63" s="1" t="s">
        <v>31</v>
      </c>
      <c r="S63">
        <f t="shared" si="0"/>
        <v>10</v>
      </c>
      <c r="T63">
        <f t="shared" si="1"/>
        <v>0</v>
      </c>
    </row>
    <row r="64" spans="1:49" x14ac:dyDescent="0.25">
      <c r="A64" s="6">
        <v>58</v>
      </c>
      <c r="B64" s="7" t="s">
        <v>4005</v>
      </c>
      <c r="C64" s="7" t="s">
        <v>126</v>
      </c>
      <c r="D64" s="7" t="s">
        <v>4006</v>
      </c>
      <c r="E64" s="7" t="s">
        <v>4007</v>
      </c>
      <c r="F64" s="7" t="s">
        <v>4008</v>
      </c>
      <c r="G64" s="7" t="s">
        <v>3954</v>
      </c>
      <c r="H64" s="1" t="s">
        <v>31</v>
      </c>
      <c r="I64" s="1" t="s">
        <v>31</v>
      </c>
      <c r="J64" s="1" t="s">
        <v>31</v>
      </c>
      <c r="K64" s="1" t="s">
        <v>31</v>
      </c>
      <c r="L64" s="1" t="s">
        <v>31</v>
      </c>
      <c r="M64" s="1" t="s">
        <v>31</v>
      </c>
      <c r="N64" s="1" t="s">
        <v>31</v>
      </c>
      <c r="O64" s="1" t="s">
        <v>31</v>
      </c>
      <c r="P64" s="1" t="s">
        <v>31</v>
      </c>
      <c r="Q64" s="1" t="s">
        <v>31</v>
      </c>
      <c r="S64">
        <f t="shared" si="0"/>
        <v>10</v>
      </c>
      <c r="T64">
        <f t="shared" si="1"/>
        <v>0</v>
      </c>
    </row>
    <row r="65" spans="1:49" x14ac:dyDescent="0.25">
      <c r="A65" s="6">
        <v>59</v>
      </c>
      <c r="B65" s="7" t="s">
        <v>4009</v>
      </c>
      <c r="C65" s="7" t="s">
        <v>26</v>
      </c>
      <c r="D65" s="7" t="s">
        <v>4010</v>
      </c>
      <c r="E65" s="7" t="s">
        <v>1597</v>
      </c>
      <c r="F65" s="7" t="s">
        <v>4011</v>
      </c>
      <c r="G65" s="7" t="s">
        <v>3954</v>
      </c>
      <c r="H65" s="1" t="s">
        <v>31</v>
      </c>
      <c r="I65" s="1" t="s">
        <v>31</v>
      </c>
      <c r="J65" s="1" t="s">
        <v>31</v>
      </c>
      <c r="K65" s="1" t="s">
        <v>31</v>
      </c>
      <c r="L65" s="1" t="s">
        <v>31</v>
      </c>
      <c r="M65" s="1" t="s">
        <v>31</v>
      </c>
      <c r="N65" s="1" t="s">
        <v>31</v>
      </c>
      <c r="O65" s="1" t="s">
        <v>31</v>
      </c>
      <c r="P65" s="1" t="s">
        <v>31</v>
      </c>
      <c r="Q65" s="1" t="s">
        <v>31</v>
      </c>
      <c r="S65">
        <f t="shared" si="0"/>
        <v>10</v>
      </c>
      <c r="T65">
        <f t="shared" si="1"/>
        <v>0</v>
      </c>
    </row>
    <row r="66" spans="1:49" s="9" customFormat="1" x14ac:dyDescent="0.25">
      <c r="A66" s="6">
        <v>60</v>
      </c>
      <c r="B66" s="7" t="s">
        <v>4012</v>
      </c>
      <c r="C66" s="7" t="s">
        <v>26</v>
      </c>
      <c r="D66" s="7" t="s">
        <v>4013</v>
      </c>
      <c r="E66" s="7" t="s">
        <v>90</v>
      </c>
      <c r="F66" s="7" t="s">
        <v>4014</v>
      </c>
      <c r="G66" s="7" t="s">
        <v>3954</v>
      </c>
      <c r="H66" s="1" t="s">
        <v>31</v>
      </c>
      <c r="I66" s="1" t="s">
        <v>31</v>
      </c>
      <c r="J66" s="1" t="s">
        <v>31</v>
      </c>
      <c r="K66" s="1" t="s">
        <v>31</v>
      </c>
      <c r="L66" s="1" t="s">
        <v>31</v>
      </c>
      <c r="M66" s="1" t="s">
        <v>31</v>
      </c>
      <c r="N66" s="1" t="s">
        <v>31</v>
      </c>
      <c r="O66" s="1" t="s">
        <v>31</v>
      </c>
      <c r="P66" s="1" t="s">
        <v>31</v>
      </c>
      <c r="Q66" s="1" t="s">
        <v>31</v>
      </c>
      <c r="R66" s="1"/>
      <c r="S66">
        <f t="shared" si="0"/>
        <v>10</v>
      </c>
      <c r="T66">
        <f t="shared" si="1"/>
        <v>0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x14ac:dyDescent="0.25">
      <c r="A67" s="6">
        <v>61</v>
      </c>
      <c r="B67" s="7" t="s">
        <v>4015</v>
      </c>
      <c r="C67" s="7" t="s">
        <v>26</v>
      </c>
      <c r="D67" s="7" t="s">
        <v>4016</v>
      </c>
      <c r="E67" s="7" t="s">
        <v>4017</v>
      </c>
      <c r="F67" s="7" t="s">
        <v>4018</v>
      </c>
      <c r="G67" s="7" t="s">
        <v>4019</v>
      </c>
      <c r="H67" s="1" t="s">
        <v>31</v>
      </c>
      <c r="I67" s="1" t="s">
        <v>31</v>
      </c>
      <c r="J67" s="1" t="s">
        <v>31</v>
      </c>
      <c r="K67" s="1" t="s">
        <v>31</v>
      </c>
      <c r="L67" s="1" t="s">
        <v>31</v>
      </c>
      <c r="M67" s="1" t="s">
        <v>31</v>
      </c>
      <c r="N67" s="1" t="s">
        <v>31</v>
      </c>
      <c r="O67" s="1" t="s">
        <v>31</v>
      </c>
      <c r="P67" s="1" t="s">
        <v>31</v>
      </c>
      <c r="Q67" s="1" t="s">
        <v>31</v>
      </c>
      <c r="S67">
        <f t="shared" si="0"/>
        <v>10</v>
      </c>
      <c r="T67">
        <f t="shared" si="1"/>
        <v>0</v>
      </c>
    </row>
    <row r="68" spans="1:49" s="9" customFormat="1" x14ac:dyDescent="0.25">
      <c r="A68" s="6">
        <v>62</v>
      </c>
      <c r="B68" s="7" t="s">
        <v>4020</v>
      </c>
      <c r="C68" s="7" t="s">
        <v>26</v>
      </c>
      <c r="D68" s="7" t="s">
        <v>4021</v>
      </c>
      <c r="E68" s="7" t="s">
        <v>64</v>
      </c>
      <c r="F68" s="7" t="s">
        <v>4022</v>
      </c>
      <c r="G68" s="7" t="s">
        <v>4019</v>
      </c>
      <c r="H68" s="1" t="s">
        <v>31</v>
      </c>
      <c r="I68" s="1" t="s">
        <v>31</v>
      </c>
      <c r="J68" s="1" t="s">
        <v>31</v>
      </c>
      <c r="K68" s="1" t="s">
        <v>31</v>
      </c>
      <c r="L68" s="1" t="s">
        <v>31</v>
      </c>
      <c r="M68" s="1" t="s">
        <v>31</v>
      </c>
      <c r="N68" s="1" t="s">
        <v>31</v>
      </c>
      <c r="O68" s="1" t="s">
        <v>31</v>
      </c>
      <c r="P68" s="1" t="s">
        <v>31</v>
      </c>
      <c r="Q68" s="1" t="s">
        <v>31</v>
      </c>
      <c r="R68" s="1"/>
      <c r="S68">
        <f t="shared" si="0"/>
        <v>10</v>
      </c>
      <c r="T68">
        <f t="shared" si="1"/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x14ac:dyDescent="0.25">
      <c r="A69" s="6">
        <v>63</v>
      </c>
      <c r="B69" s="7" t="s">
        <v>4023</v>
      </c>
      <c r="C69" s="7" t="s">
        <v>26</v>
      </c>
      <c r="D69" s="7" t="s">
        <v>4024</v>
      </c>
      <c r="E69" s="7" t="s">
        <v>4025</v>
      </c>
      <c r="F69" s="7" t="s">
        <v>4026</v>
      </c>
      <c r="G69" s="7" t="s">
        <v>4019</v>
      </c>
      <c r="H69" s="1" t="s">
        <v>31</v>
      </c>
      <c r="I69" s="1" t="s">
        <v>31</v>
      </c>
      <c r="J69" s="1" t="s">
        <v>31</v>
      </c>
      <c r="K69" s="1" t="s">
        <v>31</v>
      </c>
      <c r="L69" s="1" t="s">
        <v>31</v>
      </c>
      <c r="M69" s="1" t="s">
        <v>31</v>
      </c>
      <c r="N69" s="1" t="s">
        <v>31</v>
      </c>
      <c r="O69" s="1" t="s">
        <v>31</v>
      </c>
      <c r="P69" s="1" t="s">
        <v>31</v>
      </c>
      <c r="Q69" s="1" t="s">
        <v>31</v>
      </c>
      <c r="S69">
        <f t="shared" si="0"/>
        <v>10</v>
      </c>
      <c r="T69">
        <f t="shared" si="1"/>
        <v>0</v>
      </c>
    </row>
    <row r="70" spans="1:49" x14ac:dyDescent="0.25">
      <c r="A70" s="6">
        <v>64</v>
      </c>
      <c r="B70" s="7" t="s">
        <v>4027</v>
      </c>
      <c r="C70" s="7" t="s">
        <v>26</v>
      </c>
      <c r="D70" s="7" t="s">
        <v>4028</v>
      </c>
      <c r="E70" s="7" t="s">
        <v>4029</v>
      </c>
      <c r="F70" s="7" t="s">
        <v>4030</v>
      </c>
      <c r="G70" s="7" t="s">
        <v>4019</v>
      </c>
      <c r="H70" s="1" t="s">
        <v>31</v>
      </c>
      <c r="I70" s="1" t="s">
        <v>31</v>
      </c>
      <c r="J70" s="1" t="s">
        <v>31</v>
      </c>
      <c r="K70" s="1" t="s">
        <v>31</v>
      </c>
      <c r="L70" s="1" t="s">
        <v>31</v>
      </c>
      <c r="M70" s="1" t="s">
        <v>31</v>
      </c>
      <c r="N70" s="1" t="s">
        <v>31</v>
      </c>
      <c r="O70" s="1" t="s">
        <v>31</v>
      </c>
      <c r="P70" s="1" t="s">
        <v>31</v>
      </c>
      <c r="Q70" s="1" t="s">
        <v>31</v>
      </c>
      <c r="S70">
        <f t="shared" si="0"/>
        <v>10</v>
      </c>
      <c r="T70">
        <f t="shared" si="1"/>
        <v>0</v>
      </c>
    </row>
    <row r="71" spans="1:49" x14ac:dyDescent="0.25">
      <c r="A71" s="6">
        <v>65</v>
      </c>
      <c r="B71" s="7" t="s">
        <v>4031</v>
      </c>
      <c r="C71" s="7" t="s">
        <v>26</v>
      </c>
      <c r="D71" s="7" t="s">
        <v>4032</v>
      </c>
      <c r="E71" s="7" t="s">
        <v>64</v>
      </c>
      <c r="F71" s="7" t="s">
        <v>4033</v>
      </c>
      <c r="G71" s="7" t="s">
        <v>4019</v>
      </c>
      <c r="H71" s="1" t="s">
        <v>31</v>
      </c>
      <c r="I71" s="1" t="s">
        <v>31</v>
      </c>
      <c r="J71" s="1" t="s">
        <v>31</v>
      </c>
      <c r="K71" s="1" t="s">
        <v>31</v>
      </c>
      <c r="L71" s="1" t="s">
        <v>31</v>
      </c>
      <c r="M71" s="1" t="s">
        <v>31</v>
      </c>
      <c r="N71" s="1" t="s">
        <v>31</v>
      </c>
      <c r="O71" s="1" t="s">
        <v>31</v>
      </c>
      <c r="P71" s="1" t="s">
        <v>31</v>
      </c>
      <c r="Q71" s="1" t="s">
        <v>31</v>
      </c>
      <c r="S71">
        <f t="shared" si="0"/>
        <v>10</v>
      </c>
      <c r="T71">
        <f t="shared" si="1"/>
        <v>0</v>
      </c>
    </row>
    <row r="72" spans="1:49" s="9" customFormat="1" x14ac:dyDescent="0.25">
      <c r="A72" s="6">
        <v>66</v>
      </c>
      <c r="B72" s="7" t="s">
        <v>4034</v>
      </c>
      <c r="C72" s="7" t="s">
        <v>26</v>
      </c>
      <c r="D72" s="7" t="s">
        <v>4035</v>
      </c>
      <c r="E72" s="7" t="s">
        <v>64</v>
      </c>
      <c r="F72" s="7" t="s">
        <v>4036</v>
      </c>
      <c r="G72" s="7" t="s">
        <v>4019</v>
      </c>
      <c r="H72" s="1" t="s">
        <v>31</v>
      </c>
      <c r="I72" s="1" t="s">
        <v>31</v>
      </c>
      <c r="J72" s="1" t="s">
        <v>31</v>
      </c>
      <c r="K72" s="1" t="s">
        <v>31</v>
      </c>
      <c r="L72" s="1" t="s">
        <v>31</v>
      </c>
      <c r="M72" s="1" t="s">
        <v>31</v>
      </c>
      <c r="N72" s="1" t="s">
        <v>31</v>
      </c>
      <c r="O72" s="1" t="s">
        <v>31</v>
      </c>
      <c r="P72" s="1" t="s">
        <v>31</v>
      </c>
      <c r="Q72" s="1" t="s">
        <v>31</v>
      </c>
      <c r="R72" s="1"/>
      <c r="S72">
        <f t="shared" ref="S72:S135" si="2">COUNTIF(H72:Q72,"o")</f>
        <v>10</v>
      </c>
      <c r="T72">
        <f t="shared" ref="T72:T135" si="3">COUNTIF(I72:R72,"i")</f>
        <v>0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x14ac:dyDescent="0.25">
      <c r="A73" s="6">
        <v>67</v>
      </c>
      <c r="B73" s="7" t="s">
        <v>4037</v>
      </c>
      <c r="C73" s="7" t="s">
        <v>26</v>
      </c>
      <c r="D73" s="7" t="s">
        <v>4038</v>
      </c>
      <c r="E73" s="7" t="s">
        <v>4039</v>
      </c>
      <c r="F73" s="7" t="s">
        <v>4040</v>
      </c>
      <c r="G73" s="7" t="s">
        <v>4019</v>
      </c>
      <c r="H73" s="1" t="s">
        <v>31</v>
      </c>
      <c r="I73" s="1" t="s">
        <v>31</v>
      </c>
      <c r="J73" s="1" t="s">
        <v>31</v>
      </c>
      <c r="K73" s="1" t="s">
        <v>31</v>
      </c>
      <c r="L73" s="1" t="s">
        <v>31</v>
      </c>
      <c r="M73" s="1" t="s">
        <v>31</v>
      </c>
      <c r="N73" s="1" t="s">
        <v>31</v>
      </c>
      <c r="O73" s="1" t="s">
        <v>31</v>
      </c>
      <c r="P73" s="1" t="s">
        <v>31</v>
      </c>
      <c r="Q73" s="1" t="s">
        <v>31</v>
      </c>
      <c r="S73">
        <f t="shared" si="2"/>
        <v>10</v>
      </c>
      <c r="T73">
        <f t="shared" si="3"/>
        <v>0</v>
      </c>
    </row>
    <row r="74" spans="1:49" x14ac:dyDescent="0.25">
      <c r="A74" s="6">
        <v>68</v>
      </c>
      <c r="B74" s="7" t="s">
        <v>4041</v>
      </c>
      <c r="C74" s="7" t="s">
        <v>26</v>
      </c>
      <c r="D74" s="7" t="s">
        <v>4042</v>
      </c>
      <c r="E74" s="7" t="s">
        <v>4043</v>
      </c>
      <c r="F74" s="7" t="s">
        <v>4044</v>
      </c>
      <c r="G74" s="7" t="s">
        <v>4019</v>
      </c>
      <c r="H74" s="1" t="s">
        <v>31</v>
      </c>
      <c r="I74" s="1" t="s">
        <v>31</v>
      </c>
      <c r="J74" s="1" t="s">
        <v>31</v>
      </c>
      <c r="K74" s="1" t="s">
        <v>31</v>
      </c>
      <c r="L74" s="1" t="s">
        <v>31</v>
      </c>
      <c r="M74" s="1" t="s">
        <v>31</v>
      </c>
      <c r="N74" s="1" t="s">
        <v>31</v>
      </c>
      <c r="O74" s="1" t="s">
        <v>31</v>
      </c>
      <c r="P74" s="1" t="s">
        <v>31</v>
      </c>
      <c r="Q74" s="1" t="s">
        <v>31</v>
      </c>
      <c r="S74">
        <f t="shared" si="2"/>
        <v>10</v>
      </c>
      <c r="T74">
        <f t="shared" si="3"/>
        <v>0</v>
      </c>
    </row>
    <row r="75" spans="1:49" s="9" customFormat="1" x14ac:dyDescent="0.25">
      <c r="A75" s="6">
        <v>69</v>
      </c>
      <c r="B75" s="7" t="s">
        <v>4045</v>
      </c>
      <c r="C75" s="7" t="s">
        <v>26</v>
      </c>
      <c r="D75" s="7" t="s">
        <v>4046</v>
      </c>
      <c r="E75" s="7" t="s">
        <v>4047</v>
      </c>
      <c r="F75" s="7" t="s">
        <v>4048</v>
      </c>
      <c r="G75" s="7" t="s">
        <v>4049</v>
      </c>
      <c r="H75" s="1" t="s">
        <v>31</v>
      </c>
      <c r="I75" s="1" t="s">
        <v>31</v>
      </c>
      <c r="J75" s="1" t="s">
        <v>31</v>
      </c>
      <c r="K75" s="1" t="s">
        <v>31</v>
      </c>
      <c r="L75" s="1" t="s">
        <v>31</v>
      </c>
      <c r="M75" s="1" t="s">
        <v>31</v>
      </c>
      <c r="N75" s="1" t="s">
        <v>31</v>
      </c>
      <c r="O75" s="1" t="s">
        <v>31</v>
      </c>
      <c r="P75" s="1" t="s">
        <v>31</v>
      </c>
      <c r="Q75" s="1" t="s">
        <v>31</v>
      </c>
      <c r="R75" s="1"/>
      <c r="S75">
        <f t="shared" si="2"/>
        <v>10</v>
      </c>
      <c r="T75">
        <f t="shared" si="3"/>
        <v>0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x14ac:dyDescent="0.25">
      <c r="A76" s="6">
        <v>70</v>
      </c>
      <c r="B76" s="7" t="s">
        <v>4050</v>
      </c>
      <c r="C76" s="7" t="s">
        <v>26</v>
      </c>
      <c r="D76" s="7" t="s">
        <v>4051</v>
      </c>
      <c r="E76" s="7" t="s">
        <v>4052</v>
      </c>
      <c r="F76" s="7" t="s">
        <v>4053</v>
      </c>
      <c r="G76" s="7" t="s">
        <v>4049</v>
      </c>
      <c r="H76" s="1" t="s">
        <v>31</v>
      </c>
      <c r="I76" s="1" t="s">
        <v>31</v>
      </c>
      <c r="J76" s="1" t="s">
        <v>31</v>
      </c>
      <c r="K76" s="1" t="s">
        <v>31</v>
      </c>
      <c r="L76" s="1" t="s">
        <v>31</v>
      </c>
      <c r="M76" s="1" t="s">
        <v>31</v>
      </c>
      <c r="N76" s="1" t="s">
        <v>31</v>
      </c>
      <c r="O76" s="1" t="s">
        <v>31</v>
      </c>
      <c r="P76" s="1" t="s">
        <v>31</v>
      </c>
      <c r="Q76" s="1" t="s">
        <v>31</v>
      </c>
      <c r="S76">
        <f t="shared" si="2"/>
        <v>10</v>
      </c>
      <c r="T76">
        <f t="shared" si="3"/>
        <v>0</v>
      </c>
    </row>
    <row r="77" spans="1:49" x14ac:dyDescent="0.25">
      <c r="A77" s="6">
        <v>71</v>
      </c>
      <c r="B77" s="7" t="s">
        <v>4054</v>
      </c>
      <c r="C77" s="7" t="s">
        <v>26</v>
      </c>
      <c r="D77" s="7" t="s">
        <v>4055</v>
      </c>
      <c r="E77" s="7" t="s">
        <v>4056</v>
      </c>
      <c r="F77" s="7" t="s">
        <v>4057</v>
      </c>
      <c r="G77" s="7" t="s">
        <v>4058</v>
      </c>
      <c r="H77" s="1" t="s">
        <v>31</v>
      </c>
      <c r="I77" s="1" t="s">
        <v>31</v>
      </c>
      <c r="J77" s="1" t="s">
        <v>31</v>
      </c>
      <c r="K77" s="1" t="s">
        <v>31</v>
      </c>
      <c r="L77" s="1" t="s">
        <v>31</v>
      </c>
      <c r="M77" s="1" t="s">
        <v>31</v>
      </c>
      <c r="N77" s="1" t="s">
        <v>31</v>
      </c>
      <c r="O77" s="1" t="s">
        <v>31</v>
      </c>
      <c r="P77" s="1" t="s">
        <v>31</v>
      </c>
      <c r="Q77" s="1" t="s">
        <v>31</v>
      </c>
      <c r="S77">
        <f t="shared" si="2"/>
        <v>10</v>
      </c>
      <c r="T77">
        <f t="shared" si="3"/>
        <v>0</v>
      </c>
    </row>
    <row r="78" spans="1:49" x14ac:dyDescent="0.25">
      <c r="A78" s="6">
        <v>72</v>
      </c>
      <c r="B78" s="7" t="s">
        <v>4059</v>
      </c>
      <c r="C78" s="7" t="s">
        <v>26</v>
      </c>
      <c r="D78" s="7" t="s">
        <v>4060</v>
      </c>
      <c r="E78" s="7" t="s">
        <v>64</v>
      </c>
      <c r="F78" s="7" t="s">
        <v>4061</v>
      </c>
      <c r="G78" s="7" t="s">
        <v>4062</v>
      </c>
      <c r="H78" s="1" t="s">
        <v>31</v>
      </c>
      <c r="I78" s="1" t="s">
        <v>31</v>
      </c>
      <c r="J78" s="1" t="s">
        <v>31</v>
      </c>
      <c r="K78" s="1" t="s">
        <v>31</v>
      </c>
      <c r="L78" s="1" t="s">
        <v>31</v>
      </c>
      <c r="M78" s="1" t="s">
        <v>31</v>
      </c>
      <c r="N78" s="1" t="s">
        <v>31</v>
      </c>
      <c r="O78" s="1" t="s">
        <v>31</v>
      </c>
      <c r="P78" s="1" t="s">
        <v>31</v>
      </c>
      <c r="Q78" s="1" t="s">
        <v>31</v>
      </c>
      <c r="S78">
        <f t="shared" si="2"/>
        <v>10</v>
      </c>
      <c r="T78">
        <f t="shared" si="3"/>
        <v>0</v>
      </c>
    </row>
    <row r="79" spans="1:49" x14ac:dyDescent="0.25">
      <c r="A79" s="6">
        <v>73</v>
      </c>
      <c r="B79" s="7" t="s">
        <v>4063</v>
      </c>
      <c r="C79" s="7" t="s">
        <v>26</v>
      </c>
      <c r="D79" s="7" t="s">
        <v>4064</v>
      </c>
      <c r="E79" s="7" t="s">
        <v>4065</v>
      </c>
      <c r="F79" s="7" t="s">
        <v>4066</v>
      </c>
      <c r="G79" s="7" t="s">
        <v>4062</v>
      </c>
      <c r="H79" s="1" t="s">
        <v>31</v>
      </c>
      <c r="I79" s="1" t="s">
        <v>31</v>
      </c>
      <c r="J79" s="1" t="s">
        <v>31</v>
      </c>
      <c r="K79" s="1" t="s">
        <v>31</v>
      </c>
      <c r="L79" s="1" t="s">
        <v>31</v>
      </c>
      <c r="M79" s="1" t="s">
        <v>31</v>
      </c>
      <c r="N79" s="1" t="s">
        <v>31</v>
      </c>
      <c r="O79" s="1" t="s">
        <v>31</v>
      </c>
      <c r="P79" s="1" t="s">
        <v>31</v>
      </c>
      <c r="Q79" s="1" t="s">
        <v>31</v>
      </c>
      <c r="S79">
        <f t="shared" si="2"/>
        <v>10</v>
      </c>
      <c r="T79">
        <f t="shared" si="3"/>
        <v>0</v>
      </c>
    </row>
    <row r="80" spans="1:49" x14ac:dyDescent="0.25">
      <c r="A80" s="6">
        <v>74</v>
      </c>
      <c r="B80" s="7" t="s">
        <v>4067</v>
      </c>
      <c r="C80" s="7" t="s">
        <v>26</v>
      </c>
      <c r="D80" s="7" t="s">
        <v>4068</v>
      </c>
      <c r="E80" s="7" t="s">
        <v>64</v>
      </c>
      <c r="F80" s="7" t="s">
        <v>4069</v>
      </c>
      <c r="G80" s="7" t="s">
        <v>4062</v>
      </c>
      <c r="H80" s="1" t="s">
        <v>31</v>
      </c>
      <c r="I80" s="1" t="s">
        <v>31</v>
      </c>
      <c r="J80" s="1" t="s">
        <v>31</v>
      </c>
      <c r="K80" s="1" t="s">
        <v>31</v>
      </c>
      <c r="L80" s="1" t="s">
        <v>31</v>
      </c>
      <c r="M80" s="1" t="s">
        <v>31</v>
      </c>
      <c r="N80" s="1" t="s">
        <v>31</v>
      </c>
      <c r="O80" s="1" t="s">
        <v>31</v>
      </c>
      <c r="P80" s="1" t="s">
        <v>31</v>
      </c>
      <c r="Q80" s="1" t="s">
        <v>31</v>
      </c>
      <c r="S80">
        <f t="shared" si="2"/>
        <v>10</v>
      </c>
      <c r="T80">
        <f t="shared" si="3"/>
        <v>0</v>
      </c>
    </row>
    <row r="81" spans="1:49" x14ac:dyDescent="0.25">
      <c r="A81" s="6">
        <v>75</v>
      </c>
      <c r="B81" s="7" t="s">
        <v>4070</v>
      </c>
      <c r="C81" s="7" t="s">
        <v>26</v>
      </c>
      <c r="D81" s="7" t="s">
        <v>4071</v>
      </c>
      <c r="E81" s="7" t="s">
        <v>4072</v>
      </c>
      <c r="F81" s="7" t="s">
        <v>4073</v>
      </c>
      <c r="G81" s="7" t="s">
        <v>4062</v>
      </c>
      <c r="H81" s="1" t="s">
        <v>31</v>
      </c>
      <c r="I81" s="1" t="s">
        <v>31</v>
      </c>
      <c r="J81" s="1" t="s">
        <v>31</v>
      </c>
      <c r="K81" s="1" t="s">
        <v>31</v>
      </c>
      <c r="L81" s="1" t="s">
        <v>31</v>
      </c>
      <c r="M81" s="1" t="s">
        <v>31</v>
      </c>
      <c r="N81" s="1" t="s">
        <v>31</v>
      </c>
      <c r="O81" s="1" t="s">
        <v>31</v>
      </c>
      <c r="P81" s="1" t="s">
        <v>31</v>
      </c>
      <c r="Q81" s="1" t="s">
        <v>31</v>
      </c>
      <c r="S81">
        <f t="shared" si="2"/>
        <v>10</v>
      </c>
      <c r="T81">
        <f t="shared" si="3"/>
        <v>0</v>
      </c>
    </row>
    <row r="82" spans="1:49" x14ac:dyDescent="0.25">
      <c r="A82" s="6">
        <v>76</v>
      </c>
      <c r="B82" s="7" t="s">
        <v>4074</v>
      </c>
      <c r="C82" s="7" t="s">
        <v>26</v>
      </c>
      <c r="D82" s="7" t="s">
        <v>4075</v>
      </c>
      <c r="E82" s="7" t="s">
        <v>4076</v>
      </c>
      <c r="F82" s="7" t="s">
        <v>4077</v>
      </c>
      <c r="G82" s="7" t="s">
        <v>4062</v>
      </c>
      <c r="H82" s="1" t="s">
        <v>31</v>
      </c>
      <c r="I82" s="1" t="s">
        <v>31</v>
      </c>
      <c r="J82" s="1" t="s">
        <v>31</v>
      </c>
      <c r="K82" s="1" t="s">
        <v>31</v>
      </c>
      <c r="L82" s="1" t="s">
        <v>31</v>
      </c>
      <c r="M82" s="1" t="s">
        <v>31</v>
      </c>
      <c r="N82" s="1" t="s">
        <v>31</v>
      </c>
      <c r="O82" s="1" t="s">
        <v>31</v>
      </c>
      <c r="P82" s="1" t="s">
        <v>31</v>
      </c>
      <c r="Q82" s="1" t="s">
        <v>31</v>
      </c>
      <c r="S82">
        <f t="shared" si="2"/>
        <v>10</v>
      </c>
      <c r="T82">
        <f t="shared" si="3"/>
        <v>0</v>
      </c>
    </row>
    <row r="83" spans="1:49" s="9" customFormat="1" x14ac:dyDescent="0.25">
      <c r="A83" s="6">
        <v>77</v>
      </c>
      <c r="B83" s="7" t="s">
        <v>4078</v>
      </c>
      <c r="C83" s="7" t="s">
        <v>26</v>
      </c>
      <c r="D83" s="7" t="s">
        <v>4079</v>
      </c>
      <c r="E83" s="7" t="s">
        <v>4080</v>
      </c>
      <c r="F83" s="7" t="s">
        <v>4081</v>
      </c>
      <c r="G83" s="7" t="s">
        <v>4062</v>
      </c>
      <c r="H83" s="1" t="s">
        <v>31</v>
      </c>
      <c r="I83" s="1" t="s">
        <v>31</v>
      </c>
      <c r="J83" s="1" t="s">
        <v>31</v>
      </c>
      <c r="K83" s="1" t="s">
        <v>31</v>
      </c>
      <c r="L83" s="1" t="s">
        <v>31</v>
      </c>
      <c r="M83" s="1" t="s">
        <v>31</v>
      </c>
      <c r="N83" s="1" t="s">
        <v>31</v>
      </c>
      <c r="O83" s="1" t="s">
        <v>31</v>
      </c>
      <c r="P83" s="1" t="s">
        <v>31</v>
      </c>
      <c r="Q83" s="1" t="s">
        <v>31</v>
      </c>
      <c r="R83" s="1"/>
      <c r="S83">
        <f t="shared" si="2"/>
        <v>10</v>
      </c>
      <c r="T83">
        <f t="shared" si="3"/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x14ac:dyDescent="0.25">
      <c r="A84" s="6">
        <v>78</v>
      </c>
      <c r="B84" s="7" t="s">
        <v>4082</v>
      </c>
      <c r="C84" s="7" t="s">
        <v>26</v>
      </c>
      <c r="D84" s="7" t="s">
        <v>4083</v>
      </c>
      <c r="E84" s="7" t="s">
        <v>4084</v>
      </c>
      <c r="F84" s="7" t="s">
        <v>4085</v>
      </c>
      <c r="G84" s="7" t="s">
        <v>4062</v>
      </c>
      <c r="H84" s="1" t="s">
        <v>31</v>
      </c>
      <c r="I84" s="1" t="s">
        <v>31</v>
      </c>
      <c r="J84" s="1" t="s">
        <v>31</v>
      </c>
      <c r="K84" s="1" t="s">
        <v>31</v>
      </c>
      <c r="L84" s="1" t="s">
        <v>31</v>
      </c>
      <c r="M84" s="1" t="s">
        <v>31</v>
      </c>
      <c r="N84" s="1" t="s">
        <v>31</v>
      </c>
      <c r="O84" s="1" t="s">
        <v>31</v>
      </c>
      <c r="P84" s="1" t="s">
        <v>31</v>
      </c>
      <c r="Q84" s="1" t="s">
        <v>31</v>
      </c>
      <c r="S84">
        <f t="shared" si="2"/>
        <v>10</v>
      </c>
      <c r="T84">
        <f t="shared" si="3"/>
        <v>0</v>
      </c>
    </row>
    <row r="85" spans="1:49" x14ac:dyDescent="0.25">
      <c r="A85" s="6">
        <v>79</v>
      </c>
      <c r="B85" s="7" t="s">
        <v>4086</v>
      </c>
      <c r="C85" s="7" t="s">
        <v>26</v>
      </c>
      <c r="D85" s="7" t="s">
        <v>4087</v>
      </c>
      <c r="E85" s="7" t="s">
        <v>64</v>
      </c>
      <c r="F85" s="7" t="s">
        <v>4088</v>
      </c>
      <c r="G85" s="7" t="s">
        <v>4062</v>
      </c>
      <c r="H85" s="1" t="s">
        <v>31</v>
      </c>
      <c r="I85" s="1" t="s">
        <v>31</v>
      </c>
      <c r="J85" s="1" t="s">
        <v>31</v>
      </c>
      <c r="K85" s="1" t="s">
        <v>31</v>
      </c>
      <c r="L85" s="1" t="s">
        <v>31</v>
      </c>
      <c r="M85" s="1" t="s">
        <v>31</v>
      </c>
      <c r="N85" s="1" t="s">
        <v>31</v>
      </c>
      <c r="O85" s="1" t="s">
        <v>31</v>
      </c>
      <c r="P85" s="1" t="s">
        <v>31</v>
      </c>
      <c r="Q85" s="1" t="s">
        <v>31</v>
      </c>
      <c r="S85">
        <f t="shared" si="2"/>
        <v>10</v>
      </c>
      <c r="T85">
        <f t="shared" si="3"/>
        <v>0</v>
      </c>
    </row>
    <row r="86" spans="1:49" s="9" customFormat="1" x14ac:dyDescent="0.25">
      <c r="A86" s="6">
        <v>80</v>
      </c>
      <c r="B86" s="7" t="s">
        <v>4089</v>
      </c>
      <c r="C86" s="7" t="s">
        <v>26</v>
      </c>
      <c r="D86" s="7" t="s">
        <v>4090</v>
      </c>
      <c r="E86" s="7" t="s">
        <v>4091</v>
      </c>
      <c r="F86" s="7" t="s">
        <v>4092</v>
      </c>
      <c r="G86" s="7" t="s">
        <v>4062</v>
      </c>
      <c r="H86" s="1" t="s">
        <v>31</v>
      </c>
      <c r="I86" s="1" t="s">
        <v>31</v>
      </c>
      <c r="J86" s="1" t="s">
        <v>31</v>
      </c>
      <c r="K86" s="1" t="s">
        <v>31</v>
      </c>
      <c r="L86" s="1" t="s">
        <v>31</v>
      </c>
      <c r="M86" s="1" t="s">
        <v>31</v>
      </c>
      <c r="N86" s="1" t="s">
        <v>31</v>
      </c>
      <c r="O86" s="1" t="s">
        <v>31</v>
      </c>
      <c r="P86" s="1" t="s">
        <v>31</v>
      </c>
      <c r="Q86" s="1" t="s">
        <v>31</v>
      </c>
      <c r="R86" s="1"/>
      <c r="S86">
        <f t="shared" si="2"/>
        <v>10</v>
      </c>
      <c r="T86">
        <f t="shared" si="3"/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x14ac:dyDescent="0.25">
      <c r="A87" s="6">
        <v>81</v>
      </c>
      <c r="B87" s="7" t="s">
        <v>4093</v>
      </c>
      <c r="C87" s="7" t="s">
        <v>26</v>
      </c>
      <c r="D87" s="7" t="s">
        <v>4094</v>
      </c>
      <c r="E87" s="7" t="s">
        <v>64</v>
      </c>
      <c r="F87" s="7" t="s">
        <v>4095</v>
      </c>
      <c r="G87" s="7" t="s">
        <v>4062</v>
      </c>
      <c r="H87" s="1" t="s">
        <v>31</v>
      </c>
      <c r="I87" s="1" t="s">
        <v>31</v>
      </c>
      <c r="J87" s="1" t="s">
        <v>31</v>
      </c>
      <c r="K87" s="1" t="s">
        <v>31</v>
      </c>
      <c r="L87" s="1" t="s">
        <v>31</v>
      </c>
      <c r="M87" s="1" t="s">
        <v>31</v>
      </c>
      <c r="N87" s="1" t="s">
        <v>31</v>
      </c>
      <c r="O87" s="1" t="s">
        <v>31</v>
      </c>
      <c r="P87" s="1" t="s">
        <v>31</v>
      </c>
      <c r="Q87" s="1" t="s">
        <v>31</v>
      </c>
      <c r="S87">
        <f t="shared" si="2"/>
        <v>10</v>
      </c>
      <c r="T87">
        <f t="shared" si="3"/>
        <v>0</v>
      </c>
    </row>
    <row r="88" spans="1:49" x14ac:dyDescent="0.25">
      <c r="A88" s="6">
        <v>82</v>
      </c>
      <c r="B88" s="7" t="s">
        <v>4096</v>
      </c>
      <c r="C88" s="7" t="s">
        <v>26</v>
      </c>
      <c r="D88" s="7" t="s">
        <v>4097</v>
      </c>
      <c r="E88" s="7" t="s">
        <v>64</v>
      </c>
      <c r="F88" s="7" t="s">
        <v>4098</v>
      </c>
      <c r="G88" s="7" t="s">
        <v>4062</v>
      </c>
      <c r="H88" s="1" t="s">
        <v>31</v>
      </c>
      <c r="I88" s="1" t="s">
        <v>31</v>
      </c>
      <c r="J88" s="1" t="s">
        <v>31</v>
      </c>
      <c r="K88" s="1" t="s">
        <v>31</v>
      </c>
      <c r="L88" s="1" t="s">
        <v>31</v>
      </c>
      <c r="M88" s="1" t="s">
        <v>31</v>
      </c>
      <c r="N88" s="1" t="s">
        <v>31</v>
      </c>
      <c r="O88" s="1" t="s">
        <v>31</v>
      </c>
      <c r="P88" s="1" t="s">
        <v>31</v>
      </c>
      <c r="Q88" s="1" t="s">
        <v>31</v>
      </c>
      <c r="S88">
        <f t="shared" si="2"/>
        <v>10</v>
      </c>
      <c r="T88">
        <f t="shared" si="3"/>
        <v>0</v>
      </c>
    </row>
    <row r="89" spans="1:49" x14ac:dyDescent="0.25">
      <c r="A89" s="6">
        <v>83</v>
      </c>
      <c r="B89" s="7" t="s">
        <v>4099</v>
      </c>
      <c r="C89" s="7" t="s">
        <v>26</v>
      </c>
      <c r="D89" s="7" t="s">
        <v>4100</v>
      </c>
      <c r="E89" s="7" t="s">
        <v>2395</v>
      </c>
      <c r="F89" s="7" t="s">
        <v>4101</v>
      </c>
      <c r="G89" s="7" t="s">
        <v>4102</v>
      </c>
      <c r="H89" s="1" t="s">
        <v>31</v>
      </c>
      <c r="I89" s="1" t="s">
        <v>31</v>
      </c>
      <c r="J89" s="1" t="s">
        <v>31</v>
      </c>
      <c r="K89" s="1" t="s">
        <v>31</v>
      </c>
      <c r="L89" s="1" t="s">
        <v>31</v>
      </c>
      <c r="M89" s="1" t="s">
        <v>31</v>
      </c>
      <c r="N89" s="1" t="s">
        <v>31</v>
      </c>
      <c r="O89" s="1" t="s">
        <v>31</v>
      </c>
      <c r="P89" s="1" t="s">
        <v>31</v>
      </c>
      <c r="Q89" s="1" t="s">
        <v>31</v>
      </c>
      <c r="S89">
        <f t="shared" si="2"/>
        <v>10</v>
      </c>
      <c r="T89">
        <f t="shared" si="3"/>
        <v>0</v>
      </c>
    </row>
    <row r="90" spans="1:49" x14ac:dyDescent="0.25">
      <c r="A90" s="6">
        <v>84</v>
      </c>
      <c r="B90" s="7" t="s">
        <v>4103</v>
      </c>
      <c r="C90" s="7" t="s">
        <v>26</v>
      </c>
      <c r="D90" s="7" t="s">
        <v>4104</v>
      </c>
      <c r="E90" s="7" t="s">
        <v>1660</v>
      </c>
      <c r="F90" s="7" t="s">
        <v>4105</v>
      </c>
      <c r="G90" s="7" t="s">
        <v>4102</v>
      </c>
      <c r="H90" s="1" t="s">
        <v>31</v>
      </c>
      <c r="I90" s="1" t="s">
        <v>31</v>
      </c>
      <c r="J90" s="1" t="s">
        <v>31</v>
      </c>
      <c r="K90" s="1" t="s">
        <v>31</v>
      </c>
      <c r="L90" s="1" t="s">
        <v>31</v>
      </c>
      <c r="M90" s="1" t="s">
        <v>31</v>
      </c>
      <c r="N90" s="1" t="s">
        <v>31</v>
      </c>
      <c r="O90" s="1" t="s">
        <v>31</v>
      </c>
      <c r="P90" s="1" t="s">
        <v>31</v>
      </c>
      <c r="Q90" s="1" t="s">
        <v>31</v>
      </c>
      <c r="S90">
        <f t="shared" si="2"/>
        <v>10</v>
      </c>
      <c r="T90">
        <f t="shared" si="3"/>
        <v>0</v>
      </c>
    </row>
    <row r="91" spans="1:49" x14ac:dyDescent="0.25">
      <c r="A91" s="6">
        <v>85</v>
      </c>
      <c r="B91" s="7" t="s">
        <v>4106</v>
      </c>
      <c r="C91" s="7" t="s">
        <v>26</v>
      </c>
      <c r="D91" s="7" t="s">
        <v>4107</v>
      </c>
      <c r="E91" s="7" t="s">
        <v>64</v>
      </c>
      <c r="F91" s="7" t="s">
        <v>4108</v>
      </c>
      <c r="G91" s="7" t="s">
        <v>4102</v>
      </c>
      <c r="H91" s="1" t="s">
        <v>31</v>
      </c>
      <c r="I91" s="1" t="s">
        <v>31</v>
      </c>
      <c r="J91" s="1" t="s">
        <v>31</v>
      </c>
      <c r="K91" s="1" t="s">
        <v>31</v>
      </c>
      <c r="L91" s="1" t="s">
        <v>31</v>
      </c>
      <c r="M91" s="1" t="s">
        <v>31</v>
      </c>
      <c r="N91" s="1" t="s">
        <v>31</v>
      </c>
      <c r="O91" s="1" t="s">
        <v>31</v>
      </c>
      <c r="P91" s="1" t="s">
        <v>31</v>
      </c>
      <c r="Q91" s="1" t="s">
        <v>31</v>
      </c>
      <c r="S91">
        <f t="shared" si="2"/>
        <v>10</v>
      </c>
      <c r="T91">
        <f t="shared" si="3"/>
        <v>0</v>
      </c>
    </row>
    <row r="92" spans="1:49" x14ac:dyDescent="0.25">
      <c r="A92" s="6">
        <v>86</v>
      </c>
      <c r="B92" s="7" t="s">
        <v>4109</v>
      </c>
      <c r="C92" s="7" t="s">
        <v>26</v>
      </c>
      <c r="D92" s="7" t="s">
        <v>4110</v>
      </c>
      <c r="E92" s="7" t="s">
        <v>64</v>
      </c>
      <c r="F92" s="7" t="s">
        <v>4111</v>
      </c>
      <c r="G92" s="7" t="s">
        <v>4102</v>
      </c>
      <c r="H92" s="1" t="s">
        <v>31</v>
      </c>
      <c r="I92" s="1" t="s">
        <v>31</v>
      </c>
      <c r="J92" s="1" t="s">
        <v>31</v>
      </c>
      <c r="K92" s="1" t="s">
        <v>31</v>
      </c>
      <c r="L92" s="1" t="s">
        <v>31</v>
      </c>
      <c r="M92" s="1" t="s">
        <v>31</v>
      </c>
      <c r="N92" s="1" t="s">
        <v>31</v>
      </c>
      <c r="O92" s="1" t="s">
        <v>31</v>
      </c>
      <c r="P92" s="1" t="s">
        <v>31</v>
      </c>
      <c r="Q92" s="1" t="s">
        <v>31</v>
      </c>
      <c r="S92">
        <f t="shared" si="2"/>
        <v>10</v>
      </c>
      <c r="T92">
        <f t="shared" si="3"/>
        <v>0</v>
      </c>
    </row>
    <row r="93" spans="1:49" x14ac:dyDescent="0.25">
      <c r="A93" s="6">
        <v>87</v>
      </c>
      <c r="B93" s="7" t="s">
        <v>4112</v>
      </c>
      <c r="C93" s="7" t="s">
        <v>26</v>
      </c>
      <c r="D93" s="7" t="s">
        <v>4113</v>
      </c>
      <c r="E93" s="7" t="s">
        <v>64</v>
      </c>
      <c r="F93" s="7" t="s">
        <v>4114</v>
      </c>
      <c r="G93" s="7" t="s">
        <v>4102</v>
      </c>
      <c r="H93" s="1" t="s">
        <v>31</v>
      </c>
      <c r="I93" s="1" t="s">
        <v>31</v>
      </c>
      <c r="J93" s="1" t="s">
        <v>31</v>
      </c>
      <c r="K93" s="1" t="s">
        <v>31</v>
      </c>
      <c r="L93" s="1" t="s">
        <v>31</v>
      </c>
      <c r="M93" s="1" t="s">
        <v>31</v>
      </c>
      <c r="N93" s="1" t="s">
        <v>31</v>
      </c>
      <c r="O93" s="1" t="s">
        <v>31</v>
      </c>
      <c r="P93" s="1" t="s">
        <v>31</v>
      </c>
      <c r="Q93" s="1" t="s">
        <v>31</v>
      </c>
      <c r="S93">
        <f t="shared" si="2"/>
        <v>10</v>
      </c>
      <c r="T93">
        <f t="shared" si="3"/>
        <v>0</v>
      </c>
    </row>
    <row r="94" spans="1:49" x14ac:dyDescent="0.25">
      <c r="A94" s="6">
        <v>88</v>
      </c>
      <c r="B94" s="7" t="s">
        <v>4115</v>
      </c>
      <c r="C94" s="7" t="s">
        <v>26</v>
      </c>
      <c r="D94" s="7" t="s">
        <v>4116</v>
      </c>
      <c r="E94" s="7" t="s">
        <v>64</v>
      </c>
      <c r="F94" s="7" t="s">
        <v>4117</v>
      </c>
      <c r="G94" s="7" t="s">
        <v>4102</v>
      </c>
      <c r="H94" s="1" t="s">
        <v>31</v>
      </c>
      <c r="I94" s="1" t="s">
        <v>31</v>
      </c>
      <c r="J94" s="1" t="s">
        <v>31</v>
      </c>
      <c r="K94" s="1" t="s">
        <v>31</v>
      </c>
      <c r="L94" s="1" t="s">
        <v>31</v>
      </c>
      <c r="M94" s="1" t="s">
        <v>31</v>
      </c>
      <c r="N94" s="1" t="s">
        <v>31</v>
      </c>
      <c r="O94" s="1" t="s">
        <v>31</v>
      </c>
      <c r="P94" s="1" t="s">
        <v>31</v>
      </c>
      <c r="Q94" s="1" t="s">
        <v>31</v>
      </c>
      <c r="S94">
        <f t="shared" si="2"/>
        <v>10</v>
      </c>
      <c r="T94">
        <f t="shared" si="3"/>
        <v>0</v>
      </c>
    </row>
    <row r="95" spans="1:49" x14ac:dyDescent="0.25">
      <c r="A95" s="6">
        <v>89</v>
      </c>
      <c r="B95" s="7" t="s">
        <v>4118</v>
      </c>
      <c r="C95" s="7" t="s">
        <v>26</v>
      </c>
      <c r="D95" s="7" t="s">
        <v>4119</v>
      </c>
      <c r="E95" s="7" t="s">
        <v>64</v>
      </c>
      <c r="F95" s="7" t="s">
        <v>4120</v>
      </c>
      <c r="G95" s="7" t="s">
        <v>4102</v>
      </c>
      <c r="H95" s="1" t="s">
        <v>31</v>
      </c>
      <c r="I95" s="1" t="s">
        <v>31</v>
      </c>
      <c r="J95" s="1" t="s">
        <v>31</v>
      </c>
      <c r="K95" s="1" t="s">
        <v>31</v>
      </c>
      <c r="L95" s="1" t="s">
        <v>31</v>
      </c>
      <c r="M95" s="1" t="s">
        <v>31</v>
      </c>
      <c r="N95" s="1" t="s">
        <v>31</v>
      </c>
      <c r="O95" s="1" t="s">
        <v>31</v>
      </c>
      <c r="P95" s="1" t="s">
        <v>31</v>
      </c>
      <c r="Q95" s="1" t="s">
        <v>31</v>
      </c>
      <c r="S95">
        <f t="shared" si="2"/>
        <v>10</v>
      </c>
      <c r="T95">
        <f t="shared" si="3"/>
        <v>0</v>
      </c>
    </row>
    <row r="96" spans="1:49" x14ac:dyDescent="0.25">
      <c r="A96" s="6">
        <v>90</v>
      </c>
      <c r="B96" s="7" t="s">
        <v>4121</v>
      </c>
      <c r="C96" s="7" t="s">
        <v>26</v>
      </c>
      <c r="D96" s="7" t="s">
        <v>4122</v>
      </c>
      <c r="E96" s="7" t="s">
        <v>64</v>
      </c>
      <c r="F96" s="7" t="s">
        <v>4123</v>
      </c>
      <c r="G96" s="7" t="s">
        <v>4102</v>
      </c>
      <c r="H96" s="1" t="s">
        <v>31</v>
      </c>
      <c r="I96" s="1" t="s">
        <v>31</v>
      </c>
      <c r="J96" s="1" t="s">
        <v>31</v>
      </c>
      <c r="K96" s="1" t="s">
        <v>31</v>
      </c>
      <c r="L96" s="1" t="s">
        <v>31</v>
      </c>
      <c r="M96" s="1" t="s">
        <v>31</v>
      </c>
      <c r="N96" s="1" t="s">
        <v>31</v>
      </c>
      <c r="O96" s="1" t="s">
        <v>31</v>
      </c>
      <c r="P96" s="1" t="s">
        <v>31</v>
      </c>
      <c r="Q96" s="1" t="s">
        <v>31</v>
      </c>
      <c r="S96">
        <f t="shared" si="2"/>
        <v>10</v>
      </c>
      <c r="T96">
        <f t="shared" si="3"/>
        <v>0</v>
      </c>
    </row>
    <row r="97" spans="1:20" x14ac:dyDescent="0.25">
      <c r="A97" s="6">
        <v>91</v>
      </c>
      <c r="B97" s="7" t="s">
        <v>4124</v>
      </c>
      <c r="C97" s="7" t="s">
        <v>26</v>
      </c>
      <c r="D97" s="7" t="s">
        <v>4125</v>
      </c>
      <c r="E97" s="7" t="s">
        <v>4126</v>
      </c>
      <c r="F97" s="7" t="s">
        <v>4127</v>
      </c>
      <c r="G97" s="7" t="s">
        <v>4102</v>
      </c>
      <c r="H97" s="1" t="s">
        <v>31</v>
      </c>
      <c r="I97" s="1" t="s">
        <v>31</v>
      </c>
      <c r="J97" s="1" t="s">
        <v>31</v>
      </c>
      <c r="K97" s="1" t="s">
        <v>31</v>
      </c>
      <c r="L97" s="1" t="s">
        <v>31</v>
      </c>
      <c r="M97" s="1" t="s">
        <v>31</v>
      </c>
      <c r="N97" s="1" t="s">
        <v>31</v>
      </c>
      <c r="O97" s="1" t="s">
        <v>31</v>
      </c>
      <c r="P97" s="1" t="s">
        <v>31</v>
      </c>
      <c r="Q97" s="1" t="s">
        <v>31</v>
      </c>
      <c r="S97">
        <f t="shared" si="2"/>
        <v>10</v>
      </c>
      <c r="T97">
        <f t="shared" si="3"/>
        <v>0</v>
      </c>
    </row>
    <row r="98" spans="1:20" x14ac:dyDescent="0.25">
      <c r="A98" s="6">
        <v>92</v>
      </c>
      <c r="B98" s="7" t="s">
        <v>4128</v>
      </c>
      <c r="C98" s="7" t="s">
        <v>26</v>
      </c>
      <c r="D98" s="7" t="s">
        <v>4129</v>
      </c>
      <c r="E98" s="7" t="s">
        <v>4130</v>
      </c>
      <c r="F98" s="7" t="s">
        <v>4131</v>
      </c>
      <c r="G98" s="7" t="s">
        <v>4102</v>
      </c>
      <c r="H98" s="1" t="s">
        <v>31</v>
      </c>
      <c r="I98" s="1" t="s">
        <v>31</v>
      </c>
      <c r="J98" s="1" t="s">
        <v>31</v>
      </c>
      <c r="K98" s="1" t="s">
        <v>31</v>
      </c>
      <c r="L98" s="1" t="s">
        <v>31</v>
      </c>
      <c r="M98" s="1" t="s">
        <v>31</v>
      </c>
      <c r="N98" s="1" t="s">
        <v>31</v>
      </c>
      <c r="O98" s="1" t="s">
        <v>31</v>
      </c>
      <c r="P98" s="1" t="s">
        <v>31</v>
      </c>
      <c r="Q98" s="1" t="s">
        <v>31</v>
      </c>
      <c r="S98">
        <f t="shared" si="2"/>
        <v>10</v>
      </c>
      <c r="T98">
        <f t="shared" si="3"/>
        <v>0</v>
      </c>
    </row>
    <row r="99" spans="1:20" x14ac:dyDescent="0.25">
      <c r="A99" s="6">
        <v>93</v>
      </c>
      <c r="B99" s="7" t="s">
        <v>4132</v>
      </c>
      <c r="C99" s="7" t="s">
        <v>26</v>
      </c>
      <c r="D99" s="7" t="s">
        <v>4133</v>
      </c>
      <c r="E99" s="7" t="s">
        <v>64</v>
      </c>
      <c r="F99" s="7" t="s">
        <v>4134</v>
      </c>
      <c r="G99" s="7" t="s">
        <v>4102</v>
      </c>
      <c r="H99" s="1" t="s">
        <v>31</v>
      </c>
      <c r="I99" s="1" t="s">
        <v>31</v>
      </c>
      <c r="J99" s="1" t="s">
        <v>31</v>
      </c>
      <c r="K99" s="1" t="s">
        <v>31</v>
      </c>
      <c r="L99" s="1" t="s">
        <v>31</v>
      </c>
      <c r="M99" s="1" t="s">
        <v>31</v>
      </c>
      <c r="N99" s="1" t="s">
        <v>31</v>
      </c>
      <c r="O99" s="1" t="s">
        <v>31</v>
      </c>
      <c r="P99" s="1" t="s">
        <v>31</v>
      </c>
      <c r="Q99" s="1" t="s">
        <v>31</v>
      </c>
      <c r="S99">
        <f t="shared" si="2"/>
        <v>10</v>
      </c>
      <c r="T99">
        <f t="shared" si="3"/>
        <v>0</v>
      </c>
    </row>
    <row r="100" spans="1:20" x14ac:dyDescent="0.25">
      <c r="A100" s="6">
        <v>94</v>
      </c>
      <c r="B100" s="7" t="s">
        <v>4135</v>
      </c>
      <c r="C100" s="7" t="s">
        <v>26</v>
      </c>
      <c r="D100" s="7" t="s">
        <v>4136</v>
      </c>
      <c r="E100" s="7" t="s">
        <v>4137</v>
      </c>
      <c r="F100" s="7" t="s">
        <v>4138</v>
      </c>
      <c r="G100" s="7" t="s">
        <v>4102</v>
      </c>
      <c r="H100" s="1" t="s">
        <v>31</v>
      </c>
      <c r="I100" s="1" t="s">
        <v>31</v>
      </c>
      <c r="J100" s="1" t="s">
        <v>31</v>
      </c>
      <c r="K100" s="1" t="s">
        <v>31</v>
      </c>
      <c r="L100" s="1" t="s">
        <v>31</v>
      </c>
      <c r="M100" s="1" t="s">
        <v>31</v>
      </c>
      <c r="N100" s="1" t="s">
        <v>31</v>
      </c>
      <c r="O100" s="1" t="s">
        <v>31</v>
      </c>
      <c r="P100" s="1" t="s">
        <v>31</v>
      </c>
      <c r="Q100" s="1" t="s">
        <v>31</v>
      </c>
      <c r="S100">
        <f t="shared" si="2"/>
        <v>10</v>
      </c>
      <c r="T100">
        <f t="shared" si="3"/>
        <v>0</v>
      </c>
    </row>
    <row r="101" spans="1:20" x14ac:dyDescent="0.25">
      <c r="A101" s="6">
        <v>95</v>
      </c>
      <c r="B101" s="7" t="s">
        <v>4139</v>
      </c>
      <c r="C101" s="7" t="s">
        <v>26</v>
      </c>
      <c r="D101" s="7" t="s">
        <v>4140</v>
      </c>
      <c r="E101" s="7" t="s">
        <v>4141</v>
      </c>
      <c r="F101" s="7" t="s">
        <v>4142</v>
      </c>
      <c r="G101" s="7" t="s">
        <v>4102</v>
      </c>
      <c r="H101" s="1" t="s">
        <v>31</v>
      </c>
      <c r="I101" s="1" t="s">
        <v>31</v>
      </c>
      <c r="J101" s="1" t="s">
        <v>31</v>
      </c>
      <c r="K101" s="1" t="s">
        <v>31</v>
      </c>
      <c r="L101" s="1" t="s">
        <v>31</v>
      </c>
      <c r="M101" s="1" t="s">
        <v>31</v>
      </c>
      <c r="N101" s="1" t="s">
        <v>31</v>
      </c>
      <c r="O101" s="1" t="s">
        <v>31</v>
      </c>
      <c r="P101" s="1" t="s">
        <v>31</v>
      </c>
      <c r="Q101" s="1" t="s">
        <v>31</v>
      </c>
      <c r="S101">
        <f t="shared" si="2"/>
        <v>10</v>
      </c>
      <c r="T101">
        <f t="shared" si="3"/>
        <v>0</v>
      </c>
    </row>
    <row r="102" spans="1:20" x14ac:dyDescent="0.25">
      <c r="A102" s="6">
        <v>96</v>
      </c>
      <c r="B102" s="7" t="s">
        <v>4143</v>
      </c>
      <c r="C102" s="7" t="s">
        <v>26</v>
      </c>
      <c r="D102" s="7" t="s">
        <v>4144</v>
      </c>
      <c r="E102" s="7" t="s">
        <v>4145</v>
      </c>
      <c r="F102" s="7" t="s">
        <v>4146</v>
      </c>
      <c r="G102" s="7" t="s">
        <v>4102</v>
      </c>
      <c r="H102" s="1" t="s">
        <v>31</v>
      </c>
      <c r="I102" s="1" t="s">
        <v>31</v>
      </c>
      <c r="J102" s="1" t="s">
        <v>31</v>
      </c>
      <c r="K102" s="1" t="s">
        <v>31</v>
      </c>
      <c r="L102" s="1" t="s">
        <v>31</v>
      </c>
      <c r="M102" s="1" t="s">
        <v>31</v>
      </c>
      <c r="N102" s="1" t="s">
        <v>31</v>
      </c>
      <c r="O102" s="1" t="s">
        <v>31</v>
      </c>
      <c r="P102" s="1" t="s">
        <v>31</v>
      </c>
      <c r="Q102" s="1" t="s">
        <v>31</v>
      </c>
      <c r="S102">
        <f t="shared" si="2"/>
        <v>10</v>
      </c>
      <c r="T102">
        <f t="shared" si="3"/>
        <v>0</v>
      </c>
    </row>
    <row r="103" spans="1:20" x14ac:dyDescent="0.25">
      <c r="A103" s="6">
        <v>97</v>
      </c>
      <c r="B103" s="7" t="s">
        <v>4147</v>
      </c>
      <c r="C103" s="7" t="s">
        <v>26</v>
      </c>
      <c r="D103" s="7" t="s">
        <v>4148</v>
      </c>
      <c r="E103" s="7" t="s">
        <v>4149</v>
      </c>
      <c r="F103" s="7" t="s">
        <v>4150</v>
      </c>
      <c r="G103" s="7" t="s">
        <v>4151</v>
      </c>
      <c r="H103" s="1" t="s">
        <v>31</v>
      </c>
      <c r="I103" s="1" t="s">
        <v>31</v>
      </c>
      <c r="J103" s="1" t="s">
        <v>31</v>
      </c>
      <c r="K103" s="1" t="s">
        <v>31</v>
      </c>
      <c r="L103" s="1" t="s">
        <v>31</v>
      </c>
      <c r="M103" s="1" t="s">
        <v>31</v>
      </c>
      <c r="N103" s="1" t="s">
        <v>31</v>
      </c>
      <c r="O103" s="1" t="s">
        <v>31</v>
      </c>
      <c r="P103" s="1" t="s">
        <v>31</v>
      </c>
      <c r="Q103" s="1" t="s">
        <v>31</v>
      </c>
      <c r="S103">
        <f t="shared" si="2"/>
        <v>10</v>
      </c>
      <c r="T103">
        <f t="shared" si="3"/>
        <v>0</v>
      </c>
    </row>
    <row r="104" spans="1:20" x14ac:dyDescent="0.25">
      <c r="A104" s="6">
        <v>98</v>
      </c>
      <c r="B104" s="7" t="s">
        <v>4152</v>
      </c>
      <c r="C104" s="7" t="s">
        <v>26</v>
      </c>
      <c r="D104" s="7" t="s">
        <v>4153</v>
      </c>
      <c r="E104" s="7" t="s">
        <v>64</v>
      </c>
      <c r="F104" s="7" t="s">
        <v>4154</v>
      </c>
      <c r="G104" s="7" t="s">
        <v>4151</v>
      </c>
      <c r="H104" s="1" t="s">
        <v>31</v>
      </c>
      <c r="I104" s="1" t="s">
        <v>31</v>
      </c>
      <c r="J104" s="1" t="s">
        <v>31</v>
      </c>
      <c r="K104" s="1" t="s">
        <v>31</v>
      </c>
      <c r="L104" s="1" t="s">
        <v>31</v>
      </c>
      <c r="M104" s="1" t="s">
        <v>31</v>
      </c>
      <c r="N104" s="1" t="s">
        <v>31</v>
      </c>
      <c r="O104" s="1" t="s">
        <v>31</v>
      </c>
      <c r="P104" s="1" t="s">
        <v>31</v>
      </c>
      <c r="Q104" s="1" t="s">
        <v>31</v>
      </c>
      <c r="S104">
        <f t="shared" si="2"/>
        <v>10</v>
      </c>
      <c r="T104">
        <f t="shared" si="3"/>
        <v>0</v>
      </c>
    </row>
    <row r="105" spans="1:20" x14ac:dyDescent="0.25">
      <c r="A105" s="6">
        <v>99</v>
      </c>
      <c r="B105" s="7" t="s">
        <v>4155</v>
      </c>
      <c r="C105" s="7" t="s">
        <v>26</v>
      </c>
      <c r="D105" s="7" t="s">
        <v>4156</v>
      </c>
      <c r="E105" s="7" t="s">
        <v>4157</v>
      </c>
      <c r="F105" s="7" t="s">
        <v>4158</v>
      </c>
      <c r="G105" s="7" t="s">
        <v>4151</v>
      </c>
      <c r="H105" s="1" t="s">
        <v>31</v>
      </c>
      <c r="I105" s="1" t="s">
        <v>31</v>
      </c>
      <c r="J105" s="1" t="s">
        <v>31</v>
      </c>
      <c r="K105" s="1" t="s">
        <v>31</v>
      </c>
      <c r="L105" s="1" t="s">
        <v>31</v>
      </c>
      <c r="M105" s="1" t="s">
        <v>31</v>
      </c>
      <c r="N105" s="1" t="s">
        <v>31</v>
      </c>
      <c r="O105" s="1" t="s">
        <v>31</v>
      </c>
      <c r="P105" s="1" t="s">
        <v>31</v>
      </c>
      <c r="Q105" s="1" t="s">
        <v>31</v>
      </c>
      <c r="S105">
        <f t="shared" si="2"/>
        <v>10</v>
      </c>
      <c r="T105">
        <f t="shared" si="3"/>
        <v>0</v>
      </c>
    </row>
    <row r="106" spans="1:20" x14ac:dyDescent="0.25">
      <c r="A106" s="6">
        <v>100</v>
      </c>
      <c r="B106" s="7" t="s">
        <v>4159</v>
      </c>
      <c r="C106" s="7" t="s">
        <v>26</v>
      </c>
      <c r="D106" s="7" t="s">
        <v>4160</v>
      </c>
      <c r="E106" s="7" t="s">
        <v>64</v>
      </c>
      <c r="F106" s="7" t="s">
        <v>4161</v>
      </c>
      <c r="G106" s="7" t="s">
        <v>4151</v>
      </c>
      <c r="H106" s="1" t="s">
        <v>31</v>
      </c>
      <c r="I106" s="1" t="s">
        <v>31</v>
      </c>
      <c r="J106" s="1" t="s">
        <v>31</v>
      </c>
      <c r="K106" s="1" t="s">
        <v>31</v>
      </c>
      <c r="L106" s="1" t="s">
        <v>31</v>
      </c>
      <c r="M106" s="1" t="s">
        <v>31</v>
      </c>
      <c r="N106" s="1" t="s">
        <v>31</v>
      </c>
      <c r="O106" s="1" t="s">
        <v>31</v>
      </c>
      <c r="P106" s="1" t="s">
        <v>31</v>
      </c>
      <c r="Q106" s="1" t="s">
        <v>31</v>
      </c>
      <c r="S106">
        <f t="shared" si="2"/>
        <v>10</v>
      </c>
      <c r="T106">
        <f t="shared" si="3"/>
        <v>0</v>
      </c>
    </row>
    <row r="107" spans="1:20" x14ac:dyDescent="0.25">
      <c r="A107" s="6">
        <v>101</v>
      </c>
      <c r="B107" s="7" t="s">
        <v>4162</v>
      </c>
      <c r="C107" s="7" t="s">
        <v>26</v>
      </c>
      <c r="D107" s="7" t="s">
        <v>4163</v>
      </c>
      <c r="E107" s="7" t="s">
        <v>4164</v>
      </c>
      <c r="F107" s="7" t="s">
        <v>4165</v>
      </c>
      <c r="G107" s="7" t="s">
        <v>4151</v>
      </c>
      <c r="H107" s="1" t="s">
        <v>31</v>
      </c>
      <c r="I107" s="1" t="s">
        <v>31</v>
      </c>
      <c r="J107" s="1" t="s">
        <v>31</v>
      </c>
      <c r="K107" s="1" t="s">
        <v>31</v>
      </c>
      <c r="L107" s="1" t="s">
        <v>31</v>
      </c>
      <c r="M107" s="1" t="s">
        <v>31</v>
      </c>
      <c r="N107" s="1" t="s">
        <v>31</v>
      </c>
      <c r="O107" s="1" t="s">
        <v>31</v>
      </c>
      <c r="P107" s="1" t="s">
        <v>31</v>
      </c>
      <c r="Q107" s="1" t="s">
        <v>31</v>
      </c>
      <c r="S107">
        <f t="shared" si="2"/>
        <v>10</v>
      </c>
      <c r="T107">
        <f t="shared" si="3"/>
        <v>0</v>
      </c>
    </row>
    <row r="108" spans="1:20" x14ac:dyDescent="0.25">
      <c r="A108" s="6">
        <v>102</v>
      </c>
      <c r="B108" s="7" t="s">
        <v>4166</v>
      </c>
      <c r="C108" s="7" t="s">
        <v>26</v>
      </c>
      <c r="D108" s="7" t="s">
        <v>4167</v>
      </c>
      <c r="E108" s="7" t="s">
        <v>4168</v>
      </c>
      <c r="F108" s="7" t="s">
        <v>4169</v>
      </c>
      <c r="G108" s="7" t="s">
        <v>4151</v>
      </c>
      <c r="H108" s="1" t="s">
        <v>31</v>
      </c>
      <c r="I108" s="1" t="s">
        <v>31</v>
      </c>
      <c r="J108" s="1" t="s">
        <v>31</v>
      </c>
      <c r="K108" s="1" t="s">
        <v>31</v>
      </c>
      <c r="L108" s="1" t="s">
        <v>31</v>
      </c>
      <c r="M108" s="1" t="s">
        <v>31</v>
      </c>
      <c r="N108" s="1" t="s">
        <v>31</v>
      </c>
      <c r="O108" s="1" t="s">
        <v>31</v>
      </c>
      <c r="P108" s="1" t="s">
        <v>31</v>
      </c>
      <c r="Q108" s="1" t="s">
        <v>31</v>
      </c>
      <c r="S108">
        <f t="shared" si="2"/>
        <v>10</v>
      </c>
      <c r="T108">
        <f t="shared" si="3"/>
        <v>0</v>
      </c>
    </row>
    <row r="109" spans="1:20" x14ac:dyDescent="0.25">
      <c r="A109" s="6">
        <v>103</v>
      </c>
      <c r="B109" s="7" t="s">
        <v>4170</v>
      </c>
      <c r="C109" s="7" t="s">
        <v>26</v>
      </c>
      <c r="D109" s="7" t="s">
        <v>4171</v>
      </c>
      <c r="E109" s="7" t="s">
        <v>4172</v>
      </c>
      <c r="F109" s="7" t="s">
        <v>4173</v>
      </c>
      <c r="G109" s="7" t="s">
        <v>4151</v>
      </c>
      <c r="H109" s="1" t="s">
        <v>31</v>
      </c>
      <c r="I109" s="1" t="s">
        <v>31</v>
      </c>
      <c r="J109" s="1" t="s">
        <v>31</v>
      </c>
      <c r="K109" s="1" t="s">
        <v>31</v>
      </c>
      <c r="L109" s="1" t="s">
        <v>31</v>
      </c>
      <c r="M109" s="1" t="s">
        <v>31</v>
      </c>
      <c r="N109" s="1" t="s">
        <v>31</v>
      </c>
      <c r="O109" s="1" t="s">
        <v>31</v>
      </c>
      <c r="P109" s="1" t="s">
        <v>31</v>
      </c>
      <c r="Q109" s="1" t="s">
        <v>31</v>
      </c>
      <c r="S109">
        <f t="shared" si="2"/>
        <v>10</v>
      </c>
      <c r="T109">
        <f t="shared" si="3"/>
        <v>0</v>
      </c>
    </row>
    <row r="110" spans="1:20" x14ac:dyDescent="0.25">
      <c r="A110" s="6">
        <v>104</v>
      </c>
      <c r="B110" s="7" t="s">
        <v>4174</v>
      </c>
      <c r="C110" s="7" t="s">
        <v>26</v>
      </c>
      <c r="D110" s="7" t="s">
        <v>4175</v>
      </c>
      <c r="E110" s="7" t="s">
        <v>4176</v>
      </c>
      <c r="F110" s="7" t="s">
        <v>4177</v>
      </c>
      <c r="G110" s="7" t="s">
        <v>4151</v>
      </c>
      <c r="H110" s="1" t="s">
        <v>31</v>
      </c>
      <c r="I110" s="1" t="s">
        <v>31</v>
      </c>
      <c r="J110" s="1" t="s">
        <v>31</v>
      </c>
      <c r="K110" s="1" t="s">
        <v>31</v>
      </c>
      <c r="L110" s="1" t="s">
        <v>31</v>
      </c>
      <c r="M110" s="1" t="s">
        <v>31</v>
      </c>
      <c r="N110" s="1" t="s">
        <v>31</v>
      </c>
      <c r="O110" s="1" t="s">
        <v>31</v>
      </c>
      <c r="P110" s="1" t="s">
        <v>31</v>
      </c>
      <c r="Q110" s="1" t="s">
        <v>31</v>
      </c>
      <c r="S110">
        <f t="shared" si="2"/>
        <v>10</v>
      </c>
      <c r="T110">
        <f t="shared" si="3"/>
        <v>0</v>
      </c>
    </row>
    <row r="111" spans="1:20" x14ac:dyDescent="0.25">
      <c r="A111" s="6">
        <v>105</v>
      </c>
      <c r="B111" s="7" t="s">
        <v>4178</v>
      </c>
      <c r="C111" s="7" t="s">
        <v>26</v>
      </c>
      <c r="D111" s="7" t="s">
        <v>4179</v>
      </c>
      <c r="E111" s="7" t="s">
        <v>4180</v>
      </c>
      <c r="F111" s="7" t="s">
        <v>4181</v>
      </c>
      <c r="G111" s="7" t="s">
        <v>4151</v>
      </c>
      <c r="H111" s="1" t="s">
        <v>31</v>
      </c>
      <c r="I111" s="1" t="s">
        <v>31</v>
      </c>
      <c r="J111" s="1" t="s">
        <v>31</v>
      </c>
      <c r="K111" s="1" t="s">
        <v>31</v>
      </c>
      <c r="L111" s="1" t="s">
        <v>31</v>
      </c>
      <c r="M111" s="1" t="s">
        <v>31</v>
      </c>
      <c r="N111" s="1" t="s">
        <v>31</v>
      </c>
      <c r="O111" s="1" t="s">
        <v>31</v>
      </c>
      <c r="P111" s="1" t="s">
        <v>31</v>
      </c>
      <c r="Q111" s="1" t="s">
        <v>31</v>
      </c>
      <c r="S111">
        <f t="shared" si="2"/>
        <v>10</v>
      </c>
      <c r="T111">
        <f t="shared" si="3"/>
        <v>0</v>
      </c>
    </row>
    <row r="112" spans="1:20" x14ac:dyDescent="0.25">
      <c r="A112" s="6">
        <v>106</v>
      </c>
      <c r="B112" s="7" t="s">
        <v>4182</v>
      </c>
      <c r="C112" s="7" t="s">
        <v>26</v>
      </c>
      <c r="D112" s="7" t="s">
        <v>4183</v>
      </c>
      <c r="E112" s="7" t="s">
        <v>4184</v>
      </c>
      <c r="F112" s="7" t="s">
        <v>4185</v>
      </c>
      <c r="G112" s="7" t="s">
        <v>4151</v>
      </c>
      <c r="H112" s="1" t="s">
        <v>31</v>
      </c>
      <c r="I112" s="1" t="s">
        <v>31</v>
      </c>
      <c r="J112" s="1" t="s">
        <v>31</v>
      </c>
      <c r="K112" s="1" t="s">
        <v>31</v>
      </c>
      <c r="L112" s="1" t="s">
        <v>31</v>
      </c>
      <c r="M112" s="1" t="s">
        <v>31</v>
      </c>
      <c r="N112" s="1" t="s">
        <v>31</v>
      </c>
      <c r="O112" s="1" t="s">
        <v>31</v>
      </c>
      <c r="P112" s="1" t="s">
        <v>31</v>
      </c>
      <c r="Q112" s="1" t="s">
        <v>31</v>
      </c>
      <c r="S112">
        <f t="shared" si="2"/>
        <v>10</v>
      </c>
      <c r="T112">
        <f t="shared" si="3"/>
        <v>0</v>
      </c>
    </row>
    <row r="113" spans="1:49" x14ac:dyDescent="0.25">
      <c r="A113" s="6">
        <v>107</v>
      </c>
      <c r="B113" s="7" t="s">
        <v>4186</v>
      </c>
      <c r="C113" s="7" t="s">
        <v>26</v>
      </c>
      <c r="D113" s="7" t="s">
        <v>4187</v>
      </c>
      <c r="E113" s="7" t="s">
        <v>4188</v>
      </c>
      <c r="F113" s="7" t="s">
        <v>4189</v>
      </c>
      <c r="G113" s="7" t="s">
        <v>4151</v>
      </c>
      <c r="H113" s="1" t="s">
        <v>31</v>
      </c>
      <c r="I113" s="1" t="s">
        <v>31</v>
      </c>
      <c r="J113" s="1" t="s">
        <v>31</v>
      </c>
      <c r="K113" s="1" t="s">
        <v>31</v>
      </c>
      <c r="L113" s="1" t="s">
        <v>31</v>
      </c>
      <c r="M113" s="1" t="s">
        <v>31</v>
      </c>
      <c r="N113" s="1" t="s">
        <v>31</v>
      </c>
      <c r="O113" s="1" t="s">
        <v>31</v>
      </c>
      <c r="P113" s="1" t="s">
        <v>31</v>
      </c>
      <c r="Q113" s="1" t="s">
        <v>31</v>
      </c>
      <c r="S113">
        <f t="shared" si="2"/>
        <v>10</v>
      </c>
      <c r="T113">
        <f t="shared" si="3"/>
        <v>0</v>
      </c>
    </row>
    <row r="114" spans="1:49" x14ac:dyDescent="0.25">
      <c r="A114" s="6">
        <v>108</v>
      </c>
      <c r="B114" s="7" t="s">
        <v>4190</v>
      </c>
      <c r="C114" s="7" t="s">
        <v>126</v>
      </c>
      <c r="D114" s="7" t="s">
        <v>4191</v>
      </c>
      <c r="E114" s="7" t="s">
        <v>4192</v>
      </c>
      <c r="F114" s="7" t="s">
        <v>4193</v>
      </c>
      <c r="G114" s="7" t="s">
        <v>4151</v>
      </c>
      <c r="H114" s="1" t="s">
        <v>36</v>
      </c>
      <c r="I114" s="1" t="s">
        <v>36</v>
      </c>
      <c r="J114" s="1" t="s">
        <v>36</v>
      </c>
      <c r="K114" s="1" t="s">
        <v>31</v>
      </c>
      <c r="L114" s="1" t="s">
        <v>31</v>
      </c>
      <c r="M114" s="1" t="s">
        <v>31</v>
      </c>
      <c r="N114" s="1" t="s">
        <v>31</v>
      </c>
      <c r="O114" s="1" t="s">
        <v>36</v>
      </c>
      <c r="P114" s="1" t="s">
        <v>36</v>
      </c>
      <c r="Q114" s="1" t="s">
        <v>36</v>
      </c>
      <c r="S114">
        <f t="shared" si="2"/>
        <v>4</v>
      </c>
      <c r="T114">
        <f t="shared" si="3"/>
        <v>5</v>
      </c>
    </row>
    <row r="115" spans="1:49" s="9" customFormat="1" x14ac:dyDescent="0.25">
      <c r="A115" s="6">
        <v>109</v>
      </c>
      <c r="B115" s="7" t="s">
        <v>4194</v>
      </c>
      <c r="C115" s="7" t="s">
        <v>26</v>
      </c>
      <c r="D115" s="7" t="s">
        <v>4195</v>
      </c>
      <c r="E115" s="7" t="s">
        <v>64</v>
      </c>
      <c r="F115" s="7" t="s">
        <v>4196</v>
      </c>
      <c r="G115" s="7" t="s">
        <v>4151</v>
      </c>
      <c r="H115" s="1" t="s">
        <v>31</v>
      </c>
      <c r="I115" s="1" t="s">
        <v>31</v>
      </c>
      <c r="J115" s="1" t="s">
        <v>31</v>
      </c>
      <c r="K115" s="1" t="s">
        <v>31</v>
      </c>
      <c r="L115" s="1" t="s">
        <v>31</v>
      </c>
      <c r="M115" s="1" t="s">
        <v>31</v>
      </c>
      <c r="N115" s="1" t="s">
        <v>31</v>
      </c>
      <c r="O115" s="1" t="s">
        <v>31</v>
      </c>
      <c r="P115" s="1" t="s">
        <v>31</v>
      </c>
      <c r="Q115" s="1" t="s">
        <v>31</v>
      </c>
      <c r="R115" s="1"/>
      <c r="S115">
        <f t="shared" si="2"/>
        <v>10</v>
      </c>
      <c r="T115">
        <f t="shared" si="3"/>
        <v>0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x14ac:dyDescent="0.25">
      <c r="A116" s="6">
        <v>110</v>
      </c>
      <c r="B116" s="7" t="s">
        <v>4197</v>
      </c>
      <c r="C116" s="7" t="s">
        <v>26</v>
      </c>
      <c r="D116" s="7" t="s">
        <v>4198</v>
      </c>
      <c r="E116" s="7" t="s">
        <v>4199</v>
      </c>
      <c r="F116" s="7" t="s">
        <v>4200</v>
      </c>
      <c r="G116" s="7" t="s">
        <v>4151</v>
      </c>
      <c r="H116" s="1" t="s">
        <v>31</v>
      </c>
      <c r="I116" s="1" t="s">
        <v>31</v>
      </c>
      <c r="J116" s="1" t="s">
        <v>31</v>
      </c>
      <c r="K116" s="1" t="s">
        <v>31</v>
      </c>
      <c r="L116" s="1" t="s">
        <v>31</v>
      </c>
      <c r="M116" s="1" t="s">
        <v>31</v>
      </c>
      <c r="N116" s="1" t="s">
        <v>31</v>
      </c>
      <c r="O116" s="1" t="s">
        <v>31</v>
      </c>
      <c r="P116" s="1" t="s">
        <v>31</v>
      </c>
      <c r="Q116" s="1" t="s">
        <v>31</v>
      </c>
      <c r="S116">
        <f t="shared" si="2"/>
        <v>10</v>
      </c>
      <c r="T116">
        <f t="shared" si="3"/>
        <v>0</v>
      </c>
    </row>
    <row r="117" spans="1:49" s="9" customFormat="1" x14ac:dyDescent="0.25">
      <c r="A117" s="6">
        <v>111</v>
      </c>
      <c r="B117" s="7" t="s">
        <v>4201</v>
      </c>
      <c r="C117" s="7" t="s">
        <v>26</v>
      </c>
      <c r="D117" s="7" t="s">
        <v>4202</v>
      </c>
      <c r="E117" s="7" t="s">
        <v>4203</v>
      </c>
      <c r="F117" s="7" t="s">
        <v>4204</v>
      </c>
      <c r="G117" s="7" t="s">
        <v>4151</v>
      </c>
      <c r="H117" s="1" t="s">
        <v>31</v>
      </c>
      <c r="I117" s="1" t="s">
        <v>31</v>
      </c>
      <c r="J117" s="1" t="s">
        <v>31</v>
      </c>
      <c r="K117" s="1" t="s">
        <v>31</v>
      </c>
      <c r="L117" s="1" t="s">
        <v>31</v>
      </c>
      <c r="M117" s="1" t="s">
        <v>31</v>
      </c>
      <c r="N117" s="1" t="s">
        <v>31</v>
      </c>
      <c r="O117" s="1" t="s">
        <v>31</v>
      </c>
      <c r="P117" s="1" t="s">
        <v>31</v>
      </c>
      <c r="Q117" s="1" t="s">
        <v>31</v>
      </c>
      <c r="R117" s="1"/>
      <c r="S117">
        <f t="shared" si="2"/>
        <v>10</v>
      </c>
      <c r="T117">
        <f t="shared" si="3"/>
        <v>0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x14ac:dyDescent="0.25">
      <c r="A118" s="6">
        <v>112</v>
      </c>
      <c r="B118" s="7" t="s">
        <v>4205</v>
      </c>
      <c r="C118" s="7" t="s">
        <v>26</v>
      </c>
      <c r="D118" s="7" t="s">
        <v>4206</v>
      </c>
      <c r="E118" s="7" t="s">
        <v>4207</v>
      </c>
      <c r="F118" s="7" t="s">
        <v>4208</v>
      </c>
      <c r="G118" s="7" t="s">
        <v>4151</v>
      </c>
      <c r="H118" s="1" t="s">
        <v>31</v>
      </c>
      <c r="I118" s="1" t="s">
        <v>31</v>
      </c>
      <c r="J118" s="1" t="s">
        <v>31</v>
      </c>
      <c r="K118" s="1" t="s">
        <v>31</v>
      </c>
      <c r="L118" s="1" t="s">
        <v>31</v>
      </c>
      <c r="M118" s="1" t="s">
        <v>31</v>
      </c>
      <c r="N118" s="1" t="s">
        <v>31</v>
      </c>
      <c r="O118" s="1" t="s">
        <v>31</v>
      </c>
      <c r="P118" s="1" t="s">
        <v>31</v>
      </c>
      <c r="Q118" s="1" t="s">
        <v>31</v>
      </c>
      <c r="S118">
        <f t="shared" si="2"/>
        <v>10</v>
      </c>
      <c r="T118">
        <f t="shared" si="3"/>
        <v>0</v>
      </c>
    </row>
    <row r="119" spans="1:49" s="10" customFormat="1" x14ac:dyDescent="0.25">
      <c r="A119" s="6">
        <v>113</v>
      </c>
      <c r="B119" s="7" t="s">
        <v>4209</v>
      </c>
      <c r="C119" s="7" t="s">
        <v>26</v>
      </c>
      <c r="D119" s="7" t="s">
        <v>4210</v>
      </c>
      <c r="E119" s="7" t="s">
        <v>4211</v>
      </c>
      <c r="F119" s="7" t="s">
        <v>4212</v>
      </c>
      <c r="G119" s="7" t="s">
        <v>4151</v>
      </c>
      <c r="H119" s="1" t="s">
        <v>36</v>
      </c>
      <c r="I119" s="1" t="s">
        <v>36</v>
      </c>
      <c r="J119" s="1" t="s">
        <v>36</v>
      </c>
      <c r="K119" s="1" t="s">
        <v>31</v>
      </c>
      <c r="L119" s="1" t="s">
        <v>36</v>
      </c>
      <c r="M119" s="1" t="s">
        <v>36</v>
      </c>
      <c r="N119" s="1" t="s">
        <v>31</v>
      </c>
      <c r="O119" s="1" t="s">
        <v>31</v>
      </c>
      <c r="P119" s="1" t="s">
        <v>31</v>
      </c>
      <c r="Q119" s="1" t="s">
        <v>31</v>
      </c>
      <c r="R119" s="1"/>
      <c r="S119">
        <f t="shared" si="2"/>
        <v>5</v>
      </c>
      <c r="T119">
        <f t="shared" si="3"/>
        <v>4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x14ac:dyDescent="0.25">
      <c r="A120" s="6">
        <v>114</v>
      </c>
      <c r="B120" s="7" t="s">
        <v>4213</v>
      </c>
      <c r="C120" s="7" t="s">
        <v>26</v>
      </c>
      <c r="D120" s="7" t="s">
        <v>4214</v>
      </c>
      <c r="E120" s="7" t="s">
        <v>64</v>
      </c>
      <c r="F120" s="7" t="s">
        <v>4215</v>
      </c>
      <c r="G120" s="7" t="s">
        <v>4151</v>
      </c>
      <c r="H120" s="1" t="s">
        <v>31</v>
      </c>
      <c r="I120" s="1" t="s">
        <v>31</v>
      </c>
      <c r="J120" s="1" t="s">
        <v>31</v>
      </c>
      <c r="K120" s="1" t="s">
        <v>31</v>
      </c>
      <c r="L120" s="1" t="s">
        <v>31</v>
      </c>
      <c r="M120" s="1" t="s">
        <v>31</v>
      </c>
      <c r="N120" s="1" t="s">
        <v>31</v>
      </c>
      <c r="O120" s="1" t="s">
        <v>31</v>
      </c>
      <c r="P120" s="1" t="s">
        <v>31</v>
      </c>
      <c r="Q120" s="1" t="s">
        <v>31</v>
      </c>
      <c r="S120">
        <f t="shared" si="2"/>
        <v>10</v>
      </c>
      <c r="T120">
        <f t="shared" si="3"/>
        <v>0</v>
      </c>
    </row>
    <row r="121" spans="1:49" x14ac:dyDescent="0.25">
      <c r="A121" s="6">
        <v>115</v>
      </c>
      <c r="B121" s="7" t="s">
        <v>4216</v>
      </c>
      <c r="C121" s="7" t="s">
        <v>26</v>
      </c>
      <c r="D121" s="7" t="s">
        <v>4217</v>
      </c>
      <c r="E121" s="7" t="s">
        <v>4218</v>
      </c>
      <c r="F121" s="7" t="s">
        <v>4219</v>
      </c>
      <c r="G121" s="7" t="s">
        <v>4151</v>
      </c>
      <c r="H121" s="1" t="s">
        <v>31</v>
      </c>
      <c r="I121" s="1" t="s">
        <v>31</v>
      </c>
      <c r="J121" s="1" t="s">
        <v>31</v>
      </c>
      <c r="K121" s="1" t="s">
        <v>31</v>
      </c>
      <c r="L121" s="1" t="s">
        <v>31</v>
      </c>
      <c r="M121" s="1" t="s">
        <v>31</v>
      </c>
      <c r="N121" s="1" t="s">
        <v>31</v>
      </c>
      <c r="O121" s="1" t="s">
        <v>31</v>
      </c>
      <c r="P121" s="1" t="s">
        <v>31</v>
      </c>
      <c r="Q121" s="1" t="s">
        <v>31</v>
      </c>
      <c r="S121">
        <f t="shared" si="2"/>
        <v>10</v>
      </c>
      <c r="T121">
        <f t="shared" si="3"/>
        <v>0</v>
      </c>
    </row>
    <row r="122" spans="1:49" x14ac:dyDescent="0.25">
      <c r="A122" s="6">
        <v>116</v>
      </c>
      <c r="B122" s="7" t="s">
        <v>4220</v>
      </c>
      <c r="C122" s="7" t="s">
        <v>126</v>
      </c>
      <c r="D122" s="7" t="s">
        <v>4221</v>
      </c>
      <c r="E122" s="7" t="s">
        <v>4222</v>
      </c>
      <c r="F122" s="7" t="s">
        <v>4223</v>
      </c>
      <c r="G122" s="7" t="s">
        <v>4151</v>
      </c>
      <c r="H122" s="1" t="s">
        <v>31</v>
      </c>
      <c r="I122" s="1" t="s">
        <v>31</v>
      </c>
      <c r="J122" s="1" t="s">
        <v>31</v>
      </c>
      <c r="K122" s="1" t="s">
        <v>31</v>
      </c>
      <c r="L122" s="1" t="s">
        <v>31</v>
      </c>
      <c r="M122" s="1" t="s">
        <v>31</v>
      </c>
      <c r="N122" s="1" t="s">
        <v>31</v>
      </c>
      <c r="O122" s="1" t="s">
        <v>31</v>
      </c>
      <c r="P122" s="1" t="s">
        <v>31</v>
      </c>
      <c r="Q122" s="1" t="s">
        <v>31</v>
      </c>
      <c r="S122">
        <f t="shared" si="2"/>
        <v>10</v>
      </c>
      <c r="T122">
        <f t="shared" si="3"/>
        <v>0</v>
      </c>
    </row>
    <row r="123" spans="1:49" x14ac:dyDescent="0.25">
      <c r="A123" s="6">
        <v>117</v>
      </c>
      <c r="B123" s="7" t="s">
        <v>4224</v>
      </c>
      <c r="C123" s="7" t="s">
        <v>26</v>
      </c>
      <c r="D123" s="7" t="s">
        <v>4225</v>
      </c>
      <c r="E123" s="7" t="s">
        <v>64</v>
      </c>
      <c r="F123" s="7" t="s">
        <v>4226</v>
      </c>
      <c r="G123" s="7" t="s">
        <v>4151</v>
      </c>
      <c r="H123" s="1" t="s">
        <v>31</v>
      </c>
      <c r="I123" s="1" t="s">
        <v>31</v>
      </c>
      <c r="J123" s="1" t="s">
        <v>31</v>
      </c>
      <c r="K123" s="1" t="s">
        <v>31</v>
      </c>
      <c r="L123" s="1" t="s">
        <v>31</v>
      </c>
      <c r="M123" s="1" t="s">
        <v>31</v>
      </c>
      <c r="N123" s="1" t="s">
        <v>31</v>
      </c>
      <c r="O123" s="1" t="s">
        <v>31</v>
      </c>
      <c r="P123" s="1" t="s">
        <v>31</v>
      </c>
      <c r="Q123" s="1" t="s">
        <v>31</v>
      </c>
      <c r="S123">
        <f t="shared" si="2"/>
        <v>10</v>
      </c>
      <c r="T123">
        <f t="shared" si="3"/>
        <v>0</v>
      </c>
    </row>
    <row r="124" spans="1:49" s="9" customFormat="1" x14ac:dyDescent="0.25">
      <c r="A124" s="6">
        <v>118</v>
      </c>
      <c r="B124" s="7" t="s">
        <v>4227</v>
      </c>
      <c r="C124" s="7" t="s">
        <v>26</v>
      </c>
      <c r="D124" s="7" t="s">
        <v>4228</v>
      </c>
      <c r="E124" s="7" t="s">
        <v>4229</v>
      </c>
      <c r="F124" s="7" t="s">
        <v>4230</v>
      </c>
      <c r="G124" s="7" t="s">
        <v>4151</v>
      </c>
      <c r="H124" s="1" t="s">
        <v>31</v>
      </c>
      <c r="I124" s="1" t="s">
        <v>31</v>
      </c>
      <c r="J124" s="1" t="s">
        <v>31</v>
      </c>
      <c r="K124" s="1" t="s">
        <v>31</v>
      </c>
      <c r="L124" s="1" t="s">
        <v>31</v>
      </c>
      <c r="M124" s="1" t="s">
        <v>31</v>
      </c>
      <c r="N124" s="1" t="s">
        <v>31</v>
      </c>
      <c r="O124" s="1" t="s">
        <v>31</v>
      </c>
      <c r="P124" s="1" t="s">
        <v>31</v>
      </c>
      <c r="Q124" s="1" t="s">
        <v>31</v>
      </c>
      <c r="R124" s="1"/>
      <c r="S124">
        <f t="shared" si="2"/>
        <v>10</v>
      </c>
      <c r="T124">
        <f t="shared" si="3"/>
        <v>0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x14ac:dyDescent="0.25">
      <c r="A125" s="6">
        <v>119</v>
      </c>
      <c r="B125" s="7" t="s">
        <v>4231</v>
      </c>
      <c r="C125" s="7" t="s">
        <v>26</v>
      </c>
      <c r="D125" s="7" t="s">
        <v>4232</v>
      </c>
      <c r="E125" s="7" t="s">
        <v>4233</v>
      </c>
      <c r="F125" s="7" t="s">
        <v>4234</v>
      </c>
      <c r="G125" s="7" t="s">
        <v>4151</v>
      </c>
      <c r="H125" s="1" t="s">
        <v>31</v>
      </c>
      <c r="I125" s="1" t="s">
        <v>31</v>
      </c>
      <c r="J125" s="1" t="s">
        <v>31</v>
      </c>
      <c r="K125" s="1" t="s">
        <v>31</v>
      </c>
      <c r="L125" s="1" t="s">
        <v>31</v>
      </c>
      <c r="M125" s="1" t="s">
        <v>31</v>
      </c>
      <c r="N125" s="1" t="s">
        <v>31</v>
      </c>
      <c r="O125" s="1" t="s">
        <v>31</v>
      </c>
      <c r="P125" s="1" t="s">
        <v>31</v>
      </c>
      <c r="Q125" s="1" t="s">
        <v>31</v>
      </c>
      <c r="S125">
        <f t="shared" si="2"/>
        <v>10</v>
      </c>
      <c r="T125">
        <f t="shared" si="3"/>
        <v>0</v>
      </c>
    </row>
    <row r="126" spans="1:49" s="11" customFormat="1" x14ac:dyDescent="0.25">
      <c r="A126" s="6">
        <v>120</v>
      </c>
      <c r="B126" s="7" t="s">
        <v>4235</v>
      </c>
      <c r="C126" s="7" t="s">
        <v>26</v>
      </c>
      <c r="D126" s="7" t="s">
        <v>4236</v>
      </c>
      <c r="E126" s="7" t="s">
        <v>4237</v>
      </c>
      <c r="F126" s="7" t="s">
        <v>4238</v>
      </c>
      <c r="G126" s="7" t="s">
        <v>4151</v>
      </c>
      <c r="H126" s="1" t="s">
        <v>31</v>
      </c>
      <c r="I126" s="1" t="s">
        <v>31</v>
      </c>
      <c r="J126" s="1" t="s">
        <v>31</v>
      </c>
      <c r="K126" s="1" t="s">
        <v>31</v>
      </c>
      <c r="L126" s="1" t="s">
        <v>31</v>
      </c>
      <c r="M126" s="1" t="s">
        <v>31</v>
      </c>
      <c r="N126" s="1" t="s">
        <v>31</v>
      </c>
      <c r="O126" s="1" t="s">
        <v>31</v>
      </c>
      <c r="P126" s="1" t="s">
        <v>31</v>
      </c>
      <c r="Q126" s="1" t="s">
        <v>31</v>
      </c>
      <c r="S126">
        <f t="shared" si="2"/>
        <v>10</v>
      </c>
      <c r="T126">
        <f t="shared" si="3"/>
        <v>0</v>
      </c>
    </row>
    <row r="127" spans="1:49" x14ac:dyDescent="0.25">
      <c r="A127" s="6">
        <v>121</v>
      </c>
      <c r="B127" s="7" t="s">
        <v>4239</v>
      </c>
      <c r="C127" s="7" t="s">
        <v>26</v>
      </c>
      <c r="D127" s="7" t="s">
        <v>4240</v>
      </c>
      <c r="E127" s="7" t="s">
        <v>4241</v>
      </c>
      <c r="F127" s="7" t="s">
        <v>4242</v>
      </c>
      <c r="G127" s="7" t="s">
        <v>4151</v>
      </c>
      <c r="H127" s="1" t="s">
        <v>31</v>
      </c>
      <c r="I127" s="1" t="s">
        <v>31</v>
      </c>
      <c r="J127" s="1" t="s">
        <v>31</v>
      </c>
      <c r="K127" s="1" t="s">
        <v>31</v>
      </c>
      <c r="L127" s="1" t="s">
        <v>31</v>
      </c>
      <c r="M127" s="1" t="s">
        <v>31</v>
      </c>
      <c r="N127" s="1" t="s">
        <v>31</v>
      </c>
      <c r="O127" s="1" t="s">
        <v>31</v>
      </c>
      <c r="P127" s="1" t="s">
        <v>31</v>
      </c>
      <c r="Q127" s="1" t="s">
        <v>31</v>
      </c>
      <c r="S127">
        <f t="shared" si="2"/>
        <v>10</v>
      </c>
      <c r="T127">
        <f t="shared" si="3"/>
        <v>0</v>
      </c>
    </row>
    <row r="128" spans="1:49" x14ac:dyDescent="0.25">
      <c r="A128" s="6">
        <v>122</v>
      </c>
      <c r="B128" s="7" t="s">
        <v>4243</v>
      </c>
      <c r="C128" s="7" t="s">
        <v>26</v>
      </c>
      <c r="D128" s="7" t="s">
        <v>4244</v>
      </c>
      <c r="E128" s="7" t="s">
        <v>4245</v>
      </c>
      <c r="F128" s="7" t="s">
        <v>4246</v>
      </c>
      <c r="G128" s="7" t="s">
        <v>4151</v>
      </c>
      <c r="H128" s="1" t="s">
        <v>31</v>
      </c>
      <c r="I128" s="1" t="s">
        <v>31</v>
      </c>
      <c r="J128" s="1" t="s">
        <v>31</v>
      </c>
      <c r="K128" s="1" t="s">
        <v>31</v>
      </c>
      <c r="L128" s="1" t="s">
        <v>31</v>
      </c>
      <c r="M128" s="1" t="s">
        <v>31</v>
      </c>
      <c r="N128" s="1" t="s">
        <v>31</v>
      </c>
      <c r="O128" s="1" t="s">
        <v>31</v>
      </c>
      <c r="P128" s="1" t="s">
        <v>31</v>
      </c>
      <c r="Q128" s="1" t="s">
        <v>31</v>
      </c>
      <c r="S128">
        <f t="shared" si="2"/>
        <v>10</v>
      </c>
      <c r="T128">
        <f t="shared" si="3"/>
        <v>0</v>
      </c>
    </row>
    <row r="129" spans="1:49" x14ac:dyDescent="0.25">
      <c r="A129" s="6">
        <v>123</v>
      </c>
      <c r="B129" s="7" t="s">
        <v>4247</v>
      </c>
      <c r="C129" s="7" t="s">
        <v>26</v>
      </c>
      <c r="D129" s="7" t="s">
        <v>4248</v>
      </c>
      <c r="E129" s="7" t="s">
        <v>4249</v>
      </c>
      <c r="F129" s="7" t="s">
        <v>4250</v>
      </c>
      <c r="G129" s="7" t="s">
        <v>4151</v>
      </c>
      <c r="H129" s="1" t="s">
        <v>31</v>
      </c>
      <c r="I129" s="1" t="s">
        <v>31</v>
      </c>
      <c r="J129" s="1" t="s">
        <v>31</v>
      </c>
      <c r="K129" s="1" t="s">
        <v>31</v>
      </c>
      <c r="L129" s="1" t="s">
        <v>31</v>
      </c>
      <c r="M129" s="1" t="s">
        <v>31</v>
      </c>
      <c r="N129" s="1" t="s">
        <v>31</v>
      </c>
      <c r="O129" s="1" t="s">
        <v>31</v>
      </c>
      <c r="P129" s="1" t="s">
        <v>31</v>
      </c>
      <c r="Q129" s="1" t="s">
        <v>31</v>
      </c>
      <c r="S129">
        <f t="shared" si="2"/>
        <v>10</v>
      </c>
      <c r="T129">
        <f t="shared" si="3"/>
        <v>0</v>
      </c>
    </row>
    <row r="130" spans="1:49" s="9" customFormat="1" x14ac:dyDescent="0.25">
      <c r="A130" s="6">
        <v>124</v>
      </c>
      <c r="B130" s="7" t="s">
        <v>4251</v>
      </c>
      <c r="C130" s="7" t="s">
        <v>26</v>
      </c>
      <c r="D130" s="7" t="s">
        <v>4252</v>
      </c>
      <c r="E130" s="7" t="s">
        <v>4253</v>
      </c>
      <c r="F130" s="7" t="s">
        <v>4254</v>
      </c>
      <c r="G130" s="7" t="s">
        <v>4151</v>
      </c>
      <c r="H130" s="1" t="s">
        <v>31</v>
      </c>
      <c r="I130" s="1" t="s">
        <v>31</v>
      </c>
      <c r="J130" s="1" t="s">
        <v>31</v>
      </c>
      <c r="K130" s="1" t="s">
        <v>31</v>
      </c>
      <c r="L130" s="1" t="s">
        <v>31</v>
      </c>
      <c r="M130" s="1" t="s">
        <v>31</v>
      </c>
      <c r="N130" s="1" t="s">
        <v>31</v>
      </c>
      <c r="O130" s="1" t="s">
        <v>31</v>
      </c>
      <c r="P130" s="1" t="s">
        <v>31</v>
      </c>
      <c r="Q130" s="1" t="s">
        <v>31</v>
      </c>
      <c r="R130" s="1"/>
      <c r="S130">
        <f t="shared" si="2"/>
        <v>10</v>
      </c>
      <c r="T130">
        <f t="shared" si="3"/>
        <v>0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x14ac:dyDescent="0.25">
      <c r="A131" s="6">
        <v>125</v>
      </c>
      <c r="B131" s="7" t="s">
        <v>4255</v>
      </c>
      <c r="C131" s="7" t="s">
        <v>126</v>
      </c>
      <c r="D131" s="7" t="s">
        <v>4256</v>
      </c>
      <c r="E131" s="7" t="s">
        <v>4257</v>
      </c>
      <c r="F131" s="7" t="s">
        <v>4258</v>
      </c>
      <c r="G131" s="7" t="s">
        <v>4151</v>
      </c>
      <c r="H131" s="1" t="s">
        <v>36</v>
      </c>
      <c r="I131" s="1" t="s">
        <v>36</v>
      </c>
      <c r="J131" s="1" t="s">
        <v>36</v>
      </c>
      <c r="K131" s="1" t="s">
        <v>31</v>
      </c>
      <c r="L131" s="1" t="s">
        <v>36</v>
      </c>
      <c r="M131" s="1" t="s">
        <v>36</v>
      </c>
      <c r="N131" s="1" t="s">
        <v>36</v>
      </c>
      <c r="O131" s="1" t="s">
        <v>36</v>
      </c>
      <c r="P131" s="1" t="s">
        <v>36</v>
      </c>
      <c r="Q131" s="1" t="s">
        <v>36</v>
      </c>
      <c r="S131">
        <f t="shared" si="2"/>
        <v>1</v>
      </c>
      <c r="T131">
        <f t="shared" si="3"/>
        <v>8</v>
      </c>
    </row>
    <row r="132" spans="1:49" x14ac:dyDescent="0.25">
      <c r="A132" s="6">
        <v>126</v>
      </c>
      <c r="B132" s="7" t="s">
        <v>4259</v>
      </c>
      <c r="C132" s="7" t="s">
        <v>26</v>
      </c>
      <c r="D132" s="7" t="s">
        <v>4260</v>
      </c>
      <c r="E132" s="7" t="s">
        <v>4261</v>
      </c>
      <c r="F132" s="7" t="s">
        <v>4262</v>
      </c>
      <c r="G132" s="7" t="s">
        <v>4151</v>
      </c>
      <c r="H132" s="1" t="s">
        <v>31</v>
      </c>
      <c r="I132" s="1" t="s">
        <v>31</v>
      </c>
      <c r="J132" s="1" t="s">
        <v>31</v>
      </c>
      <c r="K132" s="1" t="s">
        <v>31</v>
      </c>
      <c r="L132" s="1" t="s">
        <v>31</v>
      </c>
      <c r="M132" s="1" t="s">
        <v>31</v>
      </c>
      <c r="N132" s="1" t="s">
        <v>31</v>
      </c>
      <c r="O132" s="1" t="s">
        <v>31</v>
      </c>
      <c r="P132" s="1" t="s">
        <v>31</v>
      </c>
      <c r="Q132" s="1" t="s">
        <v>31</v>
      </c>
      <c r="S132">
        <f t="shared" si="2"/>
        <v>10</v>
      </c>
      <c r="T132">
        <f t="shared" si="3"/>
        <v>0</v>
      </c>
    </row>
    <row r="133" spans="1:49" s="9" customFormat="1" x14ac:dyDescent="0.25">
      <c r="A133" s="6">
        <v>127</v>
      </c>
      <c r="B133" s="7" t="s">
        <v>4263</v>
      </c>
      <c r="C133" s="7" t="s">
        <v>26</v>
      </c>
      <c r="D133" s="7" t="s">
        <v>4264</v>
      </c>
      <c r="E133" s="7" t="s">
        <v>4265</v>
      </c>
      <c r="F133" s="7" t="s">
        <v>4266</v>
      </c>
      <c r="G133" s="7" t="s">
        <v>4151</v>
      </c>
      <c r="H133" s="1" t="s">
        <v>31</v>
      </c>
      <c r="I133" s="1" t="s">
        <v>31</v>
      </c>
      <c r="J133" s="1" t="s">
        <v>31</v>
      </c>
      <c r="K133" s="1" t="s">
        <v>31</v>
      </c>
      <c r="L133" s="1" t="s">
        <v>31</v>
      </c>
      <c r="M133" s="1" t="s">
        <v>31</v>
      </c>
      <c r="N133" s="1" t="s">
        <v>31</v>
      </c>
      <c r="O133" s="1" t="s">
        <v>31</v>
      </c>
      <c r="P133" s="1" t="s">
        <v>31</v>
      </c>
      <c r="Q133" s="1" t="s">
        <v>31</v>
      </c>
      <c r="R133" s="1"/>
      <c r="S133">
        <f t="shared" si="2"/>
        <v>10</v>
      </c>
      <c r="T133">
        <f t="shared" si="3"/>
        <v>0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x14ac:dyDescent="0.25">
      <c r="A134" s="6">
        <v>128</v>
      </c>
      <c r="B134" s="7" t="s">
        <v>4267</v>
      </c>
      <c r="C134" s="7" t="s">
        <v>26</v>
      </c>
      <c r="D134" s="7" t="s">
        <v>4268</v>
      </c>
      <c r="E134" s="7" t="s">
        <v>64</v>
      </c>
      <c r="F134" s="7" t="s">
        <v>4269</v>
      </c>
      <c r="G134" s="7" t="s">
        <v>4151</v>
      </c>
      <c r="H134" s="1" t="s">
        <v>31</v>
      </c>
      <c r="I134" s="1" t="s">
        <v>31</v>
      </c>
      <c r="J134" s="1" t="s">
        <v>31</v>
      </c>
      <c r="K134" s="1" t="s">
        <v>31</v>
      </c>
      <c r="L134" s="1" t="s">
        <v>31</v>
      </c>
      <c r="M134" s="1" t="s">
        <v>31</v>
      </c>
      <c r="N134" s="1" t="s">
        <v>31</v>
      </c>
      <c r="O134" s="1" t="s">
        <v>31</v>
      </c>
      <c r="P134" s="1" t="s">
        <v>31</v>
      </c>
      <c r="Q134" s="1" t="s">
        <v>31</v>
      </c>
      <c r="S134">
        <f t="shared" si="2"/>
        <v>10</v>
      </c>
      <c r="T134">
        <f t="shared" si="3"/>
        <v>0</v>
      </c>
    </row>
    <row r="135" spans="1:49" s="10" customFormat="1" x14ac:dyDescent="0.25">
      <c r="A135" s="6">
        <v>129</v>
      </c>
      <c r="B135" s="7" t="s">
        <v>4270</v>
      </c>
      <c r="C135" s="7" t="s">
        <v>26</v>
      </c>
      <c r="D135" s="7" t="s">
        <v>4271</v>
      </c>
      <c r="E135" s="7" t="s">
        <v>4272</v>
      </c>
      <c r="F135" s="7" t="s">
        <v>4273</v>
      </c>
      <c r="G135" s="7" t="s">
        <v>4151</v>
      </c>
      <c r="H135" s="1" t="s">
        <v>31</v>
      </c>
      <c r="I135" s="1" t="s">
        <v>31</v>
      </c>
      <c r="J135" s="1" t="s">
        <v>31</v>
      </c>
      <c r="K135" s="1" t="s">
        <v>31</v>
      </c>
      <c r="L135" s="1" t="s">
        <v>31</v>
      </c>
      <c r="M135" s="1" t="s">
        <v>31</v>
      </c>
      <c r="N135" s="1" t="s">
        <v>31</v>
      </c>
      <c r="O135" s="1" t="s">
        <v>31</v>
      </c>
      <c r="P135" s="1" t="s">
        <v>31</v>
      </c>
      <c r="Q135" s="1" t="s">
        <v>31</v>
      </c>
      <c r="R135" s="1"/>
      <c r="S135">
        <f t="shared" si="2"/>
        <v>10</v>
      </c>
      <c r="T135">
        <f t="shared" si="3"/>
        <v>0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x14ac:dyDescent="0.25">
      <c r="A136" s="6">
        <v>130</v>
      </c>
      <c r="B136" s="7" t="s">
        <v>4274</v>
      </c>
      <c r="C136" s="7" t="s">
        <v>26</v>
      </c>
      <c r="D136" s="7" t="s">
        <v>4275</v>
      </c>
      <c r="E136" s="7" t="s">
        <v>4276</v>
      </c>
      <c r="F136" s="7" t="s">
        <v>4277</v>
      </c>
      <c r="G136" s="7" t="s">
        <v>4151</v>
      </c>
      <c r="H136" s="1" t="s">
        <v>31</v>
      </c>
      <c r="I136" s="1" t="s">
        <v>31</v>
      </c>
      <c r="J136" s="1" t="s">
        <v>31</v>
      </c>
      <c r="K136" s="1" t="s">
        <v>31</v>
      </c>
      <c r="L136" s="1" t="s">
        <v>31</v>
      </c>
      <c r="M136" s="1" t="s">
        <v>31</v>
      </c>
      <c r="N136" s="1" t="s">
        <v>31</v>
      </c>
      <c r="O136" s="1" t="s">
        <v>31</v>
      </c>
      <c r="P136" s="1" t="s">
        <v>31</v>
      </c>
      <c r="Q136" s="1" t="s">
        <v>31</v>
      </c>
      <c r="S136">
        <f t="shared" ref="S136:S199" si="4">COUNTIF(H136:Q136,"o")</f>
        <v>10</v>
      </c>
      <c r="T136">
        <f t="shared" ref="T136:T199" si="5">COUNTIF(I136:R136,"i")</f>
        <v>0</v>
      </c>
    </row>
    <row r="137" spans="1:49" x14ac:dyDescent="0.25">
      <c r="A137" s="6">
        <v>131</v>
      </c>
      <c r="B137" s="7" t="s">
        <v>4278</v>
      </c>
      <c r="C137" s="7" t="s">
        <v>126</v>
      </c>
      <c r="D137" s="7" t="s">
        <v>4279</v>
      </c>
      <c r="E137" s="7" t="s">
        <v>4280</v>
      </c>
      <c r="F137" s="7" t="s">
        <v>4281</v>
      </c>
      <c r="G137" s="7" t="s">
        <v>4151</v>
      </c>
      <c r="H137" s="1" t="s">
        <v>31</v>
      </c>
      <c r="I137" s="1" t="s">
        <v>31</v>
      </c>
      <c r="J137" s="1" t="s">
        <v>31</v>
      </c>
      <c r="K137" s="1" t="s">
        <v>31</v>
      </c>
      <c r="L137" s="1" t="s">
        <v>31</v>
      </c>
      <c r="M137" s="1" t="s">
        <v>31</v>
      </c>
      <c r="N137" s="1" t="s">
        <v>31</v>
      </c>
      <c r="O137" s="1" t="s">
        <v>31</v>
      </c>
      <c r="P137" s="1" t="s">
        <v>31</v>
      </c>
      <c r="Q137" s="1" t="s">
        <v>31</v>
      </c>
      <c r="S137">
        <f t="shared" si="4"/>
        <v>10</v>
      </c>
      <c r="T137">
        <f t="shared" si="5"/>
        <v>0</v>
      </c>
    </row>
    <row r="138" spans="1:49" x14ac:dyDescent="0.25">
      <c r="A138" s="6">
        <v>132</v>
      </c>
      <c r="B138" s="7" t="s">
        <v>4282</v>
      </c>
      <c r="C138" s="7" t="s">
        <v>126</v>
      </c>
      <c r="D138" s="7" t="s">
        <v>4283</v>
      </c>
      <c r="E138" s="7" t="s">
        <v>4284</v>
      </c>
      <c r="F138" s="7" t="s">
        <v>4285</v>
      </c>
      <c r="G138" s="7" t="s">
        <v>4151</v>
      </c>
      <c r="H138" s="1" t="s">
        <v>31</v>
      </c>
      <c r="I138" s="1" t="s">
        <v>36</v>
      </c>
      <c r="J138" s="1" t="s">
        <v>36</v>
      </c>
      <c r="K138" s="1" t="s">
        <v>36</v>
      </c>
      <c r="L138" s="1" t="s">
        <v>36</v>
      </c>
      <c r="M138" s="1" t="s">
        <v>36</v>
      </c>
      <c r="N138" s="1" t="s">
        <v>36</v>
      </c>
      <c r="O138" s="1" t="s">
        <v>36</v>
      </c>
      <c r="P138" s="1" t="s">
        <v>36</v>
      </c>
      <c r="Q138" s="1" t="s">
        <v>36</v>
      </c>
      <c r="S138">
        <f t="shared" si="4"/>
        <v>1</v>
      </c>
      <c r="T138">
        <f t="shared" si="5"/>
        <v>9</v>
      </c>
    </row>
    <row r="139" spans="1:49" x14ac:dyDescent="0.25">
      <c r="A139" s="6">
        <v>133</v>
      </c>
      <c r="B139" s="7" t="s">
        <v>4286</v>
      </c>
      <c r="C139" s="7" t="s">
        <v>26</v>
      </c>
      <c r="D139" s="7" t="s">
        <v>4287</v>
      </c>
      <c r="E139" s="7" t="s">
        <v>4288</v>
      </c>
      <c r="F139" s="7" t="s">
        <v>4289</v>
      </c>
      <c r="G139" s="7" t="s">
        <v>4151</v>
      </c>
      <c r="H139" s="1" t="s">
        <v>31</v>
      </c>
      <c r="I139" s="1" t="s">
        <v>31</v>
      </c>
      <c r="J139" s="1" t="s">
        <v>31</v>
      </c>
      <c r="K139" s="1" t="s">
        <v>31</v>
      </c>
      <c r="L139" s="1" t="s">
        <v>31</v>
      </c>
      <c r="M139" s="1" t="s">
        <v>31</v>
      </c>
      <c r="N139" s="1" t="s">
        <v>31</v>
      </c>
      <c r="O139" s="1" t="s">
        <v>31</v>
      </c>
      <c r="P139" s="1" t="s">
        <v>31</v>
      </c>
      <c r="Q139" s="1" t="s">
        <v>31</v>
      </c>
      <c r="S139">
        <f t="shared" si="4"/>
        <v>10</v>
      </c>
      <c r="T139">
        <f t="shared" si="5"/>
        <v>0</v>
      </c>
    </row>
    <row r="140" spans="1:49" s="10" customFormat="1" x14ac:dyDescent="0.25">
      <c r="A140" s="6">
        <v>134</v>
      </c>
      <c r="B140" s="7" t="s">
        <v>4290</v>
      </c>
      <c r="C140" s="7" t="s">
        <v>26</v>
      </c>
      <c r="D140" s="7" t="s">
        <v>4291</v>
      </c>
      <c r="E140" s="7" t="s">
        <v>4292</v>
      </c>
      <c r="F140" s="7" t="s">
        <v>4293</v>
      </c>
      <c r="G140" s="7" t="s">
        <v>4151</v>
      </c>
      <c r="H140" s="1" t="s">
        <v>31</v>
      </c>
      <c r="I140" s="1" t="s">
        <v>31</v>
      </c>
      <c r="J140" s="1" t="s">
        <v>31</v>
      </c>
      <c r="K140" s="1" t="s">
        <v>31</v>
      </c>
      <c r="L140" s="1" t="s">
        <v>31</v>
      </c>
      <c r="M140" s="1" t="s">
        <v>31</v>
      </c>
      <c r="N140" s="1" t="s">
        <v>31</v>
      </c>
      <c r="O140" s="1" t="s">
        <v>31</v>
      </c>
      <c r="P140" s="1" t="s">
        <v>31</v>
      </c>
      <c r="Q140" s="1" t="s">
        <v>31</v>
      </c>
      <c r="R140" s="1"/>
      <c r="S140">
        <f t="shared" si="4"/>
        <v>10</v>
      </c>
      <c r="T140">
        <f t="shared" si="5"/>
        <v>0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x14ac:dyDescent="0.25">
      <c r="A141" s="6">
        <v>135</v>
      </c>
      <c r="B141" s="7" t="s">
        <v>4294</v>
      </c>
      <c r="C141" s="7" t="s">
        <v>26</v>
      </c>
      <c r="D141" s="7" t="s">
        <v>4295</v>
      </c>
      <c r="E141" s="7" t="s">
        <v>4296</v>
      </c>
      <c r="F141" s="7" t="s">
        <v>4297</v>
      </c>
      <c r="G141" s="7" t="s">
        <v>4151</v>
      </c>
      <c r="H141" s="1" t="s">
        <v>31</v>
      </c>
      <c r="I141" s="1" t="s">
        <v>31</v>
      </c>
      <c r="J141" s="1" t="s">
        <v>31</v>
      </c>
      <c r="K141" s="1" t="s">
        <v>31</v>
      </c>
      <c r="L141" s="1" t="s">
        <v>31</v>
      </c>
      <c r="M141" s="1" t="s">
        <v>31</v>
      </c>
      <c r="N141" s="1" t="s">
        <v>31</v>
      </c>
      <c r="O141" s="1" t="s">
        <v>31</v>
      </c>
      <c r="P141" s="1" t="s">
        <v>31</v>
      </c>
      <c r="Q141" s="1" t="s">
        <v>31</v>
      </c>
      <c r="S141">
        <f t="shared" si="4"/>
        <v>10</v>
      </c>
      <c r="T141">
        <f t="shared" si="5"/>
        <v>0</v>
      </c>
    </row>
    <row r="142" spans="1:49" s="10" customFormat="1" x14ac:dyDescent="0.25">
      <c r="A142" s="6">
        <v>136</v>
      </c>
      <c r="B142" s="7" t="s">
        <v>4298</v>
      </c>
      <c r="C142" s="7" t="s">
        <v>26</v>
      </c>
      <c r="D142" s="7" t="s">
        <v>4299</v>
      </c>
      <c r="E142" s="7" t="s">
        <v>4300</v>
      </c>
      <c r="F142" s="7" t="s">
        <v>4301</v>
      </c>
      <c r="G142" s="7" t="s">
        <v>4151</v>
      </c>
      <c r="H142" s="1" t="s">
        <v>31</v>
      </c>
      <c r="I142" s="1" t="s">
        <v>31</v>
      </c>
      <c r="J142" s="1" t="s">
        <v>31</v>
      </c>
      <c r="K142" s="1" t="s">
        <v>31</v>
      </c>
      <c r="L142" s="1" t="s">
        <v>31</v>
      </c>
      <c r="M142" s="1" t="s">
        <v>31</v>
      </c>
      <c r="N142" s="1" t="s">
        <v>31</v>
      </c>
      <c r="O142" s="1" t="s">
        <v>31</v>
      </c>
      <c r="P142" s="1" t="s">
        <v>31</v>
      </c>
      <c r="Q142" s="1" t="s">
        <v>31</v>
      </c>
      <c r="R142" s="1"/>
      <c r="S142">
        <f t="shared" si="4"/>
        <v>10</v>
      </c>
      <c r="T142">
        <f t="shared" si="5"/>
        <v>0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x14ac:dyDescent="0.25">
      <c r="A143" s="6">
        <v>137</v>
      </c>
      <c r="B143" s="12" t="s">
        <v>4302</v>
      </c>
      <c r="C143" s="12" t="s">
        <v>126</v>
      </c>
      <c r="D143" s="12" t="s">
        <v>4303</v>
      </c>
      <c r="E143" s="12" t="s">
        <v>4304</v>
      </c>
      <c r="F143" s="12" t="s">
        <v>4305</v>
      </c>
      <c r="G143" s="12" t="s">
        <v>4151</v>
      </c>
      <c r="H143" s="1" t="s">
        <v>31</v>
      </c>
      <c r="I143" s="1" t="s">
        <v>31</v>
      </c>
      <c r="J143" s="1" t="s">
        <v>31</v>
      </c>
      <c r="K143" s="1" t="s">
        <v>31</v>
      </c>
      <c r="L143" s="1" t="s">
        <v>31</v>
      </c>
      <c r="M143" s="1" t="s">
        <v>31</v>
      </c>
      <c r="N143" s="1" t="s">
        <v>31</v>
      </c>
      <c r="O143" s="1" t="s">
        <v>31</v>
      </c>
      <c r="P143" s="1" t="s">
        <v>31</v>
      </c>
      <c r="Q143" s="1" t="s">
        <v>31</v>
      </c>
      <c r="S143">
        <f t="shared" si="4"/>
        <v>10</v>
      </c>
      <c r="T143">
        <f t="shared" si="5"/>
        <v>0</v>
      </c>
    </row>
    <row r="144" spans="1:49" x14ac:dyDescent="0.25">
      <c r="A144" s="6">
        <v>138</v>
      </c>
      <c r="B144" s="7" t="s">
        <v>4306</v>
      </c>
      <c r="C144" s="7" t="s">
        <v>26</v>
      </c>
      <c r="D144" s="7" t="s">
        <v>4307</v>
      </c>
      <c r="E144" s="7" t="s">
        <v>4308</v>
      </c>
      <c r="F144" s="7" t="s">
        <v>4309</v>
      </c>
      <c r="G144" s="7" t="s">
        <v>4151</v>
      </c>
      <c r="H144" s="1" t="s">
        <v>31</v>
      </c>
      <c r="I144" s="1" t="s">
        <v>31</v>
      </c>
      <c r="J144" s="1" t="s">
        <v>31</v>
      </c>
      <c r="K144" s="1" t="s">
        <v>31</v>
      </c>
      <c r="L144" s="1" t="s">
        <v>31</v>
      </c>
      <c r="M144" s="1" t="s">
        <v>31</v>
      </c>
      <c r="N144" s="1" t="s">
        <v>31</v>
      </c>
      <c r="O144" s="1" t="s">
        <v>31</v>
      </c>
      <c r="P144" s="1" t="s">
        <v>31</v>
      </c>
      <c r="Q144" s="1" t="s">
        <v>31</v>
      </c>
      <c r="S144">
        <f t="shared" si="4"/>
        <v>10</v>
      </c>
      <c r="T144">
        <f t="shared" si="5"/>
        <v>0</v>
      </c>
    </row>
    <row r="145" spans="1:49" x14ac:dyDescent="0.25">
      <c r="A145" s="6">
        <v>139</v>
      </c>
      <c r="B145" s="7" t="s">
        <v>4310</v>
      </c>
      <c r="C145" s="7" t="s">
        <v>26</v>
      </c>
      <c r="D145" s="7" t="s">
        <v>4311</v>
      </c>
      <c r="E145" s="7" t="s">
        <v>4312</v>
      </c>
      <c r="F145" s="7" t="s">
        <v>4313</v>
      </c>
      <c r="G145" s="7" t="s">
        <v>4151</v>
      </c>
      <c r="H145" s="1" t="s">
        <v>31</v>
      </c>
      <c r="I145" s="1" t="s">
        <v>31</v>
      </c>
      <c r="J145" s="1" t="s">
        <v>31</v>
      </c>
      <c r="K145" s="1" t="s">
        <v>31</v>
      </c>
      <c r="L145" s="1" t="s">
        <v>31</v>
      </c>
      <c r="M145" s="1" t="s">
        <v>31</v>
      </c>
      <c r="N145" s="1" t="s">
        <v>31</v>
      </c>
      <c r="O145" s="1" t="s">
        <v>31</v>
      </c>
      <c r="P145" s="1" t="s">
        <v>31</v>
      </c>
      <c r="Q145" s="1" t="s">
        <v>31</v>
      </c>
      <c r="S145">
        <f t="shared" si="4"/>
        <v>10</v>
      </c>
      <c r="T145">
        <f t="shared" si="5"/>
        <v>0</v>
      </c>
    </row>
    <row r="146" spans="1:49" x14ac:dyDescent="0.25">
      <c r="A146" s="6">
        <v>140</v>
      </c>
      <c r="B146" s="7" t="s">
        <v>4314</v>
      </c>
      <c r="C146" s="7" t="s">
        <v>26</v>
      </c>
      <c r="D146" s="7" t="s">
        <v>4315</v>
      </c>
      <c r="E146" s="7" t="s">
        <v>4316</v>
      </c>
      <c r="F146" s="7" t="s">
        <v>4317</v>
      </c>
      <c r="G146" s="7" t="s">
        <v>4151</v>
      </c>
      <c r="H146" s="1" t="s">
        <v>31</v>
      </c>
      <c r="I146" s="1" t="s">
        <v>31</v>
      </c>
      <c r="J146" s="1" t="s">
        <v>31</v>
      </c>
      <c r="K146" s="1" t="s">
        <v>31</v>
      </c>
      <c r="L146" s="1" t="s">
        <v>31</v>
      </c>
      <c r="M146" s="1" t="s">
        <v>31</v>
      </c>
      <c r="N146" s="1" t="s">
        <v>31</v>
      </c>
      <c r="O146" s="1" t="s">
        <v>31</v>
      </c>
      <c r="P146" s="1" t="s">
        <v>31</v>
      </c>
      <c r="Q146" s="1" t="s">
        <v>31</v>
      </c>
      <c r="S146">
        <f t="shared" si="4"/>
        <v>10</v>
      </c>
      <c r="T146">
        <f t="shared" si="5"/>
        <v>0</v>
      </c>
    </row>
    <row r="147" spans="1:49" x14ac:dyDescent="0.25">
      <c r="A147" s="6">
        <v>141</v>
      </c>
      <c r="B147" s="7" t="s">
        <v>4318</v>
      </c>
      <c r="C147" s="7" t="s">
        <v>26</v>
      </c>
      <c r="D147" s="7" t="s">
        <v>4319</v>
      </c>
      <c r="E147" s="7" t="s">
        <v>4320</v>
      </c>
      <c r="F147" s="7" t="s">
        <v>4321</v>
      </c>
      <c r="G147" s="7" t="s">
        <v>4151</v>
      </c>
      <c r="H147" s="1" t="s">
        <v>31</v>
      </c>
      <c r="I147" s="1" t="s">
        <v>36</v>
      </c>
      <c r="J147" s="1" t="s">
        <v>31</v>
      </c>
      <c r="K147" s="1" t="s">
        <v>31</v>
      </c>
      <c r="L147" s="1" t="s">
        <v>31</v>
      </c>
      <c r="M147" s="1" t="s">
        <v>31</v>
      </c>
      <c r="N147" s="1" t="s">
        <v>31</v>
      </c>
      <c r="O147" s="1" t="s">
        <v>31</v>
      </c>
      <c r="P147" s="1" t="s">
        <v>31</v>
      </c>
      <c r="Q147" s="1" t="s">
        <v>31</v>
      </c>
      <c r="S147">
        <f t="shared" si="4"/>
        <v>9</v>
      </c>
      <c r="T147">
        <f t="shared" si="5"/>
        <v>1</v>
      </c>
    </row>
    <row r="148" spans="1:49" x14ac:dyDescent="0.25">
      <c r="A148" s="6">
        <v>142</v>
      </c>
      <c r="B148" s="7" t="s">
        <v>4322</v>
      </c>
      <c r="C148" s="7" t="s">
        <v>26</v>
      </c>
      <c r="D148" s="7" t="s">
        <v>4323</v>
      </c>
      <c r="E148" s="7" t="s">
        <v>4324</v>
      </c>
      <c r="F148" s="7" t="s">
        <v>4325</v>
      </c>
      <c r="G148" s="7" t="s">
        <v>4151</v>
      </c>
      <c r="H148" s="1" t="s">
        <v>31</v>
      </c>
      <c r="I148" s="1" t="s">
        <v>31</v>
      </c>
      <c r="J148" s="1" t="s">
        <v>31</v>
      </c>
      <c r="K148" s="1" t="s">
        <v>31</v>
      </c>
      <c r="L148" s="1" t="s">
        <v>31</v>
      </c>
      <c r="M148" s="1" t="s">
        <v>31</v>
      </c>
      <c r="N148" s="1" t="s">
        <v>31</v>
      </c>
      <c r="O148" s="1" t="s">
        <v>31</v>
      </c>
      <c r="P148" s="1" t="s">
        <v>31</v>
      </c>
      <c r="Q148" s="1" t="s">
        <v>31</v>
      </c>
      <c r="S148">
        <f t="shared" si="4"/>
        <v>10</v>
      </c>
      <c r="T148">
        <f t="shared" si="5"/>
        <v>0</v>
      </c>
    </row>
    <row r="149" spans="1:49" s="9" customFormat="1" x14ac:dyDescent="0.25">
      <c r="A149" s="6">
        <v>143</v>
      </c>
      <c r="B149" s="7" t="s">
        <v>4326</v>
      </c>
      <c r="C149" s="7" t="s">
        <v>26</v>
      </c>
      <c r="D149" s="7" t="s">
        <v>4327</v>
      </c>
      <c r="E149" s="7" t="s">
        <v>4328</v>
      </c>
      <c r="F149" s="7" t="s">
        <v>4329</v>
      </c>
      <c r="G149" s="7" t="s">
        <v>4151</v>
      </c>
      <c r="H149" s="1" t="s">
        <v>31</v>
      </c>
      <c r="I149" s="1" t="s">
        <v>31</v>
      </c>
      <c r="J149" s="1" t="s">
        <v>31</v>
      </c>
      <c r="K149" s="1" t="s">
        <v>31</v>
      </c>
      <c r="L149" s="1" t="s">
        <v>31</v>
      </c>
      <c r="M149" s="1" t="s">
        <v>31</v>
      </c>
      <c r="N149" s="1" t="s">
        <v>31</v>
      </c>
      <c r="O149" s="1" t="s">
        <v>31</v>
      </c>
      <c r="P149" s="1" t="s">
        <v>31</v>
      </c>
      <c r="Q149" s="1" t="s">
        <v>31</v>
      </c>
      <c r="R149" s="1"/>
      <c r="S149">
        <f t="shared" si="4"/>
        <v>10</v>
      </c>
      <c r="T149">
        <f t="shared" si="5"/>
        <v>0</v>
      </c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x14ac:dyDescent="0.25">
      <c r="A150" s="6">
        <v>144</v>
      </c>
      <c r="B150" s="7" t="s">
        <v>4330</v>
      </c>
      <c r="C150" s="7" t="s">
        <v>26</v>
      </c>
      <c r="D150" s="7" t="s">
        <v>4331</v>
      </c>
      <c r="E150" s="7" t="s">
        <v>4332</v>
      </c>
      <c r="F150" s="7" t="s">
        <v>4333</v>
      </c>
      <c r="G150" s="7" t="s">
        <v>4151</v>
      </c>
      <c r="H150" s="1" t="s">
        <v>31</v>
      </c>
      <c r="I150" s="1" t="s">
        <v>31</v>
      </c>
      <c r="J150" s="1" t="s">
        <v>31</v>
      </c>
      <c r="K150" s="1" t="s">
        <v>31</v>
      </c>
      <c r="L150" s="1" t="s">
        <v>31</v>
      </c>
      <c r="M150" s="1" t="s">
        <v>31</v>
      </c>
      <c r="N150" s="1" t="s">
        <v>31</v>
      </c>
      <c r="O150" s="1" t="s">
        <v>31</v>
      </c>
      <c r="P150" s="1" t="s">
        <v>31</v>
      </c>
      <c r="Q150" s="1" t="s">
        <v>31</v>
      </c>
      <c r="S150">
        <f t="shared" si="4"/>
        <v>10</v>
      </c>
      <c r="T150">
        <f t="shared" si="5"/>
        <v>0</v>
      </c>
    </row>
    <row r="151" spans="1:49" x14ac:dyDescent="0.25">
      <c r="A151" s="6">
        <v>145</v>
      </c>
      <c r="B151" s="7" t="s">
        <v>4334</v>
      </c>
      <c r="C151" s="7" t="s">
        <v>26</v>
      </c>
      <c r="D151" s="7" t="s">
        <v>4335</v>
      </c>
      <c r="E151" s="7" t="s">
        <v>4336</v>
      </c>
      <c r="F151" s="7" t="s">
        <v>4337</v>
      </c>
      <c r="G151" s="7" t="s">
        <v>4151</v>
      </c>
      <c r="H151" s="1" t="s">
        <v>31</v>
      </c>
      <c r="I151" s="1" t="s">
        <v>31</v>
      </c>
      <c r="J151" s="1" t="s">
        <v>31</v>
      </c>
      <c r="K151" s="1" t="s">
        <v>31</v>
      </c>
      <c r="L151" s="1" t="s">
        <v>31</v>
      </c>
      <c r="M151" s="1" t="s">
        <v>31</v>
      </c>
      <c r="N151" s="1" t="s">
        <v>31</v>
      </c>
      <c r="O151" s="1" t="s">
        <v>31</v>
      </c>
      <c r="P151" s="1" t="s">
        <v>31</v>
      </c>
      <c r="Q151" s="1" t="s">
        <v>31</v>
      </c>
      <c r="S151">
        <f t="shared" si="4"/>
        <v>10</v>
      </c>
      <c r="T151">
        <f t="shared" si="5"/>
        <v>0</v>
      </c>
    </row>
    <row r="152" spans="1:49" s="10" customFormat="1" x14ac:dyDescent="0.25">
      <c r="A152" s="6">
        <v>146</v>
      </c>
      <c r="B152" s="7" t="s">
        <v>4338</v>
      </c>
      <c r="C152" s="7" t="s">
        <v>26</v>
      </c>
      <c r="D152" s="7" t="s">
        <v>4339</v>
      </c>
      <c r="E152" s="7" t="s">
        <v>4340</v>
      </c>
      <c r="F152" s="7" t="s">
        <v>4341</v>
      </c>
      <c r="G152" s="7" t="s">
        <v>4151</v>
      </c>
      <c r="H152" s="1" t="s">
        <v>31</v>
      </c>
      <c r="I152" s="1" t="s">
        <v>31</v>
      </c>
      <c r="J152" s="1" t="s">
        <v>31</v>
      </c>
      <c r="K152" s="1" t="s">
        <v>31</v>
      </c>
      <c r="L152" s="1" t="s">
        <v>31</v>
      </c>
      <c r="M152" s="1" t="s">
        <v>31</v>
      </c>
      <c r="N152" s="1" t="s">
        <v>31</v>
      </c>
      <c r="O152" s="1" t="s">
        <v>31</v>
      </c>
      <c r="P152" s="1" t="s">
        <v>31</v>
      </c>
      <c r="Q152" s="1" t="s">
        <v>31</v>
      </c>
      <c r="R152" s="1"/>
      <c r="S152">
        <f t="shared" si="4"/>
        <v>10</v>
      </c>
      <c r="T152">
        <f t="shared" si="5"/>
        <v>0</v>
      </c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x14ac:dyDescent="0.25">
      <c r="A153" s="6">
        <v>147</v>
      </c>
      <c r="B153" s="7" t="s">
        <v>4342</v>
      </c>
      <c r="C153" s="7" t="s">
        <v>26</v>
      </c>
      <c r="D153" s="7" t="s">
        <v>4343</v>
      </c>
      <c r="E153" s="7" t="s">
        <v>4344</v>
      </c>
      <c r="F153" s="7" t="s">
        <v>4345</v>
      </c>
      <c r="G153" s="7" t="s">
        <v>4151</v>
      </c>
      <c r="H153" s="1" t="s">
        <v>31</v>
      </c>
      <c r="I153" s="1" t="s">
        <v>31</v>
      </c>
      <c r="J153" s="1" t="s">
        <v>31</v>
      </c>
      <c r="K153" s="1" t="s">
        <v>31</v>
      </c>
      <c r="L153" s="1" t="s">
        <v>31</v>
      </c>
      <c r="M153" s="1" t="s">
        <v>31</v>
      </c>
      <c r="N153" s="1" t="s">
        <v>31</v>
      </c>
      <c r="O153" s="1" t="s">
        <v>31</v>
      </c>
      <c r="P153" s="1" t="s">
        <v>31</v>
      </c>
      <c r="Q153" s="1" t="s">
        <v>31</v>
      </c>
      <c r="S153">
        <f t="shared" si="4"/>
        <v>10</v>
      </c>
      <c r="T153">
        <f t="shared" si="5"/>
        <v>0</v>
      </c>
    </row>
    <row r="154" spans="1:49" x14ac:dyDescent="0.25">
      <c r="A154" s="6">
        <v>148</v>
      </c>
      <c r="B154" s="7" t="s">
        <v>4346</v>
      </c>
      <c r="C154" s="7" t="s">
        <v>26</v>
      </c>
      <c r="D154" s="7" t="s">
        <v>4347</v>
      </c>
      <c r="E154" s="7" t="s">
        <v>4348</v>
      </c>
      <c r="F154" s="7" t="s">
        <v>4349</v>
      </c>
      <c r="G154" s="7" t="s">
        <v>4151</v>
      </c>
      <c r="H154" s="1" t="s">
        <v>31</v>
      </c>
      <c r="I154" s="1" t="s">
        <v>31</v>
      </c>
      <c r="J154" s="1" t="s">
        <v>31</v>
      </c>
      <c r="K154" s="1" t="s">
        <v>31</v>
      </c>
      <c r="L154" s="1" t="s">
        <v>31</v>
      </c>
      <c r="M154" s="1" t="s">
        <v>31</v>
      </c>
      <c r="N154" s="1" t="s">
        <v>31</v>
      </c>
      <c r="O154" s="1" t="s">
        <v>31</v>
      </c>
      <c r="P154" s="1" t="s">
        <v>31</v>
      </c>
      <c r="Q154" s="1" t="s">
        <v>31</v>
      </c>
      <c r="S154">
        <f t="shared" si="4"/>
        <v>10</v>
      </c>
      <c r="T154">
        <f t="shared" si="5"/>
        <v>0</v>
      </c>
    </row>
    <row r="155" spans="1:49" x14ac:dyDescent="0.25">
      <c r="A155" s="6">
        <v>149</v>
      </c>
      <c r="B155" s="7" t="s">
        <v>4350</v>
      </c>
      <c r="C155" s="7" t="s">
        <v>26</v>
      </c>
      <c r="D155" s="7" t="s">
        <v>4351</v>
      </c>
      <c r="E155" s="7" t="s">
        <v>4352</v>
      </c>
      <c r="F155" s="7" t="s">
        <v>4353</v>
      </c>
      <c r="G155" s="7" t="s">
        <v>4151</v>
      </c>
      <c r="H155" s="1" t="s">
        <v>31</v>
      </c>
      <c r="I155" s="1" t="s">
        <v>31</v>
      </c>
      <c r="J155" s="1" t="s">
        <v>31</v>
      </c>
      <c r="K155" s="1" t="s">
        <v>31</v>
      </c>
      <c r="L155" s="1" t="s">
        <v>31</v>
      </c>
      <c r="M155" s="1" t="s">
        <v>31</v>
      </c>
      <c r="N155" s="1" t="s">
        <v>31</v>
      </c>
      <c r="O155" s="1" t="s">
        <v>31</v>
      </c>
      <c r="P155" s="1" t="s">
        <v>31</v>
      </c>
      <c r="Q155" s="1" t="s">
        <v>31</v>
      </c>
      <c r="S155">
        <f t="shared" si="4"/>
        <v>10</v>
      </c>
      <c r="T155">
        <f t="shared" si="5"/>
        <v>0</v>
      </c>
    </row>
    <row r="156" spans="1:49" x14ac:dyDescent="0.25">
      <c r="A156" s="6">
        <v>150</v>
      </c>
      <c r="B156" s="7" t="s">
        <v>4354</v>
      </c>
      <c r="C156" s="7" t="s">
        <v>26</v>
      </c>
      <c r="D156" s="7" t="s">
        <v>4355</v>
      </c>
      <c r="E156" s="7" t="s">
        <v>4356</v>
      </c>
      <c r="F156" s="7" t="s">
        <v>4357</v>
      </c>
      <c r="G156" s="7" t="s">
        <v>4151</v>
      </c>
      <c r="H156" s="1" t="s">
        <v>31</v>
      </c>
      <c r="I156" s="1" t="s">
        <v>31</v>
      </c>
      <c r="J156" s="1" t="s">
        <v>31</v>
      </c>
      <c r="K156" s="1" t="s">
        <v>31</v>
      </c>
      <c r="L156" s="1" t="s">
        <v>31</v>
      </c>
      <c r="M156" s="1" t="s">
        <v>31</v>
      </c>
      <c r="N156" s="1" t="s">
        <v>31</v>
      </c>
      <c r="O156" s="1" t="s">
        <v>31</v>
      </c>
      <c r="P156" s="1" t="s">
        <v>31</v>
      </c>
      <c r="Q156" s="1" t="s">
        <v>31</v>
      </c>
      <c r="S156">
        <f t="shared" si="4"/>
        <v>10</v>
      </c>
      <c r="T156">
        <f t="shared" si="5"/>
        <v>0</v>
      </c>
    </row>
    <row r="157" spans="1:49" x14ac:dyDescent="0.25">
      <c r="A157" s="6">
        <v>151</v>
      </c>
      <c r="B157" s="7" t="s">
        <v>4358</v>
      </c>
      <c r="C157" s="7" t="s">
        <v>26</v>
      </c>
      <c r="D157" s="7" t="s">
        <v>4359</v>
      </c>
      <c r="E157" s="7" t="s">
        <v>4360</v>
      </c>
      <c r="F157" s="7" t="s">
        <v>4361</v>
      </c>
      <c r="G157" s="7" t="s">
        <v>4151</v>
      </c>
      <c r="H157" s="1" t="s">
        <v>31</v>
      </c>
      <c r="I157" s="1" t="s">
        <v>31</v>
      </c>
      <c r="J157" s="1" t="s">
        <v>31</v>
      </c>
      <c r="K157" s="1" t="s">
        <v>31</v>
      </c>
      <c r="L157" s="1" t="s">
        <v>31</v>
      </c>
      <c r="M157" s="1" t="s">
        <v>31</v>
      </c>
      <c r="N157" s="1" t="s">
        <v>31</v>
      </c>
      <c r="O157" s="1" t="s">
        <v>31</v>
      </c>
      <c r="P157" s="1" t="s">
        <v>31</v>
      </c>
      <c r="Q157" s="1" t="s">
        <v>31</v>
      </c>
      <c r="S157">
        <f t="shared" si="4"/>
        <v>10</v>
      </c>
      <c r="T157">
        <f t="shared" si="5"/>
        <v>0</v>
      </c>
    </row>
    <row r="158" spans="1:49" x14ac:dyDescent="0.25">
      <c r="A158" s="6">
        <v>152</v>
      </c>
      <c r="B158" s="7" t="s">
        <v>4362</v>
      </c>
      <c r="C158" s="7" t="s">
        <v>26</v>
      </c>
      <c r="D158" s="7" t="s">
        <v>4363</v>
      </c>
      <c r="E158" s="7" t="s">
        <v>4364</v>
      </c>
      <c r="F158" s="13" t="s">
        <v>4365</v>
      </c>
      <c r="G158" s="7" t="s">
        <v>4151</v>
      </c>
      <c r="H158" s="1" t="s">
        <v>31</v>
      </c>
      <c r="I158" s="1" t="s">
        <v>31</v>
      </c>
      <c r="J158" s="1" t="s">
        <v>31</v>
      </c>
      <c r="K158" s="1" t="s">
        <v>31</v>
      </c>
      <c r="L158" s="1" t="s">
        <v>31</v>
      </c>
      <c r="M158" s="1" t="s">
        <v>31</v>
      </c>
      <c r="N158" s="1" t="s">
        <v>31</v>
      </c>
      <c r="O158" s="1" t="s">
        <v>31</v>
      </c>
      <c r="P158" s="1" t="s">
        <v>31</v>
      </c>
      <c r="Q158" s="1" t="s">
        <v>31</v>
      </c>
      <c r="S158">
        <f t="shared" si="4"/>
        <v>10</v>
      </c>
      <c r="T158">
        <f t="shared" si="5"/>
        <v>0</v>
      </c>
    </row>
    <row r="159" spans="1:49" s="10" customFormat="1" x14ac:dyDescent="0.25">
      <c r="A159" s="6">
        <v>153</v>
      </c>
      <c r="B159" s="7" t="s">
        <v>4366</v>
      </c>
      <c r="C159" s="7" t="s">
        <v>26</v>
      </c>
      <c r="D159" s="7" t="s">
        <v>4367</v>
      </c>
      <c r="E159" s="7" t="s">
        <v>4368</v>
      </c>
      <c r="F159" s="7" t="s">
        <v>4369</v>
      </c>
      <c r="G159" s="7" t="s">
        <v>4151</v>
      </c>
      <c r="H159" s="1" t="s">
        <v>31</v>
      </c>
      <c r="I159" s="1" t="s">
        <v>31</v>
      </c>
      <c r="J159" s="1" t="s">
        <v>31</v>
      </c>
      <c r="K159" s="1" t="s">
        <v>31</v>
      </c>
      <c r="L159" s="1" t="s">
        <v>31</v>
      </c>
      <c r="M159" s="1" t="s">
        <v>31</v>
      </c>
      <c r="N159" s="1" t="s">
        <v>31</v>
      </c>
      <c r="O159" s="1" t="s">
        <v>31</v>
      </c>
      <c r="P159" s="1" t="s">
        <v>31</v>
      </c>
      <c r="Q159" s="1" t="s">
        <v>31</v>
      </c>
      <c r="R159" s="1"/>
      <c r="S159">
        <f t="shared" si="4"/>
        <v>10</v>
      </c>
      <c r="T159">
        <f t="shared" si="5"/>
        <v>0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x14ac:dyDescent="0.25">
      <c r="A160" s="6">
        <v>154</v>
      </c>
      <c r="B160" s="7" t="s">
        <v>4370</v>
      </c>
      <c r="C160" s="7" t="s">
        <v>26</v>
      </c>
      <c r="D160" s="7" t="s">
        <v>4371</v>
      </c>
      <c r="E160" s="7" t="s">
        <v>4372</v>
      </c>
      <c r="F160" s="7" t="s">
        <v>4373</v>
      </c>
      <c r="G160" s="7" t="s">
        <v>4151</v>
      </c>
      <c r="H160" s="1" t="s">
        <v>31</v>
      </c>
      <c r="I160" s="1" t="s">
        <v>31</v>
      </c>
      <c r="J160" s="1" t="s">
        <v>31</v>
      </c>
      <c r="K160" s="1" t="s">
        <v>31</v>
      </c>
      <c r="L160" s="1" t="s">
        <v>31</v>
      </c>
      <c r="M160" s="1" t="s">
        <v>31</v>
      </c>
      <c r="N160" s="1" t="s">
        <v>31</v>
      </c>
      <c r="O160" s="1" t="s">
        <v>31</v>
      </c>
      <c r="P160" s="1" t="s">
        <v>31</v>
      </c>
      <c r="Q160" s="1" t="s">
        <v>31</v>
      </c>
      <c r="S160">
        <f t="shared" si="4"/>
        <v>10</v>
      </c>
      <c r="T160">
        <f t="shared" si="5"/>
        <v>0</v>
      </c>
    </row>
    <row r="161" spans="1:49" x14ac:dyDescent="0.25">
      <c r="A161" s="6">
        <v>155</v>
      </c>
      <c r="B161" s="7" t="s">
        <v>4374</v>
      </c>
      <c r="C161" s="7" t="s">
        <v>126</v>
      </c>
      <c r="D161" s="7" t="s">
        <v>4375</v>
      </c>
      <c r="E161" s="7" t="s">
        <v>4376</v>
      </c>
      <c r="F161" s="7" t="s">
        <v>4377</v>
      </c>
      <c r="G161" s="7" t="s">
        <v>4151</v>
      </c>
      <c r="H161" s="1" t="s">
        <v>31</v>
      </c>
      <c r="I161" s="1" t="s">
        <v>31</v>
      </c>
      <c r="J161" s="1" t="s">
        <v>31</v>
      </c>
      <c r="K161" s="1" t="s">
        <v>31</v>
      </c>
      <c r="L161" s="1" t="s">
        <v>31</v>
      </c>
      <c r="M161" s="1" t="s">
        <v>31</v>
      </c>
      <c r="N161" s="1" t="s">
        <v>31</v>
      </c>
      <c r="O161" s="1" t="s">
        <v>31</v>
      </c>
      <c r="P161" s="1" t="s">
        <v>31</v>
      </c>
      <c r="Q161" s="1" t="s">
        <v>31</v>
      </c>
      <c r="S161">
        <f t="shared" si="4"/>
        <v>10</v>
      </c>
      <c r="T161">
        <f t="shared" si="5"/>
        <v>0</v>
      </c>
    </row>
    <row r="162" spans="1:49" x14ac:dyDescent="0.25">
      <c r="A162" s="6">
        <v>156</v>
      </c>
      <c r="B162" s="7" t="s">
        <v>4378</v>
      </c>
      <c r="C162" s="7" t="s">
        <v>26</v>
      </c>
      <c r="D162" s="7" t="s">
        <v>4379</v>
      </c>
      <c r="E162" s="7" t="s">
        <v>4380</v>
      </c>
      <c r="F162" s="7" t="s">
        <v>4381</v>
      </c>
      <c r="G162" s="7" t="s">
        <v>4151</v>
      </c>
      <c r="H162" s="1" t="s">
        <v>31</v>
      </c>
      <c r="I162" s="1" t="s">
        <v>31</v>
      </c>
      <c r="J162" s="1" t="s">
        <v>31</v>
      </c>
      <c r="K162" s="1" t="s">
        <v>31</v>
      </c>
      <c r="L162" s="1" t="s">
        <v>31</v>
      </c>
      <c r="M162" s="1" t="s">
        <v>31</v>
      </c>
      <c r="N162" s="1" t="s">
        <v>31</v>
      </c>
      <c r="O162" s="1" t="s">
        <v>31</v>
      </c>
      <c r="P162" s="1" t="s">
        <v>31</v>
      </c>
      <c r="Q162" s="1" t="s">
        <v>31</v>
      </c>
      <c r="S162">
        <f t="shared" si="4"/>
        <v>10</v>
      </c>
      <c r="T162">
        <f t="shared" si="5"/>
        <v>0</v>
      </c>
    </row>
    <row r="163" spans="1:49" x14ac:dyDescent="0.25">
      <c r="A163" s="6">
        <v>157</v>
      </c>
      <c r="B163" s="7" t="s">
        <v>4382</v>
      </c>
      <c r="C163" s="7" t="s">
        <v>26</v>
      </c>
      <c r="D163" s="7" t="s">
        <v>4383</v>
      </c>
      <c r="E163" s="7" t="s">
        <v>4384</v>
      </c>
      <c r="F163" s="7" t="s">
        <v>4385</v>
      </c>
      <c r="G163" s="7" t="s">
        <v>4151</v>
      </c>
      <c r="H163" s="1" t="s">
        <v>31</v>
      </c>
      <c r="I163" s="1" t="s">
        <v>31</v>
      </c>
      <c r="J163" s="1" t="s">
        <v>31</v>
      </c>
      <c r="K163" s="1" t="s">
        <v>31</v>
      </c>
      <c r="L163" s="1" t="s">
        <v>31</v>
      </c>
      <c r="M163" s="1" t="s">
        <v>31</v>
      </c>
      <c r="N163" s="1" t="s">
        <v>31</v>
      </c>
      <c r="O163" s="1" t="s">
        <v>31</v>
      </c>
      <c r="P163" s="1" t="s">
        <v>31</v>
      </c>
      <c r="Q163" s="1" t="s">
        <v>31</v>
      </c>
      <c r="S163">
        <f t="shared" si="4"/>
        <v>10</v>
      </c>
      <c r="T163">
        <f t="shared" si="5"/>
        <v>0</v>
      </c>
    </row>
    <row r="164" spans="1:49" x14ac:dyDescent="0.25">
      <c r="A164" s="6">
        <v>158</v>
      </c>
      <c r="B164" s="7" t="s">
        <v>4386</v>
      </c>
      <c r="C164" s="7" t="s">
        <v>26</v>
      </c>
      <c r="D164" s="7" t="s">
        <v>4387</v>
      </c>
      <c r="E164" s="7" t="s">
        <v>64</v>
      </c>
      <c r="F164" s="7" t="s">
        <v>4388</v>
      </c>
      <c r="G164" s="7" t="s">
        <v>4151</v>
      </c>
      <c r="H164" s="1" t="s">
        <v>31</v>
      </c>
      <c r="I164" s="1" t="s">
        <v>31</v>
      </c>
      <c r="J164" s="1" t="s">
        <v>31</v>
      </c>
      <c r="K164" s="1" t="s">
        <v>31</v>
      </c>
      <c r="L164" s="1" t="s">
        <v>31</v>
      </c>
      <c r="M164" s="1" t="s">
        <v>31</v>
      </c>
      <c r="N164" s="1" t="s">
        <v>31</v>
      </c>
      <c r="O164" s="1" t="s">
        <v>31</v>
      </c>
      <c r="P164" s="1" t="s">
        <v>31</v>
      </c>
      <c r="Q164" s="1" t="s">
        <v>31</v>
      </c>
      <c r="S164">
        <f t="shared" si="4"/>
        <v>10</v>
      </c>
      <c r="T164">
        <f t="shared" si="5"/>
        <v>0</v>
      </c>
    </row>
    <row r="165" spans="1:49" x14ac:dyDescent="0.25">
      <c r="A165" s="6">
        <v>159</v>
      </c>
      <c r="B165" s="7" t="s">
        <v>4389</v>
      </c>
      <c r="C165" s="7" t="s">
        <v>26</v>
      </c>
      <c r="D165" s="7" t="s">
        <v>4390</v>
      </c>
      <c r="E165" s="7" t="s">
        <v>4391</v>
      </c>
      <c r="F165" s="7" t="s">
        <v>4392</v>
      </c>
      <c r="G165" s="7" t="s">
        <v>4151</v>
      </c>
      <c r="H165" s="1" t="s">
        <v>31</v>
      </c>
      <c r="I165" s="1" t="s">
        <v>31</v>
      </c>
      <c r="J165" s="1" t="s">
        <v>31</v>
      </c>
      <c r="K165" s="1" t="s">
        <v>31</v>
      </c>
      <c r="L165" s="1" t="s">
        <v>31</v>
      </c>
      <c r="M165" s="1" t="s">
        <v>31</v>
      </c>
      <c r="N165" s="1" t="s">
        <v>31</v>
      </c>
      <c r="O165" s="1" t="s">
        <v>31</v>
      </c>
      <c r="P165" s="1" t="s">
        <v>31</v>
      </c>
      <c r="Q165" s="1" t="s">
        <v>31</v>
      </c>
      <c r="S165">
        <f t="shared" si="4"/>
        <v>10</v>
      </c>
      <c r="T165">
        <f t="shared" si="5"/>
        <v>0</v>
      </c>
    </row>
    <row r="166" spans="1:49" s="10" customFormat="1" x14ac:dyDescent="0.25">
      <c r="A166" s="6">
        <v>160</v>
      </c>
      <c r="B166" s="7" t="s">
        <v>4393</v>
      </c>
      <c r="C166" s="7" t="s">
        <v>26</v>
      </c>
      <c r="D166" s="7" t="s">
        <v>4394</v>
      </c>
      <c r="E166" s="7" t="s">
        <v>4395</v>
      </c>
      <c r="F166" s="7" t="s">
        <v>4396</v>
      </c>
      <c r="G166" s="7" t="s">
        <v>4151</v>
      </c>
      <c r="H166" s="1" t="s">
        <v>31</v>
      </c>
      <c r="I166" s="1" t="s">
        <v>31</v>
      </c>
      <c r="J166" s="1" t="s">
        <v>31</v>
      </c>
      <c r="K166" s="1" t="s">
        <v>31</v>
      </c>
      <c r="L166" s="1" t="s">
        <v>31</v>
      </c>
      <c r="M166" s="1" t="s">
        <v>31</v>
      </c>
      <c r="N166" s="1" t="s">
        <v>31</v>
      </c>
      <c r="O166" s="1" t="s">
        <v>31</v>
      </c>
      <c r="P166" s="1" t="s">
        <v>31</v>
      </c>
      <c r="Q166" s="1" t="s">
        <v>31</v>
      </c>
      <c r="R166" s="1"/>
      <c r="S166">
        <f t="shared" si="4"/>
        <v>10</v>
      </c>
      <c r="T166">
        <f t="shared" si="5"/>
        <v>0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s="10" customFormat="1" x14ac:dyDescent="0.25">
      <c r="A167" s="6">
        <v>161</v>
      </c>
      <c r="B167" s="7" t="s">
        <v>4397</v>
      </c>
      <c r="C167" s="7" t="s">
        <v>126</v>
      </c>
      <c r="D167" s="7" t="s">
        <v>4398</v>
      </c>
      <c r="E167" s="7" t="s">
        <v>4399</v>
      </c>
      <c r="F167" s="7" t="s">
        <v>4400</v>
      </c>
      <c r="G167" s="7" t="s">
        <v>4151</v>
      </c>
      <c r="H167" s="1" t="s">
        <v>31</v>
      </c>
      <c r="I167" s="1" t="s">
        <v>31</v>
      </c>
      <c r="J167" s="1" t="s">
        <v>31</v>
      </c>
      <c r="K167" s="1" t="s">
        <v>31</v>
      </c>
      <c r="L167" s="1" t="s">
        <v>31</v>
      </c>
      <c r="M167" s="1" t="s">
        <v>31</v>
      </c>
      <c r="N167" s="1" t="s">
        <v>31</v>
      </c>
      <c r="O167" s="1" t="s">
        <v>31</v>
      </c>
      <c r="P167" s="1" t="s">
        <v>31</v>
      </c>
      <c r="Q167" s="1" t="s">
        <v>31</v>
      </c>
      <c r="R167" s="1"/>
      <c r="S167">
        <f t="shared" si="4"/>
        <v>10</v>
      </c>
      <c r="T167">
        <f t="shared" si="5"/>
        <v>0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x14ac:dyDescent="0.25">
      <c r="A168" s="6">
        <v>162</v>
      </c>
      <c r="B168" s="7" t="s">
        <v>4401</v>
      </c>
      <c r="C168" s="7" t="s">
        <v>126</v>
      </c>
      <c r="D168" s="7" t="s">
        <v>4402</v>
      </c>
      <c r="E168" s="7" t="s">
        <v>4403</v>
      </c>
      <c r="F168" s="7" t="s">
        <v>4404</v>
      </c>
      <c r="G168" s="7" t="s">
        <v>4151</v>
      </c>
      <c r="H168" s="1" t="s">
        <v>31</v>
      </c>
      <c r="I168" s="1" t="s">
        <v>36</v>
      </c>
      <c r="J168" s="1" t="s">
        <v>36</v>
      </c>
      <c r="K168" s="1" t="s">
        <v>36</v>
      </c>
      <c r="L168" s="1" t="s">
        <v>36</v>
      </c>
      <c r="M168" s="1" t="s">
        <v>36</v>
      </c>
      <c r="N168" s="1" t="s">
        <v>36</v>
      </c>
      <c r="O168" s="1" t="s">
        <v>36</v>
      </c>
      <c r="P168" s="1" t="s">
        <v>36</v>
      </c>
      <c r="Q168" s="1" t="s">
        <v>36</v>
      </c>
      <c r="S168">
        <f t="shared" si="4"/>
        <v>1</v>
      </c>
      <c r="T168">
        <f t="shared" si="5"/>
        <v>9</v>
      </c>
    </row>
    <row r="169" spans="1:49" x14ac:dyDescent="0.25">
      <c r="A169" s="6">
        <v>163</v>
      </c>
      <c r="B169" s="7" t="s">
        <v>4405</v>
      </c>
      <c r="C169" s="7" t="s">
        <v>26</v>
      </c>
      <c r="D169" s="7" t="s">
        <v>4406</v>
      </c>
      <c r="E169" s="7" t="s">
        <v>4407</v>
      </c>
      <c r="F169" s="7" t="s">
        <v>4408</v>
      </c>
      <c r="G169" s="7" t="s">
        <v>4151</v>
      </c>
      <c r="H169" s="1" t="s">
        <v>31</v>
      </c>
      <c r="I169" s="1" t="s">
        <v>31</v>
      </c>
      <c r="J169" s="1" t="s">
        <v>31</v>
      </c>
      <c r="K169" s="1" t="s">
        <v>31</v>
      </c>
      <c r="L169" s="1" t="s">
        <v>31</v>
      </c>
      <c r="M169" s="1" t="s">
        <v>31</v>
      </c>
      <c r="N169" s="1" t="s">
        <v>31</v>
      </c>
      <c r="O169" s="1" t="s">
        <v>31</v>
      </c>
      <c r="P169" s="1" t="s">
        <v>31</v>
      </c>
      <c r="Q169" s="1" t="s">
        <v>31</v>
      </c>
      <c r="S169">
        <f t="shared" si="4"/>
        <v>10</v>
      </c>
      <c r="T169">
        <f t="shared" si="5"/>
        <v>0</v>
      </c>
    </row>
    <row r="170" spans="1:49" s="10" customFormat="1" x14ac:dyDescent="0.25">
      <c r="A170" s="6">
        <v>164</v>
      </c>
      <c r="B170" s="7" t="s">
        <v>4409</v>
      </c>
      <c r="C170" s="7" t="s">
        <v>26</v>
      </c>
      <c r="D170" s="7" t="s">
        <v>4410</v>
      </c>
      <c r="E170" s="7" t="s">
        <v>4411</v>
      </c>
      <c r="F170" s="7" t="s">
        <v>4412</v>
      </c>
      <c r="G170" s="7" t="s">
        <v>4151</v>
      </c>
      <c r="H170" s="1" t="s">
        <v>31</v>
      </c>
      <c r="I170" s="1" t="s">
        <v>31</v>
      </c>
      <c r="J170" s="1" t="s">
        <v>31</v>
      </c>
      <c r="K170" s="1" t="s">
        <v>31</v>
      </c>
      <c r="L170" s="1" t="s">
        <v>31</v>
      </c>
      <c r="M170" s="1" t="s">
        <v>31</v>
      </c>
      <c r="N170" s="1" t="s">
        <v>31</v>
      </c>
      <c r="O170" s="1" t="s">
        <v>31</v>
      </c>
      <c r="P170" s="1" t="s">
        <v>31</v>
      </c>
      <c r="Q170" s="1" t="s">
        <v>31</v>
      </c>
      <c r="R170" s="1"/>
      <c r="S170">
        <f t="shared" si="4"/>
        <v>10</v>
      </c>
      <c r="T170">
        <f t="shared" si="5"/>
        <v>0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x14ac:dyDescent="0.25">
      <c r="A171" s="6">
        <v>165</v>
      </c>
      <c r="B171" s="7" t="s">
        <v>4413</v>
      </c>
      <c r="C171" s="7" t="s">
        <v>26</v>
      </c>
      <c r="D171" s="7" t="s">
        <v>4414</v>
      </c>
      <c r="E171" s="7" t="s">
        <v>4415</v>
      </c>
      <c r="F171" s="7" t="s">
        <v>4416</v>
      </c>
      <c r="G171" s="7" t="s">
        <v>4151</v>
      </c>
      <c r="H171" s="1" t="s">
        <v>36</v>
      </c>
      <c r="I171" s="1" t="s">
        <v>31</v>
      </c>
      <c r="J171" s="1" t="s">
        <v>31</v>
      </c>
      <c r="K171" s="1" t="s">
        <v>31</v>
      </c>
      <c r="L171" s="1" t="s">
        <v>31</v>
      </c>
      <c r="M171" s="1" t="s">
        <v>31</v>
      </c>
      <c r="N171" s="1" t="s">
        <v>31</v>
      </c>
      <c r="O171" s="1" t="s">
        <v>31</v>
      </c>
      <c r="P171" s="1" t="s">
        <v>31</v>
      </c>
      <c r="Q171" s="1" t="s">
        <v>31</v>
      </c>
      <c r="S171">
        <f t="shared" si="4"/>
        <v>9</v>
      </c>
      <c r="T171">
        <f t="shared" si="5"/>
        <v>0</v>
      </c>
    </row>
    <row r="172" spans="1:49" x14ac:dyDescent="0.25">
      <c r="A172" s="6">
        <v>166</v>
      </c>
      <c r="B172" s="7" t="s">
        <v>4417</v>
      </c>
      <c r="C172" s="7" t="s">
        <v>26</v>
      </c>
      <c r="D172" s="7" t="s">
        <v>4418</v>
      </c>
      <c r="E172" s="7" t="s">
        <v>4419</v>
      </c>
      <c r="F172" s="7" t="s">
        <v>4420</v>
      </c>
      <c r="G172" s="7" t="s">
        <v>4151</v>
      </c>
      <c r="H172" s="1" t="s">
        <v>31</v>
      </c>
      <c r="I172" s="1" t="s">
        <v>31</v>
      </c>
      <c r="J172" s="1" t="s">
        <v>31</v>
      </c>
      <c r="K172" s="1" t="s">
        <v>31</v>
      </c>
      <c r="L172" s="1" t="s">
        <v>31</v>
      </c>
      <c r="M172" s="1" t="s">
        <v>31</v>
      </c>
      <c r="N172" s="1" t="s">
        <v>31</v>
      </c>
      <c r="O172" s="1" t="s">
        <v>31</v>
      </c>
      <c r="P172" s="1" t="s">
        <v>31</v>
      </c>
      <c r="Q172" s="1" t="s">
        <v>31</v>
      </c>
      <c r="S172">
        <f t="shared" si="4"/>
        <v>10</v>
      </c>
      <c r="T172">
        <f t="shared" si="5"/>
        <v>0</v>
      </c>
    </row>
    <row r="173" spans="1:49" x14ac:dyDescent="0.25">
      <c r="A173" s="6">
        <v>167</v>
      </c>
      <c r="B173" s="7" t="s">
        <v>4421</v>
      </c>
      <c r="C173" s="7" t="s">
        <v>26</v>
      </c>
      <c r="D173" s="7" t="s">
        <v>4422</v>
      </c>
      <c r="E173" s="7" t="s">
        <v>4423</v>
      </c>
      <c r="F173" s="7" t="s">
        <v>4424</v>
      </c>
      <c r="G173" s="7" t="s">
        <v>4151</v>
      </c>
      <c r="H173" s="1" t="s">
        <v>31</v>
      </c>
      <c r="I173" s="1" t="s">
        <v>31</v>
      </c>
      <c r="J173" s="1" t="s">
        <v>31</v>
      </c>
      <c r="K173" s="1" t="s">
        <v>31</v>
      </c>
      <c r="L173" s="1" t="s">
        <v>31</v>
      </c>
      <c r="M173" s="1" t="s">
        <v>31</v>
      </c>
      <c r="N173" s="1" t="s">
        <v>31</v>
      </c>
      <c r="O173" s="1" t="s">
        <v>31</v>
      </c>
      <c r="P173" s="1" t="s">
        <v>31</v>
      </c>
      <c r="Q173" s="1" t="s">
        <v>31</v>
      </c>
      <c r="S173">
        <f t="shared" si="4"/>
        <v>10</v>
      </c>
      <c r="T173">
        <f t="shared" si="5"/>
        <v>0</v>
      </c>
    </row>
    <row r="174" spans="1:49" s="9" customFormat="1" x14ac:dyDescent="0.25">
      <c r="A174" s="6">
        <v>168</v>
      </c>
      <c r="B174" s="7" t="s">
        <v>4425</v>
      </c>
      <c r="C174" s="7" t="s">
        <v>26</v>
      </c>
      <c r="D174" s="7" t="s">
        <v>4426</v>
      </c>
      <c r="E174" s="7" t="s">
        <v>4427</v>
      </c>
      <c r="F174" s="7" t="s">
        <v>4428</v>
      </c>
      <c r="G174" s="7" t="s">
        <v>4151</v>
      </c>
      <c r="H174" s="1" t="s">
        <v>31</v>
      </c>
      <c r="I174" s="1" t="s">
        <v>31</v>
      </c>
      <c r="J174" s="1" t="s">
        <v>31</v>
      </c>
      <c r="K174" s="1" t="s">
        <v>31</v>
      </c>
      <c r="L174" s="1" t="s">
        <v>31</v>
      </c>
      <c r="M174" s="1" t="s">
        <v>31</v>
      </c>
      <c r="N174" s="1" t="s">
        <v>31</v>
      </c>
      <c r="O174" s="1" t="s">
        <v>31</v>
      </c>
      <c r="P174" s="1" t="s">
        <v>31</v>
      </c>
      <c r="Q174" s="1" t="s">
        <v>31</v>
      </c>
      <c r="R174" s="1"/>
      <c r="S174">
        <f t="shared" si="4"/>
        <v>10</v>
      </c>
      <c r="T174">
        <f t="shared" si="5"/>
        <v>0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x14ac:dyDescent="0.25">
      <c r="A175" s="6">
        <v>169</v>
      </c>
      <c r="B175" s="7" t="s">
        <v>4429</v>
      </c>
      <c r="C175" s="7" t="s">
        <v>26</v>
      </c>
      <c r="D175" s="7" t="s">
        <v>4430</v>
      </c>
      <c r="E175" s="7" t="s">
        <v>4431</v>
      </c>
      <c r="F175" s="7" t="s">
        <v>4432</v>
      </c>
      <c r="G175" s="7" t="s">
        <v>4151</v>
      </c>
      <c r="H175" s="1" t="s">
        <v>36</v>
      </c>
      <c r="I175" s="1" t="s">
        <v>36</v>
      </c>
      <c r="J175" s="1" t="s">
        <v>36</v>
      </c>
      <c r="K175" s="1" t="s">
        <v>36</v>
      </c>
      <c r="L175" s="1" t="s">
        <v>31</v>
      </c>
      <c r="M175" s="1" t="s">
        <v>36</v>
      </c>
      <c r="N175" s="1" t="s">
        <v>36</v>
      </c>
      <c r="O175" s="1" t="s">
        <v>36</v>
      </c>
      <c r="P175" s="1" t="s">
        <v>36</v>
      </c>
      <c r="Q175" s="1" t="s">
        <v>36</v>
      </c>
      <c r="S175">
        <f t="shared" si="4"/>
        <v>1</v>
      </c>
      <c r="T175">
        <f t="shared" si="5"/>
        <v>8</v>
      </c>
    </row>
    <row r="176" spans="1:49" s="10" customFormat="1" x14ac:dyDescent="0.25">
      <c r="A176" s="6">
        <v>170</v>
      </c>
      <c r="B176" s="7" t="s">
        <v>4433</v>
      </c>
      <c r="C176" s="7" t="s">
        <v>26</v>
      </c>
      <c r="D176" s="7" t="s">
        <v>4434</v>
      </c>
      <c r="E176" s="7" t="s">
        <v>4435</v>
      </c>
      <c r="F176" s="7" t="s">
        <v>4436</v>
      </c>
      <c r="G176" s="7" t="s">
        <v>4151</v>
      </c>
      <c r="H176" s="1" t="s">
        <v>31</v>
      </c>
      <c r="I176" s="1" t="s">
        <v>31</v>
      </c>
      <c r="J176" s="1" t="s">
        <v>31</v>
      </c>
      <c r="K176" s="1" t="s">
        <v>31</v>
      </c>
      <c r="L176" s="1" t="s">
        <v>31</v>
      </c>
      <c r="M176" s="1" t="s">
        <v>31</v>
      </c>
      <c r="N176" s="1" t="s">
        <v>31</v>
      </c>
      <c r="O176" s="1" t="s">
        <v>31</v>
      </c>
      <c r="P176" s="1" t="s">
        <v>31</v>
      </c>
      <c r="Q176" s="1" t="s">
        <v>31</v>
      </c>
      <c r="R176" s="1"/>
      <c r="S176">
        <f t="shared" si="4"/>
        <v>10</v>
      </c>
      <c r="T176">
        <f t="shared" si="5"/>
        <v>0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20" x14ac:dyDescent="0.25">
      <c r="A177" s="6">
        <v>171</v>
      </c>
      <c r="B177" s="7" t="s">
        <v>4437</v>
      </c>
      <c r="C177" s="7" t="s">
        <v>26</v>
      </c>
      <c r="D177" s="7" t="s">
        <v>4438</v>
      </c>
      <c r="E177" s="7" t="s">
        <v>4439</v>
      </c>
      <c r="F177" s="7" t="s">
        <v>4440</v>
      </c>
      <c r="G177" s="7" t="s">
        <v>4151</v>
      </c>
      <c r="H177" s="1" t="s">
        <v>31</v>
      </c>
      <c r="I177" s="1" t="s">
        <v>31</v>
      </c>
      <c r="J177" s="1" t="s">
        <v>31</v>
      </c>
      <c r="K177" s="1" t="s">
        <v>31</v>
      </c>
      <c r="L177" s="1" t="s">
        <v>31</v>
      </c>
      <c r="M177" s="1" t="s">
        <v>31</v>
      </c>
      <c r="N177" s="1" t="s">
        <v>31</v>
      </c>
      <c r="O177" s="1" t="s">
        <v>31</v>
      </c>
      <c r="P177" s="1" t="s">
        <v>31</v>
      </c>
      <c r="Q177" s="1" t="s">
        <v>31</v>
      </c>
      <c r="S177">
        <f t="shared" si="4"/>
        <v>10</v>
      </c>
      <c r="T177">
        <f t="shared" si="5"/>
        <v>0</v>
      </c>
    </row>
    <row r="178" spans="1:20" x14ac:dyDescent="0.25">
      <c r="A178" s="6">
        <v>172</v>
      </c>
      <c r="B178" s="7" t="s">
        <v>4441</v>
      </c>
      <c r="C178" s="7" t="s">
        <v>126</v>
      </c>
      <c r="D178" s="7" t="s">
        <v>4442</v>
      </c>
      <c r="E178" s="7" t="s">
        <v>4443</v>
      </c>
      <c r="F178" s="7" t="s">
        <v>4444</v>
      </c>
      <c r="G178" s="7" t="s">
        <v>4151</v>
      </c>
      <c r="H178" s="1" t="s">
        <v>31</v>
      </c>
      <c r="I178" s="1" t="s">
        <v>31</v>
      </c>
      <c r="J178" s="1" t="s">
        <v>31</v>
      </c>
      <c r="K178" s="1" t="s">
        <v>31</v>
      </c>
      <c r="L178" s="1" t="s">
        <v>31</v>
      </c>
      <c r="M178" s="1" t="s">
        <v>31</v>
      </c>
      <c r="N178" s="1" t="s">
        <v>31</v>
      </c>
      <c r="O178" s="1" t="s">
        <v>31</v>
      </c>
      <c r="P178" s="1" t="s">
        <v>31</v>
      </c>
      <c r="Q178" s="1" t="s">
        <v>31</v>
      </c>
      <c r="S178">
        <f t="shared" si="4"/>
        <v>10</v>
      </c>
      <c r="T178">
        <f t="shared" si="5"/>
        <v>0</v>
      </c>
    </row>
    <row r="179" spans="1:20" x14ac:dyDescent="0.25">
      <c r="A179" s="6">
        <v>173</v>
      </c>
      <c r="B179" s="7" t="s">
        <v>4445</v>
      </c>
      <c r="C179" s="7" t="s">
        <v>26</v>
      </c>
      <c r="D179" s="7" t="s">
        <v>4446</v>
      </c>
      <c r="E179" s="7" t="s">
        <v>652</v>
      </c>
      <c r="F179" s="7" t="s">
        <v>4447</v>
      </c>
      <c r="G179" s="7" t="s">
        <v>4151</v>
      </c>
      <c r="H179" s="1" t="s">
        <v>31</v>
      </c>
      <c r="I179" s="1" t="s">
        <v>31</v>
      </c>
      <c r="J179" s="1" t="s">
        <v>31</v>
      </c>
      <c r="K179" s="1" t="s">
        <v>31</v>
      </c>
      <c r="L179" s="1" t="s">
        <v>31</v>
      </c>
      <c r="M179" s="1" t="s">
        <v>31</v>
      </c>
      <c r="N179" s="1" t="s">
        <v>31</v>
      </c>
      <c r="O179" s="1" t="s">
        <v>31</v>
      </c>
      <c r="P179" s="1" t="s">
        <v>31</v>
      </c>
      <c r="Q179" s="1" t="s">
        <v>31</v>
      </c>
      <c r="S179">
        <f t="shared" si="4"/>
        <v>10</v>
      </c>
      <c r="T179">
        <f t="shared" si="5"/>
        <v>0</v>
      </c>
    </row>
    <row r="180" spans="1:20" x14ac:dyDescent="0.25">
      <c r="A180" s="6">
        <v>174</v>
      </c>
      <c r="B180" s="7" t="s">
        <v>4448</v>
      </c>
      <c r="C180" s="7" t="s">
        <v>26</v>
      </c>
      <c r="D180" s="7" t="s">
        <v>4449</v>
      </c>
      <c r="E180" s="7" t="s">
        <v>4450</v>
      </c>
      <c r="F180" s="7" t="s">
        <v>4451</v>
      </c>
      <c r="G180" s="7" t="s">
        <v>4151</v>
      </c>
      <c r="H180" s="1" t="s">
        <v>31</v>
      </c>
      <c r="I180" s="1" t="s">
        <v>31</v>
      </c>
      <c r="J180" s="1" t="s">
        <v>31</v>
      </c>
      <c r="K180" s="1" t="s">
        <v>31</v>
      </c>
      <c r="L180" s="1" t="s">
        <v>31</v>
      </c>
      <c r="M180" s="1" t="s">
        <v>31</v>
      </c>
      <c r="N180" s="1" t="s">
        <v>31</v>
      </c>
      <c r="O180" s="1" t="s">
        <v>31</v>
      </c>
      <c r="P180" s="1" t="s">
        <v>31</v>
      </c>
      <c r="Q180" s="1" t="s">
        <v>31</v>
      </c>
      <c r="S180">
        <f t="shared" si="4"/>
        <v>10</v>
      </c>
      <c r="T180">
        <f t="shared" si="5"/>
        <v>0</v>
      </c>
    </row>
    <row r="181" spans="1:20" x14ac:dyDescent="0.25">
      <c r="A181" s="6">
        <v>175</v>
      </c>
      <c r="B181" s="7" t="s">
        <v>4452</v>
      </c>
      <c r="C181" s="7" t="s">
        <v>26</v>
      </c>
      <c r="D181" s="7" t="s">
        <v>4453</v>
      </c>
      <c r="E181" s="7" t="s">
        <v>4454</v>
      </c>
      <c r="F181" s="7" t="s">
        <v>4455</v>
      </c>
      <c r="G181" s="7" t="s">
        <v>4151</v>
      </c>
      <c r="H181" s="1" t="s">
        <v>36</v>
      </c>
      <c r="I181" s="1" t="s">
        <v>36</v>
      </c>
      <c r="J181" s="1" t="s">
        <v>36</v>
      </c>
      <c r="K181" s="1" t="s">
        <v>36</v>
      </c>
      <c r="L181" s="1" t="s">
        <v>36</v>
      </c>
      <c r="M181" s="1" t="s">
        <v>36</v>
      </c>
      <c r="N181" s="1" t="s">
        <v>36</v>
      </c>
      <c r="O181" s="1" t="s">
        <v>36</v>
      </c>
      <c r="P181" s="1" t="s">
        <v>31</v>
      </c>
      <c r="Q181" s="1" t="s">
        <v>31</v>
      </c>
      <c r="S181">
        <f t="shared" si="4"/>
        <v>2</v>
      </c>
      <c r="T181">
        <f t="shared" si="5"/>
        <v>7</v>
      </c>
    </row>
    <row r="182" spans="1:20" x14ac:dyDescent="0.25">
      <c r="A182" s="6">
        <v>176</v>
      </c>
      <c r="B182" s="7" t="s">
        <v>4456</v>
      </c>
      <c r="C182" s="7" t="s">
        <v>26</v>
      </c>
      <c r="D182" s="7" t="s">
        <v>4457</v>
      </c>
      <c r="E182" s="7" t="s">
        <v>4458</v>
      </c>
      <c r="F182" s="7" t="s">
        <v>4459</v>
      </c>
      <c r="G182" s="7" t="s">
        <v>4151</v>
      </c>
      <c r="H182" s="1" t="s">
        <v>31</v>
      </c>
      <c r="I182" s="1" t="s">
        <v>31</v>
      </c>
      <c r="J182" s="1" t="s">
        <v>31</v>
      </c>
      <c r="K182" s="1" t="s">
        <v>31</v>
      </c>
      <c r="L182" s="1" t="s">
        <v>31</v>
      </c>
      <c r="M182" s="1" t="s">
        <v>31</v>
      </c>
      <c r="N182" s="1" t="s">
        <v>31</v>
      </c>
      <c r="O182" s="1" t="s">
        <v>31</v>
      </c>
      <c r="P182" s="1" t="s">
        <v>31</v>
      </c>
      <c r="Q182" s="1" t="s">
        <v>31</v>
      </c>
      <c r="S182">
        <f t="shared" si="4"/>
        <v>10</v>
      </c>
      <c r="T182">
        <f t="shared" si="5"/>
        <v>0</v>
      </c>
    </row>
    <row r="183" spans="1:20" x14ac:dyDescent="0.25">
      <c r="A183" s="6">
        <v>177</v>
      </c>
      <c r="B183" s="7" t="s">
        <v>4460</v>
      </c>
      <c r="C183" s="7" t="s">
        <v>26</v>
      </c>
      <c r="D183" s="7" t="s">
        <v>4461</v>
      </c>
      <c r="E183" s="7" t="s">
        <v>4462</v>
      </c>
      <c r="F183" s="7" t="s">
        <v>4463</v>
      </c>
      <c r="G183" s="7" t="s">
        <v>4151</v>
      </c>
      <c r="H183" s="1" t="s">
        <v>31</v>
      </c>
      <c r="I183" s="1" t="s">
        <v>31</v>
      </c>
      <c r="J183" s="1" t="s">
        <v>31</v>
      </c>
      <c r="K183" s="1" t="s">
        <v>31</v>
      </c>
      <c r="L183" s="1" t="s">
        <v>31</v>
      </c>
      <c r="M183" s="1" t="s">
        <v>31</v>
      </c>
      <c r="N183" s="1" t="s">
        <v>31</v>
      </c>
      <c r="O183" s="1" t="s">
        <v>31</v>
      </c>
      <c r="P183" s="1" t="s">
        <v>31</v>
      </c>
      <c r="Q183" s="1" t="s">
        <v>31</v>
      </c>
      <c r="S183">
        <f t="shared" si="4"/>
        <v>10</v>
      </c>
      <c r="T183">
        <f t="shared" si="5"/>
        <v>0</v>
      </c>
    </row>
    <row r="184" spans="1:20" x14ac:dyDescent="0.25">
      <c r="A184" s="6">
        <v>178</v>
      </c>
      <c r="B184" s="7" t="s">
        <v>4464</v>
      </c>
      <c r="C184" s="7" t="s">
        <v>26</v>
      </c>
      <c r="D184" s="7" t="s">
        <v>4465</v>
      </c>
      <c r="E184" s="7" t="s">
        <v>4466</v>
      </c>
      <c r="F184" s="7" t="s">
        <v>4467</v>
      </c>
      <c r="G184" s="7" t="s">
        <v>4151</v>
      </c>
      <c r="H184" s="1" t="s">
        <v>31</v>
      </c>
      <c r="I184" s="1" t="s">
        <v>31</v>
      </c>
      <c r="J184" s="1" t="s">
        <v>31</v>
      </c>
      <c r="K184" s="1" t="s">
        <v>31</v>
      </c>
      <c r="L184" s="1" t="s">
        <v>31</v>
      </c>
      <c r="M184" s="1" t="s">
        <v>31</v>
      </c>
      <c r="N184" s="1" t="s">
        <v>31</v>
      </c>
      <c r="O184" s="1" t="s">
        <v>31</v>
      </c>
      <c r="P184" s="1" t="s">
        <v>31</v>
      </c>
      <c r="Q184" s="1" t="s">
        <v>31</v>
      </c>
      <c r="S184">
        <f t="shared" si="4"/>
        <v>10</v>
      </c>
      <c r="T184">
        <f t="shared" si="5"/>
        <v>0</v>
      </c>
    </row>
    <row r="185" spans="1:20" x14ac:dyDescent="0.25">
      <c r="A185" s="6">
        <v>179</v>
      </c>
      <c r="B185" s="7" t="s">
        <v>4468</v>
      </c>
      <c r="C185" s="7" t="s">
        <v>26</v>
      </c>
      <c r="D185" s="7" t="s">
        <v>4469</v>
      </c>
      <c r="E185" s="7" t="s">
        <v>4470</v>
      </c>
      <c r="F185" s="7" t="s">
        <v>4471</v>
      </c>
      <c r="G185" s="7" t="s">
        <v>4151</v>
      </c>
      <c r="H185" s="1" t="s">
        <v>31</v>
      </c>
      <c r="I185" s="1" t="s">
        <v>31</v>
      </c>
      <c r="J185" s="1" t="s">
        <v>31</v>
      </c>
      <c r="K185" s="1" t="s">
        <v>31</v>
      </c>
      <c r="L185" s="1" t="s">
        <v>31</v>
      </c>
      <c r="M185" s="1" t="s">
        <v>31</v>
      </c>
      <c r="N185" s="1" t="s">
        <v>31</v>
      </c>
      <c r="O185" s="1" t="s">
        <v>31</v>
      </c>
      <c r="P185" s="1" t="s">
        <v>31</v>
      </c>
      <c r="Q185" s="1" t="s">
        <v>31</v>
      </c>
      <c r="S185">
        <f t="shared" si="4"/>
        <v>10</v>
      </c>
      <c r="T185">
        <f t="shared" si="5"/>
        <v>0</v>
      </c>
    </row>
    <row r="186" spans="1:20" x14ac:dyDescent="0.25">
      <c r="A186" s="6">
        <v>180</v>
      </c>
      <c r="B186" s="7" t="s">
        <v>4472</v>
      </c>
      <c r="C186" s="7" t="s">
        <v>26</v>
      </c>
      <c r="D186" s="7" t="s">
        <v>4473</v>
      </c>
      <c r="E186" s="7" t="s">
        <v>4474</v>
      </c>
      <c r="F186" s="7" t="s">
        <v>4475</v>
      </c>
      <c r="G186" s="7" t="s">
        <v>4151</v>
      </c>
      <c r="H186" s="1" t="s">
        <v>36</v>
      </c>
      <c r="I186" s="1" t="s">
        <v>36</v>
      </c>
      <c r="J186" s="1" t="s">
        <v>36</v>
      </c>
      <c r="K186" s="1" t="s">
        <v>36</v>
      </c>
      <c r="L186" s="1" t="s">
        <v>31</v>
      </c>
      <c r="M186" s="1" t="s">
        <v>31</v>
      </c>
      <c r="N186" s="1" t="s">
        <v>36</v>
      </c>
      <c r="O186" s="1" t="s">
        <v>36</v>
      </c>
      <c r="P186" s="1" t="s">
        <v>36</v>
      </c>
      <c r="Q186" s="1" t="s">
        <v>36</v>
      </c>
      <c r="S186">
        <f t="shared" si="4"/>
        <v>2</v>
      </c>
      <c r="T186">
        <f t="shared" si="5"/>
        <v>7</v>
      </c>
    </row>
    <row r="187" spans="1:20" x14ac:dyDescent="0.25">
      <c r="A187" s="6">
        <v>181</v>
      </c>
      <c r="B187" s="7" t="s">
        <v>4476</v>
      </c>
      <c r="C187" s="7" t="s">
        <v>126</v>
      </c>
      <c r="D187" s="7" t="s">
        <v>4477</v>
      </c>
      <c r="E187" s="7" t="s">
        <v>4478</v>
      </c>
      <c r="F187" s="7" t="s">
        <v>4479</v>
      </c>
      <c r="G187" s="7" t="s">
        <v>4151</v>
      </c>
      <c r="H187" s="1" t="s">
        <v>31</v>
      </c>
      <c r="I187" s="1" t="s">
        <v>31</v>
      </c>
      <c r="J187" s="1" t="s">
        <v>31</v>
      </c>
      <c r="K187" s="1" t="s">
        <v>31</v>
      </c>
      <c r="L187" s="1" t="s">
        <v>31</v>
      </c>
      <c r="M187" s="1" t="s">
        <v>31</v>
      </c>
      <c r="N187" s="1" t="s">
        <v>31</v>
      </c>
      <c r="O187" s="1" t="s">
        <v>31</v>
      </c>
      <c r="P187" s="1" t="s">
        <v>31</v>
      </c>
      <c r="Q187" s="1" t="s">
        <v>31</v>
      </c>
      <c r="S187">
        <f t="shared" si="4"/>
        <v>10</v>
      </c>
      <c r="T187">
        <f t="shared" si="5"/>
        <v>0</v>
      </c>
    </row>
    <row r="188" spans="1:20" x14ac:dyDescent="0.25">
      <c r="A188" s="6">
        <v>182</v>
      </c>
      <c r="B188" s="7" t="s">
        <v>4480</v>
      </c>
      <c r="C188" s="7" t="s">
        <v>26</v>
      </c>
      <c r="D188" s="7" t="s">
        <v>4481</v>
      </c>
      <c r="E188" s="7" t="s">
        <v>4482</v>
      </c>
      <c r="F188" s="7" t="s">
        <v>4483</v>
      </c>
      <c r="G188" s="7" t="s">
        <v>4151</v>
      </c>
      <c r="H188" s="1" t="s">
        <v>36</v>
      </c>
      <c r="I188" s="1" t="s">
        <v>36</v>
      </c>
      <c r="J188" s="1" t="s">
        <v>36</v>
      </c>
      <c r="K188" s="1" t="s">
        <v>36</v>
      </c>
      <c r="L188" s="1" t="s">
        <v>36</v>
      </c>
      <c r="M188" s="1" t="s">
        <v>36</v>
      </c>
      <c r="N188" s="1" t="s">
        <v>36</v>
      </c>
      <c r="O188" s="1" t="s">
        <v>31</v>
      </c>
      <c r="P188" s="1" t="s">
        <v>36</v>
      </c>
      <c r="Q188" s="1" t="s">
        <v>36</v>
      </c>
      <c r="S188">
        <f t="shared" si="4"/>
        <v>1</v>
      </c>
      <c r="T188">
        <f t="shared" si="5"/>
        <v>8</v>
      </c>
    </row>
    <row r="189" spans="1:20" x14ac:dyDescent="0.25">
      <c r="A189" s="6">
        <v>183</v>
      </c>
      <c r="B189" s="7" t="s">
        <v>4484</v>
      </c>
      <c r="C189" s="7" t="s">
        <v>26</v>
      </c>
      <c r="D189" s="7" t="s">
        <v>4485</v>
      </c>
      <c r="E189" s="7" t="s">
        <v>4486</v>
      </c>
      <c r="F189" s="7" t="s">
        <v>4487</v>
      </c>
      <c r="G189" s="7" t="s">
        <v>4151</v>
      </c>
      <c r="H189" s="1" t="s">
        <v>31</v>
      </c>
      <c r="I189" s="1" t="s">
        <v>31</v>
      </c>
      <c r="J189" s="1" t="s">
        <v>31</v>
      </c>
      <c r="K189" s="1" t="s">
        <v>31</v>
      </c>
      <c r="L189" s="1" t="s">
        <v>31</v>
      </c>
      <c r="M189" s="1" t="s">
        <v>31</v>
      </c>
      <c r="N189" s="1" t="s">
        <v>31</v>
      </c>
      <c r="O189" s="1" t="s">
        <v>31</v>
      </c>
      <c r="P189" s="1" t="s">
        <v>31</v>
      </c>
      <c r="Q189" s="1" t="s">
        <v>31</v>
      </c>
      <c r="S189">
        <f t="shared" si="4"/>
        <v>10</v>
      </c>
      <c r="T189">
        <f t="shared" si="5"/>
        <v>0</v>
      </c>
    </row>
    <row r="190" spans="1:20" x14ac:dyDescent="0.25">
      <c r="A190" s="6">
        <v>184</v>
      </c>
      <c r="B190" s="7" t="s">
        <v>4488</v>
      </c>
      <c r="C190" s="7" t="s">
        <v>26</v>
      </c>
      <c r="D190" s="7" t="s">
        <v>4489</v>
      </c>
      <c r="E190" s="7" t="s">
        <v>4490</v>
      </c>
      <c r="F190" s="7" t="s">
        <v>4491</v>
      </c>
      <c r="G190" s="7" t="s">
        <v>4151</v>
      </c>
      <c r="H190" s="1" t="s">
        <v>31</v>
      </c>
      <c r="I190" s="1" t="s">
        <v>31</v>
      </c>
      <c r="J190" s="1" t="s">
        <v>31</v>
      </c>
      <c r="K190" s="1" t="s">
        <v>31</v>
      </c>
      <c r="L190" s="1" t="s">
        <v>31</v>
      </c>
      <c r="M190" s="1" t="s">
        <v>31</v>
      </c>
      <c r="N190" s="1" t="s">
        <v>31</v>
      </c>
      <c r="O190" s="1" t="s">
        <v>31</v>
      </c>
      <c r="P190" s="1" t="s">
        <v>31</v>
      </c>
      <c r="Q190" s="1" t="s">
        <v>31</v>
      </c>
      <c r="S190">
        <f t="shared" si="4"/>
        <v>10</v>
      </c>
      <c r="T190">
        <f t="shared" si="5"/>
        <v>0</v>
      </c>
    </row>
    <row r="191" spans="1:20" x14ac:dyDescent="0.25">
      <c r="A191" s="6">
        <v>185</v>
      </c>
      <c r="B191" s="7" t="s">
        <v>4492</v>
      </c>
      <c r="C191" s="7" t="s">
        <v>26</v>
      </c>
      <c r="D191" s="7" t="s">
        <v>4493</v>
      </c>
      <c r="E191" s="7" t="s">
        <v>4494</v>
      </c>
      <c r="F191" s="7" t="s">
        <v>4495</v>
      </c>
      <c r="G191" s="7" t="s">
        <v>4151</v>
      </c>
      <c r="H191" s="1" t="s">
        <v>31</v>
      </c>
      <c r="I191" s="1" t="s">
        <v>31</v>
      </c>
      <c r="J191" s="1" t="s">
        <v>31</v>
      </c>
      <c r="K191" s="1" t="s">
        <v>31</v>
      </c>
      <c r="L191" s="1" t="s">
        <v>31</v>
      </c>
      <c r="M191" s="1" t="s">
        <v>31</v>
      </c>
      <c r="N191" s="1" t="s">
        <v>31</v>
      </c>
      <c r="O191" s="1" t="s">
        <v>31</v>
      </c>
      <c r="P191" s="1" t="s">
        <v>31</v>
      </c>
      <c r="Q191" s="1" t="s">
        <v>31</v>
      </c>
      <c r="S191">
        <f t="shared" si="4"/>
        <v>10</v>
      </c>
      <c r="T191">
        <f t="shared" si="5"/>
        <v>0</v>
      </c>
    </row>
    <row r="192" spans="1:20" x14ac:dyDescent="0.25">
      <c r="A192" s="6">
        <v>186</v>
      </c>
      <c r="B192" s="7" t="s">
        <v>4496</v>
      </c>
      <c r="C192" s="7" t="s">
        <v>26</v>
      </c>
      <c r="D192" s="7" t="s">
        <v>4497</v>
      </c>
      <c r="E192" s="7" t="s">
        <v>4498</v>
      </c>
      <c r="F192" s="7" t="s">
        <v>4499</v>
      </c>
      <c r="G192" s="7" t="s">
        <v>4151</v>
      </c>
      <c r="H192" s="1" t="s">
        <v>31</v>
      </c>
      <c r="I192" s="1" t="s">
        <v>31</v>
      </c>
      <c r="J192" s="1" t="s">
        <v>31</v>
      </c>
      <c r="K192" s="1" t="s">
        <v>31</v>
      </c>
      <c r="L192" s="1" t="s">
        <v>31</v>
      </c>
      <c r="M192" s="1" t="s">
        <v>31</v>
      </c>
      <c r="N192" s="1" t="s">
        <v>31</v>
      </c>
      <c r="O192" s="1" t="s">
        <v>31</v>
      </c>
      <c r="P192" s="1" t="s">
        <v>31</v>
      </c>
      <c r="Q192" s="1" t="s">
        <v>31</v>
      </c>
      <c r="S192">
        <f t="shared" si="4"/>
        <v>10</v>
      </c>
      <c r="T192">
        <f t="shared" si="5"/>
        <v>0</v>
      </c>
    </row>
    <row r="193" spans="1:49" x14ac:dyDescent="0.25">
      <c r="A193" s="6">
        <v>187</v>
      </c>
      <c r="B193" s="7" t="s">
        <v>4500</v>
      </c>
      <c r="C193" s="7" t="s">
        <v>26</v>
      </c>
      <c r="D193" s="7" t="s">
        <v>4501</v>
      </c>
      <c r="E193" s="7" t="s">
        <v>4502</v>
      </c>
      <c r="F193" s="7" t="s">
        <v>4503</v>
      </c>
      <c r="G193" s="7" t="s">
        <v>4151</v>
      </c>
      <c r="H193" s="1" t="s">
        <v>31</v>
      </c>
      <c r="I193" s="1" t="s">
        <v>31</v>
      </c>
      <c r="J193" s="1" t="s">
        <v>31</v>
      </c>
      <c r="K193" s="1" t="s">
        <v>31</v>
      </c>
      <c r="L193" s="1" t="s">
        <v>31</v>
      </c>
      <c r="M193" s="1" t="s">
        <v>31</v>
      </c>
      <c r="N193" s="1" t="s">
        <v>31</v>
      </c>
      <c r="O193" s="1" t="s">
        <v>31</v>
      </c>
      <c r="P193" s="1" t="s">
        <v>31</v>
      </c>
      <c r="Q193" s="1" t="s">
        <v>31</v>
      </c>
      <c r="S193">
        <f t="shared" si="4"/>
        <v>10</v>
      </c>
      <c r="T193">
        <f t="shared" si="5"/>
        <v>0</v>
      </c>
    </row>
    <row r="194" spans="1:49" x14ac:dyDescent="0.25">
      <c r="A194" s="6">
        <v>188</v>
      </c>
      <c r="B194" s="7" t="s">
        <v>4504</v>
      </c>
      <c r="C194" s="7" t="s">
        <v>26</v>
      </c>
      <c r="D194" s="7" t="s">
        <v>4505</v>
      </c>
      <c r="E194" s="7" t="s">
        <v>4506</v>
      </c>
      <c r="F194" s="7" t="s">
        <v>4507</v>
      </c>
      <c r="G194" s="7" t="s">
        <v>4151</v>
      </c>
      <c r="H194" s="1" t="s">
        <v>31</v>
      </c>
      <c r="I194" s="1" t="s">
        <v>31</v>
      </c>
      <c r="J194" s="1" t="s">
        <v>31</v>
      </c>
      <c r="K194" s="1" t="s">
        <v>31</v>
      </c>
      <c r="L194" s="1" t="s">
        <v>31</v>
      </c>
      <c r="M194" s="1" t="s">
        <v>31</v>
      </c>
      <c r="N194" s="1" t="s">
        <v>31</v>
      </c>
      <c r="O194" s="1" t="s">
        <v>31</v>
      </c>
      <c r="P194" s="1" t="s">
        <v>31</v>
      </c>
      <c r="Q194" s="1" t="s">
        <v>31</v>
      </c>
      <c r="S194">
        <f t="shared" si="4"/>
        <v>10</v>
      </c>
      <c r="T194">
        <f t="shared" si="5"/>
        <v>0</v>
      </c>
    </row>
    <row r="195" spans="1:49" x14ac:dyDescent="0.25">
      <c r="A195" s="6">
        <v>189</v>
      </c>
      <c r="B195" s="7" t="s">
        <v>4508</v>
      </c>
      <c r="C195" s="7" t="s">
        <v>26</v>
      </c>
      <c r="D195" s="7" t="s">
        <v>4509</v>
      </c>
      <c r="E195" s="7" t="s">
        <v>64</v>
      </c>
      <c r="F195" s="7" t="s">
        <v>4510</v>
      </c>
      <c r="G195" s="7" t="s">
        <v>4151</v>
      </c>
      <c r="H195" s="1" t="s">
        <v>31</v>
      </c>
      <c r="I195" s="1" t="s">
        <v>31</v>
      </c>
      <c r="J195" s="1" t="s">
        <v>31</v>
      </c>
      <c r="K195" s="1" t="s">
        <v>31</v>
      </c>
      <c r="L195" s="1" t="s">
        <v>31</v>
      </c>
      <c r="M195" s="1" t="s">
        <v>31</v>
      </c>
      <c r="N195" s="1" t="s">
        <v>31</v>
      </c>
      <c r="O195" s="1" t="s">
        <v>31</v>
      </c>
      <c r="P195" s="1" t="s">
        <v>31</v>
      </c>
      <c r="Q195" s="1" t="s">
        <v>31</v>
      </c>
      <c r="S195">
        <f t="shared" si="4"/>
        <v>10</v>
      </c>
      <c r="T195">
        <f t="shared" si="5"/>
        <v>0</v>
      </c>
    </row>
    <row r="196" spans="1:49" x14ac:dyDescent="0.25">
      <c r="A196" s="6">
        <v>190</v>
      </c>
      <c r="B196" s="7" t="s">
        <v>4511</v>
      </c>
      <c r="C196" s="7" t="s">
        <v>26</v>
      </c>
      <c r="D196" s="7" t="s">
        <v>4512</v>
      </c>
      <c r="E196" s="7" t="s">
        <v>4513</v>
      </c>
      <c r="F196" s="7" t="s">
        <v>4514</v>
      </c>
      <c r="G196" s="7" t="s">
        <v>4151</v>
      </c>
      <c r="H196" s="1" t="s">
        <v>31</v>
      </c>
      <c r="I196" s="1" t="s">
        <v>31</v>
      </c>
      <c r="J196" s="1" t="s">
        <v>31</v>
      </c>
      <c r="K196" s="1" t="s">
        <v>31</v>
      </c>
      <c r="L196" s="1" t="s">
        <v>31</v>
      </c>
      <c r="M196" s="1" t="s">
        <v>31</v>
      </c>
      <c r="N196" s="1" t="s">
        <v>31</v>
      </c>
      <c r="O196" s="1" t="s">
        <v>31</v>
      </c>
      <c r="P196" s="1" t="s">
        <v>31</v>
      </c>
      <c r="Q196" s="1" t="s">
        <v>31</v>
      </c>
      <c r="S196">
        <f t="shared" si="4"/>
        <v>10</v>
      </c>
      <c r="T196">
        <f t="shared" si="5"/>
        <v>0</v>
      </c>
    </row>
    <row r="197" spans="1:49" s="10" customFormat="1" x14ac:dyDescent="0.25">
      <c r="A197" s="6">
        <v>191</v>
      </c>
      <c r="B197" s="7" t="s">
        <v>4515</v>
      </c>
      <c r="C197" s="7" t="s">
        <v>26</v>
      </c>
      <c r="D197" s="7" t="s">
        <v>4516</v>
      </c>
      <c r="E197" s="7" t="s">
        <v>4517</v>
      </c>
      <c r="F197" s="7" t="s">
        <v>4518</v>
      </c>
      <c r="G197" s="7" t="s">
        <v>4151</v>
      </c>
      <c r="H197" s="1" t="s">
        <v>31</v>
      </c>
      <c r="I197" s="1" t="s">
        <v>31</v>
      </c>
      <c r="J197" s="1" t="s">
        <v>31</v>
      </c>
      <c r="K197" s="1" t="s">
        <v>31</v>
      </c>
      <c r="L197" s="1" t="s">
        <v>31</v>
      </c>
      <c r="M197" s="1" t="s">
        <v>31</v>
      </c>
      <c r="N197" s="1" t="s">
        <v>31</v>
      </c>
      <c r="O197" s="1" t="s">
        <v>31</v>
      </c>
      <c r="P197" s="1" t="s">
        <v>31</v>
      </c>
      <c r="Q197" s="1" t="s">
        <v>31</v>
      </c>
      <c r="R197" s="1"/>
      <c r="S197">
        <f t="shared" si="4"/>
        <v>10</v>
      </c>
      <c r="T197">
        <f t="shared" si="5"/>
        <v>0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x14ac:dyDescent="0.25">
      <c r="A198" s="6">
        <v>192</v>
      </c>
      <c r="B198" s="7" t="s">
        <v>4519</v>
      </c>
      <c r="C198" s="7" t="s">
        <v>26</v>
      </c>
      <c r="D198" s="7" t="s">
        <v>4520</v>
      </c>
      <c r="E198" s="7" t="s">
        <v>4521</v>
      </c>
      <c r="F198" s="7" t="s">
        <v>4522</v>
      </c>
      <c r="G198" s="7" t="s">
        <v>4151</v>
      </c>
      <c r="H198" s="1" t="s">
        <v>31</v>
      </c>
      <c r="I198" s="1" t="s">
        <v>31</v>
      </c>
      <c r="J198" s="1" t="s">
        <v>31</v>
      </c>
      <c r="K198" s="1" t="s">
        <v>31</v>
      </c>
      <c r="L198" s="1" t="s">
        <v>31</v>
      </c>
      <c r="M198" s="1" t="s">
        <v>31</v>
      </c>
      <c r="N198" s="1" t="s">
        <v>31</v>
      </c>
      <c r="O198" s="1" t="s">
        <v>31</v>
      </c>
      <c r="P198" s="1" t="s">
        <v>31</v>
      </c>
      <c r="Q198" s="1" t="s">
        <v>31</v>
      </c>
      <c r="S198">
        <f t="shared" si="4"/>
        <v>10</v>
      </c>
      <c r="T198">
        <f t="shared" si="5"/>
        <v>0</v>
      </c>
    </row>
    <row r="199" spans="1:49" x14ac:dyDescent="0.25">
      <c r="A199" s="6">
        <v>193</v>
      </c>
      <c r="B199" s="7" t="s">
        <v>4523</v>
      </c>
      <c r="C199" s="7" t="s">
        <v>26</v>
      </c>
      <c r="D199" s="7" t="s">
        <v>4524</v>
      </c>
      <c r="E199" s="7" t="s">
        <v>4525</v>
      </c>
      <c r="F199" s="7" t="s">
        <v>4526</v>
      </c>
      <c r="G199" s="7" t="s">
        <v>4151</v>
      </c>
      <c r="H199" s="1" t="s">
        <v>31</v>
      </c>
      <c r="I199" s="1" t="s">
        <v>31</v>
      </c>
      <c r="J199" s="1" t="s">
        <v>31</v>
      </c>
      <c r="K199" s="1" t="s">
        <v>31</v>
      </c>
      <c r="L199" s="1" t="s">
        <v>31</v>
      </c>
      <c r="M199" s="1" t="s">
        <v>31</v>
      </c>
      <c r="N199" s="1" t="s">
        <v>31</v>
      </c>
      <c r="O199" s="1" t="s">
        <v>31</v>
      </c>
      <c r="P199" s="1" t="s">
        <v>31</v>
      </c>
      <c r="Q199" s="1" t="s">
        <v>31</v>
      </c>
      <c r="S199">
        <f t="shared" si="4"/>
        <v>10</v>
      </c>
      <c r="T199">
        <f t="shared" si="5"/>
        <v>0</v>
      </c>
    </row>
    <row r="200" spans="1:49" x14ac:dyDescent="0.25">
      <c r="A200" s="6">
        <v>194</v>
      </c>
      <c r="B200" s="7" t="s">
        <v>4527</v>
      </c>
      <c r="C200" s="7" t="s">
        <v>26</v>
      </c>
      <c r="D200" s="7" t="s">
        <v>4528</v>
      </c>
      <c r="E200" s="7" t="s">
        <v>4529</v>
      </c>
      <c r="F200" s="7" t="s">
        <v>4530</v>
      </c>
      <c r="G200" s="7" t="s">
        <v>4151</v>
      </c>
      <c r="H200" s="1" t="s">
        <v>31</v>
      </c>
      <c r="I200" s="1" t="s">
        <v>31</v>
      </c>
      <c r="J200" s="1" t="s">
        <v>31</v>
      </c>
      <c r="K200" s="1" t="s">
        <v>31</v>
      </c>
      <c r="L200" s="1" t="s">
        <v>31</v>
      </c>
      <c r="M200" s="1" t="s">
        <v>31</v>
      </c>
      <c r="N200" s="1" t="s">
        <v>31</v>
      </c>
      <c r="O200" s="1" t="s">
        <v>31</v>
      </c>
      <c r="P200" s="1" t="s">
        <v>31</v>
      </c>
      <c r="Q200" s="1" t="s">
        <v>31</v>
      </c>
      <c r="S200">
        <f t="shared" ref="S200:S263" si="6">COUNTIF(H200:Q200,"o")</f>
        <v>10</v>
      </c>
      <c r="T200">
        <f t="shared" ref="T200:T263" si="7">COUNTIF(I200:R200,"i")</f>
        <v>0</v>
      </c>
    </row>
    <row r="201" spans="1:49" x14ac:dyDescent="0.25">
      <c r="A201" s="6">
        <v>195</v>
      </c>
      <c r="B201" s="7" t="s">
        <v>4531</v>
      </c>
      <c r="C201" s="7" t="s">
        <v>26</v>
      </c>
      <c r="D201" s="7" t="s">
        <v>4532</v>
      </c>
      <c r="E201" s="7" t="s">
        <v>4533</v>
      </c>
      <c r="F201" s="7" t="s">
        <v>4534</v>
      </c>
      <c r="G201" s="7" t="s">
        <v>4151</v>
      </c>
      <c r="H201" s="1" t="s">
        <v>31</v>
      </c>
      <c r="I201" s="1" t="s">
        <v>31</v>
      </c>
      <c r="J201" s="1" t="s">
        <v>31</v>
      </c>
      <c r="K201" s="1" t="s">
        <v>31</v>
      </c>
      <c r="L201" s="1" t="s">
        <v>31</v>
      </c>
      <c r="M201" s="1" t="s">
        <v>31</v>
      </c>
      <c r="N201" s="1" t="s">
        <v>31</v>
      </c>
      <c r="O201" s="1" t="s">
        <v>31</v>
      </c>
      <c r="P201" s="1" t="s">
        <v>31</v>
      </c>
      <c r="Q201" s="1" t="s">
        <v>31</v>
      </c>
      <c r="S201">
        <f t="shared" si="6"/>
        <v>10</v>
      </c>
      <c r="T201">
        <f t="shared" si="7"/>
        <v>0</v>
      </c>
    </row>
    <row r="202" spans="1:49" x14ac:dyDescent="0.25">
      <c r="A202" s="6">
        <v>196</v>
      </c>
      <c r="B202" s="7" t="s">
        <v>4535</v>
      </c>
      <c r="C202" s="7" t="s">
        <v>26</v>
      </c>
      <c r="D202" s="7" t="s">
        <v>4536</v>
      </c>
      <c r="E202" s="7" t="s">
        <v>4537</v>
      </c>
      <c r="F202" s="7" t="s">
        <v>4538</v>
      </c>
      <c r="G202" s="7" t="s">
        <v>4151</v>
      </c>
      <c r="H202" s="1" t="s">
        <v>31</v>
      </c>
      <c r="I202" s="1" t="s">
        <v>31</v>
      </c>
      <c r="J202" s="1" t="s">
        <v>31</v>
      </c>
      <c r="K202" s="1" t="s">
        <v>31</v>
      </c>
      <c r="L202" s="1" t="s">
        <v>31</v>
      </c>
      <c r="M202" s="1" t="s">
        <v>31</v>
      </c>
      <c r="N202" s="1" t="s">
        <v>31</v>
      </c>
      <c r="O202" s="1" t="s">
        <v>31</v>
      </c>
      <c r="P202" s="1" t="s">
        <v>31</v>
      </c>
      <c r="Q202" s="1" t="s">
        <v>31</v>
      </c>
      <c r="S202">
        <f t="shared" si="6"/>
        <v>10</v>
      </c>
      <c r="T202">
        <f t="shared" si="7"/>
        <v>0</v>
      </c>
    </row>
    <row r="203" spans="1:49" x14ac:dyDescent="0.25">
      <c r="A203" s="6">
        <v>197</v>
      </c>
      <c r="B203" s="7" t="s">
        <v>4539</v>
      </c>
      <c r="C203" s="7" t="s">
        <v>26</v>
      </c>
      <c r="D203" s="7" t="s">
        <v>4540</v>
      </c>
      <c r="E203" s="7" t="s">
        <v>1079</v>
      </c>
      <c r="F203" s="7" t="s">
        <v>4541</v>
      </c>
      <c r="G203" s="7" t="s">
        <v>4151</v>
      </c>
      <c r="H203" s="1" t="s">
        <v>31</v>
      </c>
      <c r="I203" s="1" t="s">
        <v>31</v>
      </c>
      <c r="J203" s="1" t="s">
        <v>31</v>
      </c>
      <c r="K203" s="1" t="s">
        <v>31</v>
      </c>
      <c r="L203" s="1" t="s">
        <v>31</v>
      </c>
      <c r="M203" s="1" t="s">
        <v>31</v>
      </c>
      <c r="N203" s="1" t="s">
        <v>31</v>
      </c>
      <c r="O203" s="1" t="s">
        <v>31</v>
      </c>
      <c r="P203" s="1" t="s">
        <v>31</v>
      </c>
      <c r="Q203" s="1" t="s">
        <v>31</v>
      </c>
      <c r="S203">
        <f t="shared" si="6"/>
        <v>10</v>
      </c>
      <c r="T203">
        <f t="shared" si="7"/>
        <v>0</v>
      </c>
    </row>
    <row r="204" spans="1:49" x14ac:dyDescent="0.25">
      <c r="A204" s="6">
        <v>198</v>
      </c>
      <c r="B204" s="7" t="s">
        <v>4542</v>
      </c>
      <c r="C204" s="7" t="s">
        <v>126</v>
      </c>
      <c r="D204" s="7" t="s">
        <v>4543</v>
      </c>
      <c r="E204" s="7" t="s">
        <v>4544</v>
      </c>
      <c r="F204" s="7" t="s">
        <v>4545</v>
      </c>
      <c r="G204" s="7" t="s">
        <v>4151</v>
      </c>
      <c r="H204" s="1" t="s">
        <v>31</v>
      </c>
      <c r="I204" s="1" t="s">
        <v>31</v>
      </c>
      <c r="J204" s="1" t="s">
        <v>31</v>
      </c>
      <c r="K204" s="1" t="s">
        <v>31</v>
      </c>
      <c r="L204" s="1" t="s">
        <v>31</v>
      </c>
      <c r="M204" s="1" t="s">
        <v>31</v>
      </c>
      <c r="N204" s="1" t="s">
        <v>31</v>
      </c>
      <c r="O204" s="1" t="s">
        <v>31</v>
      </c>
      <c r="P204" s="1" t="s">
        <v>31</v>
      </c>
      <c r="Q204" s="1" t="s">
        <v>31</v>
      </c>
      <c r="S204">
        <f t="shared" si="6"/>
        <v>10</v>
      </c>
      <c r="T204">
        <f t="shared" si="7"/>
        <v>0</v>
      </c>
    </row>
    <row r="205" spans="1:49" s="9" customFormat="1" x14ac:dyDescent="0.25">
      <c r="A205" s="6">
        <v>199</v>
      </c>
      <c r="B205" s="7" t="s">
        <v>4546</v>
      </c>
      <c r="C205" s="7" t="s">
        <v>26</v>
      </c>
      <c r="D205" s="7" t="s">
        <v>4547</v>
      </c>
      <c r="E205" s="7" t="s">
        <v>4548</v>
      </c>
      <c r="F205" s="7" t="s">
        <v>4549</v>
      </c>
      <c r="G205" s="7" t="s">
        <v>4151</v>
      </c>
      <c r="H205" s="1" t="s">
        <v>31</v>
      </c>
      <c r="I205" s="1" t="s">
        <v>31</v>
      </c>
      <c r="J205" s="1" t="s">
        <v>31</v>
      </c>
      <c r="K205" s="1" t="s">
        <v>31</v>
      </c>
      <c r="L205" s="1" t="s">
        <v>31</v>
      </c>
      <c r="M205" s="1" t="s">
        <v>31</v>
      </c>
      <c r="N205" s="1" t="s">
        <v>31</v>
      </c>
      <c r="O205" s="1" t="s">
        <v>31</v>
      </c>
      <c r="P205" s="1" t="s">
        <v>31</v>
      </c>
      <c r="Q205" s="1" t="s">
        <v>31</v>
      </c>
      <c r="R205" s="1"/>
      <c r="S205">
        <f t="shared" si="6"/>
        <v>10</v>
      </c>
      <c r="T205">
        <f t="shared" si="7"/>
        <v>0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s="9" customFormat="1" x14ac:dyDescent="0.25">
      <c r="A206" s="6">
        <v>200</v>
      </c>
      <c r="B206" s="7" t="s">
        <v>4550</v>
      </c>
      <c r="C206" s="7" t="s">
        <v>26</v>
      </c>
      <c r="D206" s="7" t="s">
        <v>4551</v>
      </c>
      <c r="E206" s="7" t="s">
        <v>4552</v>
      </c>
      <c r="F206" s="7" t="s">
        <v>4553</v>
      </c>
      <c r="G206" s="7" t="s">
        <v>4151</v>
      </c>
      <c r="H206" s="1" t="s">
        <v>31</v>
      </c>
      <c r="I206" s="1" t="s">
        <v>31</v>
      </c>
      <c r="J206" s="1" t="s">
        <v>31</v>
      </c>
      <c r="K206" s="1" t="s">
        <v>31</v>
      </c>
      <c r="L206" s="1" t="s">
        <v>31</v>
      </c>
      <c r="M206" s="1" t="s">
        <v>31</v>
      </c>
      <c r="N206" s="1" t="s">
        <v>31</v>
      </c>
      <c r="O206" s="1" t="s">
        <v>31</v>
      </c>
      <c r="P206" s="1" t="s">
        <v>31</v>
      </c>
      <c r="Q206" s="1" t="s">
        <v>31</v>
      </c>
      <c r="R206" s="1"/>
      <c r="S206">
        <f t="shared" si="6"/>
        <v>10</v>
      </c>
      <c r="T206">
        <f t="shared" si="7"/>
        <v>0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x14ac:dyDescent="0.25">
      <c r="A207" s="6">
        <v>201</v>
      </c>
      <c r="B207" s="7" t="s">
        <v>4554</v>
      </c>
      <c r="C207" s="7" t="s">
        <v>26</v>
      </c>
      <c r="D207" s="7" t="s">
        <v>4555</v>
      </c>
      <c r="E207" s="7" t="s">
        <v>4556</v>
      </c>
      <c r="F207" s="7" t="s">
        <v>4557</v>
      </c>
      <c r="G207" s="7" t="s">
        <v>4151</v>
      </c>
      <c r="H207" s="1" t="s">
        <v>31</v>
      </c>
      <c r="I207" s="1" t="s">
        <v>31</v>
      </c>
      <c r="J207" s="1" t="s">
        <v>31</v>
      </c>
      <c r="K207" s="1" t="s">
        <v>31</v>
      </c>
      <c r="L207" s="1" t="s">
        <v>31</v>
      </c>
      <c r="M207" s="1" t="s">
        <v>31</v>
      </c>
      <c r="N207" s="1" t="s">
        <v>31</v>
      </c>
      <c r="O207" s="1" t="s">
        <v>31</v>
      </c>
      <c r="P207" s="1" t="s">
        <v>31</v>
      </c>
      <c r="Q207" s="1" t="s">
        <v>31</v>
      </c>
      <c r="S207">
        <f t="shared" si="6"/>
        <v>10</v>
      </c>
      <c r="T207">
        <f t="shared" si="7"/>
        <v>0</v>
      </c>
    </row>
    <row r="208" spans="1:49" x14ac:dyDescent="0.25">
      <c r="A208" s="6">
        <v>202</v>
      </c>
      <c r="B208" s="7" t="s">
        <v>4558</v>
      </c>
      <c r="C208" s="7" t="s">
        <v>126</v>
      </c>
      <c r="D208" s="7" t="s">
        <v>4559</v>
      </c>
      <c r="E208" s="7" t="s">
        <v>4560</v>
      </c>
      <c r="F208" s="7" t="s">
        <v>4561</v>
      </c>
      <c r="G208" s="7" t="s">
        <v>4151</v>
      </c>
      <c r="H208" s="1" t="s">
        <v>36</v>
      </c>
      <c r="I208" s="1" t="s">
        <v>36</v>
      </c>
      <c r="J208" s="1" t="s">
        <v>36</v>
      </c>
      <c r="K208" s="1" t="s">
        <v>31</v>
      </c>
      <c r="L208" s="1" t="s">
        <v>36</v>
      </c>
      <c r="M208" s="1" t="s">
        <v>36</v>
      </c>
      <c r="N208" s="1" t="s">
        <v>36</v>
      </c>
      <c r="O208" s="1" t="s">
        <v>36</v>
      </c>
      <c r="P208" s="1" t="s">
        <v>36</v>
      </c>
      <c r="Q208" s="1" t="s">
        <v>36</v>
      </c>
      <c r="S208">
        <f t="shared" si="6"/>
        <v>1</v>
      </c>
      <c r="T208">
        <f t="shared" si="7"/>
        <v>8</v>
      </c>
    </row>
    <row r="209" spans="1:49" x14ac:dyDescent="0.25">
      <c r="A209" s="6">
        <v>203</v>
      </c>
      <c r="B209" s="7" t="s">
        <v>4562</v>
      </c>
      <c r="C209" s="7" t="s">
        <v>26</v>
      </c>
      <c r="D209" s="7" t="s">
        <v>4563</v>
      </c>
      <c r="E209" s="7" t="s">
        <v>4564</v>
      </c>
      <c r="F209" s="7" t="s">
        <v>4565</v>
      </c>
      <c r="G209" s="7" t="s">
        <v>4151</v>
      </c>
      <c r="H209" s="1" t="s">
        <v>31</v>
      </c>
      <c r="I209" s="1" t="s">
        <v>31</v>
      </c>
      <c r="J209" s="1" t="s">
        <v>31</v>
      </c>
      <c r="K209" s="1" t="s">
        <v>31</v>
      </c>
      <c r="L209" s="1" t="s">
        <v>31</v>
      </c>
      <c r="M209" s="1" t="s">
        <v>31</v>
      </c>
      <c r="N209" s="1" t="s">
        <v>31</v>
      </c>
      <c r="O209" s="1" t="s">
        <v>31</v>
      </c>
      <c r="P209" s="1" t="s">
        <v>31</v>
      </c>
      <c r="Q209" s="1" t="s">
        <v>31</v>
      </c>
      <c r="S209">
        <f t="shared" si="6"/>
        <v>10</v>
      </c>
      <c r="T209">
        <f t="shared" si="7"/>
        <v>0</v>
      </c>
    </row>
    <row r="210" spans="1:49" x14ac:dyDescent="0.25">
      <c r="A210" s="6">
        <v>204</v>
      </c>
      <c r="B210" s="7" t="s">
        <v>4566</v>
      </c>
      <c r="C210" s="7" t="s">
        <v>26</v>
      </c>
      <c r="D210" s="7" t="s">
        <v>4567</v>
      </c>
      <c r="E210" s="7" t="s">
        <v>4568</v>
      </c>
      <c r="F210" s="7" t="s">
        <v>4569</v>
      </c>
      <c r="G210" s="7" t="s">
        <v>4151</v>
      </c>
      <c r="H210" s="1" t="s">
        <v>31</v>
      </c>
      <c r="I210" s="1" t="s">
        <v>31</v>
      </c>
      <c r="J210" s="1" t="s">
        <v>31</v>
      </c>
      <c r="K210" s="1" t="s">
        <v>31</v>
      </c>
      <c r="L210" s="1" t="s">
        <v>31</v>
      </c>
      <c r="M210" s="1" t="s">
        <v>31</v>
      </c>
      <c r="N210" s="1" t="s">
        <v>31</v>
      </c>
      <c r="O210" s="1" t="s">
        <v>31</v>
      </c>
      <c r="P210" s="1" t="s">
        <v>31</v>
      </c>
      <c r="Q210" s="1" t="s">
        <v>31</v>
      </c>
      <c r="S210">
        <f t="shared" si="6"/>
        <v>10</v>
      </c>
      <c r="T210">
        <f t="shared" si="7"/>
        <v>0</v>
      </c>
    </row>
    <row r="211" spans="1:49" s="10" customFormat="1" x14ac:dyDescent="0.25">
      <c r="A211" s="6">
        <v>205</v>
      </c>
      <c r="B211" s="7" t="s">
        <v>4570</v>
      </c>
      <c r="C211" s="7" t="s">
        <v>26</v>
      </c>
      <c r="D211" s="7" t="s">
        <v>4571</v>
      </c>
      <c r="E211" s="7" t="s">
        <v>64</v>
      </c>
      <c r="F211" s="7" t="s">
        <v>4572</v>
      </c>
      <c r="G211" s="7" t="s">
        <v>4151</v>
      </c>
      <c r="H211" s="1" t="s">
        <v>31</v>
      </c>
      <c r="I211" s="1" t="s">
        <v>31</v>
      </c>
      <c r="J211" s="1" t="s">
        <v>31</v>
      </c>
      <c r="K211" s="1" t="s">
        <v>31</v>
      </c>
      <c r="L211" s="1" t="s">
        <v>31</v>
      </c>
      <c r="M211" s="1" t="s">
        <v>31</v>
      </c>
      <c r="N211" s="1" t="s">
        <v>31</v>
      </c>
      <c r="O211" s="1" t="s">
        <v>31</v>
      </c>
      <c r="P211" s="1" t="s">
        <v>31</v>
      </c>
      <c r="Q211" s="1" t="s">
        <v>31</v>
      </c>
      <c r="R211" s="1"/>
      <c r="S211">
        <f t="shared" si="6"/>
        <v>10</v>
      </c>
      <c r="T211">
        <f t="shared" si="7"/>
        <v>0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s="9" customFormat="1" x14ac:dyDescent="0.25">
      <c r="A212" s="6">
        <v>206</v>
      </c>
      <c r="B212" s="7" t="s">
        <v>4573</v>
      </c>
      <c r="C212" s="7" t="s">
        <v>26</v>
      </c>
      <c r="D212" s="7" t="s">
        <v>4574</v>
      </c>
      <c r="E212" s="7" t="s">
        <v>4575</v>
      </c>
      <c r="F212" s="7" t="s">
        <v>4576</v>
      </c>
      <c r="G212" s="7" t="s">
        <v>4151</v>
      </c>
      <c r="H212" s="1" t="s">
        <v>31</v>
      </c>
      <c r="I212" s="1" t="s">
        <v>31</v>
      </c>
      <c r="J212" s="1" t="s">
        <v>31</v>
      </c>
      <c r="K212" s="1" t="s">
        <v>31</v>
      </c>
      <c r="L212" s="1" t="s">
        <v>31</v>
      </c>
      <c r="M212" s="1" t="s">
        <v>31</v>
      </c>
      <c r="N212" s="1" t="s">
        <v>31</v>
      </c>
      <c r="O212" s="1" t="s">
        <v>31</v>
      </c>
      <c r="P212" s="1" t="s">
        <v>31</v>
      </c>
      <c r="Q212" s="1" t="s">
        <v>31</v>
      </c>
      <c r="R212" s="1"/>
      <c r="S212">
        <f t="shared" si="6"/>
        <v>10</v>
      </c>
      <c r="T212">
        <f t="shared" si="7"/>
        <v>0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x14ac:dyDescent="0.25">
      <c r="A213" s="6">
        <v>207</v>
      </c>
      <c r="B213" s="7" t="s">
        <v>4577</v>
      </c>
      <c r="C213" s="7" t="s">
        <v>26</v>
      </c>
      <c r="D213" s="7" t="s">
        <v>4578</v>
      </c>
      <c r="E213" s="7" t="s">
        <v>4579</v>
      </c>
      <c r="F213" s="7" t="s">
        <v>4580</v>
      </c>
      <c r="G213" s="7" t="s">
        <v>4151</v>
      </c>
      <c r="H213" s="1" t="s">
        <v>31</v>
      </c>
      <c r="I213" s="1" t="s">
        <v>31</v>
      </c>
      <c r="J213" s="1" t="s">
        <v>31</v>
      </c>
      <c r="K213" s="1" t="s">
        <v>31</v>
      </c>
      <c r="L213" s="1" t="s">
        <v>31</v>
      </c>
      <c r="M213" s="1" t="s">
        <v>31</v>
      </c>
      <c r="N213" s="1" t="s">
        <v>31</v>
      </c>
      <c r="O213" s="1" t="s">
        <v>31</v>
      </c>
      <c r="P213" s="1" t="s">
        <v>31</v>
      </c>
      <c r="Q213" s="1" t="s">
        <v>31</v>
      </c>
      <c r="S213">
        <f t="shared" si="6"/>
        <v>10</v>
      </c>
      <c r="T213">
        <f t="shared" si="7"/>
        <v>0</v>
      </c>
    </row>
    <row r="214" spans="1:49" x14ac:dyDescent="0.25">
      <c r="A214" s="6">
        <v>208</v>
      </c>
      <c r="B214" s="7" t="s">
        <v>4581</v>
      </c>
      <c r="C214" s="7" t="s">
        <v>26</v>
      </c>
      <c r="D214" s="7" t="s">
        <v>4582</v>
      </c>
      <c r="E214" s="7" t="s">
        <v>4583</v>
      </c>
      <c r="F214" s="7" t="s">
        <v>4584</v>
      </c>
      <c r="G214" s="7" t="s">
        <v>4151</v>
      </c>
      <c r="H214" s="1" t="s">
        <v>31</v>
      </c>
      <c r="I214" s="1" t="s">
        <v>31</v>
      </c>
      <c r="J214" s="1" t="s">
        <v>31</v>
      </c>
      <c r="K214" s="1" t="s">
        <v>31</v>
      </c>
      <c r="L214" s="1" t="s">
        <v>31</v>
      </c>
      <c r="M214" s="1" t="s">
        <v>31</v>
      </c>
      <c r="N214" s="1" t="s">
        <v>31</v>
      </c>
      <c r="O214" s="1" t="s">
        <v>31</v>
      </c>
      <c r="P214" s="1" t="s">
        <v>31</v>
      </c>
      <c r="Q214" s="1" t="s">
        <v>31</v>
      </c>
      <c r="S214">
        <f t="shared" si="6"/>
        <v>10</v>
      </c>
      <c r="T214">
        <f t="shared" si="7"/>
        <v>0</v>
      </c>
    </row>
    <row r="215" spans="1:49" x14ac:dyDescent="0.25">
      <c r="A215" s="6">
        <v>209</v>
      </c>
      <c r="B215" s="7" t="s">
        <v>4585</v>
      </c>
      <c r="C215" s="7" t="s">
        <v>26</v>
      </c>
      <c r="D215" s="7" t="s">
        <v>4586</v>
      </c>
      <c r="E215" s="7" t="s">
        <v>4587</v>
      </c>
      <c r="F215" s="7" t="s">
        <v>4588</v>
      </c>
      <c r="G215" s="7" t="s">
        <v>4151</v>
      </c>
      <c r="H215" s="1" t="s">
        <v>31</v>
      </c>
      <c r="I215" s="1" t="s">
        <v>31</v>
      </c>
      <c r="J215" s="1" t="s">
        <v>31</v>
      </c>
      <c r="K215" s="1" t="s">
        <v>31</v>
      </c>
      <c r="L215" s="1" t="s">
        <v>31</v>
      </c>
      <c r="M215" s="1" t="s">
        <v>31</v>
      </c>
      <c r="N215" s="1" t="s">
        <v>31</v>
      </c>
      <c r="O215" s="1" t="s">
        <v>31</v>
      </c>
      <c r="P215" s="1" t="s">
        <v>31</v>
      </c>
      <c r="Q215" s="1" t="s">
        <v>31</v>
      </c>
      <c r="S215">
        <f t="shared" si="6"/>
        <v>10</v>
      </c>
      <c r="T215">
        <f t="shared" si="7"/>
        <v>0</v>
      </c>
    </row>
    <row r="216" spans="1:49" x14ac:dyDescent="0.25">
      <c r="A216" s="6">
        <v>210</v>
      </c>
      <c r="B216" s="7" t="s">
        <v>4589</v>
      </c>
      <c r="C216" s="7" t="s">
        <v>26</v>
      </c>
      <c r="D216" s="7" t="s">
        <v>4590</v>
      </c>
      <c r="E216" s="7" t="s">
        <v>4591</v>
      </c>
      <c r="F216" s="7" t="s">
        <v>4592</v>
      </c>
      <c r="G216" s="7" t="s">
        <v>4151</v>
      </c>
      <c r="H216" s="1" t="s">
        <v>31</v>
      </c>
      <c r="I216" s="1" t="s">
        <v>31</v>
      </c>
      <c r="J216" s="1" t="s">
        <v>31</v>
      </c>
      <c r="K216" s="1" t="s">
        <v>31</v>
      </c>
      <c r="L216" s="1" t="s">
        <v>31</v>
      </c>
      <c r="M216" s="1" t="s">
        <v>31</v>
      </c>
      <c r="N216" s="1" t="s">
        <v>31</v>
      </c>
      <c r="O216" s="1" t="s">
        <v>31</v>
      </c>
      <c r="P216" s="1" t="s">
        <v>31</v>
      </c>
      <c r="Q216" s="1" t="s">
        <v>31</v>
      </c>
      <c r="S216">
        <f t="shared" si="6"/>
        <v>10</v>
      </c>
      <c r="T216">
        <f t="shared" si="7"/>
        <v>0</v>
      </c>
    </row>
    <row r="217" spans="1:49" x14ac:dyDescent="0.25">
      <c r="A217" s="6">
        <v>211</v>
      </c>
      <c r="B217" s="7" t="s">
        <v>4593</v>
      </c>
      <c r="C217" s="7" t="s">
        <v>26</v>
      </c>
      <c r="D217" s="7" t="s">
        <v>4594</v>
      </c>
      <c r="E217" s="7" t="s">
        <v>4595</v>
      </c>
      <c r="F217" s="7" t="s">
        <v>4596</v>
      </c>
      <c r="G217" s="7" t="s">
        <v>4151</v>
      </c>
      <c r="H217" s="1" t="s">
        <v>36</v>
      </c>
      <c r="I217" s="1" t="s">
        <v>36</v>
      </c>
      <c r="J217" s="1" t="s">
        <v>31</v>
      </c>
      <c r="K217" s="1" t="s">
        <v>36</v>
      </c>
      <c r="L217" s="1" t="s">
        <v>36</v>
      </c>
      <c r="M217" s="1" t="s">
        <v>36</v>
      </c>
      <c r="N217" s="1" t="s">
        <v>36</v>
      </c>
      <c r="O217" s="1" t="s">
        <v>36</v>
      </c>
      <c r="P217" s="1" t="s">
        <v>36</v>
      </c>
      <c r="Q217" s="1" t="s">
        <v>36</v>
      </c>
      <c r="S217">
        <f t="shared" si="6"/>
        <v>1</v>
      </c>
      <c r="T217">
        <f t="shared" si="7"/>
        <v>8</v>
      </c>
    </row>
    <row r="218" spans="1:49" x14ac:dyDescent="0.25">
      <c r="A218" s="6">
        <v>212</v>
      </c>
      <c r="B218" s="7" t="s">
        <v>4597</v>
      </c>
      <c r="C218" s="7" t="s">
        <v>26</v>
      </c>
      <c r="D218" s="7" t="s">
        <v>4598</v>
      </c>
      <c r="E218" s="7" t="s">
        <v>4599</v>
      </c>
      <c r="F218" s="7" t="s">
        <v>4600</v>
      </c>
      <c r="G218" s="7" t="s">
        <v>4151</v>
      </c>
      <c r="H218" s="1" t="s">
        <v>31</v>
      </c>
      <c r="I218" s="1" t="s">
        <v>31</v>
      </c>
      <c r="J218" s="1" t="s">
        <v>31</v>
      </c>
      <c r="K218" s="1" t="s">
        <v>31</v>
      </c>
      <c r="L218" s="1" t="s">
        <v>31</v>
      </c>
      <c r="M218" s="1" t="s">
        <v>31</v>
      </c>
      <c r="N218" s="1" t="s">
        <v>31</v>
      </c>
      <c r="O218" s="1" t="s">
        <v>31</v>
      </c>
      <c r="P218" s="1" t="s">
        <v>31</v>
      </c>
      <c r="Q218" s="1" t="s">
        <v>31</v>
      </c>
      <c r="S218">
        <f t="shared" si="6"/>
        <v>10</v>
      </c>
      <c r="T218">
        <f t="shared" si="7"/>
        <v>0</v>
      </c>
    </row>
    <row r="219" spans="1:49" x14ac:dyDescent="0.25">
      <c r="A219" s="6">
        <v>213</v>
      </c>
      <c r="B219" s="7" t="s">
        <v>4601</v>
      </c>
      <c r="C219" s="7" t="s">
        <v>26</v>
      </c>
      <c r="D219" s="7" t="s">
        <v>4602</v>
      </c>
      <c r="E219" s="7" t="s">
        <v>4603</v>
      </c>
      <c r="F219" s="7" t="s">
        <v>4604</v>
      </c>
      <c r="G219" s="7" t="s">
        <v>4151</v>
      </c>
      <c r="H219" s="1" t="s">
        <v>31</v>
      </c>
      <c r="I219" s="1" t="s">
        <v>31</v>
      </c>
      <c r="J219" s="1" t="s">
        <v>31</v>
      </c>
      <c r="K219" s="1" t="s">
        <v>31</v>
      </c>
      <c r="L219" s="1" t="s">
        <v>31</v>
      </c>
      <c r="M219" s="1" t="s">
        <v>31</v>
      </c>
      <c r="N219" s="1" t="s">
        <v>31</v>
      </c>
      <c r="O219" s="1" t="s">
        <v>31</v>
      </c>
      <c r="P219" s="1" t="s">
        <v>31</v>
      </c>
      <c r="Q219" s="1" t="s">
        <v>31</v>
      </c>
      <c r="S219">
        <f t="shared" si="6"/>
        <v>10</v>
      </c>
      <c r="T219">
        <f t="shared" si="7"/>
        <v>0</v>
      </c>
    </row>
    <row r="220" spans="1:49" x14ac:dyDescent="0.25">
      <c r="A220" s="6">
        <v>214</v>
      </c>
      <c r="B220" s="7" t="s">
        <v>4605</v>
      </c>
      <c r="C220" s="7" t="s">
        <v>26</v>
      </c>
      <c r="D220" s="7" t="s">
        <v>4606</v>
      </c>
      <c r="E220" s="7" t="s">
        <v>4607</v>
      </c>
      <c r="F220" s="7" t="s">
        <v>4608</v>
      </c>
      <c r="G220" s="7" t="s">
        <v>4151</v>
      </c>
      <c r="H220" s="1" t="s">
        <v>31</v>
      </c>
      <c r="I220" s="1" t="s">
        <v>31</v>
      </c>
      <c r="J220" s="1" t="s">
        <v>31</v>
      </c>
      <c r="K220" s="1" t="s">
        <v>31</v>
      </c>
      <c r="L220" s="1" t="s">
        <v>31</v>
      </c>
      <c r="M220" s="1" t="s">
        <v>31</v>
      </c>
      <c r="N220" s="1" t="s">
        <v>31</v>
      </c>
      <c r="O220" s="1" t="s">
        <v>31</v>
      </c>
      <c r="P220" s="1" t="s">
        <v>31</v>
      </c>
      <c r="Q220" s="1" t="s">
        <v>31</v>
      </c>
      <c r="S220">
        <f t="shared" si="6"/>
        <v>10</v>
      </c>
      <c r="T220">
        <f t="shared" si="7"/>
        <v>0</v>
      </c>
    </row>
    <row r="221" spans="1:49" x14ac:dyDescent="0.25">
      <c r="A221" s="6">
        <v>215</v>
      </c>
      <c r="B221" s="7" t="s">
        <v>4609</v>
      </c>
      <c r="C221" s="7" t="s">
        <v>26</v>
      </c>
      <c r="D221" s="7" t="s">
        <v>4610</v>
      </c>
      <c r="E221" s="7" t="s">
        <v>4611</v>
      </c>
      <c r="F221" s="7" t="s">
        <v>4612</v>
      </c>
      <c r="G221" s="7" t="s">
        <v>4151</v>
      </c>
      <c r="H221" s="1" t="s">
        <v>31</v>
      </c>
      <c r="I221" s="1" t="s">
        <v>31</v>
      </c>
      <c r="J221" s="1" t="s">
        <v>31</v>
      </c>
      <c r="K221" s="1" t="s">
        <v>31</v>
      </c>
      <c r="L221" s="1" t="s">
        <v>31</v>
      </c>
      <c r="M221" s="1" t="s">
        <v>31</v>
      </c>
      <c r="N221" s="1" t="s">
        <v>31</v>
      </c>
      <c r="O221" s="1" t="s">
        <v>31</v>
      </c>
      <c r="P221" s="1" t="s">
        <v>31</v>
      </c>
      <c r="Q221" s="1" t="s">
        <v>31</v>
      </c>
      <c r="S221">
        <f t="shared" si="6"/>
        <v>10</v>
      </c>
      <c r="T221">
        <f t="shared" si="7"/>
        <v>0</v>
      </c>
    </row>
    <row r="222" spans="1:49" s="9" customFormat="1" x14ac:dyDescent="0.25">
      <c r="A222" s="6">
        <v>216</v>
      </c>
      <c r="B222" s="7" t="s">
        <v>4613</v>
      </c>
      <c r="C222" s="7" t="s">
        <v>26</v>
      </c>
      <c r="D222" s="7" t="s">
        <v>4614</v>
      </c>
      <c r="E222" s="7" t="s">
        <v>4615</v>
      </c>
      <c r="F222" s="7" t="s">
        <v>4616</v>
      </c>
      <c r="G222" s="7" t="s">
        <v>4151</v>
      </c>
      <c r="H222" s="1" t="s">
        <v>31</v>
      </c>
      <c r="I222" s="1" t="s">
        <v>31</v>
      </c>
      <c r="J222" s="1" t="s">
        <v>36</v>
      </c>
      <c r="K222" s="1" t="s">
        <v>36</v>
      </c>
      <c r="L222" s="1" t="s">
        <v>36</v>
      </c>
      <c r="M222" s="1" t="s">
        <v>36</v>
      </c>
      <c r="N222" s="1" t="s">
        <v>36</v>
      </c>
      <c r="O222" s="1" t="s">
        <v>36</v>
      </c>
      <c r="P222" s="1" t="s">
        <v>36</v>
      </c>
      <c r="Q222" s="1" t="s">
        <v>36</v>
      </c>
      <c r="R222" s="1"/>
      <c r="S222">
        <f t="shared" si="6"/>
        <v>2</v>
      </c>
      <c r="T222">
        <f t="shared" si="7"/>
        <v>8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x14ac:dyDescent="0.25">
      <c r="A223" s="6">
        <v>217</v>
      </c>
      <c r="B223" s="7" t="s">
        <v>4617</v>
      </c>
      <c r="C223" s="7" t="s">
        <v>26</v>
      </c>
      <c r="D223" s="7" t="s">
        <v>4618</v>
      </c>
      <c r="E223" s="7" t="s">
        <v>4619</v>
      </c>
      <c r="F223" s="7" t="s">
        <v>4620</v>
      </c>
      <c r="G223" s="7" t="s">
        <v>4151</v>
      </c>
      <c r="H223" s="1" t="s">
        <v>31</v>
      </c>
      <c r="I223" s="1" t="s">
        <v>31</v>
      </c>
      <c r="J223" s="1" t="s">
        <v>31</v>
      </c>
      <c r="K223" s="1" t="s">
        <v>31</v>
      </c>
      <c r="L223" s="1" t="s">
        <v>31</v>
      </c>
      <c r="M223" s="1" t="s">
        <v>31</v>
      </c>
      <c r="N223" s="1" t="s">
        <v>31</v>
      </c>
      <c r="O223" s="1" t="s">
        <v>31</v>
      </c>
      <c r="P223" s="1" t="s">
        <v>31</v>
      </c>
      <c r="Q223" s="1" t="s">
        <v>31</v>
      </c>
      <c r="S223">
        <f t="shared" si="6"/>
        <v>10</v>
      </c>
      <c r="T223">
        <f t="shared" si="7"/>
        <v>0</v>
      </c>
    </row>
    <row r="224" spans="1:49" x14ac:dyDescent="0.25">
      <c r="A224" s="6">
        <v>218</v>
      </c>
      <c r="B224" s="7" t="s">
        <v>4621</v>
      </c>
      <c r="C224" s="7" t="s">
        <v>26</v>
      </c>
      <c r="D224" s="7" t="s">
        <v>4622</v>
      </c>
      <c r="E224" s="7" t="s">
        <v>4623</v>
      </c>
      <c r="F224" s="7" t="s">
        <v>4624</v>
      </c>
      <c r="G224" s="7" t="s">
        <v>4151</v>
      </c>
      <c r="H224" s="1" t="s">
        <v>31</v>
      </c>
      <c r="I224" s="1" t="s">
        <v>31</v>
      </c>
      <c r="J224" s="1" t="s">
        <v>31</v>
      </c>
      <c r="K224" s="1" t="s">
        <v>31</v>
      </c>
      <c r="L224" s="1" t="s">
        <v>31</v>
      </c>
      <c r="M224" s="1" t="s">
        <v>31</v>
      </c>
      <c r="N224" s="1" t="s">
        <v>31</v>
      </c>
      <c r="O224" s="1" t="s">
        <v>31</v>
      </c>
      <c r="P224" s="1" t="s">
        <v>31</v>
      </c>
      <c r="Q224" s="1" t="s">
        <v>31</v>
      </c>
      <c r="S224">
        <f t="shared" si="6"/>
        <v>10</v>
      </c>
      <c r="T224">
        <f t="shared" si="7"/>
        <v>0</v>
      </c>
    </row>
    <row r="225" spans="1:49" x14ac:dyDescent="0.25">
      <c r="A225" s="6">
        <v>219</v>
      </c>
      <c r="B225" s="7" t="s">
        <v>4625</v>
      </c>
      <c r="C225" s="7" t="s">
        <v>26</v>
      </c>
      <c r="D225" s="7" t="s">
        <v>4626</v>
      </c>
      <c r="E225" s="7" t="s">
        <v>4627</v>
      </c>
      <c r="F225" s="7" t="s">
        <v>4628</v>
      </c>
      <c r="G225" s="7" t="s">
        <v>4151</v>
      </c>
      <c r="H225" s="1" t="s">
        <v>31</v>
      </c>
      <c r="I225" s="1" t="s">
        <v>31</v>
      </c>
      <c r="J225" s="1" t="s">
        <v>31</v>
      </c>
      <c r="K225" s="1" t="s">
        <v>31</v>
      </c>
      <c r="L225" s="1" t="s">
        <v>31</v>
      </c>
      <c r="M225" s="1" t="s">
        <v>31</v>
      </c>
      <c r="N225" s="1" t="s">
        <v>31</v>
      </c>
      <c r="O225" s="1" t="s">
        <v>31</v>
      </c>
      <c r="P225" s="1" t="s">
        <v>31</v>
      </c>
      <c r="Q225" s="1" t="s">
        <v>31</v>
      </c>
      <c r="S225">
        <f t="shared" si="6"/>
        <v>10</v>
      </c>
      <c r="T225">
        <f t="shared" si="7"/>
        <v>0</v>
      </c>
    </row>
    <row r="226" spans="1:49" x14ac:dyDescent="0.25">
      <c r="A226" s="6">
        <v>220</v>
      </c>
      <c r="B226" s="7" t="s">
        <v>4629</v>
      </c>
      <c r="C226" s="7" t="s">
        <v>26</v>
      </c>
      <c r="D226" s="7" t="s">
        <v>4630</v>
      </c>
      <c r="E226" s="7" t="s">
        <v>4631</v>
      </c>
      <c r="F226" s="7" t="s">
        <v>4632</v>
      </c>
      <c r="G226" s="7" t="s">
        <v>4151</v>
      </c>
      <c r="H226" s="1" t="s">
        <v>31</v>
      </c>
      <c r="I226" s="1" t="s">
        <v>31</v>
      </c>
      <c r="J226" s="1" t="s">
        <v>31</v>
      </c>
      <c r="K226" s="1" t="s">
        <v>31</v>
      </c>
      <c r="L226" s="1" t="s">
        <v>31</v>
      </c>
      <c r="M226" s="1" t="s">
        <v>31</v>
      </c>
      <c r="N226" s="1" t="s">
        <v>31</v>
      </c>
      <c r="O226" s="1" t="s">
        <v>31</v>
      </c>
      <c r="P226" s="1" t="s">
        <v>31</v>
      </c>
      <c r="Q226" s="1" t="s">
        <v>31</v>
      </c>
      <c r="S226">
        <f t="shared" si="6"/>
        <v>10</v>
      </c>
      <c r="T226">
        <f t="shared" si="7"/>
        <v>0</v>
      </c>
    </row>
    <row r="227" spans="1:49" x14ac:dyDescent="0.25">
      <c r="A227" s="6">
        <v>221</v>
      </c>
      <c r="B227" s="7" t="s">
        <v>4633</v>
      </c>
      <c r="C227" s="7" t="s">
        <v>26</v>
      </c>
      <c r="D227" s="7" t="s">
        <v>4634</v>
      </c>
      <c r="E227" s="7" t="s">
        <v>4635</v>
      </c>
      <c r="F227" s="7" t="s">
        <v>4636</v>
      </c>
      <c r="G227" s="7" t="s">
        <v>4151</v>
      </c>
      <c r="H227" s="1" t="s">
        <v>36</v>
      </c>
      <c r="I227" s="1" t="s">
        <v>36</v>
      </c>
      <c r="J227" s="1" t="s">
        <v>36</v>
      </c>
      <c r="K227" s="1" t="s">
        <v>36</v>
      </c>
      <c r="L227" s="1" t="s">
        <v>36</v>
      </c>
      <c r="M227" s="1" t="s">
        <v>31</v>
      </c>
      <c r="N227" s="1" t="s">
        <v>36</v>
      </c>
      <c r="O227" s="1" t="s">
        <v>36</v>
      </c>
      <c r="P227" s="1" t="s">
        <v>36</v>
      </c>
      <c r="Q227" s="1" t="s">
        <v>36</v>
      </c>
      <c r="S227">
        <f t="shared" si="6"/>
        <v>1</v>
      </c>
      <c r="T227">
        <f t="shared" si="7"/>
        <v>8</v>
      </c>
    </row>
    <row r="228" spans="1:49" x14ac:dyDescent="0.25">
      <c r="A228" s="6">
        <v>222</v>
      </c>
      <c r="B228" s="7" t="s">
        <v>4637</v>
      </c>
      <c r="C228" s="7" t="s">
        <v>26</v>
      </c>
      <c r="D228" s="7" t="s">
        <v>4638</v>
      </c>
      <c r="E228" s="7" t="s">
        <v>4639</v>
      </c>
      <c r="F228" s="7" t="s">
        <v>4640</v>
      </c>
      <c r="G228" s="7" t="s">
        <v>4151</v>
      </c>
      <c r="H228" s="1" t="s">
        <v>31</v>
      </c>
      <c r="I228" s="1" t="s">
        <v>31</v>
      </c>
      <c r="J228" s="1" t="s">
        <v>31</v>
      </c>
      <c r="K228" s="1" t="s">
        <v>31</v>
      </c>
      <c r="L228" s="1" t="s">
        <v>31</v>
      </c>
      <c r="M228" s="1" t="s">
        <v>31</v>
      </c>
      <c r="N228" s="1" t="s">
        <v>31</v>
      </c>
      <c r="O228" s="1" t="s">
        <v>31</v>
      </c>
      <c r="P228" s="1" t="s">
        <v>31</v>
      </c>
      <c r="Q228" s="1" t="s">
        <v>31</v>
      </c>
      <c r="S228">
        <f t="shared" si="6"/>
        <v>10</v>
      </c>
      <c r="T228">
        <f t="shared" si="7"/>
        <v>0</v>
      </c>
    </row>
    <row r="229" spans="1:49" x14ac:dyDescent="0.25">
      <c r="A229" s="6">
        <v>223</v>
      </c>
      <c r="B229" s="7" t="s">
        <v>4641</v>
      </c>
      <c r="C229" s="7" t="s">
        <v>26</v>
      </c>
      <c r="D229" s="7" t="s">
        <v>4642</v>
      </c>
      <c r="E229" s="7" t="s">
        <v>1206</v>
      </c>
      <c r="F229" s="7" t="s">
        <v>4643</v>
      </c>
      <c r="G229" s="7" t="s">
        <v>4151</v>
      </c>
      <c r="H229" s="1" t="s">
        <v>31</v>
      </c>
      <c r="I229" s="1" t="s">
        <v>31</v>
      </c>
      <c r="J229" s="1" t="s">
        <v>36</v>
      </c>
      <c r="K229" s="1" t="s">
        <v>36</v>
      </c>
      <c r="L229" s="1" t="s">
        <v>36</v>
      </c>
      <c r="M229" s="1" t="s">
        <v>36</v>
      </c>
      <c r="N229" s="1" t="s">
        <v>31</v>
      </c>
      <c r="O229" s="1" t="s">
        <v>36</v>
      </c>
      <c r="P229" s="1" t="s">
        <v>36</v>
      </c>
      <c r="Q229" s="1" t="s">
        <v>36</v>
      </c>
      <c r="S229">
        <f t="shared" si="6"/>
        <v>3</v>
      </c>
      <c r="T229">
        <f t="shared" si="7"/>
        <v>7</v>
      </c>
    </row>
    <row r="230" spans="1:49" x14ac:dyDescent="0.25">
      <c r="A230" s="6">
        <v>224</v>
      </c>
      <c r="B230" s="7" t="s">
        <v>4644</v>
      </c>
      <c r="C230" s="7" t="s">
        <v>26</v>
      </c>
      <c r="D230" s="7" t="s">
        <v>4645</v>
      </c>
      <c r="E230" s="7" t="s">
        <v>4646</v>
      </c>
      <c r="F230" s="7" t="s">
        <v>4647</v>
      </c>
      <c r="G230" s="7" t="s">
        <v>4151</v>
      </c>
      <c r="H230" s="1" t="s">
        <v>31</v>
      </c>
      <c r="I230" s="1" t="s">
        <v>31</v>
      </c>
      <c r="J230" s="1" t="s">
        <v>31</v>
      </c>
      <c r="K230" s="1" t="s">
        <v>31</v>
      </c>
      <c r="L230" s="1" t="s">
        <v>31</v>
      </c>
      <c r="M230" s="1" t="s">
        <v>31</v>
      </c>
      <c r="N230" s="1" t="s">
        <v>31</v>
      </c>
      <c r="O230" s="1" t="s">
        <v>31</v>
      </c>
      <c r="P230" s="1" t="s">
        <v>31</v>
      </c>
      <c r="Q230" s="1" t="s">
        <v>31</v>
      </c>
      <c r="S230">
        <f t="shared" si="6"/>
        <v>10</v>
      </c>
      <c r="T230">
        <f t="shared" si="7"/>
        <v>0</v>
      </c>
    </row>
    <row r="231" spans="1:49" s="9" customFormat="1" x14ac:dyDescent="0.25">
      <c r="A231" s="6">
        <v>225</v>
      </c>
      <c r="B231" s="7" t="s">
        <v>4648</v>
      </c>
      <c r="C231" s="7" t="s">
        <v>26</v>
      </c>
      <c r="D231" s="7" t="s">
        <v>4649</v>
      </c>
      <c r="E231" s="7" t="s">
        <v>4650</v>
      </c>
      <c r="F231" s="7" t="s">
        <v>4651</v>
      </c>
      <c r="G231" s="7" t="s">
        <v>4151</v>
      </c>
      <c r="H231" s="1" t="s">
        <v>36</v>
      </c>
      <c r="I231" s="1" t="s">
        <v>36</v>
      </c>
      <c r="J231" s="1" t="s">
        <v>31</v>
      </c>
      <c r="K231" s="1" t="s">
        <v>36</v>
      </c>
      <c r="L231" s="1" t="s">
        <v>36</v>
      </c>
      <c r="M231" s="1" t="s">
        <v>36</v>
      </c>
      <c r="N231" s="1" t="s">
        <v>31</v>
      </c>
      <c r="O231" s="1" t="s">
        <v>36</v>
      </c>
      <c r="P231" s="1" t="s">
        <v>36</v>
      </c>
      <c r="Q231" s="1" t="s">
        <v>31</v>
      </c>
      <c r="R231" s="1"/>
      <c r="S231">
        <f t="shared" si="6"/>
        <v>3</v>
      </c>
      <c r="T231">
        <f t="shared" si="7"/>
        <v>6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x14ac:dyDescent="0.25">
      <c r="A232" s="6">
        <v>226</v>
      </c>
      <c r="B232" s="7" t="s">
        <v>4652</v>
      </c>
      <c r="C232" s="7" t="s">
        <v>26</v>
      </c>
      <c r="D232" s="7" t="s">
        <v>4653</v>
      </c>
      <c r="E232" s="7" t="s">
        <v>4654</v>
      </c>
      <c r="F232" s="7" t="s">
        <v>4655</v>
      </c>
      <c r="G232" s="7" t="s">
        <v>4151</v>
      </c>
      <c r="H232" s="1" t="s">
        <v>36</v>
      </c>
      <c r="I232" s="1" t="s">
        <v>36</v>
      </c>
      <c r="J232" s="1" t="s">
        <v>36</v>
      </c>
      <c r="K232" s="1" t="s">
        <v>36</v>
      </c>
      <c r="L232" s="1" t="s">
        <v>36</v>
      </c>
      <c r="M232" s="1" t="s">
        <v>36</v>
      </c>
      <c r="N232" s="1" t="s">
        <v>36</v>
      </c>
      <c r="O232" s="1" t="s">
        <v>31</v>
      </c>
      <c r="P232" s="1" t="s">
        <v>36</v>
      </c>
      <c r="Q232" s="1" t="s">
        <v>36</v>
      </c>
      <c r="S232">
        <f t="shared" si="6"/>
        <v>1</v>
      </c>
      <c r="T232">
        <f t="shared" si="7"/>
        <v>8</v>
      </c>
    </row>
    <row r="233" spans="1:49" x14ac:dyDescent="0.25">
      <c r="A233" s="6">
        <v>227</v>
      </c>
      <c r="B233" s="7" t="s">
        <v>4656</v>
      </c>
      <c r="C233" s="7" t="s">
        <v>26</v>
      </c>
      <c r="D233" s="7" t="s">
        <v>4657</v>
      </c>
      <c r="E233" s="7" t="s">
        <v>4658</v>
      </c>
      <c r="F233" s="7" t="s">
        <v>4659</v>
      </c>
      <c r="G233" s="7" t="s">
        <v>4151</v>
      </c>
      <c r="H233" s="1" t="s">
        <v>36</v>
      </c>
      <c r="I233" s="1" t="s">
        <v>36</v>
      </c>
      <c r="J233" s="1" t="s">
        <v>36</v>
      </c>
      <c r="K233" s="1" t="s">
        <v>36</v>
      </c>
      <c r="L233" s="1" t="s">
        <v>36</v>
      </c>
      <c r="M233" s="1" t="s">
        <v>36</v>
      </c>
      <c r="N233" s="1" t="s">
        <v>36</v>
      </c>
      <c r="O233" s="1" t="s">
        <v>31</v>
      </c>
      <c r="P233" s="1" t="s">
        <v>31</v>
      </c>
      <c r="Q233" s="1" t="s">
        <v>36</v>
      </c>
      <c r="S233">
        <f t="shared" si="6"/>
        <v>2</v>
      </c>
      <c r="T233">
        <f t="shared" si="7"/>
        <v>7</v>
      </c>
    </row>
    <row r="234" spans="1:49" x14ac:dyDescent="0.25">
      <c r="A234" s="6">
        <v>228</v>
      </c>
      <c r="B234" s="7" t="s">
        <v>4660</v>
      </c>
      <c r="C234" s="7" t="s">
        <v>26</v>
      </c>
      <c r="D234" s="7" t="s">
        <v>4661</v>
      </c>
      <c r="E234" s="7" t="s">
        <v>4662</v>
      </c>
      <c r="F234" s="7" t="s">
        <v>4663</v>
      </c>
      <c r="G234" s="7" t="s">
        <v>4151</v>
      </c>
      <c r="H234" s="1" t="s">
        <v>31</v>
      </c>
      <c r="I234" s="1" t="s">
        <v>31</v>
      </c>
      <c r="J234" s="1" t="s">
        <v>31</v>
      </c>
      <c r="K234" s="1" t="s">
        <v>31</v>
      </c>
      <c r="L234" s="1" t="s">
        <v>31</v>
      </c>
      <c r="M234" s="1" t="s">
        <v>31</v>
      </c>
      <c r="N234" s="1" t="s">
        <v>31</v>
      </c>
      <c r="O234" s="1" t="s">
        <v>31</v>
      </c>
      <c r="P234" s="1" t="s">
        <v>31</v>
      </c>
      <c r="Q234" s="1" t="s">
        <v>31</v>
      </c>
      <c r="S234">
        <f t="shared" si="6"/>
        <v>10</v>
      </c>
      <c r="T234">
        <f t="shared" si="7"/>
        <v>0</v>
      </c>
    </row>
    <row r="235" spans="1:49" x14ac:dyDescent="0.25">
      <c r="A235" s="6">
        <v>229</v>
      </c>
      <c r="B235" s="7" t="s">
        <v>4664</v>
      </c>
      <c r="C235" s="7" t="s">
        <v>26</v>
      </c>
      <c r="D235" s="7" t="s">
        <v>4665</v>
      </c>
      <c r="E235" s="7" t="s">
        <v>4666</v>
      </c>
      <c r="F235" s="7" t="s">
        <v>4667</v>
      </c>
      <c r="G235" s="7" t="s">
        <v>4151</v>
      </c>
      <c r="H235" s="1" t="s">
        <v>36</v>
      </c>
      <c r="I235" s="1" t="s">
        <v>31</v>
      </c>
      <c r="J235" s="1" t="s">
        <v>36</v>
      </c>
      <c r="K235" s="1" t="s">
        <v>36</v>
      </c>
      <c r="L235" s="1" t="s">
        <v>36</v>
      </c>
      <c r="M235" s="1" t="s">
        <v>36</v>
      </c>
      <c r="N235" s="1" t="s">
        <v>36</v>
      </c>
      <c r="O235" s="1" t="s">
        <v>36</v>
      </c>
      <c r="P235" s="1" t="s">
        <v>36</v>
      </c>
      <c r="Q235" s="1" t="s">
        <v>36</v>
      </c>
      <c r="S235">
        <f t="shared" si="6"/>
        <v>1</v>
      </c>
      <c r="T235">
        <f t="shared" si="7"/>
        <v>8</v>
      </c>
    </row>
    <row r="236" spans="1:49" x14ac:dyDescent="0.25">
      <c r="A236" s="6">
        <v>230</v>
      </c>
      <c r="B236" s="7" t="s">
        <v>4668</v>
      </c>
      <c r="C236" s="7" t="s">
        <v>26</v>
      </c>
      <c r="D236" s="7" t="s">
        <v>4669</v>
      </c>
      <c r="E236" s="7" t="s">
        <v>64</v>
      </c>
      <c r="F236" s="7" t="s">
        <v>4670</v>
      </c>
      <c r="G236" s="7" t="s">
        <v>4151</v>
      </c>
      <c r="H236" s="1" t="s">
        <v>31</v>
      </c>
      <c r="I236" s="1" t="s">
        <v>31</v>
      </c>
      <c r="J236" s="1" t="s">
        <v>31</v>
      </c>
      <c r="K236" s="1" t="s">
        <v>31</v>
      </c>
      <c r="L236" s="1" t="s">
        <v>31</v>
      </c>
      <c r="M236" s="1" t="s">
        <v>31</v>
      </c>
      <c r="N236" s="1" t="s">
        <v>31</v>
      </c>
      <c r="O236" s="1" t="s">
        <v>31</v>
      </c>
      <c r="P236" s="1" t="s">
        <v>31</v>
      </c>
      <c r="Q236" s="1" t="s">
        <v>31</v>
      </c>
      <c r="S236">
        <f t="shared" si="6"/>
        <v>10</v>
      </c>
      <c r="T236">
        <f t="shared" si="7"/>
        <v>0</v>
      </c>
    </row>
    <row r="237" spans="1:49" x14ac:dyDescent="0.25">
      <c r="A237" s="6">
        <v>231</v>
      </c>
      <c r="B237" s="7" t="s">
        <v>4671</v>
      </c>
      <c r="C237" s="7" t="s">
        <v>26</v>
      </c>
      <c r="D237" s="7" t="s">
        <v>4672</v>
      </c>
      <c r="E237" s="7" t="s">
        <v>4673</v>
      </c>
      <c r="F237" s="7" t="s">
        <v>4674</v>
      </c>
      <c r="G237" s="7" t="s">
        <v>4151</v>
      </c>
      <c r="H237" s="1" t="s">
        <v>31</v>
      </c>
      <c r="I237" s="1" t="s">
        <v>31</v>
      </c>
      <c r="J237" s="1" t="s">
        <v>31</v>
      </c>
      <c r="K237" s="1" t="s">
        <v>31</v>
      </c>
      <c r="L237" s="1" t="s">
        <v>31</v>
      </c>
      <c r="M237" s="1" t="s">
        <v>31</v>
      </c>
      <c r="N237" s="1" t="s">
        <v>31</v>
      </c>
      <c r="O237" s="1" t="s">
        <v>31</v>
      </c>
      <c r="P237" s="1" t="s">
        <v>31</v>
      </c>
      <c r="Q237" s="1" t="s">
        <v>31</v>
      </c>
      <c r="S237">
        <f t="shared" si="6"/>
        <v>10</v>
      </c>
      <c r="T237">
        <f t="shared" si="7"/>
        <v>0</v>
      </c>
    </row>
    <row r="238" spans="1:49" s="10" customFormat="1" x14ac:dyDescent="0.25">
      <c r="A238" s="6">
        <v>232</v>
      </c>
      <c r="B238" s="7" t="s">
        <v>4675</v>
      </c>
      <c r="C238" s="7" t="s">
        <v>26</v>
      </c>
      <c r="D238" s="7" t="s">
        <v>4676</v>
      </c>
      <c r="E238" s="7" t="s">
        <v>4677</v>
      </c>
      <c r="F238" s="7" t="s">
        <v>4678</v>
      </c>
      <c r="G238" s="7" t="s">
        <v>4151</v>
      </c>
      <c r="H238" s="1" t="s">
        <v>31</v>
      </c>
      <c r="I238" s="1" t="s">
        <v>31</v>
      </c>
      <c r="J238" s="1" t="s">
        <v>31</v>
      </c>
      <c r="K238" s="1" t="s">
        <v>31</v>
      </c>
      <c r="L238" s="1" t="s">
        <v>31</v>
      </c>
      <c r="M238" s="1" t="s">
        <v>31</v>
      </c>
      <c r="N238" s="1" t="s">
        <v>31</v>
      </c>
      <c r="O238" s="1" t="s">
        <v>31</v>
      </c>
      <c r="P238" s="1" t="s">
        <v>31</v>
      </c>
      <c r="Q238" s="1" t="s">
        <v>31</v>
      </c>
      <c r="R238" s="1"/>
      <c r="S238">
        <f t="shared" si="6"/>
        <v>10</v>
      </c>
      <c r="T238">
        <f t="shared" si="7"/>
        <v>0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x14ac:dyDescent="0.25">
      <c r="A239" s="6">
        <v>233</v>
      </c>
      <c r="B239" s="7" t="s">
        <v>4679</v>
      </c>
      <c r="C239" s="7" t="s">
        <v>26</v>
      </c>
      <c r="D239" s="7" t="s">
        <v>4680</v>
      </c>
      <c r="E239" s="7" t="s">
        <v>4681</v>
      </c>
      <c r="F239" s="7" t="s">
        <v>4682</v>
      </c>
      <c r="G239" s="7" t="s">
        <v>4151</v>
      </c>
      <c r="H239" s="1" t="s">
        <v>36</v>
      </c>
      <c r="I239" s="1" t="s">
        <v>36</v>
      </c>
      <c r="J239" s="1" t="s">
        <v>36</v>
      </c>
      <c r="K239" s="1" t="s">
        <v>36</v>
      </c>
      <c r="L239" s="1" t="s">
        <v>31</v>
      </c>
      <c r="M239" s="1" t="s">
        <v>36</v>
      </c>
      <c r="N239" s="1" t="s">
        <v>31</v>
      </c>
      <c r="O239" s="1" t="s">
        <v>36</v>
      </c>
      <c r="P239" s="1" t="s">
        <v>36</v>
      </c>
      <c r="Q239" s="1" t="s">
        <v>36</v>
      </c>
      <c r="S239">
        <f t="shared" si="6"/>
        <v>2</v>
      </c>
      <c r="T239">
        <f t="shared" si="7"/>
        <v>7</v>
      </c>
    </row>
    <row r="240" spans="1:49" s="9" customFormat="1" x14ac:dyDescent="0.25">
      <c r="A240" s="6">
        <v>234</v>
      </c>
      <c r="B240" s="7" t="s">
        <v>4683</v>
      </c>
      <c r="C240" s="7" t="s">
        <v>26</v>
      </c>
      <c r="D240" s="7" t="s">
        <v>4684</v>
      </c>
      <c r="E240" s="7" t="s">
        <v>4685</v>
      </c>
      <c r="F240" s="7" t="s">
        <v>4686</v>
      </c>
      <c r="G240" s="7" t="s">
        <v>4151</v>
      </c>
      <c r="H240" s="1" t="s">
        <v>31</v>
      </c>
      <c r="I240" s="1" t="s">
        <v>31</v>
      </c>
      <c r="J240" s="1" t="s">
        <v>31</v>
      </c>
      <c r="K240" s="1" t="s">
        <v>31</v>
      </c>
      <c r="L240" s="1" t="s">
        <v>31</v>
      </c>
      <c r="M240" s="1" t="s">
        <v>31</v>
      </c>
      <c r="N240" s="1" t="s">
        <v>31</v>
      </c>
      <c r="O240" s="1" t="s">
        <v>31</v>
      </c>
      <c r="P240" s="1" t="s">
        <v>31</v>
      </c>
      <c r="Q240" s="1" t="s">
        <v>31</v>
      </c>
      <c r="R240" s="1"/>
      <c r="S240">
        <f t="shared" si="6"/>
        <v>10</v>
      </c>
      <c r="T240">
        <f t="shared" si="7"/>
        <v>0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x14ac:dyDescent="0.25">
      <c r="A241" s="6">
        <v>235</v>
      </c>
      <c r="B241" s="7" t="s">
        <v>4687</v>
      </c>
      <c r="C241" s="7" t="s">
        <v>26</v>
      </c>
      <c r="D241" s="7" t="s">
        <v>4688</v>
      </c>
      <c r="E241" s="7" t="s">
        <v>4689</v>
      </c>
      <c r="F241" s="7" t="s">
        <v>4690</v>
      </c>
      <c r="G241" s="7" t="s">
        <v>4151</v>
      </c>
      <c r="H241" s="1" t="s">
        <v>31</v>
      </c>
      <c r="I241" s="1" t="s">
        <v>31</v>
      </c>
      <c r="J241" s="1" t="s">
        <v>31</v>
      </c>
      <c r="K241" s="1" t="s">
        <v>31</v>
      </c>
      <c r="L241" s="1" t="s">
        <v>31</v>
      </c>
      <c r="M241" s="1" t="s">
        <v>31</v>
      </c>
      <c r="N241" s="1" t="s">
        <v>31</v>
      </c>
      <c r="O241" s="1" t="s">
        <v>31</v>
      </c>
      <c r="P241" s="1" t="s">
        <v>31</v>
      </c>
      <c r="Q241" s="1" t="s">
        <v>31</v>
      </c>
      <c r="S241">
        <f t="shared" si="6"/>
        <v>10</v>
      </c>
      <c r="T241">
        <f t="shared" si="7"/>
        <v>0</v>
      </c>
    </row>
    <row r="242" spans="1:49" x14ac:dyDescent="0.25">
      <c r="A242" s="6">
        <v>236</v>
      </c>
      <c r="B242" s="7" t="s">
        <v>4691</v>
      </c>
      <c r="C242" s="7" t="s">
        <v>126</v>
      </c>
      <c r="D242" s="7" t="s">
        <v>4692</v>
      </c>
      <c r="E242" s="7" t="s">
        <v>4693</v>
      </c>
      <c r="F242" s="7" t="s">
        <v>4694</v>
      </c>
      <c r="G242" s="7" t="s">
        <v>4151</v>
      </c>
      <c r="H242" s="1" t="s">
        <v>31</v>
      </c>
      <c r="I242" s="1" t="s">
        <v>31</v>
      </c>
      <c r="J242" s="1" t="s">
        <v>31</v>
      </c>
      <c r="K242" s="1" t="s">
        <v>31</v>
      </c>
      <c r="L242" s="1" t="s">
        <v>31</v>
      </c>
      <c r="M242" s="1" t="s">
        <v>31</v>
      </c>
      <c r="N242" s="1" t="s">
        <v>31</v>
      </c>
      <c r="O242" s="1" t="s">
        <v>31</v>
      </c>
      <c r="P242" s="1" t="s">
        <v>31</v>
      </c>
      <c r="Q242" s="1" t="s">
        <v>31</v>
      </c>
      <c r="S242">
        <f t="shared" si="6"/>
        <v>10</v>
      </c>
      <c r="T242">
        <f t="shared" si="7"/>
        <v>0</v>
      </c>
    </row>
    <row r="243" spans="1:49" x14ac:dyDescent="0.25">
      <c r="A243" s="6">
        <v>237</v>
      </c>
      <c r="B243" s="7" t="s">
        <v>4695</v>
      </c>
      <c r="C243" s="7" t="s">
        <v>26</v>
      </c>
      <c r="D243" s="7" t="s">
        <v>4696</v>
      </c>
      <c r="E243" s="7" t="s">
        <v>4697</v>
      </c>
      <c r="F243" s="7" t="s">
        <v>4698</v>
      </c>
      <c r="G243" s="7" t="s">
        <v>4151</v>
      </c>
      <c r="H243" s="1" t="s">
        <v>36</v>
      </c>
      <c r="I243" s="1" t="s">
        <v>36</v>
      </c>
      <c r="J243" s="1" t="s">
        <v>36</v>
      </c>
      <c r="K243" s="1" t="s">
        <v>31</v>
      </c>
      <c r="L243" s="1" t="s">
        <v>36</v>
      </c>
      <c r="M243" s="1" t="s">
        <v>36</v>
      </c>
      <c r="N243" s="1" t="s">
        <v>36</v>
      </c>
      <c r="O243" s="1" t="s">
        <v>36</v>
      </c>
      <c r="P243" s="1" t="s">
        <v>36</v>
      </c>
      <c r="Q243" s="1" t="s">
        <v>36</v>
      </c>
      <c r="S243">
        <f t="shared" si="6"/>
        <v>1</v>
      </c>
      <c r="T243">
        <f t="shared" si="7"/>
        <v>8</v>
      </c>
    </row>
    <row r="244" spans="1:49" x14ac:dyDescent="0.25">
      <c r="A244" s="6">
        <v>238</v>
      </c>
      <c r="B244" s="7" t="s">
        <v>4699</v>
      </c>
      <c r="C244" s="7" t="s">
        <v>26</v>
      </c>
      <c r="D244" s="7" t="s">
        <v>4700</v>
      </c>
      <c r="E244" s="7" t="s">
        <v>4701</v>
      </c>
      <c r="F244" s="7" t="s">
        <v>4702</v>
      </c>
      <c r="G244" s="7" t="s">
        <v>4151</v>
      </c>
      <c r="H244" s="1" t="s">
        <v>31</v>
      </c>
      <c r="I244" s="1" t="s">
        <v>31</v>
      </c>
      <c r="J244" s="1" t="s">
        <v>31</v>
      </c>
      <c r="K244" s="1" t="s">
        <v>31</v>
      </c>
      <c r="L244" s="1" t="s">
        <v>31</v>
      </c>
      <c r="M244" s="1" t="s">
        <v>31</v>
      </c>
      <c r="N244" s="1" t="s">
        <v>31</v>
      </c>
      <c r="O244" s="1" t="s">
        <v>31</v>
      </c>
      <c r="P244" s="1" t="s">
        <v>31</v>
      </c>
      <c r="Q244" s="1" t="s">
        <v>31</v>
      </c>
      <c r="S244">
        <f t="shared" si="6"/>
        <v>10</v>
      </c>
      <c r="T244">
        <f t="shared" si="7"/>
        <v>0</v>
      </c>
    </row>
    <row r="245" spans="1:49" x14ac:dyDescent="0.25">
      <c r="A245" s="6">
        <v>239</v>
      </c>
      <c r="B245" s="7" t="s">
        <v>4703</v>
      </c>
      <c r="C245" s="7" t="s">
        <v>26</v>
      </c>
      <c r="D245" s="7" t="s">
        <v>4704</v>
      </c>
      <c r="E245" s="7" t="s">
        <v>4705</v>
      </c>
      <c r="F245" s="7" t="s">
        <v>4706</v>
      </c>
      <c r="G245" s="7" t="s">
        <v>4151</v>
      </c>
      <c r="H245" s="1" t="s">
        <v>31</v>
      </c>
      <c r="I245" s="1" t="s">
        <v>31</v>
      </c>
      <c r="J245" s="1" t="s">
        <v>31</v>
      </c>
      <c r="K245" s="1" t="s">
        <v>31</v>
      </c>
      <c r="L245" s="1" t="s">
        <v>31</v>
      </c>
      <c r="M245" s="1" t="s">
        <v>31</v>
      </c>
      <c r="N245" s="1" t="s">
        <v>31</v>
      </c>
      <c r="O245" s="1" t="s">
        <v>31</v>
      </c>
      <c r="P245" s="1" t="s">
        <v>31</v>
      </c>
      <c r="Q245" s="1" t="s">
        <v>31</v>
      </c>
      <c r="S245">
        <f t="shared" si="6"/>
        <v>10</v>
      </c>
      <c r="T245">
        <f t="shared" si="7"/>
        <v>0</v>
      </c>
    </row>
    <row r="246" spans="1:49" x14ac:dyDescent="0.25">
      <c r="A246" s="6">
        <v>240</v>
      </c>
      <c r="B246" s="7" t="s">
        <v>4707</v>
      </c>
      <c r="C246" s="7" t="s">
        <v>26</v>
      </c>
      <c r="D246" s="7" t="s">
        <v>4708</v>
      </c>
      <c r="E246" s="7" t="s">
        <v>64</v>
      </c>
      <c r="F246" s="7" t="s">
        <v>4709</v>
      </c>
      <c r="G246" s="7" t="s">
        <v>4151</v>
      </c>
      <c r="H246" s="1" t="s">
        <v>31</v>
      </c>
      <c r="I246" s="1" t="s">
        <v>31</v>
      </c>
      <c r="J246" s="1" t="s">
        <v>31</v>
      </c>
      <c r="K246" s="1" t="s">
        <v>31</v>
      </c>
      <c r="L246" s="1" t="s">
        <v>31</v>
      </c>
      <c r="M246" s="1" t="s">
        <v>31</v>
      </c>
      <c r="N246" s="1" t="s">
        <v>31</v>
      </c>
      <c r="O246" s="1" t="s">
        <v>31</v>
      </c>
      <c r="P246" s="1" t="s">
        <v>31</v>
      </c>
      <c r="Q246" s="1" t="s">
        <v>31</v>
      </c>
      <c r="S246">
        <f t="shared" si="6"/>
        <v>10</v>
      </c>
      <c r="T246">
        <f t="shared" si="7"/>
        <v>0</v>
      </c>
    </row>
    <row r="247" spans="1:49" x14ac:dyDescent="0.25">
      <c r="A247" s="6">
        <v>241</v>
      </c>
      <c r="B247" s="7" t="s">
        <v>4710</v>
      </c>
      <c r="C247" s="7" t="s">
        <v>26</v>
      </c>
      <c r="D247" s="7" t="s">
        <v>4711</v>
      </c>
      <c r="E247" s="7" t="s">
        <v>4712</v>
      </c>
      <c r="F247" s="7" t="s">
        <v>4713</v>
      </c>
      <c r="G247" s="7" t="s">
        <v>4151</v>
      </c>
      <c r="H247" s="1" t="s">
        <v>31</v>
      </c>
      <c r="I247" s="1" t="s">
        <v>31</v>
      </c>
      <c r="J247" s="1" t="s">
        <v>31</v>
      </c>
      <c r="K247" s="1" t="s">
        <v>31</v>
      </c>
      <c r="L247" s="1" t="s">
        <v>31</v>
      </c>
      <c r="M247" s="1" t="s">
        <v>31</v>
      </c>
      <c r="N247" s="1" t="s">
        <v>31</v>
      </c>
      <c r="O247" s="1" t="s">
        <v>31</v>
      </c>
      <c r="P247" s="1" t="s">
        <v>31</v>
      </c>
      <c r="Q247" s="1" t="s">
        <v>31</v>
      </c>
      <c r="S247">
        <f t="shared" si="6"/>
        <v>10</v>
      </c>
      <c r="T247">
        <f t="shared" si="7"/>
        <v>0</v>
      </c>
    </row>
    <row r="248" spans="1:49" x14ac:dyDescent="0.25">
      <c r="A248" s="6">
        <v>242</v>
      </c>
      <c r="B248" s="7" t="s">
        <v>4714</v>
      </c>
      <c r="C248" s="7" t="s">
        <v>26</v>
      </c>
      <c r="D248" s="7" t="s">
        <v>4715</v>
      </c>
      <c r="E248" s="7" t="s">
        <v>4716</v>
      </c>
      <c r="F248" s="7" t="s">
        <v>4717</v>
      </c>
      <c r="G248" s="7" t="s">
        <v>4151</v>
      </c>
      <c r="H248" s="1" t="s">
        <v>31</v>
      </c>
      <c r="I248" s="1" t="s">
        <v>31</v>
      </c>
      <c r="J248" s="1" t="s">
        <v>31</v>
      </c>
      <c r="K248" s="1" t="s">
        <v>31</v>
      </c>
      <c r="L248" s="1" t="s">
        <v>31</v>
      </c>
      <c r="M248" s="1" t="s">
        <v>31</v>
      </c>
      <c r="N248" s="1" t="s">
        <v>31</v>
      </c>
      <c r="O248" s="1" t="s">
        <v>31</v>
      </c>
      <c r="P248" s="1" t="s">
        <v>31</v>
      </c>
      <c r="Q248" s="1" t="s">
        <v>31</v>
      </c>
      <c r="S248">
        <f t="shared" si="6"/>
        <v>10</v>
      </c>
      <c r="T248">
        <f t="shared" si="7"/>
        <v>0</v>
      </c>
    </row>
    <row r="249" spans="1:49" x14ac:dyDescent="0.25">
      <c r="A249" s="6">
        <v>243</v>
      </c>
      <c r="B249" s="7" t="s">
        <v>4718</v>
      </c>
      <c r="C249" s="7" t="s">
        <v>26</v>
      </c>
      <c r="D249" s="7" t="s">
        <v>4719</v>
      </c>
      <c r="E249" s="7" t="s">
        <v>4720</v>
      </c>
      <c r="F249" s="7" t="s">
        <v>4721</v>
      </c>
      <c r="G249" s="7" t="s">
        <v>4151</v>
      </c>
      <c r="H249" s="1" t="s">
        <v>31</v>
      </c>
      <c r="I249" s="1" t="s">
        <v>31</v>
      </c>
      <c r="J249" s="1" t="s">
        <v>31</v>
      </c>
      <c r="K249" s="1" t="s">
        <v>31</v>
      </c>
      <c r="L249" s="1" t="s">
        <v>31</v>
      </c>
      <c r="M249" s="1" t="s">
        <v>31</v>
      </c>
      <c r="N249" s="1" t="s">
        <v>31</v>
      </c>
      <c r="O249" s="1" t="s">
        <v>31</v>
      </c>
      <c r="P249" s="1" t="s">
        <v>31</v>
      </c>
      <c r="Q249" s="1" t="s">
        <v>31</v>
      </c>
      <c r="S249">
        <f t="shared" si="6"/>
        <v>10</v>
      </c>
      <c r="T249">
        <f t="shared" si="7"/>
        <v>0</v>
      </c>
    </row>
    <row r="250" spans="1:49" x14ac:dyDescent="0.25">
      <c r="A250" s="6">
        <v>244</v>
      </c>
      <c r="B250" s="7" t="s">
        <v>4722</v>
      </c>
      <c r="C250" s="7" t="s">
        <v>26</v>
      </c>
      <c r="D250" s="7" t="s">
        <v>4723</v>
      </c>
      <c r="E250" s="7" t="s">
        <v>4724</v>
      </c>
      <c r="F250" s="7" t="s">
        <v>4725</v>
      </c>
      <c r="G250" s="7" t="s">
        <v>4151</v>
      </c>
      <c r="H250" s="1" t="s">
        <v>31</v>
      </c>
      <c r="I250" s="1" t="s">
        <v>31</v>
      </c>
      <c r="J250" s="1" t="s">
        <v>31</v>
      </c>
      <c r="K250" s="1" t="s">
        <v>31</v>
      </c>
      <c r="L250" s="1" t="s">
        <v>31</v>
      </c>
      <c r="M250" s="1" t="s">
        <v>31</v>
      </c>
      <c r="N250" s="1" t="s">
        <v>31</v>
      </c>
      <c r="O250" s="1" t="s">
        <v>31</v>
      </c>
      <c r="P250" s="1" t="s">
        <v>31</v>
      </c>
      <c r="Q250" s="1" t="s">
        <v>31</v>
      </c>
      <c r="S250">
        <f t="shared" si="6"/>
        <v>10</v>
      </c>
      <c r="T250">
        <f t="shared" si="7"/>
        <v>0</v>
      </c>
    </row>
    <row r="251" spans="1:49" x14ac:dyDescent="0.25">
      <c r="A251" s="6">
        <v>245</v>
      </c>
      <c r="B251" s="7" t="s">
        <v>4726</v>
      </c>
      <c r="C251" s="7" t="s">
        <v>26</v>
      </c>
      <c r="D251" s="7" t="s">
        <v>4727</v>
      </c>
      <c r="E251" s="7" t="s">
        <v>64</v>
      </c>
      <c r="F251" s="7" t="s">
        <v>4728</v>
      </c>
      <c r="G251" s="7" t="s">
        <v>4151</v>
      </c>
      <c r="H251" s="1" t="s">
        <v>31</v>
      </c>
      <c r="I251" s="1" t="s">
        <v>31</v>
      </c>
      <c r="J251" s="1" t="s">
        <v>31</v>
      </c>
      <c r="K251" s="1" t="s">
        <v>31</v>
      </c>
      <c r="L251" s="1" t="s">
        <v>31</v>
      </c>
      <c r="M251" s="1" t="s">
        <v>31</v>
      </c>
      <c r="N251" s="1" t="s">
        <v>31</v>
      </c>
      <c r="O251" s="1" t="s">
        <v>31</v>
      </c>
      <c r="P251" s="1" t="s">
        <v>31</v>
      </c>
      <c r="Q251" s="1" t="s">
        <v>31</v>
      </c>
      <c r="S251">
        <f t="shared" si="6"/>
        <v>10</v>
      </c>
      <c r="T251">
        <f t="shared" si="7"/>
        <v>0</v>
      </c>
    </row>
    <row r="252" spans="1:49" x14ac:dyDescent="0.25">
      <c r="A252" s="6">
        <v>246</v>
      </c>
      <c r="B252" s="7" t="s">
        <v>4729</v>
      </c>
      <c r="C252" s="7" t="s">
        <v>126</v>
      </c>
      <c r="D252" s="7" t="s">
        <v>4730</v>
      </c>
      <c r="E252" s="7" t="s">
        <v>4731</v>
      </c>
      <c r="F252" s="7" t="s">
        <v>4732</v>
      </c>
      <c r="G252" s="7" t="s">
        <v>4151</v>
      </c>
      <c r="H252" s="1" t="s">
        <v>31</v>
      </c>
      <c r="I252" s="1" t="s">
        <v>31</v>
      </c>
      <c r="J252" s="1" t="s">
        <v>31</v>
      </c>
      <c r="K252" s="1" t="s">
        <v>31</v>
      </c>
      <c r="L252" s="1" t="s">
        <v>31</v>
      </c>
      <c r="M252" s="1" t="s">
        <v>31</v>
      </c>
      <c r="N252" s="1" t="s">
        <v>31</v>
      </c>
      <c r="O252" s="1" t="s">
        <v>31</v>
      </c>
      <c r="P252" s="1" t="s">
        <v>31</v>
      </c>
      <c r="Q252" s="1" t="s">
        <v>31</v>
      </c>
      <c r="S252">
        <f t="shared" si="6"/>
        <v>10</v>
      </c>
      <c r="T252">
        <f t="shared" si="7"/>
        <v>0</v>
      </c>
    </row>
    <row r="253" spans="1:49" x14ac:dyDescent="0.25">
      <c r="A253" s="6">
        <v>247</v>
      </c>
      <c r="B253" s="7" t="s">
        <v>4733</v>
      </c>
      <c r="C253" s="7" t="s">
        <v>26</v>
      </c>
      <c r="D253" s="7" t="s">
        <v>4734</v>
      </c>
      <c r="E253" s="7" t="s">
        <v>4735</v>
      </c>
      <c r="F253" s="7" t="s">
        <v>4736</v>
      </c>
      <c r="G253" s="7" t="s">
        <v>4737</v>
      </c>
      <c r="H253" s="1" t="s">
        <v>31</v>
      </c>
      <c r="I253" s="1" t="s">
        <v>31</v>
      </c>
      <c r="J253" s="1" t="s">
        <v>31</v>
      </c>
      <c r="K253" s="1" t="s">
        <v>31</v>
      </c>
      <c r="L253" s="1" t="s">
        <v>31</v>
      </c>
      <c r="M253" s="1" t="s">
        <v>31</v>
      </c>
      <c r="N253" s="1" t="s">
        <v>31</v>
      </c>
      <c r="O253" s="1" t="s">
        <v>31</v>
      </c>
      <c r="P253" s="1" t="s">
        <v>31</v>
      </c>
      <c r="Q253" s="1" t="s">
        <v>31</v>
      </c>
      <c r="S253">
        <f t="shared" si="6"/>
        <v>10</v>
      </c>
      <c r="T253">
        <f t="shared" si="7"/>
        <v>0</v>
      </c>
    </row>
    <row r="254" spans="1:49" x14ac:dyDescent="0.25">
      <c r="A254" s="6">
        <v>248</v>
      </c>
      <c r="B254" s="7" t="s">
        <v>4738</v>
      </c>
      <c r="C254" s="7" t="s">
        <v>26</v>
      </c>
      <c r="D254" s="7" t="s">
        <v>4739</v>
      </c>
      <c r="E254" s="7" t="s">
        <v>4740</v>
      </c>
      <c r="F254" s="7" t="s">
        <v>4741</v>
      </c>
      <c r="G254" s="7" t="s">
        <v>4737</v>
      </c>
      <c r="H254" s="1" t="s">
        <v>31</v>
      </c>
      <c r="I254" s="1" t="s">
        <v>31</v>
      </c>
      <c r="J254" s="1" t="s">
        <v>31</v>
      </c>
      <c r="K254" s="1" t="s">
        <v>31</v>
      </c>
      <c r="L254" s="1" t="s">
        <v>31</v>
      </c>
      <c r="M254" s="1" t="s">
        <v>31</v>
      </c>
      <c r="N254" s="1" t="s">
        <v>31</v>
      </c>
      <c r="O254" s="1" t="s">
        <v>31</v>
      </c>
      <c r="P254" s="1" t="s">
        <v>31</v>
      </c>
      <c r="Q254" s="1" t="s">
        <v>31</v>
      </c>
      <c r="S254">
        <f t="shared" si="6"/>
        <v>10</v>
      </c>
      <c r="T254">
        <f t="shared" si="7"/>
        <v>0</v>
      </c>
    </row>
    <row r="255" spans="1:49" x14ac:dyDescent="0.25">
      <c r="A255" s="6">
        <v>249</v>
      </c>
      <c r="B255" s="7" t="s">
        <v>4742</v>
      </c>
      <c r="C255" s="7" t="s">
        <v>26</v>
      </c>
      <c r="D255" s="7" t="s">
        <v>4743</v>
      </c>
      <c r="E255" s="7" t="s">
        <v>4744</v>
      </c>
      <c r="F255" s="7" t="s">
        <v>4745</v>
      </c>
      <c r="G255" s="7" t="s">
        <v>4737</v>
      </c>
      <c r="H255" s="1" t="s">
        <v>36</v>
      </c>
      <c r="I255" s="1" t="s">
        <v>36</v>
      </c>
      <c r="J255" s="1" t="s">
        <v>36</v>
      </c>
      <c r="K255" s="1" t="s">
        <v>36</v>
      </c>
      <c r="L255" s="1" t="s">
        <v>36</v>
      </c>
      <c r="M255" s="1" t="s">
        <v>36</v>
      </c>
      <c r="N255" s="1" t="s">
        <v>31</v>
      </c>
      <c r="O255" s="1" t="s">
        <v>36</v>
      </c>
      <c r="P255" s="1" t="s">
        <v>36</v>
      </c>
      <c r="Q255" s="1" t="s">
        <v>36</v>
      </c>
      <c r="S255">
        <f t="shared" si="6"/>
        <v>1</v>
      </c>
      <c r="T255">
        <f t="shared" si="7"/>
        <v>8</v>
      </c>
    </row>
    <row r="256" spans="1:49" s="9" customFormat="1" x14ac:dyDescent="0.25">
      <c r="A256" s="6">
        <v>250</v>
      </c>
      <c r="B256" s="7" t="s">
        <v>4746</v>
      </c>
      <c r="C256" s="7" t="s">
        <v>26</v>
      </c>
      <c r="D256" s="7" t="s">
        <v>4747</v>
      </c>
      <c r="E256" s="7" t="s">
        <v>4748</v>
      </c>
      <c r="F256" s="7" t="s">
        <v>4749</v>
      </c>
      <c r="G256" s="7" t="s">
        <v>4737</v>
      </c>
      <c r="H256" s="1" t="s">
        <v>31</v>
      </c>
      <c r="I256" s="1" t="s">
        <v>31</v>
      </c>
      <c r="J256" s="1" t="s">
        <v>31</v>
      </c>
      <c r="K256" s="1" t="s">
        <v>31</v>
      </c>
      <c r="L256" s="1" t="s">
        <v>31</v>
      </c>
      <c r="M256" s="1" t="s">
        <v>31</v>
      </c>
      <c r="N256" s="1" t="s">
        <v>31</v>
      </c>
      <c r="O256" s="1" t="s">
        <v>31</v>
      </c>
      <c r="P256" s="1" t="s">
        <v>31</v>
      </c>
      <c r="Q256" s="1" t="s">
        <v>31</v>
      </c>
      <c r="R256" s="1"/>
      <c r="S256">
        <f t="shared" si="6"/>
        <v>10</v>
      </c>
      <c r="T256">
        <f t="shared" si="7"/>
        <v>0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20" x14ac:dyDescent="0.25">
      <c r="A257" s="6">
        <v>251</v>
      </c>
      <c r="B257" s="7" t="s">
        <v>4750</v>
      </c>
      <c r="C257" s="7" t="s">
        <v>26</v>
      </c>
      <c r="D257" s="7" t="s">
        <v>4751</v>
      </c>
      <c r="E257" s="7" t="s">
        <v>4752</v>
      </c>
      <c r="F257" s="7" t="s">
        <v>4753</v>
      </c>
      <c r="G257" s="7" t="s">
        <v>4737</v>
      </c>
      <c r="H257" s="1" t="s">
        <v>36</v>
      </c>
      <c r="I257" s="1" t="s">
        <v>36</v>
      </c>
      <c r="J257" s="1" t="s">
        <v>31</v>
      </c>
      <c r="K257" s="1" t="s">
        <v>36</v>
      </c>
      <c r="L257" s="1" t="s">
        <v>36</v>
      </c>
      <c r="M257" s="1" t="s">
        <v>36</v>
      </c>
      <c r="N257" s="1" t="s">
        <v>31</v>
      </c>
      <c r="O257" s="1" t="s">
        <v>31</v>
      </c>
      <c r="P257" s="1" t="s">
        <v>36</v>
      </c>
      <c r="Q257" s="1" t="s">
        <v>36</v>
      </c>
      <c r="S257">
        <f t="shared" si="6"/>
        <v>3</v>
      </c>
      <c r="T257">
        <f t="shared" si="7"/>
        <v>6</v>
      </c>
    </row>
    <row r="258" spans="1:20" x14ac:dyDescent="0.25">
      <c r="A258" s="6">
        <v>252</v>
      </c>
      <c r="B258" s="7" t="s">
        <v>4754</v>
      </c>
      <c r="C258" s="7" t="s">
        <v>126</v>
      </c>
      <c r="D258" s="7" t="s">
        <v>4755</v>
      </c>
      <c r="E258" s="7" t="s">
        <v>2283</v>
      </c>
      <c r="F258" s="7" t="s">
        <v>4756</v>
      </c>
      <c r="G258" s="7" t="s">
        <v>4737</v>
      </c>
      <c r="H258" s="1" t="s">
        <v>31</v>
      </c>
      <c r="I258" s="1" t="s">
        <v>31</v>
      </c>
      <c r="J258" s="1" t="s">
        <v>31</v>
      </c>
      <c r="K258" s="1" t="s">
        <v>31</v>
      </c>
      <c r="L258" s="1" t="s">
        <v>31</v>
      </c>
      <c r="M258" s="1" t="s">
        <v>31</v>
      </c>
      <c r="N258" s="1" t="s">
        <v>31</v>
      </c>
      <c r="O258" s="1" t="s">
        <v>31</v>
      </c>
      <c r="P258" s="1" t="s">
        <v>31</v>
      </c>
      <c r="Q258" s="1" t="s">
        <v>31</v>
      </c>
      <c r="S258">
        <f t="shared" si="6"/>
        <v>10</v>
      </c>
      <c r="T258">
        <f t="shared" si="7"/>
        <v>0</v>
      </c>
    </row>
    <row r="259" spans="1:20" x14ac:dyDescent="0.25">
      <c r="A259" s="6">
        <v>253</v>
      </c>
      <c r="B259" s="7" t="s">
        <v>4757</v>
      </c>
      <c r="C259" s="7" t="s">
        <v>26</v>
      </c>
      <c r="D259" s="7" t="s">
        <v>4758</v>
      </c>
      <c r="E259" s="7" t="s">
        <v>4759</v>
      </c>
      <c r="F259" s="7" t="s">
        <v>4760</v>
      </c>
      <c r="G259" s="7" t="s">
        <v>4737</v>
      </c>
      <c r="H259" s="1" t="s">
        <v>31</v>
      </c>
      <c r="I259" s="1" t="s">
        <v>31</v>
      </c>
      <c r="J259" s="1" t="s">
        <v>31</v>
      </c>
      <c r="K259" s="1" t="s">
        <v>31</v>
      </c>
      <c r="L259" s="1" t="s">
        <v>31</v>
      </c>
      <c r="M259" s="1" t="s">
        <v>31</v>
      </c>
      <c r="N259" s="1" t="s">
        <v>31</v>
      </c>
      <c r="O259" s="1" t="s">
        <v>31</v>
      </c>
      <c r="P259" s="1" t="s">
        <v>31</v>
      </c>
      <c r="Q259" s="1" t="s">
        <v>31</v>
      </c>
      <c r="S259">
        <f t="shared" si="6"/>
        <v>10</v>
      </c>
      <c r="T259">
        <f t="shared" si="7"/>
        <v>0</v>
      </c>
    </row>
    <row r="260" spans="1:20" x14ac:dyDescent="0.25">
      <c r="A260" s="6">
        <v>254</v>
      </c>
      <c r="B260" s="7" t="s">
        <v>4761</v>
      </c>
      <c r="C260" s="7" t="s">
        <v>26</v>
      </c>
      <c r="D260" s="7" t="s">
        <v>4762</v>
      </c>
      <c r="E260" s="7" t="s">
        <v>4763</v>
      </c>
      <c r="F260" s="7" t="s">
        <v>4764</v>
      </c>
      <c r="G260" s="7" t="s">
        <v>4737</v>
      </c>
      <c r="H260" s="1" t="s">
        <v>31</v>
      </c>
      <c r="I260" s="1" t="s">
        <v>31</v>
      </c>
      <c r="J260" s="1" t="s">
        <v>31</v>
      </c>
      <c r="K260" s="1" t="s">
        <v>36</v>
      </c>
      <c r="L260" s="1" t="s">
        <v>36</v>
      </c>
      <c r="M260" s="1" t="s">
        <v>36</v>
      </c>
      <c r="N260" s="1" t="s">
        <v>36</v>
      </c>
      <c r="O260" s="1" t="s">
        <v>36</v>
      </c>
      <c r="P260" s="1" t="s">
        <v>36</v>
      </c>
      <c r="Q260" s="1" t="s">
        <v>36</v>
      </c>
      <c r="S260">
        <f t="shared" si="6"/>
        <v>3</v>
      </c>
      <c r="T260">
        <f t="shared" si="7"/>
        <v>7</v>
      </c>
    </row>
    <row r="261" spans="1:20" x14ac:dyDescent="0.25">
      <c r="A261" s="6">
        <v>255</v>
      </c>
      <c r="B261" s="7" t="s">
        <v>4765</v>
      </c>
      <c r="C261" s="7" t="s">
        <v>26</v>
      </c>
      <c r="D261" s="7" t="s">
        <v>4766</v>
      </c>
      <c r="E261" s="7" t="s">
        <v>4767</v>
      </c>
      <c r="F261" s="7" t="s">
        <v>4768</v>
      </c>
      <c r="G261" s="7" t="s">
        <v>4737</v>
      </c>
      <c r="H261" s="1" t="s">
        <v>31</v>
      </c>
      <c r="I261" s="1" t="s">
        <v>31</v>
      </c>
      <c r="J261" s="1" t="s">
        <v>31</v>
      </c>
      <c r="K261" s="1" t="s">
        <v>31</v>
      </c>
      <c r="L261" s="1" t="s">
        <v>31</v>
      </c>
      <c r="M261" s="1" t="s">
        <v>31</v>
      </c>
      <c r="N261" s="1" t="s">
        <v>31</v>
      </c>
      <c r="O261" s="1" t="s">
        <v>31</v>
      </c>
      <c r="P261" s="1" t="s">
        <v>31</v>
      </c>
      <c r="Q261" s="1" t="s">
        <v>31</v>
      </c>
      <c r="S261">
        <f t="shared" si="6"/>
        <v>10</v>
      </c>
      <c r="T261">
        <f t="shared" si="7"/>
        <v>0</v>
      </c>
    </row>
    <row r="262" spans="1:20" x14ac:dyDescent="0.25">
      <c r="A262" s="6">
        <v>256</v>
      </c>
      <c r="B262" s="7" t="s">
        <v>4769</v>
      </c>
      <c r="C262" s="7" t="s">
        <v>26</v>
      </c>
      <c r="D262" s="7" t="s">
        <v>4770</v>
      </c>
      <c r="E262" s="7" t="s">
        <v>4771</v>
      </c>
      <c r="F262" s="7" t="s">
        <v>4772</v>
      </c>
      <c r="G262" s="7" t="s">
        <v>4737</v>
      </c>
      <c r="H262" s="1" t="s">
        <v>31</v>
      </c>
      <c r="I262" s="1" t="s">
        <v>31</v>
      </c>
      <c r="J262" s="1" t="s">
        <v>31</v>
      </c>
      <c r="K262" s="1" t="s">
        <v>31</v>
      </c>
      <c r="L262" s="1" t="s">
        <v>31</v>
      </c>
      <c r="M262" s="1" t="s">
        <v>31</v>
      </c>
      <c r="N262" s="1" t="s">
        <v>31</v>
      </c>
      <c r="O262" s="1" t="s">
        <v>31</v>
      </c>
      <c r="P262" s="1" t="s">
        <v>31</v>
      </c>
      <c r="Q262" s="1" t="s">
        <v>31</v>
      </c>
      <c r="S262">
        <f t="shared" si="6"/>
        <v>10</v>
      </c>
      <c r="T262">
        <f t="shared" si="7"/>
        <v>0</v>
      </c>
    </row>
    <row r="263" spans="1:20" x14ac:dyDescent="0.25">
      <c r="A263" s="6">
        <v>257</v>
      </c>
      <c r="B263" s="7" t="s">
        <v>4773</v>
      </c>
      <c r="C263" s="7" t="s">
        <v>26</v>
      </c>
      <c r="D263" s="7" t="s">
        <v>4774</v>
      </c>
      <c r="E263" s="7" t="s">
        <v>4775</v>
      </c>
      <c r="F263" s="7" t="s">
        <v>4776</v>
      </c>
      <c r="G263" s="7" t="s">
        <v>4777</v>
      </c>
      <c r="H263" s="1" t="s">
        <v>31</v>
      </c>
      <c r="I263" s="1" t="s">
        <v>31</v>
      </c>
      <c r="J263" s="1" t="s">
        <v>31</v>
      </c>
      <c r="K263" s="1" t="s">
        <v>31</v>
      </c>
      <c r="L263" s="1" t="s">
        <v>31</v>
      </c>
      <c r="M263" s="1" t="s">
        <v>31</v>
      </c>
      <c r="N263" s="1" t="s">
        <v>31</v>
      </c>
      <c r="O263" s="1" t="s">
        <v>31</v>
      </c>
      <c r="P263" s="1" t="s">
        <v>31</v>
      </c>
      <c r="Q263" s="1" t="s">
        <v>31</v>
      </c>
      <c r="S263">
        <f t="shared" si="6"/>
        <v>10</v>
      </c>
      <c r="T263">
        <f t="shared" si="7"/>
        <v>0</v>
      </c>
    </row>
    <row r="264" spans="1:20" x14ac:dyDescent="0.25">
      <c r="A264" s="6">
        <v>258</v>
      </c>
      <c r="B264" s="7" t="s">
        <v>4778</v>
      </c>
      <c r="C264" s="7" t="s">
        <v>26</v>
      </c>
      <c r="D264" s="7" t="s">
        <v>4779</v>
      </c>
      <c r="E264" s="7" t="s">
        <v>64</v>
      </c>
      <c r="F264" s="7" t="s">
        <v>4780</v>
      </c>
      <c r="G264" s="7" t="s">
        <v>4777</v>
      </c>
      <c r="H264" s="1" t="s">
        <v>31</v>
      </c>
      <c r="I264" s="1" t="s">
        <v>31</v>
      </c>
      <c r="J264" s="1" t="s">
        <v>31</v>
      </c>
      <c r="K264" s="1" t="s">
        <v>31</v>
      </c>
      <c r="L264" s="1" t="s">
        <v>31</v>
      </c>
      <c r="M264" s="1" t="s">
        <v>31</v>
      </c>
      <c r="N264" s="1" t="s">
        <v>31</v>
      </c>
      <c r="O264" s="1" t="s">
        <v>31</v>
      </c>
      <c r="P264" s="1" t="s">
        <v>31</v>
      </c>
      <c r="Q264" s="1" t="s">
        <v>31</v>
      </c>
      <c r="S264">
        <f t="shared" ref="S264:S327" si="8">COUNTIF(H264:Q264,"o")</f>
        <v>10</v>
      </c>
      <c r="T264">
        <f t="shared" ref="T264:T327" si="9">COUNTIF(I264:R264,"i")</f>
        <v>0</v>
      </c>
    </row>
    <row r="265" spans="1:20" x14ac:dyDescent="0.25">
      <c r="A265" s="6">
        <v>259</v>
      </c>
      <c r="B265" s="7" t="s">
        <v>4781</v>
      </c>
      <c r="C265" s="7" t="s">
        <v>26</v>
      </c>
      <c r="D265" s="7" t="s">
        <v>4782</v>
      </c>
      <c r="E265" s="7" t="s">
        <v>4783</v>
      </c>
      <c r="F265" s="7" t="s">
        <v>4784</v>
      </c>
      <c r="G265" s="7" t="s">
        <v>4777</v>
      </c>
      <c r="H265" s="1" t="s">
        <v>31</v>
      </c>
      <c r="I265" s="1" t="s">
        <v>31</v>
      </c>
      <c r="J265" s="1" t="s">
        <v>31</v>
      </c>
      <c r="K265" s="1" t="s">
        <v>36</v>
      </c>
      <c r="L265" s="1" t="s">
        <v>31</v>
      </c>
      <c r="M265" s="1" t="s">
        <v>31</v>
      </c>
      <c r="N265" s="1" t="s">
        <v>31</v>
      </c>
      <c r="O265" s="1" t="s">
        <v>31</v>
      </c>
      <c r="P265" s="1" t="s">
        <v>31</v>
      </c>
      <c r="Q265" s="1" t="s">
        <v>31</v>
      </c>
      <c r="S265">
        <f t="shared" si="8"/>
        <v>9</v>
      </c>
      <c r="T265">
        <f t="shared" si="9"/>
        <v>1</v>
      </c>
    </row>
    <row r="266" spans="1:20" x14ac:dyDescent="0.25">
      <c r="A266" s="6">
        <v>260</v>
      </c>
      <c r="B266" s="7" t="s">
        <v>4785</v>
      </c>
      <c r="C266" s="7" t="s">
        <v>26</v>
      </c>
      <c r="D266" s="7" t="s">
        <v>4786</v>
      </c>
      <c r="E266" s="7" t="s">
        <v>4787</v>
      </c>
      <c r="F266" s="7" t="s">
        <v>4788</v>
      </c>
      <c r="G266" s="7" t="s">
        <v>4777</v>
      </c>
      <c r="H266" s="1" t="s">
        <v>31</v>
      </c>
      <c r="I266" s="1" t="s">
        <v>31</v>
      </c>
      <c r="J266" s="1" t="s">
        <v>31</v>
      </c>
      <c r="K266" s="1" t="s">
        <v>31</v>
      </c>
      <c r="L266" s="1" t="s">
        <v>31</v>
      </c>
      <c r="M266" s="1" t="s">
        <v>31</v>
      </c>
      <c r="N266" s="1" t="s">
        <v>31</v>
      </c>
      <c r="O266" s="1" t="s">
        <v>31</v>
      </c>
      <c r="P266" s="1" t="s">
        <v>31</v>
      </c>
      <c r="Q266" s="1" t="s">
        <v>31</v>
      </c>
      <c r="S266">
        <f t="shared" si="8"/>
        <v>10</v>
      </c>
      <c r="T266">
        <f t="shared" si="9"/>
        <v>0</v>
      </c>
    </row>
    <row r="267" spans="1:20" x14ac:dyDescent="0.25">
      <c r="A267" s="6">
        <v>261</v>
      </c>
      <c r="B267" s="7" t="s">
        <v>4789</v>
      </c>
      <c r="C267" s="7" t="s">
        <v>26</v>
      </c>
      <c r="D267" s="7" t="s">
        <v>4790</v>
      </c>
      <c r="E267" s="7" t="s">
        <v>4791</v>
      </c>
      <c r="F267" s="7" t="s">
        <v>4792</v>
      </c>
      <c r="G267" s="7" t="s">
        <v>4777</v>
      </c>
      <c r="H267" s="1" t="s">
        <v>31</v>
      </c>
      <c r="I267" s="1" t="s">
        <v>31</v>
      </c>
      <c r="J267" s="1" t="s">
        <v>31</v>
      </c>
      <c r="K267" s="1" t="s">
        <v>31</v>
      </c>
      <c r="L267" s="1" t="s">
        <v>31</v>
      </c>
      <c r="M267" s="1" t="s">
        <v>31</v>
      </c>
      <c r="N267" s="1" t="s">
        <v>31</v>
      </c>
      <c r="O267" s="1" t="s">
        <v>31</v>
      </c>
      <c r="P267" s="1" t="s">
        <v>31</v>
      </c>
      <c r="Q267" s="1" t="s">
        <v>31</v>
      </c>
      <c r="S267">
        <f t="shared" si="8"/>
        <v>10</v>
      </c>
      <c r="T267">
        <f t="shared" si="9"/>
        <v>0</v>
      </c>
    </row>
    <row r="268" spans="1:20" x14ac:dyDescent="0.25">
      <c r="A268" s="6">
        <v>262</v>
      </c>
      <c r="B268" s="7" t="s">
        <v>4793</v>
      </c>
      <c r="C268" s="7" t="s">
        <v>26</v>
      </c>
      <c r="D268" s="7" t="s">
        <v>4794</v>
      </c>
      <c r="E268" s="7" t="s">
        <v>4795</v>
      </c>
      <c r="F268" s="7" t="s">
        <v>4796</v>
      </c>
      <c r="G268" s="7" t="s">
        <v>4777</v>
      </c>
      <c r="H268" s="1" t="s">
        <v>31</v>
      </c>
      <c r="I268" s="1" t="s">
        <v>31</v>
      </c>
      <c r="J268" s="1" t="s">
        <v>31</v>
      </c>
      <c r="K268" s="1" t="s">
        <v>31</v>
      </c>
      <c r="L268" s="1" t="s">
        <v>31</v>
      </c>
      <c r="M268" s="1" t="s">
        <v>31</v>
      </c>
      <c r="N268" s="1" t="s">
        <v>31</v>
      </c>
      <c r="O268" s="1" t="s">
        <v>31</v>
      </c>
      <c r="P268" s="1" t="s">
        <v>31</v>
      </c>
      <c r="Q268" s="1" t="s">
        <v>31</v>
      </c>
      <c r="S268">
        <f t="shared" si="8"/>
        <v>10</v>
      </c>
      <c r="T268">
        <f t="shared" si="9"/>
        <v>0</v>
      </c>
    </row>
    <row r="269" spans="1:20" x14ac:dyDescent="0.25">
      <c r="A269" s="6">
        <v>263</v>
      </c>
      <c r="B269" s="7" t="s">
        <v>4797</v>
      </c>
      <c r="C269" s="7" t="s">
        <v>26</v>
      </c>
      <c r="D269" s="7" t="s">
        <v>4798</v>
      </c>
      <c r="E269" s="7" t="s">
        <v>4799</v>
      </c>
      <c r="F269" s="7" t="s">
        <v>4800</v>
      </c>
      <c r="G269" s="7" t="s">
        <v>4777</v>
      </c>
      <c r="H269" s="1" t="s">
        <v>31</v>
      </c>
      <c r="I269" s="1" t="s">
        <v>31</v>
      </c>
      <c r="J269" s="1" t="s">
        <v>31</v>
      </c>
      <c r="K269" s="1" t="s">
        <v>31</v>
      </c>
      <c r="L269" s="1" t="s">
        <v>31</v>
      </c>
      <c r="M269" s="1" t="s">
        <v>31</v>
      </c>
      <c r="N269" s="1" t="s">
        <v>31</v>
      </c>
      <c r="O269" s="1" t="s">
        <v>31</v>
      </c>
      <c r="P269" s="1" t="s">
        <v>31</v>
      </c>
      <c r="Q269" s="1" t="s">
        <v>31</v>
      </c>
      <c r="S269">
        <f t="shared" si="8"/>
        <v>10</v>
      </c>
      <c r="T269">
        <f t="shared" si="9"/>
        <v>0</v>
      </c>
    </row>
    <row r="270" spans="1:20" x14ac:dyDescent="0.25">
      <c r="A270" s="6">
        <v>264</v>
      </c>
      <c r="B270" s="7" t="s">
        <v>4801</v>
      </c>
      <c r="C270" s="7" t="s">
        <v>26</v>
      </c>
      <c r="D270" s="7" t="s">
        <v>4802</v>
      </c>
      <c r="E270" s="7" t="s">
        <v>4803</v>
      </c>
      <c r="F270" s="7" t="s">
        <v>4804</v>
      </c>
      <c r="G270" s="7" t="s">
        <v>4777</v>
      </c>
      <c r="H270" s="1" t="s">
        <v>31</v>
      </c>
      <c r="I270" s="1" t="s">
        <v>31</v>
      </c>
      <c r="J270" s="1" t="s">
        <v>31</v>
      </c>
      <c r="K270" s="1" t="s">
        <v>31</v>
      </c>
      <c r="L270" s="1" t="s">
        <v>31</v>
      </c>
      <c r="M270" s="1" t="s">
        <v>31</v>
      </c>
      <c r="N270" s="1" t="s">
        <v>31</v>
      </c>
      <c r="O270" s="1" t="s">
        <v>31</v>
      </c>
      <c r="P270" s="1" t="s">
        <v>31</v>
      </c>
      <c r="Q270" s="1" t="s">
        <v>31</v>
      </c>
      <c r="S270">
        <f t="shared" si="8"/>
        <v>10</v>
      </c>
      <c r="T270">
        <f t="shared" si="9"/>
        <v>0</v>
      </c>
    </row>
    <row r="271" spans="1:20" x14ac:dyDescent="0.25">
      <c r="A271" s="6">
        <v>265</v>
      </c>
      <c r="B271" s="7" t="s">
        <v>4805</v>
      </c>
      <c r="C271" s="7" t="s">
        <v>26</v>
      </c>
      <c r="D271" s="7" t="s">
        <v>4806</v>
      </c>
      <c r="E271" s="7" t="s">
        <v>4807</v>
      </c>
      <c r="F271" s="7" t="s">
        <v>4808</v>
      </c>
      <c r="G271" s="7" t="s">
        <v>4777</v>
      </c>
      <c r="H271" s="1" t="s">
        <v>31</v>
      </c>
      <c r="I271" s="1" t="s">
        <v>31</v>
      </c>
      <c r="J271" s="1" t="s">
        <v>31</v>
      </c>
      <c r="K271" s="1" t="s">
        <v>31</v>
      </c>
      <c r="L271" s="1" t="s">
        <v>31</v>
      </c>
      <c r="M271" s="1" t="s">
        <v>31</v>
      </c>
      <c r="N271" s="1" t="s">
        <v>31</v>
      </c>
      <c r="O271" s="1" t="s">
        <v>31</v>
      </c>
      <c r="P271" s="1" t="s">
        <v>31</v>
      </c>
      <c r="Q271" s="1" t="s">
        <v>31</v>
      </c>
      <c r="S271">
        <f t="shared" si="8"/>
        <v>10</v>
      </c>
      <c r="T271">
        <f t="shared" si="9"/>
        <v>0</v>
      </c>
    </row>
    <row r="272" spans="1:20" x14ac:dyDescent="0.25">
      <c r="A272" s="6">
        <v>266</v>
      </c>
      <c r="B272" s="7" t="s">
        <v>4809</v>
      </c>
      <c r="C272" s="7" t="s">
        <v>126</v>
      </c>
      <c r="D272" s="7" t="s">
        <v>4810</v>
      </c>
      <c r="E272" s="7" t="s">
        <v>4811</v>
      </c>
      <c r="F272" s="7" t="s">
        <v>4812</v>
      </c>
      <c r="G272" s="7" t="s">
        <v>4777</v>
      </c>
      <c r="H272" s="1" t="s">
        <v>31</v>
      </c>
      <c r="I272" s="1" t="s">
        <v>31</v>
      </c>
      <c r="J272" s="1" t="s">
        <v>31</v>
      </c>
      <c r="K272" s="1" t="s">
        <v>31</v>
      </c>
      <c r="L272" s="1" t="s">
        <v>31</v>
      </c>
      <c r="M272" s="1" t="s">
        <v>31</v>
      </c>
      <c r="N272" s="1" t="s">
        <v>31</v>
      </c>
      <c r="O272" s="1" t="s">
        <v>31</v>
      </c>
      <c r="P272" s="1" t="s">
        <v>31</v>
      </c>
      <c r="Q272" s="1" t="s">
        <v>31</v>
      </c>
      <c r="S272">
        <f t="shared" si="8"/>
        <v>10</v>
      </c>
      <c r="T272">
        <f t="shared" si="9"/>
        <v>0</v>
      </c>
    </row>
    <row r="273" spans="1:49" x14ac:dyDescent="0.25">
      <c r="A273" s="6">
        <v>267</v>
      </c>
      <c r="B273" s="7" t="s">
        <v>4813</v>
      </c>
      <c r="C273" s="7" t="s">
        <v>26</v>
      </c>
      <c r="D273" s="7" t="s">
        <v>4814</v>
      </c>
      <c r="E273" s="7" t="s">
        <v>4815</v>
      </c>
      <c r="F273" s="7" t="s">
        <v>4816</v>
      </c>
      <c r="G273" s="7" t="s">
        <v>4777</v>
      </c>
      <c r="H273" s="1" t="s">
        <v>31</v>
      </c>
      <c r="I273" s="1" t="s">
        <v>31</v>
      </c>
      <c r="J273" s="1" t="s">
        <v>31</v>
      </c>
      <c r="K273" s="1" t="s">
        <v>31</v>
      </c>
      <c r="L273" s="1" t="s">
        <v>31</v>
      </c>
      <c r="M273" s="1" t="s">
        <v>31</v>
      </c>
      <c r="N273" s="1" t="s">
        <v>31</v>
      </c>
      <c r="O273" s="1" t="s">
        <v>31</v>
      </c>
      <c r="P273" s="1" t="s">
        <v>31</v>
      </c>
      <c r="Q273" s="1" t="s">
        <v>31</v>
      </c>
      <c r="S273">
        <f t="shared" si="8"/>
        <v>10</v>
      </c>
      <c r="T273">
        <f t="shared" si="9"/>
        <v>0</v>
      </c>
    </row>
    <row r="274" spans="1:49" x14ac:dyDescent="0.25">
      <c r="A274" s="6">
        <v>268</v>
      </c>
      <c r="B274" s="7" t="s">
        <v>4817</v>
      </c>
      <c r="C274" s="7" t="s">
        <v>26</v>
      </c>
      <c r="D274" s="7" t="s">
        <v>4818</v>
      </c>
      <c r="E274" s="7" t="s">
        <v>4819</v>
      </c>
      <c r="F274" s="7" t="s">
        <v>4820</v>
      </c>
      <c r="G274" s="7" t="s">
        <v>4777</v>
      </c>
      <c r="H274" s="1" t="s">
        <v>31</v>
      </c>
      <c r="I274" s="1" t="s">
        <v>31</v>
      </c>
      <c r="J274" s="1" t="s">
        <v>31</v>
      </c>
      <c r="K274" s="1" t="s">
        <v>31</v>
      </c>
      <c r="L274" s="1" t="s">
        <v>31</v>
      </c>
      <c r="M274" s="1" t="s">
        <v>31</v>
      </c>
      <c r="N274" s="1" t="s">
        <v>31</v>
      </c>
      <c r="O274" s="1" t="s">
        <v>31</v>
      </c>
      <c r="P274" s="1" t="s">
        <v>31</v>
      </c>
      <c r="Q274" s="1" t="s">
        <v>31</v>
      </c>
      <c r="S274">
        <f t="shared" si="8"/>
        <v>10</v>
      </c>
      <c r="T274">
        <f t="shared" si="9"/>
        <v>0</v>
      </c>
    </row>
    <row r="275" spans="1:49" x14ac:dyDescent="0.25">
      <c r="A275" s="6">
        <v>269</v>
      </c>
      <c r="B275" s="7" t="s">
        <v>4821</v>
      </c>
      <c r="C275" s="7" t="s">
        <v>26</v>
      </c>
      <c r="D275" s="7" t="s">
        <v>4822</v>
      </c>
      <c r="E275" s="7" t="s">
        <v>4823</v>
      </c>
      <c r="F275" s="7" t="s">
        <v>4824</v>
      </c>
      <c r="G275" s="7" t="s">
        <v>4777</v>
      </c>
      <c r="H275" s="1" t="s">
        <v>31</v>
      </c>
      <c r="I275" s="1" t="s">
        <v>31</v>
      </c>
      <c r="J275" s="1" t="s">
        <v>31</v>
      </c>
      <c r="K275" s="1" t="s">
        <v>31</v>
      </c>
      <c r="L275" s="1" t="s">
        <v>31</v>
      </c>
      <c r="M275" s="1" t="s">
        <v>31</v>
      </c>
      <c r="N275" s="1" t="s">
        <v>31</v>
      </c>
      <c r="O275" s="1" t="s">
        <v>31</v>
      </c>
      <c r="P275" s="1" t="s">
        <v>31</v>
      </c>
      <c r="Q275" s="1" t="s">
        <v>31</v>
      </c>
      <c r="S275">
        <f t="shared" si="8"/>
        <v>10</v>
      </c>
      <c r="T275">
        <f t="shared" si="9"/>
        <v>0</v>
      </c>
    </row>
    <row r="276" spans="1:49" s="10" customFormat="1" x14ac:dyDescent="0.25">
      <c r="A276" s="6">
        <v>270</v>
      </c>
      <c r="B276" s="7" t="s">
        <v>4825</v>
      </c>
      <c r="C276" s="7" t="s">
        <v>26</v>
      </c>
      <c r="D276" s="7" t="s">
        <v>4826</v>
      </c>
      <c r="E276" s="7" t="s">
        <v>4827</v>
      </c>
      <c r="F276" s="7" t="s">
        <v>4828</v>
      </c>
      <c r="G276" s="7" t="s">
        <v>4777</v>
      </c>
      <c r="H276" s="1" t="s">
        <v>36</v>
      </c>
      <c r="I276" s="1" t="s">
        <v>31</v>
      </c>
      <c r="J276" s="1" t="s">
        <v>31</v>
      </c>
      <c r="K276" s="1" t="s">
        <v>31</v>
      </c>
      <c r="L276" s="1" t="s">
        <v>31</v>
      </c>
      <c r="M276" s="1" t="s">
        <v>31</v>
      </c>
      <c r="N276" s="1" t="s">
        <v>36</v>
      </c>
      <c r="O276" s="1" t="s">
        <v>36</v>
      </c>
      <c r="P276" s="1" t="s">
        <v>36</v>
      </c>
      <c r="Q276" s="1" t="s">
        <v>36</v>
      </c>
      <c r="R276" s="1"/>
      <c r="S276">
        <f t="shared" si="8"/>
        <v>5</v>
      </c>
      <c r="T276">
        <f t="shared" si="9"/>
        <v>4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x14ac:dyDescent="0.25">
      <c r="A277" s="6">
        <v>271</v>
      </c>
      <c r="B277" s="7" t="s">
        <v>4829</v>
      </c>
      <c r="C277" s="7" t="s">
        <v>26</v>
      </c>
      <c r="D277" s="7" t="s">
        <v>4830</v>
      </c>
      <c r="E277" s="7" t="s">
        <v>64</v>
      </c>
      <c r="F277" s="7" t="s">
        <v>4831</v>
      </c>
      <c r="G277" s="7" t="s">
        <v>4777</v>
      </c>
      <c r="H277" s="1" t="s">
        <v>31</v>
      </c>
      <c r="I277" s="1" t="s">
        <v>31</v>
      </c>
      <c r="J277" s="1" t="s">
        <v>31</v>
      </c>
      <c r="K277" s="1" t="s">
        <v>31</v>
      </c>
      <c r="L277" s="1" t="s">
        <v>31</v>
      </c>
      <c r="M277" s="1" t="s">
        <v>31</v>
      </c>
      <c r="N277" s="1" t="s">
        <v>31</v>
      </c>
      <c r="O277" s="1" t="s">
        <v>31</v>
      </c>
      <c r="P277" s="1" t="s">
        <v>31</v>
      </c>
      <c r="Q277" s="1" t="s">
        <v>31</v>
      </c>
      <c r="S277">
        <f t="shared" si="8"/>
        <v>10</v>
      </c>
      <c r="T277">
        <f t="shared" si="9"/>
        <v>0</v>
      </c>
    </row>
    <row r="278" spans="1:49" x14ac:dyDescent="0.25">
      <c r="A278" s="6">
        <v>272</v>
      </c>
      <c r="B278" s="7" t="s">
        <v>4832</v>
      </c>
      <c r="C278" s="7" t="s">
        <v>26</v>
      </c>
      <c r="D278" s="7" t="s">
        <v>4833</v>
      </c>
      <c r="E278" s="7" t="s">
        <v>4834</v>
      </c>
      <c r="F278" s="7" t="s">
        <v>4835</v>
      </c>
      <c r="G278" s="7" t="s">
        <v>4777</v>
      </c>
      <c r="H278" s="1" t="s">
        <v>31</v>
      </c>
      <c r="I278" s="1" t="s">
        <v>31</v>
      </c>
      <c r="J278" s="1" t="s">
        <v>31</v>
      </c>
      <c r="K278" s="1" t="s">
        <v>31</v>
      </c>
      <c r="L278" s="1" t="s">
        <v>31</v>
      </c>
      <c r="M278" s="1" t="s">
        <v>31</v>
      </c>
      <c r="N278" s="1" t="s">
        <v>31</v>
      </c>
      <c r="O278" s="1" t="s">
        <v>31</v>
      </c>
      <c r="P278" s="1" t="s">
        <v>31</v>
      </c>
      <c r="Q278" s="1" t="s">
        <v>31</v>
      </c>
      <c r="S278">
        <f t="shared" si="8"/>
        <v>10</v>
      </c>
      <c r="T278">
        <f t="shared" si="9"/>
        <v>0</v>
      </c>
    </row>
    <row r="279" spans="1:49" s="9" customFormat="1" x14ac:dyDescent="0.25">
      <c r="A279" s="6">
        <v>273</v>
      </c>
      <c r="B279" s="7" t="s">
        <v>4836</v>
      </c>
      <c r="C279" s="7" t="s">
        <v>26</v>
      </c>
      <c r="D279" s="7" t="s">
        <v>4837</v>
      </c>
      <c r="E279" s="7" t="s">
        <v>4838</v>
      </c>
      <c r="F279" s="12" t="s">
        <v>4839</v>
      </c>
      <c r="G279" s="7" t="s">
        <v>4777</v>
      </c>
      <c r="H279" s="1" t="s">
        <v>31</v>
      </c>
      <c r="I279" s="1" t="s">
        <v>31</v>
      </c>
      <c r="J279" s="1" t="s">
        <v>31</v>
      </c>
      <c r="K279" s="1" t="s">
        <v>31</v>
      </c>
      <c r="L279" s="1" t="s">
        <v>31</v>
      </c>
      <c r="M279" s="1" t="s">
        <v>31</v>
      </c>
      <c r="N279" s="1" t="s">
        <v>31</v>
      </c>
      <c r="O279" s="1" t="s">
        <v>31</v>
      </c>
      <c r="P279" s="1" t="s">
        <v>31</v>
      </c>
      <c r="Q279" s="1" t="s">
        <v>31</v>
      </c>
      <c r="R279" s="1"/>
      <c r="S279">
        <f t="shared" si="8"/>
        <v>10</v>
      </c>
      <c r="T279">
        <f t="shared" si="9"/>
        <v>0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x14ac:dyDescent="0.25">
      <c r="A280" s="6">
        <v>274</v>
      </c>
      <c r="B280" s="7" t="s">
        <v>4840</v>
      </c>
      <c r="C280" s="7" t="s">
        <v>26</v>
      </c>
      <c r="D280" s="7" t="s">
        <v>4841</v>
      </c>
      <c r="E280" s="7" t="s">
        <v>4842</v>
      </c>
      <c r="F280" s="7" t="s">
        <v>4843</v>
      </c>
      <c r="G280" s="7" t="s">
        <v>4777</v>
      </c>
      <c r="H280" s="1" t="s">
        <v>31</v>
      </c>
      <c r="I280" s="1" t="s">
        <v>31</v>
      </c>
      <c r="J280" s="1" t="s">
        <v>31</v>
      </c>
      <c r="K280" s="1" t="s">
        <v>31</v>
      </c>
      <c r="L280" s="1" t="s">
        <v>31</v>
      </c>
      <c r="M280" s="1" t="s">
        <v>31</v>
      </c>
      <c r="N280" s="1" t="s">
        <v>31</v>
      </c>
      <c r="O280" s="1" t="s">
        <v>31</v>
      </c>
      <c r="P280" s="1" t="s">
        <v>31</v>
      </c>
      <c r="Q280" s="1" t="s">
        <v>31</v>
      </c>
      <c r="S280">
        <f t="shared" si="8"/>
        <v>10</v>
      </c>
      <c r="T280">
        <f t="shared" si="9"/>
        <v>0</v>
      </c>
    </row>
    <row r="281" spans="1:49" x14ac:dyDescent="0.25">
      <c r="A281" s="6">
        <v>275</v>
      </c>
      <c r="B281" s="7" t="s">
        <v>4844</v>
      </c>
      <c r="C281" s="7" t="s">
        <v>26</v>
      </c>
      <c r="D281" s="7" t="s">
        <v>4845</v>
      </c>
      <c r="E281" s="7" t="s">
        <v>4846</v>
      </c>
      <c r="F281" s="12" t="s">
        <v>4847</v>
      </c>
      <c r="G281" s="7" t="s">
        <v>4777</v>
      </c>
      <c r="H281" s="1" t="s">
        <v>31</v>
      </c>
      <c r="I281" s="1" t="s">
        <v>31</v>
      </c>
      <c r="J281" s="1" t="s">
        <v>31</v>
      </c>
      <c r="K281" s="1" t="s">
        <v>31</v>
      </c>
      <c r="L281" s="1" t="s">
        <v>31</v>
      </c>
      <c r="M281" s="1" t="s">
        <v>31</v>
      </c>
      <c r="N281" s="1" t="s">
        <v>31</v>
      </c>
      <c r="O281" s="1" t="s">
        <v>31</v>
      </c>
      <c r="P281" s="1" t="s">
        <v>31</v>
      </c>
      <c r="Q281" s="1" t="s">
        <v>31</v>
      </c>
      <c r="S281">
        <f t="shared" si="8"/>
        <v>10</v>
      </c>
      <c r="T281">
        <f t="shared" si="9"/>
        <v>0</v>
      </c>
    </row>
    <row r="282" spans="1:49" x14ac:dyDescent="0.25">
      <c r="A282" s="6">
        <v>276</v>
      </c>
      <c r="B282" s="7" t="s">
        <v>4848</v>
      </c>
      <c r="C282" s="7" t="s">
        <v>26</v>
      </c>
      <c r="D282" s="7" t="s">
        <v>4849</v>
      </c>
      <c r="E282" s="7" t="s">
        <v>4850</v>
      </c>
      <c r="F282" s="7" t="s">
        <v>4851</v>
      </c>
      <c r="G282" s="7" t="s">
        <v>4777</v>
      </c>
      <c r="H282" s="1" t="s">
        <v>31</v>
      </c>
      <c r="I282" s="1" t="s">
        <v>31</v>
      </c>
      <c r="J282" s="1" t="s">
        <v>31</v>
      </c>
      <c r="K282" s="1" t="s">
        <v>31</v>
      </c>
      <c r="L282" s="1" t="s">
        <v>31</v>
      </c>
      <c r="M282" s="1" t="s">
        <v>31</v>
      </c>
      <c r="N282" s="1" t="s">
        <v>31</v>
      </c>
      <c r="O282" s="1" t="s">
        <v>31</v>
      </c>
      <c r="P282" s="1" t="s">
        <v>31</v>
      </c>
      <c r="Q282" s="1" t="s">
        <v>31</v>
      </c>
      <c r="S282">
        <f t="shared" si="8"/>
        <v>10</v>
      </c>
      <c r="T282">
        <f t="shared" si="9"/>
        <v>0</v>
      </c>
    </row>
    <row r="283" spans="1:49" x14ac:dyDescent="0.25">
      <c r="A283" s="6">
        <v>277</v>
      </c>
      <c r="B283" s="7" t="s">
        <v>4852</v>
      </c>
      <c r="C283" s="7" t="s">
        <v>126</v>
      </c>
      <c r="D283" s="7" t="s">
        <v>4853</v>
      </c>
      <c r="E283" s="7" t="s">
        <v>3071</v>
      </c>
      <c r="F283" s="7" t="s">
        <v>4854</v>
      </c>
      <c r="G283" s="7" t="s">
        <v>4777</v>
      </c>
      <c r="H283" s="1" t="s">
        <v>31</v>
      </c>
      <c r="I283" s="1" t="s">
        <v>31</v>
      </c>
      <c r="J283" s="1" t="s">
        <v>31</v>
      </c>
      <c r="K283" s="1" t="s">
        <v>31</v>
      </c>
      <c r="L283" s="1" t="s">
        <v>31</v>
      </c>
      <c r="M283" s="1" t="s">
        <v>31</v>
      </c>
      <c r="N283" s="1" t="s">
        <v>31</v>
      </c>
      <c r="O283" s="1" t="s">
        <v>31</v>
      </c>
      <c r="P283" s="1" t="s">
        <v>31</v>
      </c>
      <c r="Q283" s="1" t="s">
        <v>31</v>
      </c>
      <c r="S283">
        <f t="shared" si="8"/>
        <v>10</v>
      </c>
      <c r="T283">
        <f t="shared" si="9"/>
        <v>0</v>
      </c>
    </row>
    <row r="284" spans="1:49" x14ac:dyDescent="0.25">
      <c r="A284" s="6">
        <v>278</v>
      </c>
      <c r="B284" s="7" t="s">
        <v>4855</v>
      </c>
      <c r="C284" s="7" t="s">
        <v>26</v>
      </c>
      <c r="D284" s="7" t="s">
        <v>4856</v>
      </c>
      <c r="E284" s="7" t="s">
        <v>4857</v>
      </c>
      <c r="F284" s="7" t="s">
        <v>4858</v>
      </c>
      <c r="G284" s="7" t="s">
        <v>4777</v>
      </c>
      <c r="H284" s="1" t="s">
        <v>36</v>
      </c>
      <c r="I284" s="1" t="s">
        <v>36</v>
      </c>
      <c r="J284" s="1" t="s">
        <v>36</v>
      </c>
      <c r="K284" s="1" t="s">
        <v>31</v>
      </c>
      <c r="L284" s="1" t="s">
        <v>31</v>
      </c>
      <c r="M284" s="1" t="s">
        <v>36</v>
      </c>
      <c r="N284" s="1" t="s">
        <v>36</v>
      </c>
      <c r="O284" s="1" t="s">
        <v>31</v>
      </c>
      <c r="P284" s="1" t="s">
        <v>31</v>
      </c>
      <c r="Q284" s="1" t="s">
        <v>31</v>
      </c>
      <c r="S284">
        <f t="shared" si="8"/>
        <v>5</v>
      </c>
      <c r="T284">
        <f t="shared" si="9"/>
        <v>4</v>
      </c>
    </row>
    <row r="285" spans="1:49" x14ac:dyDescent="0.25">
      <c r="A285" s="6">
        <v>279</v>
      </c>
      <c r="B285" s="7" t="s">
        <v>4859</v>
      </c>
      <c r="C285" s="7" t="s">
        <v>26</v>
      </c>
      <c r="D285" s="7" t="s">
        <v>4860</v>
      </c>
      <c r="E285" s="7" t="s">
        <v>168</v>
      </c>
      <c r="F285" s="7" t="s">
        <v>4861</v>
      </c>
      <c r="G285" s="7" t="s">
        <v>4777</v>
      </c>
      <c r="H285" s="1" t="s">
        <v>31</v>
      </c>
      <c r="I285" s="1" t="s">
        <v>31</v>
      </c>
      <c r="J285" s="1" t="s">
        <v>31</v>
      </c>
      <c r="K285" s="1" t="s">
        <v>31</v>
      </c>
      <c r="L285" s="1" t="s">
        <v>31</v>
      </c>
      <c r="M285" s="1" t="s">
        <v>31</v>
      </c>
      <c r="N285" s="1" t="s">
        <v>31</v>
      </c>
      <c r="O285" s="1" t="s">
        <v>31</v>
      </c>
      <c r="P285" s="1" t="s">
        <v>31</v>
      </c>
      <c r="Q285" s="1" t="s">
        <v>31</v>
      </c>
      <c r="S285">
        <f t="shared" si="8"/>
        <v>10</v>
      </c>
      <c r="T285">
        <f t="shared" si="9"/>
        <v>0</v>
      </c>
    </row>
    <row r="286" spans="1:49" x14ac:dyDescent="0.25">
      <c r="A286" s="6">
        <v>280</v>
      </c>
      <c r="B286" s="7" t="s">
        <v>4862</v>
      </c>
      <c r="C286" s="7" t="s">
        <v>26</v>
      </c>
      <c r="D286" s="7" t="s">
        <v>4863</v>
      </c>
      <c r="E286" s="7" t="s">
        <v>4864</v>
      </c>
      <c r="F286" s="7" t="s">
        <v>4865</v>
      </c>
      <c r="G286" s="7" t="s">
        <v>4777</v>
      </c>
      <c r="H286" s="1" t="s">
        <v>31</v>
      </c>
      <c r="I286" s="1" t="s">
        <v>31</v>
      </c>
      <c r="J286" s="1" t="s">
        <v>31</v>
      </c>
      <c r="K286" s="1" t="s">
        <v>31</v>
      </c>
      <c r="L286" s="1" t="s">
        <v>31</v>
      </c>
      <c r="M286" s="1" t="s">
        <v>31</v>
      </c>
      <c r="N286" s="1" t="s">
        <v>31</v>
      </c>
      <c r="O286" s="1" t="s">
        <v>31</v>
      </c>
      <c r="P286" s="1" t="s">
        <v>31</v>
      </c>
      <c r="Q286" s="1" t="s">
        <v>31</v>
      </c>
      <c r="S286">
        <f t="shared" si="8"/>
        <v>10</v>
      </c>
      <c r="T286">
        <f t="shared" si="9"/>
        <v>0</v>
      </c>
    </row>
    <row r="287" spans="1:49" x14ac:dyDescent="0.25">
      <c r="A287" s="6">
        <v>281</v>
      </c>
      <c r="B287" s="7" t="s">
        <v>4866</v>
      </c>
      <c r="C287" s="7" t="s">
        <v>26</v>
      </c>
      <c r="D287" s="7" t="s">
        <v>4867</v>
      </c>
      <c r="E287" s="7" t="s">
        <v>64</v>
      </c>
      <c r="F287" s="7" t="s">
        <v>4868</v>
      </c>
      <c r="G287" s="7" t="s">
        <v>4777</v>
      </c>
      <c r="H287" s="1" t="s">
        <v>31</v>
      </c>
      <c r="I287" s="1" t="s">
        <v>31</v>
      </c>
      <c r="J287" s="1" t="s">
        <v>31</v>
      </c>
      <c r="K287" s="1" t="s">
        <v>31</v>
      </c>
      <c r="L287" s="1" t="s">
        <v>31</v>
      </c>
      <c r="M287" s="1" t="s">
        <v>31</v>
      </c>
      <c r="N287" s="1" t="s">
        <v>31</v>
      </c>
      <c r="O287" s="1" t="s">
        <v>31</v>
      </c>
      <c r="P287" s="1" t="s">
        <v>31</v>
      </c>
      <c r="Q287" s="1" t="s">
        <v>31</v>
      </c>
      <c r="S287">
        <f t="shared" si="8"/>
        <v>10</v>
      </c>
      <c r="T287">
        <f t="shared" si="9"/>
        <v>0</v>
      </c>
    </row>
    <row r="288" spans="1:49" x14ac:dyDescent="0.25">
      <c r="A288" s="6">
        <v>282</v>
      </c>
      <c r="B288" s="7" t="s">
        <v>4869</v>
      </c>
      <c r="C288" s="7" t="s">
        <v>126</v>
      </c>
      <c r="D288" s="7" t="s">
        <v>4870</v>
      </c>
      <c r="E288" s="7" t="s">
        <v>4871</v>
      </c>
      <c r="F288" s="7" t="s">
        <v>4872</v>
      </c>
      <c r="G288" s="7" t="s">
        <v>4777</v>
      </c>
      <c r="H288" s="1" t="s">
        <v>31</v>
      </c>
      <c r="I288" s="1" t="s">
        <v>31</v>
      </c>
      <c r="J288" s="1" t="s">
        <v>31</v>
      </c>
      <c r="K288" s="1" t="s">
        <v>31</v>
      </c>
      <c r="L288" s="1" t="s">
        <v>31</v>
      </c>
      <c r="M288" s="1" t="s">
        <v>31</v>
      </c>
      <c r="N288" s="1" t="s">
        <v>31</v>
      </c>
      <c r="O288" s="1" t="s">
        <v>31</v>
      </c>
      <c r="P288" s="1" t="s">
        <v>31</v>
      </c>
      <c r="Q288" s="1" t="s">
        <v>31</v>
      </c>
      <c r="S288">
        <f t="shared" si="8"/>
        <v>10</v>
      </c>
      <c r="T288">
        <f t="shared" si="9"/>
        <v>0</v>
      </c>
    </row>
    <row r="289" spans="1:20" x14ac:dyDescent="0.25">
      <c r="A289" s="6">
        <v>283</v>
      </c>
      <c r="B289" s="7" t="s">
        <v>4873</v>
      </c>
      <c r="C289" s="7" t="s">
        <v>26</v>
      </c>
      <c r="D289" s="7" t="s">
        <v>4874</v>
      </c>
      <c r="E289" s="7" t="s">
        <v>4875</v>
      </c>
      <c r="F289" s="7" t="s">
        <v>4876</v>
      </c>
      <c r="G289" s="7" t="s">
        <v>4777</v>
      </c>
      <c r="H289" s="1" t="s">
        <v>31</v>
      </c>
      <c r="I289" s="1" t="s">
        <v>31</v>
      </c>
      <c r="J289" s="1" t="s">
        <v>31</v>
      </c>
      <c r="K289" s="1" t="s">
        <v>31</v>
      </c>
      <c r="L289" s="1" t="s">
        <v>31</v>
      </c>
      <c r="M289" s="1" t="s">
        <v>31</v>
      </c>
      <c r="N289" s="1" t="s">
        <v>31</v>
      </c>
      <c r="O289" s="1" t="s">
        <v>31</v>
      </c>
      <c r="P289" s="1" t="s">
        <v>31</v>
      </c>
      <c r="Q289" s="1" t="s">
        <v>31</v>
      </c>
      <c r="S289">
        <f t="shared" si="8"/>
        <v>10</v>
      </c>
      <c r="T289">
        <f t="shared" si="9"/>
        <v>0</v>
      </c>
    </row>
    <row r="290" spans="1:20" x14ac:dyDescent="0.25">
      <c r="A290" s="6">
        <v>284</v>
      </c>
      <c r="B290" s="7" t="s">
        <v>4877</v>
      </c>
      <c r="C290" s="7" t="s">
        <v>26</v>
      </c>
      <c r="D290" s="7" t="s">
        <v>4878</v>
      </c>
      <c r="E290" s="7" t="s">
        <v>64</v>
      </c>
      <c r="F290" s="7" t="s">
        <v>4879</v>
      </c>
      <c r="G290" s="7" t="s">
        <v>4777</v>
      </c>
      <c r="H290" s="1" t="s">
        <v>31</v>
      </c>
      <c r="I290" s="1" t="s">
        <v>31</v>
      </c>
      <c r="J290" s="1" t="s">
        <v>31</v>
      </c>
      <c r="K290" s="1" t="s">
        <v>31</v>
      </c>
      <c r="L290" s="1" t="s">
        <v>31</v>
      </c>
      <c r="M290" s="1" t="s">
        <v>31</v>
      </c>
      <c r="N290" s="1" t="s">
        <v>31</v>
      </c>
      <c r="O290" s="1" t="s">
        <v>31</v>
      </c>
      <c r="P290" s="1" t="s">
        <v>31</v>
      </c>
      <c r="Q290" s="1" t="s">
        <v>31</v>
      </c>
      <c r="S290">
        <f t="shared" si="8"/>
        <v>10</v>
      </c>
      <c r="T290">
        <f t="shared" si="9"/>
        <v>0</v>
      </c>
    </row>
    <row r="291" spans="1:20" x14ac:dyDescent="0.25">
      <c r="A291" s="6">
        <v>285</v>
      </c>
      <c r="B291" s="7" t="s">
        <v>4880</v>
      </c>
      <c r="C291" s="7" t="s">
        <v>26</v>
      </c>
      <c r="D291" s="7" t="s">
        <v>4881</v>
      </c>
      <c r="E291" s="7" t="s">
        <v>4882</v>
      </c>
      <c r="F291" s="7" t="s">
        <v>4883</v>
      </c>
      <c r="G291" s="7" t="s">
        <v>4777</v>
      </c>
      <c r="H291" s="1" t="s">
        <v>31</v>
      </c>
      <c r="I291" s="1" t="s">
        <v>31</v>
      </c>
      <c r="J291" s="1" t="s">
        <v>31</v>
      </c>
      <c r="K291" s="1" t="s">
        <v>31</v>
      </c>
      <c r="L291" s="1" t="s">
        <v>31</v>
      </c>
      <c r="M291" s="1" t="s">
        <v>31</v>
      </c>
      <c r="N291" s="1" t="s">
        <v>31</v>
      </c>
      <c r="O291" s="1" t="s">
        <v>31</v>
      </c>
      <c r="P291" s="1" t="s">
        <v>31</v>
      </c>
      <c r="Q291" s="1" t="s">
        <v>31</v>
      </c>
      <c r="S291">
        <f t="shared" si="8"/>
        <v>10</v>
      </c>
      <c r="T291">
        <f t="shared" si="9"/>
        <v>0</v>
      </c>
    </row>
    <row r="292" spans="1:20" x14ac:dyDescent="0.25">
      <c r="A292" s="6">
        <v>286</v>
      </c>
      <c r="B292" s="7" t="s">
        <v>4884</v>
      </c>
      <c r="C292" s="7" t="s">
        <v>26</v>
      </c>
      <c r="D292" s="7" t="s">
        <v>4885</v>
      </c>
      <c r="E292" s="7" t="s">
        <v>4886</v>
      </c>
      <c r="F292" s="7" t="s">
        <v>4887</v>
      </c>
      <c r="G292" s="7" t="s">
        <v>4777</v>
      </c>
      <c r="H292" s="1" t="s">
        <v>31</v>
      </c>
      <c r="I292" s="1" t="s">
        <v>31</v>
      </c>
      <c r="J292" s="1" t="s">
        <v>31</v>
      </c>
      <c r="K292" s="1" t="s">
        <v>31</v>
      </c>
      <c r="L292" s="1" t="s">
        <v>31</v>
      </c>
      <c r="M292" s="1" t="s">
        <v>31</v>
      </c>
      <c r="N292" s="1" t="s">
        <v>31</v>
      </c>
      <c r="O292" s="1" t="s">
        <v>31</v>
      </c>
      <c r="P292" s="1" t="s">
        <v>31</v>
      </c>
      <c r="Q292" s="1" t="s">
        <v>31</v>
      </c>
      <c r="S292">
        <f t="shared" si="8"/>
        <v>10</v>
      </c>
      <c r="T292">
        <f t="shared" si="9"/>
        <v>0</v>
      </c>
    </row>
    <row r="293" spans="1:20" x14ac:dyDescent="0.25">
      <c r="A293" s="6">
        <v>287</v>
      </c>
      <c r="B293" s="7" t="s">
        <v>4888</v>
      </c>
      <c r="C293" s="7" t="s">
        <v>26</v>
      </c>
      <c r="D293" s="7" t="s">
        <v>4889</v>
      </c>
      <c r="E293" s="7" t="s">
        <v>4890</v>
      </c>
      <c r="F293" s="7" t="s">
        <v>4891</v>
      </c>
      <c r="G293" s="7" t="s">
        <v>4777</v>
      </c>
      <c r="H293" s="1" t="s">
        <v>31</v>
      </c>
      <c r="I293" s="1" t="s">
        <v>31</v>
      </c>
      <c r="J293" s="1" t="s">
        <v>31</v>
      </c>
      <c r="K293" s="1" t="s">
        <v>31</v>
      </c>
      <c r="L293" s="1" t="s">
        <v>31</v>
      </c>
      <c r="M293" s="1" t="s">
        <v>31</v>
      </c>
      <c r="N293" s="1" t="s">
        <v>31</v>
      </c>
      <c r="O293" s="1" t="s">
        <v>31</v>
      </c>
      <c r="P293" s="1" t="s">
        <v>31</v>
      </c>
      <c r="Q293" s="1" t="s">
        <v>31</v>
      </c>
      <c r="S293">
        <f t="shared" si="8"/>
        <v>10</v>
      </c>
      <c r="T293">
        <f t="shared" si="9"/>
        <v>0</v>
      </c>
    </row>
    <row r="294" spans="1:20" x14ac:dyDescent="0.25">
      <c r="A294" s="6">
        <v>288</v>
      </c>
      <c r="B294" s="7" t="s">
        <v>4892</v>
      </c>
      <c r="C294" s="7" t="s">
        <v>26</v>
      </c>
      <c r="D294" s="7" t="s">
        <v>4893</v>
      </c>
      <c r="E294" s="7" t="s">
        <v>4894</v>
      </c>
      <c r="F294" s="7" t="s">
        <v>4895</v>
      </c>
      <c r="G294" s="7" t="s">
        <v>4777</v>
      </c>
      <c r="H294" s="1" t="s">
        <v>31</v>
      </c>
      <c r="I294" s="1" t="s">
        <v>31</v>
      </c>
      <c r="J294" s="1" t="s">
        <v>31</v>
      </c>
      <c r="K294" s="1" t="s">
        <v>31</v>
      </c>
      <c r="L294" s="1" t="s">
        <v>31</v>
      </c>
      <c r="M294" s="1" t="s">
        <v>31</v>
      </c>
      <c r="N294" s="1" t="s">
        <v>31</v>
      </c>
      <c r="O294" s="1" t="s">
        <v>31</v>
      </c>
      <c r="P294" s="1" t="s">
        <v>31</v>
      </c>
      <c r="Q294" s="1" t="s">
        <v>31</v>
      </c>
      <c r="S294">
        <f t="shared" si="8"/>
        <v>10</v>
      </c>
      <c r="T294">
        <f t="shared" si="9"/>
        <v>0</v>
      </c>
    </row>
    <row r="295" spans="1:20" x14ac:dyDescent="0.25">
      <c r="A295" s="6">
        <v>289</v>
      </c>
      <c r="B295" s="7" t="s">
        <v>4896</v>
      </c>
      <c r="C295" s="7" t="s">
        <v>26</v>
      </c>
      <c r="D295" s="7" t="s">
        <v>4897</v>
      </c>
      <c r="E295" s="7" t="s">
        <v>4898</v>
      </c>
      <c r="F295" s="7" t="s">
        <v>4899</v>
      </c>
      <c r="G295" s="7" t="s">
        <v>4777</v>
      </c>
      <c r="H295" s="1" t="s">
        <v>31</v>
      </c>
      <c r="I295" s="1" t="s">
        <v>31</v>
      </c>
      <c r="J295" s="1" t="s">
        <v>31</v>
      </c>
      <c r="K295" s="1" t="s">
        <v>31</v>
      </c>
      <c r="L295" s="1" t="s">
        <v>31</v>
      </c>
      <c r="M295" s="1" t="s">
        <v>31</v>
      </c>
      <c r="N295" s="1" t="s">
        <v>31</v>
      </c>
      <c r="O295" s="1" t="s">
        <v>31</v>
      </c>
      <c r="P295" s="1" t="s">
        <v>31</v>
      </c>
      <c r="Q295" s="1" t="s">
        <v>31</v>
      </c>
      <c r="S295">
        <f t="shared" si="8"/>
        <v>10</v>
      </c>
      <c r="T295">
        <f t="shared" si="9"/>
        <v>0</v>
      </c>
    </row>
    <row r="296" spans="1:20" x14ac:dyDescent="0.25">
      <c r="A296" s="6">
        <v>290</v>
      </c>
      <c r="B296" s="7" t="s">
        <v>4900</v>
      </c>
      <c r="C296" s="7" t="s">
        <v>26</v>
      </c>
      <c r="D296" s="7" t="s">
        <v>4901</v>
      </c>
      <c r="E296" s="7" t="s">
        <v>4902</v>
      </c>
      <c r="F296" s="7" t="s">
        <v>4903</v>
      </c>
      <c r="G296" s="7" t="s">
        <v>4777</v>
      </c>
      <c r="H296" s="1" t="s">
        <v>31</v>
      </c>
      <c r="I296" s="1" t="s">
        <v>31</v>
      </c>
      <c r="J296" s="1" t="s">
        <v>31</v>
      </c>
      <c r="K296" s="1" t="s">
        <v>31</v>
      </c>
      <c r="L296" s="1" t="s">
        <v>31</v>
      </c>
      <c r="M296" s="1" t="s">
        <v>31</v>
      </c>
      <c r="N296" s="1" t="s">
        <v>31</v>
      </c>
      <c r="O296" s="1" t="s">
        <v>31</v>
      </c>
      <c r="P296" s="1" t="s">
        <v>31</v>
      </c>
      <c r="Q296" s="1" t="s">
        <v>31</v>
      </c>
      <c r="S296">
        <f t="shared" si="8"/>
        <v>10</v>
      </c>
      <c r="T296">
        <f t="shared" si="9"/>
        <v>0</v>
      </c>
    </row>
    <row r="297" spans="1:20" x14ac:dyDescent="0.25">
      <c r="A297" s="6">
        <v>291</v>
      </c>
      <c r="B297" s="7" t="s">
        <v>4904</v>
      </c>
      <c r="C297" s="7" t="s">
        <v>26</v>
      </c>
      <c r="D297" s="7" t="s">
        <v>4905</v>
      </c>
      <c r="E297" s="7" t="s">
        <v>4906</v>
      </c>
      <c r="F297" s="7" t="s">
        <v>4907</v>
      </c>
      <c r="G297" s="7" t="s">
        <v>4777</v>
      </c>
      <c r="H297" s="1" t="s">
        <v>31</v>
      </c>
      <c r="I297" s="1" t="s">
        <v>31</v>
      </c>
      <c r="J297" s="1" t="s">
        <v>31</v>
      </c>
      <c r="K297" s="1" t="s">
        <v>31</v>
      </c>
      <c r="L297" s="1" t="s">
        <v>31</v>
      </c>
      <c r="M297" s="1" t="s">
        <v>31</v>
      </c>
      <c r="N297" s="1" t="s">
        <v>31</v>
      </c>
      <c r="O297" s="1" t="s">
        <v>31</v>
      </c>
      <c r="P297" s="1" t="s">
        <v>31</v>
      </c>
      <c r="Q297" s="1" t="s">
        <v>31</v>
      </c>
      <c r="S297">
        <f t="shared" si="8"/>
        <v>10</v>
      </c>
      <c r="T297">
        <f t="shared" si="9"/>
        <v>0</v>
      </c>
    </row>
    <row r="298" spans="1:20" x14ac:dyDescent="0.25">
      <c r="A298" s="6">
        <v>292</v>
      </c>
      <c r="B298" s="7" t="s">
        <v>4908</v>
      </c>
      <c r="C298" s="7" t="s">
        <v>26</v>
      </c>
      <c r="D298" s="7" t="s">
        <v>4909</v>
      </c>
      <c r="E298" s="7" t="s">
        <v>64</v>
      </c>
      <c r="F298" s="7" t="s">
        <v>4910</v>
      </c>
      <c r="G298" s="7" t="s">
        <v>4777</v>
      </c>
      <c r="H298" s="1" t="s">
        <v>31</v>
      </c>
      <c r="I298" s="1" t="s">
        <v>31</v>
      </c>
      <c r="J298" s="1" t="s">
        <v>31</v>
      </c>
      <c r="K298" s="1" t="s">
        <v>31</v>
      </c>
      <c r="L298" s="1" t="s">
        <v>31</v>
      </c>
      <c r="M298" s="1" t="s">
        <v>31</v>
      </c>
      <c r="N298" s="1" t="s">
        <v>31</v>
      </c>
      <c r="O298" s="1" t="s">
        <v>31</v>
      </c>
      <c r="P298" s="1" t="s">
        <v>31</v>
      </c>
      <c r="Q298" s="1" t="s">
        <v>31</v>
      </c>
      <c r="S298">
        <f t="shared" si="8"/>
        <v>10</v>
      </c>
      <c r="T298">
        <f t="shared" si="9"/>
        <v>0</v>
      </c>
    </row>
    <row r="299" spans="1:20" x14ac:dyDescent="0.25">
      <c r="A299" s="6">
        <v>293</v>
      </c>
      <c r="B299" s="7" t="s">
        <v>4911</v>
      </c>
      <c r="C299" s="7" t="s">
        <v>26</v>
      </c>
      <c r="D299" s="7" t="s">
        <v>4912</v>
      </c>
      <c r="E299" s="7" t="s">
        <v>4913</v>
      </c>
      <c r="F299" s="7" t="s">
        <v>4914</v>
      </c>
      <c r="G299" s="7" t="s">
        <v>4777</v>
      </c>
      <c r="H299" s="1" t="s">
        <v>31</v>
      </c>
      <c r="I299" s="1" t="s">
        <v>31</v>
      </c>
      <c r="J299" s="1" t="s">
        <v>31</v>
      </c>
      <c r="K299" s="1" t="s">
        <v>31</v>
      </c>
      <c r="L299" s="1" t="s">
        <v>31</v>
      </c>
      <c r="M299" s="1" t="s">
        <v>31</v>
      </c>
      <c r="N299" s="1" t="s">
        <v>31</v>
      </c>
      <c r="O299" s="1" t="s">
        <v>31</v>
      </c>
      <c r="P299" s="1" t="s">
        <v>31</v>
      </c>
      <c r="Q299" s="1" t="s">
        <v>31</v>
      </c>
      <c r="S299">
        <f t="shared" si="8"/>
        <v>10</v>
      </c>
      <c r="T299">
        <f t="shared" si="9"/>
        <v>0</v>
      </c>
    </row>
    <row r="300" spans="1:20" x14ac:dyDescent="0.25">
      <c r="A300" s="6">
        <v>294</v>
      </c>
      <c r="B300" s="7" t="s">
        <v>4915</v>
      </c>
      <c r="C300" s="7" t="s">
        <v>26</v>
      </c>
      <c r="D300" s="7" t="s">
        <v>4916</v>
      </c>
      <c r="E300" s="7" t="s">
        <v>4917</v>
      </c>
      <c r="F300" s="7" t="s">
        <v>4918</v>
      </c>
      <c r="G300" s="7" t="s">
        <v>4777</v>
      </c>
      <c r="H300" s="1" t="s">
        <v>31</v>
      </c>
      <c r="I300" s="1" t="s">
        <v>31</v>
      </c>
      <c r="J300" s="1" t="s">
        <v>31</v>
      </c>
      <c r="K300" s="1" t="s">
        <v>31</v>
      </c>
      <c r="L300" s="1" t="s">
        <v>31</v>
      </c>
      <c r="M300" s="1" t="s">
        <v>31</v>
      </c>
      <c r="N300" s="1" t="s">
        <v>31</v>
      </c>
      <c r="O300" s="1" t="s">
        <v>31</v>
      </c>
      <c r="P300" s="1" t="s">
        <v>31</v>
      </c>
      <c r="Q300" s="1" t="s">
        <v>31</v>
      </c>
      <c r="S300">
        <f t="shared" si="8"/>
        <v>10</v>
      </c>
      <c r="T300">
        <f t="shared" si="9"/>
        <v>0</v>
      </c>
    </row>
    <row r="301" spans="1:20" x14ac:dyDescent="0.25">
      <c r="A301" s="6">
        <v>295</v>
      </c>
      <c r="B301" s="7" t="s">
        <v>4919</v>
      </c>
      <c r="C301" s="7" t="s">
        <v>26</v>
      </c>
      <c r="D301" s="7" t="s">
        <v>4920</v>
      </c>
      <c r="E301" s="7" t="s">
        <v>4921</v>
      </c>
      <c r="F301" s="7" t="s">
        <v>4922</v>
      </c>
      <c r="G301" s="7" t="s">
        <v>4777</v>
      </c>
      <c r="H301" s="1" t="s">
        <v>31</v>
      </c>
      <c r="I301" s="1" t="s">
        <v>31</v>
      </c>
      <c r="J301" s="1" t="s">
        <v>31</v>
      </c>
      <c r="K301" s="1" t="s">
        <v>31</v>
      </c>
      <c r="L301" s="1" t="s">
        <v>31</v>
      </c>
      <c r="M301" s="1" t="s">
        <v>31</v>
      </c>
      <c r="N301" s="1" t="s">
        <v>31</v>
      </c>
      <c r="O301" s="1" t="s">
        <v>31</v>
      </c>
      <c r="P301" s="1" t="s">
        <v>31</v>
      </c>
      <c r="Q301" s="1" t="s">
        <v>31</v>
      </c>
      <c r="S301">
        <f t="shared" si="8"/>
        <v>10</v>
      </c>
      <c r="T301">
        <f t="shared" si="9"/>
        <v>0</v>
      </c>
    </row>
    <row r="302" spans="1:20" x14ac:dyDescent="0.25">
      <c r="A302" s="6">
        <v>296</v>
      </c>
      <c r="B302" s="7" t="s">
        <v>4923</v>
      </c>
      <c r="C302" s="7" t="s">
        <v>26</v>
      </c>
      <c r="D302" s="7" t="s">
        <v>4924</v>
      </c>
      <c r="E302" s="7" t="s">
        <v>4925</v>
      </c>
      <c r="F302" s="7" t="s">
        <v>4926</v>
      </c>
      <c r="G302" s="7" t="s">
        <v>4777</v>
      </c>
      <c r="H302" s="1" t="s">
        <v>31</v>
      </c>
      <c r="I302" s="1" t="s">
        <v>31</v>
      </c>
      <c r="J302" s="1" t="s">
        <v>31</v>
      </c>
      <c r="K302" s="1" t="s">
        <v>31</v>
      </c>
      <c r="L302" s="1" t="s">
        <v>31</v>
      </c>
      <c r="M302" s="1" t="s">
        <v>31</v>
      </c>
      <c r="N302" s="1" t="s">
        <v>31</v>
      </c>
      <c r="O302" s="1" t="s">
        <v>31</v>
      </c>
      <c r="P302" s="1" t="s">
        <v>31</v>
      </c>
      <c r="Q302" s="1" t="s">
        <v>31</v>
      </c>
      <c r="S302">
        <f t="shared" si="8"/>
        <v>10</v>
      </c>
      <c r="T302">
        <f t="shared" si="9"/>
        <v>0</v>
      </c>
    </row>
    <row r="303" spans="1:20" x14ac:dyDescent="0.25">
      <c r="A303" s="6">
        <v>297</v>
      </c>
      <c r="B303" s="7" t="s">
        <v>4927</v>
      </c>
      <c r="C303" s="7" t="s">
        <v>26</v>
      </c>
      <c r="D303" s="7" t="s">
        <v>4928</v>
      </c>
      <c r="E303" s="7" t="s">
        <v>4929</v>
      </c>
      <c r="F303" s="7" t="s">
        <v>4930</v>
      </c>
      <c r="G303" s="7" t="s">
        <v>4777</v>
      </c>
      <c r="H303" s="1" t="s">
        <v>31</v>
      </c>
      <c r="I303" s="1" t="s">
        <v>31</v>
      </c>
      <c r="J303" s="1" t="s">
        <v>31</v>
      </c>
      <c r="K303" s="1" t="s">
        <v>31</v>
      </c>
      <c r="L303" s="1" t="s">
        <v>31</v>
      </c>
      <c r="M303" s="1" t="s">
        <v>31</v>
      </c>
      <c r="N303" s="1" t="s">
        <v>31</v>
      </c>
      <c r="O303" s="1" t="s">
        <v>31</v>
      </c>
      <c r="P303" s="1" t="s">
        <v>31</v>
      </c>
      <c r="Q303" s="1" t="s">
        <v>31</v>
      </c>
      <c r="S303">
        <f t="shared" si="8"/>
        <v>10</v>
      </c>
      <c r="T303">
        <f t="shared" si="9"/>
        <v>0</v>
      </c>
    </row>
    <row r="304" spans="1:20" x14ac:dyDescent="0.25">
      <c r="A304" s="6">
        <v>298</v>
      </c>
      <c r="B304" s="7" t="s">
        <v>4931</v>
      </c>
      <c r="C304" s="7" t="s">
        <v>26</v>
      </c>
      <c r="D304" s="7" t="s">
        <v>4932</v>
      </c>
      <c r="E304" s="7" t="s">
        <v>4933</v>
      </c>
      <c r="F304" s="7" t="s">
        <v>4934</v>
      </c>
      <c r="G304" s="7" t="s">
        <v>4777</v>
      </c>
      <c r="H304" s="1" t="s">
        <v>31</v>
      </c>
      <c r="I304" s="1" t="s">
        <v>31</v>
      </c>
      <c r="J304" s="1" t="s">
        <v>31</v>
      </c>
      <c r="K304" s="1" t="s">
        <v>31</v>
      </c>
      <c r="L304" s="1" t="s">
        <v>31</v>
      </c>
      <c r="M304" s="1" t="s">
        <v>31</v>
      </c>
      <c r="N304" s="1" t="s">
        <v>31</v>
      </c>
      <c r="O304" s="1" t="s">
        <v>31</v>
      </c>
      <c r="P304" s="1" t="s">
        <v>31</v>
      </c>
      <c r="Q304" s="1" t="s">
        <v>31</v>
      </c>
      <c r="S304">
        <f t="shared" si="8"/>
        <v>10</v>
      </c>
      <c r="T304">
        <f t="shared" si="9"/>
        <v>0</v>
      </c>
    </row>
    <row r="305" spans="1:49" x14ac:dyDescent="0.25">
      <c r="A305" s="6">
        <v>299</v>
      </c>
      <c r="B305" s="7" t="s">
        <v>4935</v>
      </c>
      <c r="C305" s="7" t="s">
        <v>26</v>
      </c>
      <c r="D305" s="7" t="s">
        <v>4936</v>
      </c>
      <c r="E305" s="7" t="s">
        <v>64</v>
      </c>
      <c r="F305" s="7" t="s">
        <v>4937</v>
      </c>
      <c r="G305" s="7" t="s">
        <v>4777</v>
      </c>
      <c r="H305" s="1" t="s">
        <v>31</v>
      </c>
      <c r="I305" s="1" t="s">
        <v>31</v>
      </c>
      <c r="J305" s="1" t="s">
        <v>31</v>
      </c>
      <c r="K305" s="1" t="s">
        <v>31</v>
      </c>
      <c r="L305" s="1" t="s">
        <v>31</v>
      </c>
      <c r="M305" s="1" t="s">
        <v>31</v>
      </c>
      <c r="N305" s="1" t="s">
        <v>31</v>
      </c>
      <c r="O305" s="1" t="s">
        <v>31</v>
      </c>
      <c r="P305" s="1" t="s">
        <v>31</v>
      </c>
      <c r="Q305" s="1" t="s">
        <v>31</v>
      </c>
      <c r="S305">
        <f t="shared" si="8"/>
        <v>10</v>
      </c>
      <c r="T305">
        <f t="shared" si="9"/>
        <v>0</v>
      </c>
    </row>
    <row r="306" spans="1:49" x14ac:dyDescent="0.25">
      <c r="A306" s="6">
        <v>300</v>
      </c>
      <c r="B306" s="7" t="s">
        <v>4938</v>
      </c>
      <c r="C306" s="7" t="s">
        <v>26</v>
      </c>
      <c r="D306" s="7" t="s">
        <v>4939</v>
      </c>
      <c r="E306" s="7" t="s">
        <v>4940</v>
      </c>
      <c r="F306" s="7" t="s">
        <v>4941</v>
      </c>
      <c r="G306" s="7" t="s">
        <v>4777</v>
      </c>
      <c r="H306" s="1" t="s">
        <v>31</v>
      </c>
      <c r="I306" s="1" t="s">
        <v>31</v>
      </c>
      <c r="J306" s="1" t="s">
        <v>31</v>
      </c>
      <c r="K306" s="1" t="s">
        <v>31</v>
      </c>
      <c r="L306" s="1" t="s">
        <v>31</v>
      </c>
      <c r="M306" s="1" t="s">
        <v>31</v>
      </c>
      <c r="N306" s="1" t="s">
        <v>31</v>
      </c>
      <c r="O306" s="1" t="s">
        <v>31</v>
      </c>
      <c r="P306" s="1" t="s">
        <v>31</v>
      </c>
      <c r="Q306" s="1" t="s">
        <v>31</v>
      </c>
      <c r="S306">
        <f t="shared" si="8"/>
        <v>10</v>
      </c>
      <c r="T306">
        <f t="shared" si="9"/>
        <v>0</v>
      </c>
    </row>
    <row r="307" spans="1:49" x14ac:dyDescent="0.25">
      <c r="A307" s="6">
        <v>301</v>
      </c>
      <c r="B307" s="7" t="s">
        <v>4942</v>
      </c>
      <c r="C307" s="7" t="s">
        <v>26</v>
      </c>
      <c r="D307" s="7" t="s">
        <v>4943</v>
      </c>
      <c r="E307" s="7" t="s">
        <v>4944</v>
      </c>
      <c r="F307" s="7" t="s">
        <v>4945</v>
      </c>
      <c r="G307" s="7" t="s">
        <v>4777</v>
      </c>
      <c r="H307" s="1" t="s">
        <v>31</v>
      </c>
      <c r="I307" s="1" t="s">
        <v>31</v>
      </c>
      <c r="J307" s="1" t="s">
        <v>31</v>
      </c>
      <c r="K307" s="1" t="s">
        <v>31</v>
      </c>
      <c r="L307" s="1" t="s">
        <v>31</v>
      </c>
      <c r="M307" s="1" t="s">
        <v>31</v>
      </c>
      <c r="N307" s="1" t="s">
        <v>31</v>
      </c>
      <c r="O307" s="1" t="s">
        <v>31</v>
      </c>
      <c r="P307" s="1" t="s">
        <v>31</v>
      </c>
      <c r="Q307" s="1" t="s">
        <v>31</v>
      </c>
      <c r="S307">
        <f t="shared" si="8"/>
        <v>10</v>
      </c>
      <c r="T307">
        <f t="shared" si="9"/>
        <v>0</v>
      </c>
    </row>
    <row r="308" spans="1:49" x14ac:dyDescent="0.25">
      <c r="A308" s="6">
        <v>302</v>
      </c>
      <c r="B308" s="7" t="s">
        <v>4946</v>
      </c>
      <c r="C308" s="7" t="s">
        <v>26</v>
      </c>
      <c r="D308" s="7" t="s">
        <v>4947</v>
      </c>
      <c r="E308" s="7" t="s">
        <v>4948</v>
      </c>
      <c r="F308" s="7" t="s">
        <v>4949</v>
      </c>
      <c r="G308" s="7" t="s">
        <v>4777</v>
      </c>
      <c r="H308" s="1" t="s">
        <v>31</v>
      </c>
      <c r="I308" s="1" t="s">
        <v>31</v>
      </c>
      <c r="J308" s="1" t="s">
        <v>31</v>
      </c>
      <c r="K308" s="1" t="s">
        <v>31</v>
      </c>
      <c r="L308" s="1" t="s">
        <v>31</v>
      </c>
      <c r="M308" s="1" t="s">
        <v>31</v>
      </c>
      <c r="N308" s="1" t="s">
        <v>31</v>
      </c>
      <c r="O308" s="1" t="s">
        <v>31</v>
      </c>
      <c r="P308" s="1" t="s">
        <v>31</v>
      </c>
      <c r="Q308" s="1" t="s">
        <v>31</v>
      </c>
      <c r="S308">
        <f t="shared" si="8"/>
        <v>10</v>
      </c>
      <c r="T308">
        <f t="shared" si="9"/>
        <v>0</v>
      </c>
    </row>
    <row r="309" spans="1:49" x14ac:dyDescent="0.25">
      <c r="A309" s="6">
        <v>303</v>
      </c>
      <c r="B309" s="7" t="s">
        <v>4950</v>
      </c>
      <c r="C309" s="7" t="s">
        <v>26</v>
      </c>
      <c r="D309" s="7" t="s">
        <v>4951</v>
      </c>
      <c r="E309" s="7" t="s">
        <v>4952</v>
      </c>
      <c r="F309" s="7" t="s">
        <v>4953</v>
      </c>
      <c r="G309" s="7" t="s">
        <v>4777</v>
      </c>
      <c r="H309" s="1" t="s">
        <v>31</v>
      </c>
      <c r="I309" s="1" t="s">
        <v>31</v>
      </c>
      <c r="J309" s="1" t="s">
        <v>31</v>
      </c>
      <c r="K309" s="1" t="s">
        <v>31</v>
      </c>
      <c r="L309" s="1" t="s">
        <v>31</v>
      </c>
      <c r="M309" s="1" t="s">
        <v>31</v>
      </c>
      <c r="N309" s="1" t="s">
        <v>31</v>
      </c>
      <c r="O309" s="1" t="s">
        <v>31</v>
      </c>
      <c r="P309" s="1" t="s">
        <v>31</v>
      </c>
      <c r="Q309" s="1" t="s">
        <v>31</v>
      </c>
      <c r="S309">
        <f t="shared" si="8"/>
        <v>10</v>
      </c>
      <c r="T309">
        <f t="shared" si="9"/>
        <v>0</v>
      </c>
    </row>
    <row r="310" spans="1:49" x14ac:dyDescent="0.25">
      <c r="A310" s="6">
        <v>304</v>
      </c>
      <c r="B310" s="7" t="s">
        <v>4954</v>
      </c>
      <c r="C310" s="7" t="s">
        <v>26</v>
      </c>
      <c r="D310" s="7" t="s">
        <v>4955</v>
      </c>
      <c r="E310" s="7" t="s">
        <v>64</v>
      </c>
      <c r="F310" s="7" t="s">
        <v>4956</v>
      </c>
      <c r="G310" s="7" t="s">
        <v>4777</v>
      </c>
      <c r="H310" s="1" t="s">
        <v>31</v>
      </c>
      <c r="I310" s="1" t="s">
        <v>31</v>
      </c>
      <c r="J310" s="1" t="s">
        <v>31</v>
      </c>
      <c r="K310" s="1" t="s">
        <v>31</v>
      </c>
      <c r="L310" s="1" t="s">
        <v>31</v>
      </c>
      <c r="M310" s="1" t="s">
        <v>31</v>
      </c>
      <c r="N310" s="1" t="s">
        <v>31</v>
      </c>
      <c r="O310" s="1" t="s">
        <v>31</v>
      </c>
      <c r="P310" s="1" t="s">
        <v>31</v>
      </c>
      <c r="Q310" s="1" t="s">
        <v>31</v>
      </c>
      <c r="S310">
        <f t="shared" si="8"/>
        <v>10</v>
      </c>
      <c r="T310">
        <f t="shared" si="9"/>
        <v>0</v>
      </c>
    </row>
    <row r="311" spans="1:49" x14ac:dyDescent="0.25">
      <c r="A311" s="6">
        <v>305</v>
      </c>
      <c r="B311" s="7" t="s">
        <v>4957</v>
      </c>
      <c r="C311" s="7" t="s">
        <v>26</v>
      </c>
      <c r="D311" s="7" t="s">
        <v>4958</v>
      </c>
      <c r="E311" s="7" t="s">
        <v>4959</v>
      </c>
      <c r="F311" s="7" t="s">
        <v>4960</v>
      </c>
      <c r="G311" s="7" t="s">
        <v>4777</v>
      </c>
      <c r="H311" s="1" t="s">
        <v>31</v>
      </c>
      <c r="I311" s="1" t="s">
        <v>31</v>
      </c>
      <c r="J311" s="1" t="s">
        <v>31</v>
      </c>
      <c r="K311" s="1" t="s">
        <v>31</v>
      </c>
      <c r="L311" s="1" t="s">
        <v>31</v>
      </c>
      <c r="M311" s="1" t="s">
        <v>31</v>
      </c>
      <c r="N311" s="1" t="s">
        <v>31</v>
      </c>
      <c r="O311" s="1" t="s">
        <v>31</v>
      </c>
      <c r="P311" s="1" t="s">
        <v>31</v>
      </c>
      <c r="Q311" s="1" t="s">
        <v>31</v>
      </c>
      <c r="S311">
        <f t="shared" si="8"/>
        <v>10</v>
      </c>
      <c r="T311">
        <f t="shared" si="9"/>
        <v>0</v>
      </c>
    </row>
    <row r="312" spans="1:49" s="9" customFormat="1" x14ac:dyDescent="0.25">
      <c r="A312" s="6">
        <v>306</v>
      </c>
      <c r="B312" s="7" t="s">
        <v>4961</v>
      </c>
      <c r="C312" s="7" t="s">
        <v>26</v>
      </c>
      <c r="D312" s="7" t="s">
        <v>4962</v>
      </c>
      <c r="E312" s="7" t="s">
        <v>4963</v>
      </c>
      <c r="F312" s="7" t="s">
        <v>4964</v>
      </c>
      <c r="G312" s="7" t="s">
        <v>4777</v>
      </c>
      <c r="H312" s="1" t="s">
        <v>31</v>
      </c>
      <c r="I312" s="1" t="s">
        <v>31</v>
      </c>
      <c r="J312" s="1" t="s">
        <v>31</v>
      </c>
      <c r="K312" s="1" t="s">
        <v>31</v>
      </c>
      <c r="L312" s="1" t="s">
        <v>31</v>
      </c>
      <c r="M312" s="1" t="s">
        <v>31</v>
      </c>
      <c r="N312" s="1" t="s">
        <v>31</v>
      </c>
      <c r="O312" s="1" t="s">
        <v>31</v>
      </c>
      <c r="P312" s="1" t="s">
        <v>31</v>
      </c>
      <c r="Q312" s="1" t="s">
        <v>31</v>
      </c>
      <c r="R312" s="1"/>
      <c r="S312">
        <f t="shared" si="8"/>
        <v>10</v>
      </c>
      <c r="T312">
        <f t="shared" si="9"/>
        <v>0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x14ac:dyDescent="0.25">
      <c r="A313" s="6">
        <v>307</v>
      </c>
      <c r="B313" s="7" t="s">
        <v>4965</v>
      </c>
      <c r="C313" s="7" t="s">
        <v>26</v>
      </c>
      <c r="D313" s="7" t="s">
        <v>4966</v>
      </c>
      <c r="E313" s="7" t="s">
        <v>4967</v>
      </c>
      <c r="F313" s="7" t="s">
        <v>4968</v>
      </c>
      <c r="G313" s="7" t="s">
        <v>4777</v>
      </c>
      <c r="H313" s="1" t="s">
        <v>31</v>
      </c>
      <c r="I313" s="1" t="s">
        <v>31</v>
      </c>
      <c r="J313" s="1" t="s">
        <v>31</v>
      </c>
      <c r="K313" s="1" t="s">
        <v>31</v>
      </c>
      <c r="L313" s="1" t="s">
        <v>31</v>
      </c>
      <c r="M313" s="1" t="s">
        <v>31</v>
      </c>
      <c r="N313" s="1" t="s">
        <v>31</v>
      </c>
      <c r="O313" s="1" t="s">
        <v>31</v>
      </c>
      <c r="P313" s="1" t="s">
        <v>31</v>
      </c>
      <c r="Q313" s="1" t="s">
        <v>31</v>
      </c>
      <c r="S313">
        <f t="shared" si="8"/>
        <v>10</v>
      </c>
      <c r="T313">
        <f t="shared" si="9"/>
        <v>0</v>
      </c>
    </row>
    <row r="314" spans="1:49" x14ac:dyDescent="0.25">
      <c r="A314" s="6">
        <v>308</v>
      </c>
      <c r="B314" s="7" t="s">
        <v>4969</v>
      </c>
      <c r="C314" s="7" t="s">
        <v>26</v>
      </c>
      <c r="D314" s="7" t="s">
        <v>4970</v>
      </c>
      <c r="E314" s="7" t="s">
        <v>4971</v>
      </c>
      <c r="F314" s="7" t="s">
        <v>4972</v>
      </c>
      <c r="G314" s="7" t="s">
        <v>4777</v>
      </c>
      <c r="H314" s="1" t="s">
        <v>31</v>
      </c>
      <c r="I314" s="1" t="s">
        <v>31</v>
      </c>
      <c r="J314" s="1" t="s">
        <v>31</v>
      </c>
      <c r="K314" s="1" t="s">
        <v>31</v>
      </c>
      <c r="L314" s="1" t="s">
        <v>31</v>
      </c>
      <c r="M314" s="1" t="s">
        <v>31</v>
      </c>
      <c r="N314" s="1" t="s">
        <v>31</v>
      </c>
      <c r="O314" s="1" t="s">
        <v>31</v>
      </c>
      <c r="P314" s="1" t="s">
        <v>31</v>
      </c>
      <c r="Q314" s="1" t="s">
        <v>31</v>
      </c>
      <c r="S314">
        <f t="shared" si="8"/>
        <v>10</v>
      </c>
      <c r="T314">
        <f t="shared" si="9"/>
        <v>0</v>
      </c>
    </row>
    <row r="315" spans="1:49" x14ac:dyDescent="0.25">
      <c r="A315" s="6">
        <v>309</v>
      </c>
      <c r="B315" s="7" t="s">
        <v>4973</v>
      </c>
      <c r="C315" s="7" t="s">
        <v>26</v>
      </c>
      <c r="D315" s="7" t="s">
        <v>4974</v>
      </c>
      <c r="E315" s="7" t="s">
        <v>64</v>
      </c>
      <c r="F315" s="7" t="s">
        <v>4975</v>
      </c>
      <c r="G315" s="7" t="s">
        <v>4777</v>
      </c>
      <c r="H315" s="1" t="s">
        <v>31</v>
      </c>
      <c r="I315" s="1" t="s">
        <v>31</v>
      </c>
      <c r="J315" s="1" t="s">
        <v>31</v>
      </c>
      <c r="K315" s="1" t="s">
        <v>31</v>
      </c>
      <c r="L315" s="1" t="s">
        <v>31</v>
      </c>
      <c r="M315" s="1" t="s">
        <v>31</v>
      </c>
      <c r="N315" s="1" t="s">
        <v>31</v>
      </c>
      <c r="O315" s="1" t="s">
        <v>31</v>
      </c>
      <c r="P315" s="1" t="s">
        <v>31</v>
      </c>
      <c r="Q315" s="1" t="s">
        <v>31</v>
      </c>
      <c r="S315">
        <f t="shared" si="8"/>
        <v>10</v>
      </c>
      <c r="T315">
        <f t="shared" si="9"/>
        <v>0</v>
      </c>
    </row>
    <row r="316" spans="1:49" s="10" customFormat="1" x14ac:dyDescent="0.25">
      <c r="A316" s="6">
        <v>310</v>
      </c>
      <c r="B316" s="7" t="s">
        <v>4976</v>
      </c>
      <c r="C316" s="7" t="s">
        <v>26</v>
      </c>
      <c r="D316" s="7" t="s">
        <v>4977</v>
      </c>
      <c r="E316" s="7" t="s">
        <v>4978</v>
      </c>
      <c r="F316" s="7" t="s">
        <v>4979</v>
      </c>
      <c r="G316" s="7" t="s">
        <v>4777</v>
      </c>
      <c r="H316" s="1" t="s">
        <v>31</v>
      </c>
      <c r="I316" s="1" t="s">
        <v>31</v>
      </c>
      <c r="J316" s="1" t="s">
        <v>31</v>
      </c>
      <c r="K316" s="1" t="s">
        <v>31</v>
      </c>
      <c r="L316" s="1" t="s">
        <v>31</v>
      </c>
      <c r="M316" s="1" t="s">
        <v>31</v>
      </c>
      <c r="N316" s="1" t="s">
        <v>31</v>
      </c>
      <c r="O316" s="1" t="s">
        <v>31</v>
      </c>
      <c r="P316" s="1" t="s">
        <v>31</v>
      </c>
      <c r="Q316" s="1" t="s">
        <v>31</v>
      </c>
      <c r="R316" s="1"/>
      <c r="S316">
        <f t="shared" si="8"/>
        <v>10</v>
      </c>
      <c r="T316">
        <f t="shared" si="9"/>
        <v>0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x14ac:dyDescent="0.25">
      <c r="A317" s="6">
        <v>311</v>
      </c>
      <c r="B317" s="7" t="s">
        <v>4980</v>
      </c>
      <c r="C317" s="7" t="s">
        <v>26</v>
      </c>
      <c r="D317" s="7" t="s">
        <v>4981</v>
      </c>
      <c r="E317" s="7" t="s">
        <v>4982</v>
      </c>
      <c r="F317" s="7" t="s">
        <v>4983</v>
      </c>
      <c r="G317" s="7" t="s">
        <v>4777</v>
      </c>
      <c r="H317" s="1" t="s">
        <v>31</v>
      </c>
      <c r="I317" s="1" t="s">
        <v>31</v>
      </c>
      <c r="J317" s="1" t="s">
        <v>31</v>
      </c>
      <c r="K317" s="1" t="s">
        <v>31</v>
      </c>
      <c r="L317" s="1" t="s">
        <v>31</v>
      </c>
      <c r="M317" s="1" t="s">
        <v>31</v>
      </c>
      <c r="N317" s="1" t="s">
        <v>31</v>
      </c>
      <c r="O317" s="1" t="s">
        <v>31</v>
      </c>
      <c r="P317" s="1" t="s">
        <v>31</v>
      </c>
      <c r="Q317" s="1" t="s">
        <v>31</v>
      </c>
      <c r="S317">
        <f t="shared" si="8"/>
        <v>10</v>
      </c>
      <c r="T317">
        <f t="shared" si="9"/>
        <v>0</v>
      </c>
    </row>
    <row r="318" spans="1:49" x14ac:dyDescent="0.25">
      <c r="A318" s="6">
        <v>312</v>
      </c>
      <c r="B318" s="7" t="s">
        <v>4984</v>
      </c>
      <c r="C318" s="7" t="s">
        <v>26</v>
      </c>
      <c r="D318" s="7" t="s">
        <v>4985</v>
      </c>
      <c r="E318" s="7" t="s">
        <v>4986</v>
      </c>
      <c r="F318" s="7" t="s">
        <v>4987</v>
      </c>
      <c r="G318" s="7" t="s">
        <v>4777</v>
      </c>
      <c r="H318" s="1" t="s">
        <v>31</v>
      </c>
      <c r="I318" s="1" t="s">
        <v>31</v>
      </c>
      <c r="J318" s="1" t="s">
        <v>31</v>
      </c>
      <c r="K318" s="1" t="s">
        <v>31</v>
      </c>
      <c r="L318" s="1" t="s">
        <v>31</v>
      </c>
      <c r="M318" s="1" t="s">
        <v>31</v>
      </c>
      <c r="N318" s="1" t="s">
        <v>31</v>
      </c>
      <c r="O318" s="1" t="s">
        <v>31</v>
      </c>
      <c r="P318" s="1" t="s">
        <v>31</v>
      </c>
      <c r="Q318" s="1" t="s">
        <v>31</v>
      </c>
      <c r="S318">
        <f t="shared" si="8"/>
        <v>10</v>
      </c>
      <c r="T318">
        <f t="shared" si="9"/>
        <v>0</v>
      </c>
    </row>
    <row r="319" spans="1:49" x14ac:dyDescent="0.25">
      <c r="A319" s="6">
        <v>313</v>
      </c>
      <c r="B319" s="7" t="s">
        <v>414</v>
      </c>
      <c r="C319" s="7" t="s">
        <v>126</v>
      </c>
      <c r="D319" s="7" t="s">
        <v>415</v>
      </c>
      <c r="E319" s="7" t="s">
        <v>64</v>
      </c>
      <c r="F319" s="7" t="s">
        <v>4988</v>
      </c>
      <c r="G319" s="7" t="s">
        <v>4989</v>
      </c>
      <c r="H319" s="1" t="s">
        <v>31</v>
      </c>
      <c r="I319" s="1" t="s">
        <v>31</v>
      </c>
      <c r="J319" s="1" t="s">
        <v>31</v>
      </c>
      <c r="K319" s="1" t="s">
        <v>31</v>
      </c>
      <c r="L319" s="1" t="s">
        <v>31</v>
      </c>
      <c r="M319" s="1" t="s">
        <v>31</v>
      </c>
      <c r="N319" s="1" t="s">
        <v>31</v>
      </c>
      <c r="O319" s="1" t="s">
        <v>31</v>
      </c>
      <c r="P319" s="1" t="s">
        <v>31</v>
      </c>
      <c r="Q319" s="1" t="s">
        <v>31</v>
      </c>
      <c r="S319">
        <f t="shared" si="8"/>
        <v>10</v>
      </c>
      <c r="T319">
        <f t="shared" si="9"/>
        <v>0</v>
      </c>
    </row>
    <row r="320" spans="1:49" x14ac:dyDescent="0.25">
      <c r="A320" s="6">
        <v>314</v>
      </c>
      <c r="B320" s="7" t="s">
        <v>4990</v>
      </c>
      <c r="C320" s="7" t="s">
        <v>26</v>
      </c>
      <c r="D320" s="7" t="s">
        <v>4991</v>
      </c>
      <c r="E320" s="7" t="s">
        <v>4992</v>
      </c>
      <c r="F320" s="7" t="s">
        <v>4993</v>
      </c>
      <c r="G320" s="7" t="s">
        <v>4989</v>
      </c>
      <c r="H320" s="1" t="s">
        <v>31</v>
      </c>
      <c r="I320" s="1" t="s">
        <v>31</v>
      </c>
      <c r="J320" s="1" t="s">
        <v>31</v>
      </c>
      <c r="K320" s="1" t="s">
        <v>31</v>
      </c>
      <c r="L320" s="1" t="s">
        <v>31</v>
      </c>
      <c r="M320" s="1" t="s">
        <v>31</v>
      </c>
      <c r="N320" s="1" t="s">
        <v>31</v>
      </c>
      <c r="O320" s="1" t="s">
        <v>31</v>
      </c>
      <c r="P320" s="1" t="s">
        <v>31</v>
      </c>
      <c r="Q320" s="1" t="s">
        <v>31</v>
      </c>
      <c r="S320">
        <f t="shared" si="8"/>
        <v>10</v>
      </c>
      <c r="T320">
        <f t="shared" si="9"/>
        <v>0</v>
      </c>
    </row>
    <row r="321" spans="1:20" x14ac:dyDescent="0.25">
      <c r="A321" s="6">
        <v>315</v>
      </c>
      <c r="B321" s="7" t="s">
        <v>4994</v>
      </c>
      <c r="C321" s="7" t="s">
        <v>26</v>
      </c>
      <c r="D321" s="7" t="s">
        <v>4995</v>
      </c>
      <c r="E321" s="7" t="s">
        <v>4996</v>
      </c>
      <c r="F321" s="7" t="s">
        <v>4997</v>
      </c>
      <c r="G321" s="7" t="s">
        <v>4989</v>
      </c>
      <c r="H321" s="1" t="s">
        <v>31</v>
      </c>
      <c r="I321" s="1" t="s">
        <v>31</v>
      </c>
      <c r="J321" s="1" t="s">
        <v>31</v>
      </c>
      <c r="K321" s="1" t="s">
        <v>31</v>
      </c>
      <c r="L321" s="1" t="s">
        <v>31</v>
      </c>
      <c r="M321" s="1" t="s">
        <v>31</v>
      </c>
      <c r="N321" s="1" t="s">
        <v>31</v>
      </c>
      <c r="O321" s="1" t="s">
        <v>31</v>
      </c>
      <c r="P321" s="1" t="s">
        <v>31</v>
      </c>
      <c r="Q321" s="1" t="s">
        <v>31</v>
      </c>
      <c r="S321">
        <f t="shared" si="8"/>
        <v>10</v>
      </c>
      <c r="T321">
        <f t="shared" si="9"/>
        <v>0</v>
      </c>
    </row>
    <row r="322" spans="1:20" x14ac:dyDescent="0.25">
      <c r="A322" s="6">
        <v>316</v>
      </c>
      <c r="B322" s="7" t="s">
        <v>4729</v>
      </c>
      <c r="C322" s="7" t="s">
        <v>26</v>
      </c>
      <c r="D322" s="7" t="s">
        <v>4730</v>
      </c>
      <c r="E322" s="7" t="s">
        <v>4998</v>
      </c>
      <c r="F322" s="7" t="s">
        <v>4999</v>
      </c>
      <c r="G322" s="7" t="s">
        <v>4989</v>
      </c>
      <c r="H322" s="1" t="s">
        <v>31</v>
      </c>
      <c r="I322" s="1" t="s">
        <v>31</v>
      </c>
      <c r="J322" s="1" t="s">
        <v>31</v>
      </c>
      <c r="K322" s="1" t="s">
        <v>31</v>
      </c>
      <c r="L322" s="1" t="s">
        <v>31</v>
      </c>
      <c r="M322" s="1" t="s">
        <v>31</v>
      </c>
      <c r="N322" s="1" t="s">
        <v>31</v>
      </c>
      <c r="O322" s="1" t="s">
        <v>31</v>
      </c>
      <c r="P322" s="1" t="s">
        <v>31</v>
      </c>
      <c r="Q322" s="1" t="s">
        <v>31</v>
      </c>
      <c r="S322">
        <f t="shared" si="8"/>
        <v>10</v>
      </c>
      <c r="T322">
        <f t="shared" si="9"/>
        <v>0</v>
      </c>
    </row>
    <row r="323" spans="1:20" x14ac:dyDescent="0.25">
      <c r="A323" s="6">
        <v>317</v>
      </c>
      <c r="B323" s="7" t="s">
        <v>5000</v>
      </c>
      <c r="C323" s="7" t="s">
        <v>126</v>
      </c>
      <c r="D323" s="7" t="s">
        <v>5001</v>
      </c>
      <c r="E323" s="7" t="s">
        <v>5002</v>
      </c>
      <c r="F323" s="7" t="s">
        <v>5003</v>
      </c>
      <c r="G323" s="7" t="s">
        <v>4989</v>
      </c>
      <c r="H323" s="1" t="s">
        <v>31</v>
      </c>
      <c r="I323" s="1" t="s">
        <v>31</v>
      </c>
      <c r="J323" s="1" t="s">
        <v>31</v>
      </c>
      <c r="K323" s="1" t="s">
        <v>31</v>
      </c>
      <c r="L323" s="1" t="s">
        <v>31</v>
      </c>
      <c r="M323" s="1" t="s">
        <v>31</v>
      </c>
      <c r="N323" s="1" t="s">
        <v>31</v>
      </c>
      <c r="O323" s="1" t="s">
        <v>31</v>
      </c>
      <c r="P323" s="1" t="s">
        <v>31</v>
      </c>
      <c r="Q323" s="1" t="s">
        <v>31</v>
      </c>
      <c r="S323">
        <f t="shared" si="8"/>
        <v>10</v>
      </c>
      <c r="T323">
        <f t="shared" si="9"/>
        <v>0</v>
      </c>
    </row>
    <row r="324" spans="1:20" x14ac:dyDescent="0.25">
      <c r="A324" s="6">
        <v>318</v>
      </c>
      <c r="B324" s="7" t="s">
        <v>5004</v>
      </c>
      <c r="C324" s="7" t="s">
        <v>26</v>
      </c>
      <c r="D324" s="7" t="s">
        <v>5005</v>
      </c>
      <c r="E324" s="7" t="s">
        <v>5006</v>
      </c>
      <c r="F324" s="7" t="s">
        <v>5007</v>
      </c>
      <c r="G324" s="7" t="s">
        <v>4989</v>
      </c>
      <c r="H324" s="1" t="s">
        <v>31</v>
      </c>
      <c r="I324" s="1" t="s">
        <v>31</v>
      </c>
      <c r="J324" s="1" t="s">
        <v>31</v>
      </c>
      <c r="K324" s="1" t="s">
        <v>31</v>
      </c>
      <c r="L324" s="1" t="s">
        <v>31</v>
      </c>
      <c r="M324" s="1" t="s">
        <v>31</v>
      </c>
      <c r="N324" s="1" t="s">
        <v>31</v>
      </c>
      <c r="O324" s="1" t="s">
        <v>31</v>
      </c>
      <c r="P324" s="1" t="s">
        <v>31</v>
      </c>
      <c r="Q324" s="1" t="s">
        <v>31</v>
      </c>
      <c r="S324">
        <f t="shared" si="8"/>
        <v>10</v>
      </c>
      <c r="T324">
        <f t="shared" si="9"/>
        <v>0</v>
      </c>
    </row>
    <row r="325" spans="1:20" x14ac:dyDescent="0.25">
      <c r="A325" s="6">
        <v>319</v>
      </c>
      <c r="B325" s="7" t="s">
        <v>5008</v>
      </c>
      <c r="C325" s="7" t="s">
        <v>26</v>
      </c>
      <c r="D325" s="7" t="s">
        <v>5009</v>
      </c>
      <c r="E325" s="7" t="s">
        <v>5010</v>
      </c>
      <c r="F325" s="7" t="s">
        <v>5011</v>
      </c>
      <c r="G325" s="7" t="s">
        <v>4989</v>
      </c>
      <c r="H325" s="1" t="s">
        <v>31</v>
      </c>
      <c r="I325" s="1" t="s">
        <v>31</v>
      </c>
      <c r="J325" s="1" t="s">
        <v>31</v>
      </c>
      <c r="K325" s="1" t="s">
        <v>31</v>
      </c>
      <c r="L325" s="1" t="s">
        <v>31</v>
      </c>
      <c r="M325" s="1" t="s">
        <v>31</v>
      </c>
      <c r="N325" s="1" t="s">
        <v>31</v>
      </c>
      <c r="O325" s="1" t="s">
        <v>31</v>
      </c>
      <c r="P325" s="1" t="s">
        <v>31</v>
      </c>
      <c r="Q325" s="1" t="s">
        <v>31</v>
      </c>
      <c r="S325">
        <f t="shared" si="8"/>
        <v>10</v>
      </c>
      <c r="T325">
        <f t="shared" si="9"/>
        <v>0</v>
      </c>
    </row>
    <row r="326" spans="1:20" x14ac:dyDescent="0.25">
      <c r="A326" s="6">
        <v>320</v>
      </c>
      <c r="B326" s="7" t="s">
        <v>5012</v>
      </c>
      <c r="C326" s="7" t="s">
        <v>26</v>
      </c>
      <c r="D326" s="7" t="s">
        <v>5013</v>
      </c>
      <c r="E326" s="7" t="s">
        <v>5014</v>
      </c>
      <c r="F326" s="7" t="s">
        <v>5015</v>
      </c>
      <c r="G326" s="7" t="s">
        <v>4989</v>
      </c>
      <c r="H326" s="1" t="s">
        <v>36</v>
      </c>
      <c r="I326" s="1" t="s">
        <v>36</v>
      </c>
      <c r="J326" s="1" t="s">
        <v>31</v>
      </c>
      <c r="K326" s="1" t="s">
        <v>36</v>
      </c>
      <c r="L326" s="1" t="s">
        <v>36</v>
      </c>
      <c r="M326" s="1" t="s">
        <v>31</v>
      </c>
      <c r="N326" s="1" t="s">
        <v>36</v>
      </c>
      <c r="O326" s="1" t="s">
        <v>31</v>
      </c>
      <c r="P326" s="1" t="s">
        <v>31</v>
      </c>
      <c r="Q326" s="1" t="s">
        <v>36</v>
      </c>
      <c r="S326">
        <f t="shared" si="8"/>
        <v>4</v>
      </c>
      <c r="T326">
        <f t="shared" si="9"/>
        <v>5</v>
      </c>
    </row>
    <row r="327" spans="1:20" x14ac:dyDescent="0.25">
      <c r="A327" s="6">
        <v>321</v>
      </c>
      <c r="B327" s="7" t="s">
        <v>5016</v>
      </c>
      <c r="C327" s="7" t="s">
        <v>26</v>
      </c>
      <c r="D327" s="7" t="s">
        <v>5017</v>
      </c>
      <c r="E327" s="7" t="s">
        <v>5018</v>
      </c>
      <c r="F327" s="7" t="s">
        <v>5019</v>
      </c>
      <c r="G327" s="7" t="s">
        <v>4989</v>
      </c>
      <c r="H327" s="1" t="s">
        <v>31</v>
      </c>
      <c r="I327" s="1" t="s">
        <v>31</v>
      </c>
      <c r="J327" s="1" t="s">
        <v>31</v>
      </c>
      <c r="K327" s="1" t="s">
        <v>31</v>
      </c>
      <c r="L327" s="1" t="s">
        <v>31</v>
      </c>
      <c r="M327" s="1" t="s">
        <v>31</v>
      </c>
      <c r="N327" s="1" t="s">
        <v>31</v>
      </c>
      <c r="O327" s="1" t="s">
        <v>31</v>
      </c>
      <c r="P327" s="1" t="s">
        <v>31</v>
      </c>
      <c r="Q327" s="1" t="s">
        <v>31</v>
      </c>
      <c r="S327">
        <f t="shared" si="8"/>
        <v>10</v>
      </c>
      <c r="T327">
        <f t="shared" si="9"/>
        <v>0</v>
      </c>
    </row>
    <row r="328" spans="1:20" x14ac:dyDescent="0.25">
      <c r="A328" s="6">
        <v>322</v>
      </c>
      <c r="B328" s="7" t="s">
        <v>5020</v>
      </c>
      <c r="C328" s="7" t="s">
        <v>26</v>
      </c>
      <c r="D328" s="7" t="s">
        <v>5021</v>
      </c>
      <c r="E328" s="7" t="s">
        <v>5022</v>
      </c>
      <c r="F328" s="7" t="s">
        <v>5023</v>
      </c>
      <c r="G328" s="7" t="s">
        <v>4989</v>
      </c>
      <c r="H328" s="1" t="s">
        <v>31</v>
      </c>
      <c r="I328" s="1" t="s">
        <v>31</v>
      </c>
      <c r="J328" s="1" t="s">
        <v>31</v>
      </c>
      <c r="K328" s="1" t="s">
        <v>31</v>
      </c>
      <c r="L328" s="1" t="s">
        <v>31</v>
      </c>
      <c r="M328" s="1" t="s">
        <v>31</v>
      </c>
      <c r="N328" s="1" t="s">
        <v>31</v>
      </c>
      <c r="O328" s="1" t="s">
        <v>31</v>
      </c>
      <c r="P328" s="1" t="s">
        <v>31</v>
      </c>
      <c r="Q328" s="1" t="s">
        <v>31</v>
      </c>
      <c r="S328">
        <f t="shared" ref="S328:S391" si="10">COUNTIF(H328:Q328,"o")</f>
        <v>10</v>
      </c>
      <c r="T328">
        <f t="shared" ref="T328:T391" si="11">COUNTIF(I328:R328,"i")</f>
        <v>0</v>
      </c>
    </row>
    <row r="329" spans="1:20" x14ac:dyDescent="0.25">
      <c r="A329" s="6">
        <v>323</v>
      </c>
      <c r="B329" s="7" t="s">
        <v>5024</v>
      </c>
      <c r="C329" s="7" t="s">
        <v>126</v>
      </c>
      <c r="D329" s="7" t="s">
        <v>5025</v>
      </c>
      <c r="E329" s="7" t="s">
        <v>5026</v>
      </c>
      <c r="F329" s="7" t="s">
        <v>5027</v>
      </c>
      <c r="G329" s="7" t="s">
        <v>4989</v>
      </c>
      <c r="H329" s="1" t="s">
        <v>31</v>
      </c>
      <c r="I329" s="1" t="s">
        <v>31</v>
      </c>
      <c r="J329" s="1" t="s">
        <v>31</v>
      </c>
      <c r="K329" s="1" t="s">
        <v>31</v>
      </c>
      <c r="L329" s="1" t="s">
        <v>31</v>
      </c>
      <c r="M329" s="1" t="s">
        <v>31</v>
      </c>
      <c r="N329" s="1" t="s">
        <v>31</v>
      </c>
      <c r="O329" s="1" t="s">
        <v>31</v>
      </c>
      <c r="P329" s="1" t="s">
        <v>31</v>
      </c>
      <c r="Q329" s="1" t="s">
        <v>31</v>
      </c>
      <c r="S329">
        <f t="shared" si="10"/>
        <v>10</v>
      </c>
      <c r="T329">
        <f t="shared" si="11"/>
        <v>0</v>
      </c>
    </row>
    <row r="330" spans="1:20" x14ac:dyDescent="0.25">
      <c r="A330" s="6">
        <v>324</v>
      </c>
      <c r="B330" s="7" t="s">
        <v>5028</v>
      </c>
      <c r="C330" s="7" t="s">
        <v>126</v>
      </c>
      <c r="D330" s="7" t="s">
        <v>5029</v>
      </c>
      <c r="E330" s="7" t="s">
        <v>5030</v>
      </c>
      <c r="F330" s="7" t="s">
        <v>5031</v>
      </c>
      <c r="G330" s="7" t="s">
        <v>4989</v>
      </c>
      <c r="H330" s="1" t="s">
        <v>31</v>
      </c>
      <c r="I330" s="1" t="s">
        <v>31</v>
      </c>
      <c r="J330" s="1" t="s">
        <v>31</v>
      </c>
      <c r="K330" s="1" t="s">
        <v>31</v>
      </c>
      <c r="L330" s="1" t="s">
        <v>31</v>
      </c>
      <c r="M330" s="1" t="s">
        <v>31</v>
      </c>
      <c r="N330" s="1" t="s">
        <v>31</v>
      </c>
      <c r="O330" s="1" t="s">
        <v>31</v>
      </c>
      <c r="P330" s="1" t="s">
        <v>31</v>
      </c>
      <c r="Q330" s="1" t="s">
        <v>31</v>
      </c>
      <c r="S330">
        <f t="shared" si="10"/>
        <v>10</v>
      </c>
      <c r="T330">
        <f t="shared" si="11"/>
        <v>0</v>
      </c>
    </row>
    <row r="331" spans="1:20" x14ac:dyDescent="0.25">
      <c r="A331" s="6">
        <v>325</v>
      </c>
      <c r="B331" s="7" t="s">
        <v>5032</v>
      </c>
      <c r="C331" s="7" t="s">
        <v>26</v>
      </c>
      <c r="D331" s="7" t="s">
        <v>5033</v>
      </c>
      <c r="E331" s="7" t="s">
        <v>5034</v>
      </c>
      <c r="F331" s="7" t="s">
        <v>5035</v>
      </c>
      <c r="G331" s="7" t="s">
        <v>4989</v>
      </c>
      <c r="H331" s="1" t="s">
        <v>31</v>
      </c>
      <c r="I331" s="1" t="s">
        <v>31</v>
      </c>
      <c r="J331" s="1" t="s">
        <v>31</v>
      </c>
      <c r="K331" s="1" t="s">
        <v>31</v>
      </c>
      <c r="L331" s="1" t="s">
        <v>31</v>
      </c>
      <c r="M331" s="1" t="s">
        <v>31</v>
      </c>
      <c r="N331" s="1" t="s">
        <v>31</v>
      </c>
      <c r="O331" s="1" t="s">
        <v>31</v>
      </c>
      <c r="P331" s="1" t="s">
        <v>31</v>
      </c>
      <c r="Q331" s="1" t="s">
        <v>31</v>
      </c>
      <c r="S331">
        <f t="shared" si="10"/>
        <v>10</v>
      </c>
      <c r="T331">
        <f t="shared" si="11"/>
        <v>0</v>
      </c>
    </row>
    <row r="332" spans="1:20" x14ac:dyDescent="0.25">
      <c r="A332" s="6">
        <v>326</v>
      </c>
      <c r="B332" s="7" t="s">
        <v>5036</v>
      </c>
      <c r="C332" s="7" t="s">
        <v>26</v>
      </c>
      <c r="D332" s="7" t="s">
        <v>5037</v>
      </c>
      <c r="E332" s="7" t="s">
        <v>5038</v>
      </c>
      <c r="F332" s="7" t="s">
        <v>5039</v>
      </c>
      <c r="G332" s="7" t="s">
        <v>4989</v>
      </c>
      <c r="H332" s="1" t="s">
        <v>31</v>
      </c>
      <c r="I332" s="1" t="s">
        <v>31</v>
      </c>
      <c r="J332" s="1" t="s">
        <v>31</v>
      </c>
      <c r="K332" s="1" t="s">
        <v>31</v>
      </c>
      <c r="L332" s="1" t="s">
        <v>31</v>
      </c>
      <c r="M332" s="1" t="s">
        <v>31</v>
      </c>
      <c r="N332" s="1" t="s">
        <v>31</v>
      </c>
      <c r="O332" s="1" t="s">
        <v>31</v>
      </c>
      <c r="P332" s="1" t="s">
        <v>31</v>
      </c>
      <c r="Q332" s="1" t="s">
        <v>31</v>
      </c>
      <c r="S332">
        <f t="shared" si="10"/>
        <v>10</v>
      </c>
      <c r="T332">
        <f t="shared" si="11"/>
        <v>0</v>
      </c>
    </row>
    <row r="333" spans="1:20" x14ac:dyDescent="0.25">
      <c r="A333" s="6">
        <v>327</v>
      </c>
      <c r="B333" s="7" t="s">
        <v>5040</v>
      </c>
      <c r="C333" s="7" t="s">
        <v>26</v>
      </c>
      <c r="D333" s="7" t="s">
        <v>5041</v>
      </c>
      <c r="E333" s="7" t="s">
        <v>5042</v>
      </c>
      <c r="F333" s="7" t="s">
        <v>5043</v>
      </c>
      <c r="G333" s="7" t="s">
        <v>4989</v>
      </c>
      <c r="H333" s="1" t="s">
        <v>31</v>
      </c>
      <c r="I333" s="1" t="s">
        <v>31</v>
      </c>
      <c r="J333" s="1" t="s">
        <v>31</v>
      </c>
      <c r="K333" s="1" t="s">
        <v>31</v>
      </c>
      <c r="L333" s="1" t="s">
        <v>31</v>
      </c>
      <c r="M333" s="1" t="s">
        <v>31</v>
      </c>
      <c r="N333" s="1" t="s">
        <v>31</v>
      </c>
      <c r="O333" s="1" t="s">
        <v>31</v>
      </c>
      <c r="P333" s="1" t="s">
        <v>31</v>
      </c>
      <c r="Q333" s="1" t="s">
        <v>31</v>
      </c>
      <c r="S333">
        <f t="shared" si="10"/>
        <v>10</v>
      </c>
      <c r="T333">
        <f t="shared" si="11"/>
        <v>0</v>
      </c>
    </row>
    <row r="334" spans="1:20" x14ac:dyDescent="0.25">
      <c r="A334" s="6">
        <v>328</v>
      </c>
      <c r="B334" s="7" t="s">
        <v>5044</v>
      </c>
      <c r="C334" s="7" t="s">
        <v>26</v>
      </c>
      <c r="D334" s="7" t="s">
        <v>5045</v>
      </c>
      <c r="E334" s="7" t="s">
        <v>5046</v>
      </c>
      <c r="F334" s="7" t="s">
        <v>5047</v>
      </c>
      <c r="G334" s="7" t="s">
        <v>4989</v>
      </c>
      <c r="H334" s="1" t="s">
        <v>31</v>
      </c>
      <c r="I334" s="1" t="s">
        <v>31</v>
      </c>
      <c r="J334" s="1" t="s">
        <v>31</v>
      </c>
      <c r="K334" s="1" t="s">
        <v>31</v>
      </c>
      <c r="L334" s="1" t="s">
        <v>31</v>
      </c>
      <c r="M334" s="1" t="s">
        <v>31</v>
      </c>
      <c r="N334" s="1" t="s">
        <v>31</v>
      </c>
      <c r="O334" s="1" t="s">
        <v>31</v>
      </c>
      <c r="P334" s="1" t="s">
        <v>31</v>
      </c>
      <c r="Q334" s="1" t="s">
        <v>31</v>
      </c>
      <c r="S334">
        <f t="shared" si="10"/>
        <v>10</v>
      </c>
      <c r="T334">
        <f t="shared" si="11"/>
        <v>0</v>
      </c>
    </row>
    <row r="335" spans="1:20" x14ac:dyDescent="0.25">
      <c r="A335" s="6">
        <v>329</v>
      </c>
      <c r="B335" s="7" t="s">
        <v>5048</v>
      </c>
      <c r="C335" s="7" t="s">
        <v>126</v>
      </c>
      <c r="D335" s="7" t="s">
        <v>5049</v>
      </c>
      <c r="E335" s="7" t="s">
        <v>5050</v>
      </c>
      <c r="F335" s="7" t="s">
        <v>5051</v>
      </c>
      <c r="G335" s="7" t="s">
        <v>4989</v>
      </c>
      <c r="H335" s="1" t="s">
        <v>36</v>
      </c>
      <c r="I335" s="1" t="s">
        <v>36</v>
      </c>
      <c r="J335" s="1" t="s">
        <v>36</v>
      </c>
      <c r="K335" s="1" t="s">
        <v>36</v>
      </c>
      <c r="L335" s="1" t="s">
        <v>36</v>
      </c>
      <c r="M335" s="1" t="s">
        <v>36</v>
      </c>
      <c r="N335" s="1" t="s">
        <v>36</v>
      </c>
      <c r="O335" s="1" t="s">
        <v>31</v>
      </c>
      <c r="P335" s="1" t="s">
        <v>36</v>
      </c>
      <c r="Q335" s="1" t="s">
        <v>31</v>
      </c>
      <c r="S335">
        <f t="shared" si="10"/>
        <v>2</v>
      </c>
      <c r="T335">
        <f t="shared" si="11"/>
        <v>7</v>
      </c>
    </row>
    <row r="336" spans="1:20" x14ac:dyDescent="0.25">
      <c r="A336" s="6">
        <v>330</v>
      </c>
      <c r="B336" s="7" t="s">
        <v>5052</v>
      </c>
      <c r="C336" s="7" t="s">
        <v>26</v>
      </c>
      <c r="D336" s="7" t="s">
        <v>5053</v>
      </c>
      <c r="E336" s="7" t="s">
        <v>64</v>
      </c>
      <c r="F336" s="7" t="s">
        <v>5054</v>
      </c>
      <c r="G336" s="7" t="s">
        <v>4989</v>
      </c>
      <c r="H336" s="1" t="s">
        <v>31</v>
      </c>
      <c r="I336" s="1" t="s">
        <v>31</v>
      </c>
      <c r="J336" s="1" t="s">
        <v>31</v>
      </c>
      <c r="K336" s="1" t="s">
        <v>31</v>
      </c>
      <c r="L336" s="1" t="s">
        <v>31</v>
      </c>
      <c r="M336" s="1" t="s">
        <v>31</v>
      </c>
      <c r="N336" s="1" t="s">
        <v>31</v>
      </c>
      <c r="O336" s="1" t="s">
        <v>31</v>
      </c>
      <c r="P336" s="1" t="s">
        <v>31</v>
      </c>
      <c r="Q336" s="1" t="s">
        <v>31</v>
      </c>
      <c r="S336">
        <f t="shared" si="10"/>
        <v>10</v>
      </c>
      <c r="T336">
        <f t="shared" si="11"/>
        <v>0</v>
      </c>
    </row>
    <row r="337" spans="1:20" x14ac:dyDescent="0.25">
      <c r="A337" s="6">
        <v>331</v>
      </c>
      <c r="B337" s="7" t="s">
        <v>5055</v>
      </c>
      <c r="C337" s="7" t="s">
        <v>26</v>
      </c>
      <c r="D337" s="7" t="s">
        <v>5056</v>
      </c>
      <c r="E337" s="7" t="s">
        <v>5057</v>
      </c>
      <c r="F337" s="7" t="s">
        <v>5058</v>
      </c>
      <c r="G337" s="7" t="s">
        <v>4989</v>
      </c>
      <c r="H337" s="1" t="s">
        <v>31</v>
      </c>
      <c r="I337" s="1" t="s">
        <v>31</v>
      </c>
      <c r="J337" s="1" t="s">
        <v>31</v>
      </c>
      <c r="K337" s="1" t="s">
        <v>31</v>
      </c>
      <c r="L337" s="1" t="s">
        <v>31</v>
      </c>
      <c r="M337" s="1" t="s">
        <v>31</v>
      </c>
      <c r="N337" s="1" t="s">
        <v>31</v>
      </c>
      <c r="O337" s="1" t="s">
        <v>31</v>
      </c>
      <c r="P337" s="1" t="s">
        <v>31</v>
      </c>
      <c r="Q337" s="1" t="s">
        <v>31</v>
      </c>
      <c r="S337">
        <f t="shared" si="10"/>
        <v>10</v>
      </c>
      <c r="T337">
        <f t="shared" si="11"/>
        <v>0</v>
      </c>
    </row>
    <row r="338" spans="1:20" x14ac:dyDescent="0.25">
      <c r="A338" s="6">
        <v>332</v>
      </c>
      <c r="B338" s="7" t="s">
        <v>5059</v>
      </c>
      <c r="C338" s="7" t="s">
        <v>26</v>
      </c>
      <c r="D338" s="7" t="s">
        <v>5060</v>
      </c>
      <c r="E338" s="7" t="s">
        <v>4229</v>
      </c>
      <c r="F338" s="7" t="s">
        <v>5061</v>
      </c>
      <c r="G338" s="7" t="s">
        <v>4989</v>
      </c>
      <c r="H338" s="1" t="s">
        <v>31</v>
      </c>
      <c r="I338" s="1" t="s">
        <v>31</v>
      </c>
      <c r="J338" s="1" t="s">
        <v>31</v>
      </c>
      <c r="K338" s="1" t="s">
        <v>31</v>
      </c>
      <c r="L338" s="1" t="s">
        <v>31</v>
      </c>
      <c r="M338" s="1" t="s">
        <v>31</v>
      </c>
      <c r="N338" s="1" t="s">
        <v>31</v>
      </c>
      <c r="O338" s="1" t="s">
        <v>31</v>
      </c>
      <c r="P338" s="1" t="s">
        <v>31</v>
      </c>
      <c r="Q338" s="1" t="s">
        <v>31</v>
      </c>
      <c r="S338">
        <f t="shared" si="10"/>
        <v>10</v>
      </c>
      <c r="T338">
        <f t="shared" si="11"/>
        <v>0</v>
      </c>
    </row>
    <row r="339" spans="1:20" x14ac:dyDescent="0.25">
      <c r="A339" s="6">
        <v>333</v>
      </c>
      <c r="B339" s="7" t="s">
        <v>5062</v>
      </c>
      <c r="C339" s="7" t="s">
        <v>126</v>
      </c>
      <c r="D339" s="7" t="s">
        <v>5063</v>
      </c>
      <c r="E339" s="7" t="s">
        <v>5064</v>
      </c>
      <c r="F339" s="7" t="s">
        <v>5065</v>
      </c>
      <c r="G339" s="7" t="s">
        <v>4989</v>
      </c>
      <c r="H339" s="1" t="s">
        <v>31</v>
      </c>
      <c r="I339" s="1" t="s">
        <v>31</v>
      </c>
      <c r="J339" s="1" t="s">
        <v>31</v>
      </c>
      <c r="K339" s="1" t="s">
        <v>31</v>
      </c>
      <c r="L339" s="1" t="s">
        <v>31</v>
      </c>
      <c r="M339" s="1" t="s">
        <v>31</v>
      </c>
      <c r="N339" s="1" t="s">
        <v>31</v>
      </c>
      <c r="O339" s="1" t="s">
        <v>31</v>
      </c>
      <c r="P339" s="1" t="s">
        <v>31</v>
      </c>
      <c r="Q339" s="1" t="s">
        <v>31</v>
      </c>
      <c r="S339">
        <f t="shared" si="10"/>
        <v>10</v>
      </c>
      <c r="T339">
        <f t="shared" si="11"/>
        <v>0</v>
      </c>
    </row>
    <row r="340" spans="1:20" x14ac:dyDescent="0.25">
      <c r="A340" s="6">
        <v>334</v>
      </c>
      <c r="B340" s="7" t="s">
        <v>5066</v>
      </c>
      <c r="C340" s="7" t="s">
        <v>26</v>
      </c>
      <c r="D340" s="7" t="s">
        <v>5067</v>
      </c>
      <c r="E340" s="7" t="s">
        <v>5068</v>
      </c>
      <c r="F340" s="7" t="s">
        <v>5069</v>
      </c>
      <c r="G340" s="7" t="s">
        <v>4989</v>
      </c>
      <c r="H340" s="1" t="s">
        <v>31</v>
      </c>
      <c r="I340" s="1" t="s">
        <v>31</v>
      </c>
      <c r="J340" s="1" t="s">
        <v>31</v>
      </c>
      <c r="K340" s="1" t="s">
        <v>31</v>
      </c>
      <c r="L340" s="1" t="s">
        <v>31</v>
      </c>
      <c r="M340" s="1" t="s">
        <v>31</v>
      </c>
      <c r="N340" s="1" t="s">
        <v>31</v>
      </c>
      <c r="O340" s="1" t="s">
        <v>31</v>
      </c>
      <c r="P340" s="1" t="s">
        <v>31</v>
      </c>
      <c r="Q340" s="1" t="s">
        <v>31</v>
      </c>
      <c r="S340">
        <f t="shared" si="10"/>
        <v>10</v>
      </c>
      <c r="T340">
        <f t="shared" si="11"/>
        <v>0</v>
      </c>
    </row>
    <row r="341" spans="1:20" x14ac:dyDescent="0.25">
      <c r="A341" s="6">
        <v>335</v>
      </c>
      <c r="B341" s="7" t="s">
        <v>5070</v>
      </c>
      <c r="C341" s="7" t="s">
        <v>26</v>
      </c>
      <c r="D341" s="7" t="s">
        <v>5071</v>
      </c>
      <c r="E341" s="7" t="s">
        <v>5072</v>
      </c>
      <c r="F341" s="7" t="s">
        <v>5073</v>
      </c>
      <c r="G341" s="7" t="s">
        <v>4989</v>
      </c>
      <c r="H341" s="1" t="s">
        <v>31</v>
      </c>
      <c r="I341" s="1" t="s">
        <v>31</v>
      </c>
      <c r="J341" s="1" t="s">
        <v>31</v>
      </c>
      <c r="K341" s="1" t="s">
        <v>31</v>
      </c>
      <c r="L341" s="1" t="s">
        <v>31</v>
      </c>
      <c r="M341" s="1" t="s">
        <v>31</v>
      </c>
      <c r="N341" s="1" t="s">
        <v>31</v>
      </c>
      <c r="O341" s="1" t="s">
        <v>31</v>
      </c>
      <c r="P341" s="1" t="s">
        <v>31</v>
      </c>
      <c r="Q341" s="1" t="s">
        <v>31</v>
      </c>
      <c r="S341">
        <f t="shared" si="10"/>
        <v>10</v>
      </c>
      <c r="T341">
        <f t="shared" si="11"/>
        <v>0</v>
      </c>
    </row>
    <row r="342" spans="1:20" x14ac:dyDescent="0.25">
      <c r="A342" s="6">
        <v>336</v>
      </c>
      <c r="B342" s="7" t="s">
        <v>5074</v>
      </c>
      <c r="C342" s="7" t="s">
        <v>26</v>
      </c>
      <c r="D342" s="7" t="s">
        <v>5075</v>
      </c>
      <c r="E342" s="7" t="s">
        <v>5076</v>
      </c>
      <c r="F342" s="7" t="s">
        <v>5077</v>
      </c>
      <c r="G342" s="7" t="s">
        <v>4989</v>
      </c>
      <c r="H342" s="1" t="s">
        <v>31</v>
      </c>
      <c r="I342" s="1" t="s">
        <v>31</v>
      </c>
      <c r="J342" s="1" t="s">
        <v>31</v>
      </c>
      <c r="K342" s="1" t="s">
        <v>31</v>
      </c>
      <c r="L342" s="1" t="s">
        <v>31</v>
      </c>
      <c r="M342" s="1" t="s">
        <v>31</v>
      </c>
      <c r="N342" s="1" t="s">
        <v>31</v>
      </c>
      <c r="O342" s="1" t="s">
        <v>31</v>
      </c>
      <c r="P342" s="1" t="s">
        <v>31</v>
      </c>
      <c r="Q342" s="1" t="s">
        <v>31</v>
      </c>
      <c r="S342">
        <f t="shared" si="10"/>
        <v>10</v>
      </c>
      <c r="T342">
        <f t="shared" si="11"/>
        <v>0</v>
      </c>
    </row>
    <row r="343" spans="1:20" x14ac:dyDescent="0.25">
      <c r="A343" s="6">
        <v>337</v>
      </c>
      <c r="B343" s="7" t="s">
        <v>5078</v>
      </c>
      <c r="C343" s="7" t="s">
        <v>26</v>
      </c>
      <c r="D343" s="7" t="s">
        <v>5079</v>
      </c>
      <c r="E343" s="7" t="s">
        <v>5080</v>
      </c>
      <c r="F343" s="7" t="s">
        <v>5081</v>
      </c>
      <c r="G343" s="7" t="s">
        <v>4989</v>
      </c>
      <c r="H343" s="1" t="s">
        <v>31</v>
      </c>
      <c r="I343" s="1" t="s">
        <v>31</v>
      </c>
      <c r="J343" s="1" t="s">
        <v>31</v>
      </c>
      <c r="K343" s="1" t="s">
        <v>31</v>
      </c>
      <c r="L343" s="1" t="s">
        <v>31</v>
      </c>
      <c r="M343" s="1" t="s">
        <v>31</v>
      </c>
      <c r="N343" s="1" t="s">
        <v>31</v>
      </c>
      <c r="O343" s="1" t="s">
        <v>31</v>
      </c>
      <c r="P343" s="1" t="s">
        <v>31</v>
      </c>
      <c r="Q343" s="1" t="s">
        <v>31</v>
      </c>
      <c r="S343">
        <f t="shared" si="10"/>
        <v>10</v>
      </c>
      <c r="T343">
        <f t="shared" si="11"/>
        <v>0</v>
      </c>
    </row>
    <row r="344" spans="1:20" x14ac:dyDescent="0.25">
      <c r="A344" s="6">
        <v>338</v>
      </c>
      <c r="B344" s="7" t="s">
        <v>5082</v>
      </c>
      <c r="C344" s="7" t="s">
        <v>26</v>
      </c>
      <c r="D344" s="7" t="s">
        <v>5083</v>
      </c>
      <c r="E344" s="7" t="s">
        <v>5084</v>
      </c>
      <c r="F344" s="7" t="s">
        <v>5085</v>
      </c>
      <c r="G344" s="7" t="s">
        <v>4989</v>
      </c>
      <c r="H344" s="1" t="s">
        <v>31</v>
      </c>
      <c r="I344" s="1" t="s">
        <v>31</v>
      </c>
      <c r="J344" s="1" t="s">
        <v>31</v>
      </c>
      <c r="K344" s="1" t="s">
        <v>31</v>
      </c>
      <c r="L344" s="1" t="s">
        <v>31</v>
      </c>
      <c r="M344" s="1" t="s">
        <v>31</v>
      </c>
      <c r="N344" s="1" t="s">
        <v>31</v>
      </c>
      <c r="O344" s="1" t="s">
        <v>31</v>
      </c>
      <c r="P344" s="1" t="s">
        <v>31</v>
      </c>
      <c r="Q344" s="1" t="s">
        <v>31</v>
      </c>
      <c r="S344">
        <f t="shared" si="10"/>
        <v>10</v>
      </c>
      <c r="T344">
        <f t="shared" si="11"/>
        <v>0</v>
      </c>
    </row>
    <row r="345" spans="1:20" x14ac:dyDescent="0.25">
      <c r="A345" s="6">
        <v>339</v>
      </c>
      <c r="B345" s="7" t="s">
        <v>5086</v>
      </c>
      <c r="C345" s="7" t="s">
        <v>26</v>
      </c>
      <c r="D345" s="7" t="s">
        <v>5087</v>
      </c>
      <c r="E345" s="7" t="s">
        <v>5088</v>
      </c>
      <c r="F345" s="7" t="s">
        <v>5089</v>
      </c>
      <c r="G345" s="7" t="s">
        <v>4989</v>
      </c>
      <c r="H345" s="1" t="s">
        <v>31</v>
      </c>
      <c r="I345" s="1" t="s">
        <v>31</v>
      </c>
      <c r="J345" s="1" t="s">
        <v>31</v>
      </c>
      <c r="K345" s="1" t="s">
        <v>31</v>
      </c>
      <c r="L345" s="1" t="s">
        <v>31</v>
      </c>
      <c r="M345" s="1" t="s">
        <v>31</v>
      </c>
      <c r="N345" s="1" t="s">
        <v>31</v>
      </c>
      <c r="O345" s="1" t="s">
        <v>31</v>
      </c>
      <c r="P345" s="1" t="s">
        <v>31</v>
      </c>
      <c r="Q345" s="1" t="s">
        <v>31</v>
      </c>
      <c r="S345">
        <f t="shared" si="10"/>
        <v>10</v>
      </c>
      <c r="T345">
        <f t="shared" si="11"/>
        <v>0</v>
      </c>
    </row>
    <row r="346" spans="1:20" x14ac:dyDescent="0.25">
      <c r="A346" s="6">
        <v>340</v>
      </c>
      <c r="B346" s="7" t="s">
        <v>5090</v>
      </c>
      <c r="C346" s="7" t="s">
        <v>26</v>
      </c>
      <c r="D346" s="7" t="s">
        <v>5091</v>
      </c>
      <c r="E346" s="7" t="s">
        <v>140</v>
      </c>
      <c r="F346" s="7" t="s">
        <v>5092</v>
      </c>
      <c r="G346" s="7" t="s">
        <v>4989</v>
      </c>
      <c r="H346" s="1" t="s">
        <v>31</v>
      </c>
      <c r="I346" s="1" t="s">
        <v>31</v>
      </c>
      <c r="J346" s="1" t="s">
        <v>31</v>
      </c>
      <c r="K346" s="1" t="s">
        <v>31</v>
      </c>
      <c r="L346" s="1" t="s">
        <v>31</v>
      </c>
      <c r="M346" s="1" t="s">
        <v>31</v>
      </c>
      <c r="N346" s="1" t="s">
        <v>31</v>
      </c>
      <c r="O346" s="1" t="s">
        <v>31</v>
      </c>
      <c r="P346" s="1" t="s">
        <v>31</v>
      </c>
      <c r="Q346" s="1" t="s">
        <v>36</v>
      </c>
      <c r="S346">
        <f t="shared" si="10"/>
        <v>9</v>
      </c>
      <c r="T346">
        <f t="shared" si="11"/>
        <v>1</v>
      </c>
    </row>
    <row r="347" spans="1:20" x14ac:dyDescent="0.25">
      <c r="A347" s="6">
        <v>341</v>
      </c>
      <c r="B347" s="7" t="s">
        <v>5093</v>
      </c>
      <c r="C347" s="7" t="s">
        <v>126</v>
      </c>
      <c r="D347" s="7" t="s">
        <v>5094</v>
      </c>
      <c r="E347" s="7" t="s">
        <v>5095</v>
      </c>
      <c r="F347" s="7" t="s">
        <v>5096</v>
      </c>
      <c r="G347" s="7" t="s">
        <v>4989</v>
      </c>
      <c r="H347" s="1" t="s">
        <v>31</v>
      </c>
      <c r="I347" s="1" t="s">
        <v>31</v>
      </c>
      <c r="J347" s="1" t="s">
        <v>31</v>
      </c>
      <c r="K347" s="1" t="s">
        <v>31</v>
      </c>
      <c r="L347" s="1" t="s">
        <v>31</v>
      </c>
      <c r="M347" s="1" t="s">
        <v>31</v>
      </c>
      <c r="N347" s="1" t="s">
        <v>31</v>
      </c>
      <c r="O347" s="1" t="s">
        <v>31</v>
      </c>
      <c r="P347" s="1" t="s">
        <v>31</v>
      </c>
      <c r="Q347" s="1" t="s">
        <v>31</v>
      </c>
      <c r="S347">
        <f t="shared" si="10"/>
        <v>10</v>
      </c>
      <c r="T347">
        <f t="shared" si="11"/>
        <v>0</v>
      </c>
    </row>
    <row r="348" spans="1:20" x14ac:dyDescent="0.25">
      <c r="A348" s="6">
        <v>342</v>
      </c>
      <c r="B348" s="7" t="s">
        <v>5097</v>
      </c>
      <c r="C348" s="7" t="s">
        <v>26</v>
      </c>
      <c r="D348" s="7" t="s">
        <v>5098</v>
      </c>
      <c r="E348" s="7" t="s">
        <v>5099</v>
      </c>
      <c r="F348" s="7" t="s">
        <v>5100</v>
      </c>
      <c r="G348" s="7" t="s">
        <v>4989</v>
      </c>
      <c r="H348" s="1" t="s">
        <v>31</v>
      </c>
      <c r="I348" s="1" t="s">
        <v>31</v>
      </c>
      <c r="J348" s="1" t="s">
        <v>31</v>
      </c>
      <c r="K348" s="1" t="s">
        <v>31</v>
      </c>
      <c r="L348" s="1" t="s">
        <v>31</v>
      </c>
      <c r="M348" s="1" t="s">
        <v>31</v>
      </c>
      <c r="N348" s="1" t="s">
        <v>31</v>
      </c>
      <c r="O348" s="1" t="s">
        <v>31</v>
      </c>
      <c r="P348" s="1" t="s">
        <v>31</v>
      </c>
      <c r="Q348" s="1" t="s">
        <v>31</v>
      </c>
      <c r="S348">
        <f t="shared" si="10"/>
        <v>10</v>
      </c>
      <c r="T348">
        <f t="shared" si="11"/>
        <v>0</v>
      </c>
    </row>
    <row r="349" spans="1:20" x14ac:dyDescent="0.25">
      <c r="A349" s="6">
        <v>343</v>
      </c>
      <c r="B349" s="7" t="s">
        <v>5101</v>
      </c>
      <c r="C349" s="7" t="s">
        <v>26</v>
      </c>
      <c r="D349" s="7" t="s">
        <v>5102</v>
      </c>
      <c r="E349" s="7" t="s">
        <v>5103</v>
      </c>
      <c r="F349" s="7" t="s">
        <v>5104</v>
      </c>
      <c r="G349" s="7" t="s">
        <v>4989</v>
      </c>
      <c r="H349" s="1" t="s">
        <v>31</v>
      </c>
      <c r="I349" s="1" t="s">
        <v>31</v>
      </c>
      <c r="J349" s="1" t="s">
        <v>31</v>
      </c>
      <c r="K349" s="1" t="s">
        <v>31</v>
      </c>
      <c r="L349" s="1" t="s">
        <v>31</v>
      </c>
      <c r="M349" s="1" t="s">
        <v>31</v>
      </c>
      <c r="N349" s="1" t="s">
        <v>31</v>
      </c>
      <c r="O349" s="1" t="s">
        <v>31</v>
      </c>
      <c r="P349" s="1" t="s">
        <v>31</v>
      </c>
      <c r="Q349" s="1" t="s">
        <v>31</v>
      </c>
      <c r="S349">
        <f t="shared" si="10"/>
        <v>10</v>
      </c>
      <c r="T349">
        <f t="shared" si="11"/>
        <v>0</v>
      </c>
    </row>
    <row r="350" spans="1:20" x14ac:dyDescent="0.25">
      <c r="A350" s="6">
        <v>344</v>
      </c>
      <c r="B350" s="7" t="s">
        <v>5105</v>
      </c>
      <c r="C350" s="7" t="s">
        <v>26</v>
      </c>
      <c r="D350" s="7" t="s">
        <v>5106</v>
      </c>
      <c r="E350" s="7" t="s">
        <v>64</v>
      </c>
      <c r="F350" s="7" t="s">
        <v>5107</v>
      </c>
      <c r="G350" s="7" t="s">
        <v>4989</v>
      </c>
      <c r="H350" s="1" t="s">
        <v>31</v>
      </c>
      <c r="I350" s="1" t="s">
        <v>31</v>
      </c>
      <c r="J350" s="1" t="s">
        <v>31</v>
      </c>
      <c r="K350" s="1" t="s">
        <v>31</v>
      </c>
      <c r="L350" s="1" t="s">
        <v>31</v>
      </c>
      <c r="M350" s="1" t="s">
        <v>31</v>
      </c>
      <c r="N350" s="1" t="s">
        <v>31</v>
      </c>
      <c r="O350" s="1" t="s">
        <v>31</v>
      </c>
      <c r="P350" s="1" t="s">
        <v>31</v>
      </c>
      <c r="Q350" s="1" t="s">
        <v>31</v>
      </c>
      <c r="S350">
        <f t="shared" si="10"/>
        <v>10</v>
      </c>
      <c r="T350">
        <f t="shared" si="11"/>
        <v>0</v>
      </c>
    </row>
    <row r="351" spans="1:20" x14ac:dyDescent="0.25">
      <c r="A351" s="6">
        <v>345</v>
      </c>
      <c r="B351" s="7" t="s">
        <v>5108</v>
      </c>
      <c r="C351" s="7" t="s">
        <v>26</v>
      </c>
      <c r="D351" s="7" t="s">
        <v>5109</v>
      </c>
      <c r="E351" s="7" t="s">
        <v>64</v>
      </c>
      <c r="F351" s="7" t="s">
        <v>5110</v>
      </c>
      <c r="G351" s="7" t="s">
        <v>4989</v>
      </c>
      <c r="H351" s="1" t="s">
        <v>31</v>
      </c>
      <c r="I351" s="1" t="s">
        <v>31</v>
      </c>
      <c r="J351" s="1" t="s">
        <v>31</v>
      </c>
      <c r="K351" s="1" t="s">
        <v>31</v>
      </c>
      <c r="L351" s="1" t="s">
        <v>31</v>
      </c>
      <c r="M351" s="1" t="s">
        <v>31</v>
      </c>
      <c r="N351" s="1" t="s">
        <v>31</v>
      </c>
      <c r="O351" s="1" t="s">
        <v>31</v>
      </c>
      <c r="P351" s="1" t="s">
        <v>31</v>
      </c>
      <c r="Q351" s="1" t="s">
        <v>31</v>
      </c>
      <c r="S351">
        <f t="shared" si="10"/>
        <v>10</v>
      </c>
      <c r="T351">
        <f t="shared" si="11"/>
        <v>0</v>
      </c>
    </row>
    <row r="352" spans="1:20" x14ac:dyDescent="0.25">
      <c r="A352" s="6">
        <v>346</v>
      </c>
      <c r="B352" s="7" t="s">
        <v>5111</v>
      </c>
      <c r="C352" s="7" t="s">
        <v>126</v>
      </c>
      <c r="D352" s="7" t="s">
        <v>5112</v>
      </c>
      <c r="E352" s="7" t="s">
        <v>5113</v>
      </c>
      <c r="F352" s="7" t="s">
        <v>5114</v>
      </c>
      <c r="G352" s="7" t="s">
        <v>4989</v>
      </c>
      <c r="H352" s="1" t="s">
        <v>31</v>
      </c>
      <c r="I352" s="1" t="s">
        <v>31</v>
      </c>
      <c r="J352" s="1" t="s">
        <v>31</v>
      </c>
      <c r="K352" s="1" t="s">
        <v>31</v>
      </c>
      <c r="L352" s="1" t="s">
        <v>31</v>
      </c>
      <c r="M352" s="1" t="s">
        <v>31</v>
      </c>
      <c r="N352" s="1" t="s">
        <v>31</v>
      </c>
      <c r="O352" s="1" t="s">
        <v>31</v>
      </c>
      <c r="P352" s="1" t="s">
        <v>31</v>
      </c>
      <c r="Q352" s="1" t="s">
        <v>31</v>
      </c>
      <c r="S352">
        <f t="shared" si="10"/>
        <v>10</v>
      </c>
      <c r="T352">
        <f t="shared" si="11"/>
        <v>0</v>
      </c>
    </row>
    <row r="353" spans="1:49" x14ac:dyDescent="0.25">
      <c r="A353" s="6">
        <v>347</v>
      </c>
      <c r="B353" s="7" t="s">
        <v>5115</v>
      </c>
      <c r="C353" s="7" t="s">
        <v>26</v>
      </c>
      <c r="D353" s="7" t="s">
        <v>5116</v>
      </c>
      <c r="E353" s="7" t="s">
        <v>5117</v>
      </c>
      <c r="F353" s="7" t="s">
        <v>5118</v>
      </c>
      <c r="G353" s="7" t="s">
        <v>4989</v>
      </c>
      <c r="H353" s="1" t="s">
        <v>31</v>
      </c>
      <c r="I353" s="1" t="s">
        <v>31</v>
      </c>
      <c r="J353" s="1" t="s">
        <v>31</v>
      </c>
      <c r="K353" s="1" t="s">
        <v>31</v>
      </c>
      <c r="L353" s="1" t="s">
        <v>31</v>
      </c>
      <c r="M353" s="1" t="s">
        <v>31</v>
      </c>
      <c r="N353" s="1" t="s">
        <v>31</v>
      </c>
      <c r="O353" s="1" t="s">
        <v>31</v>
      </c>
      <c r="P353" s="1" t="s">
        <v>31</v>
      </c>
      <c r="Q353" s="1" t="s">
        <v>31</v>
      </c>
      <c r="S353">
        <f t="shared" si="10"/>
        <v>10</v>
      </c>
      <c r="T353">
        <f t="shared" si="11"/>
        <v>0</v>
      </c>
    </row>
    <row r="354" spans="1:49" x14ac:dyDescent="0.25">
      <c r="A354" s="6">
        <v>348</v>
      </c>
      <c r="B354" s="7" t="s">
        <v>5119</v>
      </c>
      <c r="C354" s="7" t="s">
        <v>26</v>
      </c>
      <c r="D354" s="7" t="s">
        <v>5120</v>
      </c>
      <c r="E354" s="7" t="s">
        <v>5121</v>
      </c>
      <c r="F354" s="7" t="s">
        <v>5122</v>
      </c>
      <c r="G354" s="7" t="s">
        <v>4989</v>
      </c>
      <c r="H354" s="1" t="s">
        <v>31</v>
      </c>
      <c r="I354" s="1" t="s">
        <v>31</v>
      </c>
      <c r="J354" s="1" t="s">
        <v>31</v>
      </c>
      <c r="K354" s="1" t="s">
        <v>31</v>
      </c>
      <c r="L354" s="1" t="s">
        <v>31</v>
      </c>
      <c r="M354" s="1" t="s">
        <v>31</v>
      </c>
      <c r="N354" s="1" t="s">
        <v>31</v>
      </c>
      <c r="O354" s="1" t="s">
        <v>31</v>
      </c>
      <c r="P354" s="1" t="s">
        <v>31</v>
      </c>
      <c r="Q354" s="1" t="s">
        <v>31</v>
      </c>
      <c r="S354">
        <f t="shared" si="10"/>
        <v>10</v>
      </c>
      <c r="T354">
        <f t="shared" si="11"/>
        <v>0</v>
      </c>
    </row>
    <row r="355" spans="1:49" x14ac:dyDescent="0.25">
      <c r="A355" s="6">
        <v>349</v>
      </c>
      <c r="B355" s="7" t="s">
        <v>5123</v>
      </c>
      <c r="C355" s="7" t="s">
        <v>26</v>
      </c>
      <c r="D355" s="7" t="s">
        <v>5124</v>
      </c>
      <c r="E355" s="7" t="s">
        <v>64</v>
      </c>
      <c r="F355" s="7" t="s">
        <v>5125</v>
      </c>
      <c r="G355" s="7" t="s">
        <v>4989</v>
      </c>
      <c r="H355" s="1" t="s">
        <v>31</v>
      </c>
      <c r="I355" s="1" t="s">
        <v>31</v>
      </c>
      <c r="J355" s="1" t="s">
        <v>31</v>
      </c>
      <c r="K355" s="1" t="s">
        <v>31</v>
      </c>
      <c r="L355" s="1" t="s">
        <v>31</v>
      </c>
      <c r="M355" s="1" t="s">
        <v>31</v>
      </c>
      <c r="N355" s="1" t="s">
        <v>31</v>
      </c>
      <c r="O355" s="1" t="s">
        <v>31</v>
      </c>
      <c r="P355" s="1" t="s">
        <v>31</v>
      </c>
      <c r="Q355" s="1" t="s">
        <v>31</v>
      </c>
      <c r="S355">
        <f t="shared" si="10"/>
        <v>10</v>
      </c>
      <c r="T355">
        <f t="shared" si="11"/>
        <v>0</v>
      </c>
    </row>
    <row r="356" spans="1:49" x14ac:dyDescent="0.25">
      <c r="A356" s="6">
        <v>350</v>
      </c>
      <c r="B356" s="7" t="s">
        <v>5126</v>
      </c>
      <c r="C356" s="7" t="s">
        <v>26</v>
      </c>
      <c r="D356" s="7" t="s">
        <v>5127</v>
      </c>
      <c r="E356" s="7" t="s">
        <v>5128</v>
      </c>
      <c r="F356" s="7" t="s">
        <v>5129</v>
      </c>
      <c r="G356" s="7" t="s">
        <v>4989</v>
      </c>
      <c r="H356" s="1" t="s">
        <v>31</v>
      </c>
      <c r="I356" s="1" t="s">
        <v>31</v>
      </c>
      <c r="J356" s="1" t="s">
        <v>31</v>
      </c>
      <c r="K356" s="1" t="s">
        <v>31</v>
      </c>
      <c r="L356" s="1" t="s">
        <v>31</v>
      </c>
      <c r="M356" s="1" t="s">
        <v>31</v>
      </c>
      <c r="N356" s="1" t="s">
        <v>31</v>
      </c>
      <c r="O356" s="1" t="s">
        <v>31</v>
      </c>
      <c r="P356" s="1" t="s">
        <v>31</v>
      </c>
      <c r="Q356" s="1" t="s">
        <v>31</v>
      </c>
      <c r="S356">
        <f t="shared" si="10"/>
        <v>10</v>
      </c>
      <c r="T356">
        <f t="shared" si="11"/>
        <v>0</v>
      </c>
    </row>
    <row r="357" spans="1:49" x14ac:dyDescent="0.25">
      <c r="A357" s="6">
        <v>351</v>
      </c>
      <c r="B357" s="7" t="s">
        <v>5130</v>
      </c>
      <c r="C357" s="7" t="s">
        <v>26</v>
      </c>
      <c r="D357" s="7" t="s">
        <v>5131</v>
      </c>
      <c r="E357" s="7" t="s">
        <v>64</v>
      </c>
      <c r="F357" s="7" t="s">
        <v>5132</v>
      </c>
      <c r="G357" s="7" t="s">
        <v>4989</v>
      </c>
      <c r="H357" s="1" t="s">
        <v>31</v>
      </c>
      <c r="I357" s="1" t="s">
        <v>31</v>
      </c>
      <c r="J357" s="1" t="s">
        <v>31</v>
      </c>
      <c r="K357" s="1" t="s">
        <v>31</v>
      </c>
      <c r="L357" s="1" t="s">
        <v>31</v>
      </c>
      <c r="M357" s="1" t="s">
        <v>31</v>
      </c>
      <c r="N357" s="1" t="s">
        <v>31</v>
      </c>
      <c r="O357" s="1" t="s">
        <v>31</v>
      </c>
      <c r="P357" s="1" t="s">
        <v>31</v>
      </c>
      <c r="Q357" s="1" t="s">
        <v>31</v>
      </c>
      <c r="S357">
        <f t="shared" si="10"/>
        <v>10</v>
      </c>
      <c r="T357">
        <f t="shared" si="11"/>
        <v>0</v>
      </c>
    </row>
    <row r="358" spans="1:49" x14ac:dyDescent="0.25">
      <c r="A358" s="6">
        <v>352</v>
      </c>
      <c r="B358" s="7" t="s">
        <v>5133</v>
      </c>
      <c r="C358" s="7" t="s">
        <v>26</v>
      </c>
      <c r="D358" s="7" t="s">
        <v>5134</v>
      </c>
      <c r="E358" s="7" t="s">
        <v>5135</v>
      </c>
      <c r="F358" s="7" t="s">
        <v>5136</v>
      </c>
      <c r="G358" s="7" t="s">
        <v>4989</v>
      </c>
      <c r="H358" s="1" t="s">
        <v>31</v>
      </c>
      <c r="I358" s="1" t="s">
        <v>31</v>
      </c>
      <c r="J358" s="1" t="s">
        <v>31</v>
      </c>
      <c r="K358" s="1" t="s">
        <v>31</v>
      </c>
      <c r="L358" s="1" t="s">
        <v>31</v>
      </c>
      <c r="M358" s="1" t="s">
        <v>31</v>
      </c>
      <c r="N358" s="1" t="s">
        <v>31</v>
      </c>
      <c r="O358" s="1" t="s">
        <v>31</v>
      </c>
      <c r="P358" s="1" t="s">
        <v>31</v>
      </c>
      <c r="Q358" s="1" t="s">
        <v>31</v>
      </c>
      <c r="S358">
        <f t="shared" si="10"/>
        <v>10</v>
      </c>
      <c r="T358">
        <f t="shared" si="11"/>
        <v>0</v>
      </c>
    </row>
    <row r="359" spans="1:49" s="9" customFormat="1" x14ac:dyDescent="0.25">
      <c r="A359" s="6">
        <v>353</v>
      </c>
      <c r="B359" s="7" t="s">
        <v>5137</v>
      </c>
      <c r="C359" s="7" t="s">
        <v>26</v>
      </c>
      <c r="D359" s="7" t="s">
        <v>5138</v>
      </c>
      <c r="E359" s="7" t="s">
        <v>5139</v>
      </c>
      <c r="F359" s="7" t="s">
        <v>5140</v>
      </c>
      <c r="G359" s="7" t="s">
        <v>4989</v>
      </c>
      <c r="H359" s="1" t="s">
        <v>31</v>
      </c>
      <c r="I359" s="1" t="s">
        <v>31</v>
      </c>
      <c r="J359" s="1" t="s">
        <v>31</v>
      </c>
      <c r="K359" s="1" t="s">
        <v>31</v>
      </c>
      <c r="L359" s="1" t="s">
        <v>31</v>
      </c>
      <c r="M359" s="1" t="s">
        <v>31</v>
      </c>
      <c r="N359" s="1" t="s">
        <v>31</v>
      </c>
      <c r="O359" s="1" t="s">
        <v>31</v>
      </c>
      <c r="P359" s="1" t="s">
        <v>31</v>
      </c>
      <c r="Q359" s="1" t="s">
        <v>31</v>
      </c>
      <c r="R359" s="1"/>
      <c r="S359">
        <f t="shared" si="10"/>
        <v>10</v>
      </c>
      <c r="T359">
        <f t="shared" si="11"/>
        <v>0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x14ac:dyDescent="0.25">
      <c r="A360" s="6">
        <v>354</v>
      </c>
      <c r="B360" s="7" t="s">
        <v>5141</v>
      </c>
      <c r="C360" s="7" t="s">
        <v>26</v>
      </c>
      <c r="D360" s="7" t="s">
        <v>5142</v>
      </c>
      <c r="E360" s="7" t="s">
        <v>5143</v>
      </c>
      <c r="F360" s="7" t="s">
        <v>5144</v>
      </c>
      <c r="G360" s="7" t="s">
        <v>4989</v>
      </c>
      <c r="H360" s="1" t="s">
        <v>31</v>
      </c>
      <c r="I360" s="1" t="s">
        <v>31</v>
      </c>
      <c r="J360" s="1" t="s">
        <v>31</v>
      </c>
      <c r="K360" s="1" t="s">
        <v>31</v>
      </c>
      <c r="L360" s="1" t="s">
        <v>31</v>
      </c>
      <c r="M360" s="1" t="s">
        <v>31</v>
      </c>
      <c r="N360" s="1" t="s">
        <v>31</v>
      </c>
      <c r="O360" s="1" t="s">
        <v>31</v>
      </c>
      <c r="P360" s="1" t="s">
        <v>31</v>
      </c>
      <c r="Q360" s="1" t="s">
        <v>31</v>
      </c>
      <c r="S360">
        <f t="shared" si="10"/>
        <v>10</v>
      </c>
      <c r="T360">
        <f t="shared" si="11"/>
        <v>0</v>
      </c>
    </row>
    <row r="361" spans="1:49" x14ac:dyDescent="0.25">
      <c r="A361" s="6">
        <v>355</v>
      </c>
      <c r="B361" s="7" t="s">
        <v>5145</v>
      </c>
      <c r="C361" s="7" t="s">
        <v>26</v>
      </c>
      <c r="D361" s="7" t="s">
        <v>5146</v>
      </c>
      <c r="E361" s="7" t="s">
        <v>5147</v>
      </c>
      <c r="F361" s="7" t="s">
        <v>5148</v>
      </c>
      <c r="G361" s="7" t="s">
        <v>4989</v>
      </c>
      <c r="H361" s="1" t="s">
        <v>31</v>
      </c>
      <c r="I361" s="1" t="s">
        <v>31</v>
      </c>
      <c r="J361" s="1" t="s">
        <v>31</v>
      </c>
      <c r="K361" s="1" t="s">
        <v>31</v>
      </c>
      <c r="L361" s="1" t="s">
        <v>31</v>
      </c>
      <c r="M361" s="1" t="s">
        <v>31</v>
      </c>
      <c r="N361" s="1" t="s">
        <v>31</v>
      </c>
      <c r="O361" s="1" t="s">
        <v>31</v>
      </c>
      <c r="P361" s="1" t="s">
        <v>31</v>
      </c>
      <c r="Q361" s="1" t="s">
        <v>31</v>
      </c>
      <c r="S361">
        <f t="shared" si="10"/>
        <v>10</v>
      </c>
      <c r="T361">
        <f t="shared" si="11"/>
        <v>0</v>
      </c>
    </row>
    <row r="362" spans="1:49" x14ac:dyDescent="0.25">
      <c r="A362" s="6">
        <v>356</v>
      </c>
      <c r="B362" s="7" t="s">
        <v>5149</v>
      </c>
      <c r="C362" s="7" t="s">
        <v>26</v>
      </c>
      <c r="D362" s="7" t="s">
        <v>5150</v>
      </c>
      <c r="E362" s="7" t="s">
        <v>5151</v>
      </c>
      <c r="F362" s="7" t="s">
        <v>5152</v>
      </c>
      <c r="G362" s="7" t="s">
        <v>5153</v>
      </c>
      <c r="H362" s="1" t="s">
        <v>31</v>
      </c>
      <c r="I362" s="1" t="s">
        <v>31</v>
      </c>
      <c r="J362" s="1" t="s">
        <v>31</v>
      </c>
      <c r="K362" s="1" t="s">
        <v>31</v>
      </c>
      <c r="L362" s="1" t="s">
        <v>31</v>
      </c>
      <c r="M362" s="1" t="s">
        <v>31</v>
      </c>
      <c r="N362" s="1" t="s">
        <v>31</v>
      </c>
      <c r="O362" s="1" t="s">
        <v>31</v>
      </c>
      <c r="P362" s="1" t="s">
        <v>31</v>
      </c>
      <c r="Q362" s="1" t="s">
        <v>31</v>
      </c>
      <c r="S362">
        <f t="shared" si="10"/>
        <v>10</v>
      </c>
      <c r="T362">
        <f t="shared" si="11"/>
        <v>0</v>
      </c>
    </row>
    <row r="363" spans="1:49" x14ac:dyDescent="0.25">
      <c r="A363" s="6">
        <v>357</v>
      </c>
      <c r="B363" s="7" t="s">
        <v>5154</v>
      </c>
      <c r="C363" s="7" t="s">
        <v>26</v>
      </c>
      <c r="D363" s="7" t="s">
        <v>5155</v>
      </c>
      <c r="E363" s="7" t="s">
        <v>5156</v>
      </c>
      <c r="F363" s="7" t="s">
        <v>5157</v>
      </c>
      <c r="G363" s="7" t="s">
        <v>5153</v>
      </c>
      <c r="H363" s="1" t="s">
        <v>31</v>
      </c>
      <c r="I363" s="1" t="s">
        <v>31</v>
      </c>
      <c r="J363" s="1" t="s">
        <v>31</v>
      </c>
      <c r="K363" s="1" t="s">
        <v>31</v>
      </c>
      <c r="L363" s="1" t="s">
        <v>31</v>
      </c>
      <c r="M363" s="1" t="s">
        <v>31</v>
      </c>
      <c r="N363" s="1" t="s">
        <v>31</v>
      </c>
      <c r="O363" s="1" t="s">
        <v>31</v>
      </c>
      <c r="P363" s="1" t="s">
        <v>31</v>
      </c>
      <c r="Q363" s="1" t="s">
        <v>31</v>
      </c>
      <c r="S363">
        <f t="shared" si="10"/>
        <v>10</v>
      </c>
      <c r="T363">
        <f t="shared" si="11"/>
        <v>0</v>
      </c>
    </row>
    <row r="364" spans="1:49" x14ac:dyDescent="0.25">
      <c r="A364" s="6">
        <v>358</v>
      </c>
      <c r="B364" s="7" t="s">
        <v>5158</v>
      </c>
      <c r="C364" s="7" t="s">
        <v>26</v>
      </c>
      <c r="D364" s="7" t="s">
        <v>5159</v>
      </c>
      <c r="E364" s="7" t="s">
        <v>5160</v>
      </c>
      <c r="F364" s="7" t="s">
        <v>5161</v>
      </c>
      <c r="G364" s="7" t="s">
        <v>5153</v>
      </c>
      <c r="H364" s="1" t="s">
        <v>31</v>
      </c>
      <c r="I364" s="1" t="s">
        <v>31</v>
      </c>
      <c r="J364" s="1" t="s">
        <v>31</v>
      </c>
      <c r="K364" s="1" t="s">
        <v>31</v>
      </c>
      <c r="L364" s="1" t="s">
        <v>31</v>
      </c>
      <c r="M364" s="1" t="s">
        <v>31</v>
      </c>
      <c r="N364" s="1" t="s">
        <v>31</v>
      </c>
      <c r="O364" s="1" t="s">
        <v>31</v>
      </c>
      <c r="P364" s="1" t="s">
        <v>31</v>
      </c>
      <c r="Q364" s="1" t="s">
        <v>31</v>
      </c>
      <c r="S364">
        <f t="shared" si="10"/>
        <v>10</v>
      </c>
      <c r="T364">
        <f t="shared" si="11"/>
        <v>0</v>
      </c>
    </row>
    <row r="365" spans="1:49" x14ac:dyDescent="0.25">
      <c r="A365" s="6">
        <v>359</v>
      </c>
      <c r="B365" s="7" t="s">
        <v>5162</v>
      </c>
      <c r="C365" s="7" t="s">
        <v>26</v>
      </c>
      <c r="D365" s="7" t="s">
        <v>5163</v>
      </c>
      <c r="E365" s="7" t="s">
        <v>5164</v>
      </c>
      <c r="F365" s="7" t="s">
        <v>5165</v>
      </c>
      <c r="G365" s="7" t="s">
        <v>5153</v>
      </c>
      <c r="H365" s="1" t="s">
        <v>31</v>
      </c>
      <c r="I365" s="1" t="s">
        <v>31</v>
      </c>
      <c r="J365" s="1" t="s">
        <v>31</v>
      </c>
      <c r="K365" s="1" t="s">
        <v>31</v>
      </c>
      <c r="L365" s="1" t="s">
        <v>31</v>
      </c>
      <c r="M365" s="1" t="s">
        <v>31</v>
      </c>
      <c r="N365" s="1" t="s">
        <v>31</v>
      </c>
      <c r="O365" s="1" t="s">
        <v>31</v>
      </c>
      <c r="P365" s="1" t="s">
        <v>31</v>
      </c>
      <c r="Q365" s="1" t="s">
        <v>31</v>
      </c>
      <c r="S365">
        <f t="shared" si="10"/>
        <v>10</v>
      </c>
      <c r="T365">
        <f t="shared" si="11"/>
        <v>0</v>
      </c>
    </row>
    <row r="366" spans="1:49" x14ac:dyDescent="0.25">
      <c r="A366" s="6">
        <v>360</v>
      </c>
      <c r="B366" s="7" t="s">
        <v>5166</v>
      </c>
      <c r="C366" s="7" t="s">
        <v>26</v>
      </c>
      <c r="D366" s="7" t="s">
        <v>5167</v>
      </c>
      <c r="E366" s="7" t="s">
        <v>4462</v>
      </c>
      <c r="F366" s="7" t="s">
        <v>5168</v>
      </c>
      <c r="G366" s="7" t="s">
        <v>5153</v>
      </c>
      <c r="H366" s="1" t="s">
        <v>36</v>
      </c>
      <c r="I366" s="1" t="s">
        <v>36</v>
      </c>
      <c r="J366" s="1" t="s">
        <v>31</v>
      </c>
      <c r="K366" s="1" t="s">
        <v>36</v>
      </c>
      <c r="L366" s="1" t="s">
        <v>36</v>
      </c>
      <c r="M366" s="1" t="s">
        <v>31</v>
      </c>
      <c r="N366" s="1" t="s">
        <v>36</v>
      </c>
      <c r="O366" s="1" t="s">
        <v>36</v>
      </c>
      <c r="P366" s="1" t="s">
        <v>31</v>
      </c>
      <c r="Q366" s="1" t="s">
        <v>36</v>
      </c>
      <c r="S366">
        <f t="shared" si="10"/>
        <v>3</v>
      </c>
      <c r="T366">
        <f t="shared" si="11"/>
        <v>6</v>
      </c>
    </row>
    <row r="367" spans="1:49" s="9" customFormat="1" x14ac:dyDescent="0.25">
      <c r="A367" s="6">
        <v>361</v>
      </c>
      <c r="B367" s="7" t="s">
        <v>5169</v>
      </c>
      <c r="C367" s="7" t="s">
        <v>26</v>
      </c>
      <c r="D367" s="7" t="s">
        <v>5170</v>
      </c>
      <c r="E367" s="7" t="s">
        <v>5171</v>
      </c>
      <c r="F367" s="7" t="s">
        <v>5172</v>
      </c>
      <c r="G367" s="7" t="s">
        <v>5153</v>
      </c>
      <c r="H367" s="1" t="s">
        <v>31</v>
      </c>
      <c r="I367" s="1" t="s">
        <v>31</v>
      </c>
      <c r="J367" s="1" t="s">
        <v>31</v>
      </c>
      <c r="K367" s="1" t="s">
        <v>31</v>
      </c>
      <c r="L367" s="1" t="s">
        <v>31</v>
      </c>
      <c r="M367" s="1" t="s">
        <v>31</v>
      </c>
      <c r="N367" s="1" t="s">
        <v>31</v>
      </c>
      <c r="O367" s="1" t="s">
        <v>31</v>
      </c>
      <c r="P367" s="1" t="s">
        <v>31</v>
      </c>
      <c r="Q367" s="1" t="s">
        <v>31</v>
      </c>
      <c r="R367" s="1"/>
      <c r="S367">
        <f t="shared" si="10"/>
        <v>10</v>
      </c>
      <c r="T367">
        <f t="shared" si="11"/>
        <v>0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s="10" customFormat="1" x14ac:dyDescent="0.25">
      <c r="A368" s="6">
        <v>362</v>
      </c>
      <c r="B368" s="7" t="s">
        <v>5173</v>
      </c>
      <c r="C368" s="7" t="s">
        <v>26</v>
      </c>
      <c r="D368" s="7" t="s">
        <v>5174</v>
      </c>
      <c r="E368" s="7" t="s">
        <v>5175</v>
      </c>
      <c r="F368" s="7" t="s">
        <v>5176</v>
      </c>
      <c r="G368" s="7" t="s">
        <v>5153</v>
      </c>
      <c r="H368" s="1" t="s">
        <v>31</v>
      </c>
      <c r="I368" s="1" t="s">
        <v>31</v>
      </c>
      <c r="J368" s="1" t="s">
        <v>31</v>
      </c>
      <c r="K368" s="1" t="s">
        <v>31</v>
      </c>
      <c r="L368" s="1" t="s">
        <v>31</v>
      </c>
      <c r="M368" s="1" t="s">
        <v>31</v>
      </c>
      <c r="N368" s="1" t="s">
        <v>31</v>
      </c>
      <c r="O368" s="1" t="s">
        <v>31</v>
      </c>
      <c r="P368" s="1" t="s">
        <v>31</v>
      </c>
      <c r="Q368" s="1" t="s">
        <v>31</v>
      </c>
      <c r="R368" s="1"/>
      <c r="S368">
        <f t="shared" si="10"/>
        <v>10</v>
      </c>
      <c r="T368">
        <f t="shared" si="11"/>
        <v>0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x14ac:dyDescent="0.25">
      <c r="A369" s="6">
        <v>363</v>
      </c>
      <c r="B369" s="7" t="s">
        <v>5177</v>
      </c>
      <c r="C369" s="7" t="s">
        <v>26</v>
      </c>
      <c r="D369" s="7" t="s">
        <v>5178</v>
      </c>
      <c r="E369" s="7" t="s">
        <v>5179</v>
      </c>
      <c r="F369" s="7" t="s">
        <v>5180</v>
      </c>
      <c r="G369" s="7" t="s">
        <v>5153</v>
      </c>
      <c r="H369" s="1" t="s">
        <v>31</v>
      </c>
      <c r="I369" s="1" t="s">
        <v>31</v>
      </c>
      <c r="J369" s="1" t="s">
        <v>31</v>
      </c>
      <c r="K369" s="1" t="s">
        <v>31</v>
      </c>
      <c r="L369" s="1" t="s">
        <v>31</v>
      </c>
      <c r="M369" s="1" t="s">
        <v>31</v>
      </c>
      <c r="N369" s="1" t="s">
        <v>31</v>
      </c>
      <c r="O369" s="1" t="s">
        <v>31</v>
      </c>
      <c r="P369" s="1" t="s">
        <v>31</v>
      </c>
      <c r="Q369" s="1" t="s">
        <v>31</v>
      </c>
      <c r="S369">
        <f t="shared" si="10"/>
        <v>10</v>
      </c>
      <c r="T369">
        <f t="shared" si="11"/>
        <v>0</v>
      </c>
    </row>
    <row r="370" spans="1:49" x14ac:dyDescent="0.25">
      <c r="A370" s="6">
        <v>364</v>
      </c>
      <c r="B370" s="7" t="s">
        <v>5181</v>
      </c>
      <c r="C370" s="7" t="s">
        <v>26</v>
      </c>
      <c r="D370" s="7" t="s">
        <v>5182</v>
      </c>
      <c r="E370" s="7" t="s">
        <v>5183</v>
      </c>
      <c r="F370" s="7" t="s">
        <v>5184</v>
      </c>
      <c r="G370" s="7" t="s">
        <v>5153</v>
      </c>
      <c r="H370" s="1" t="s">
        <v>31</v>
      </c>
      <c r="I370" s="1" t="s">
        <v>31</v>
      </c>
      <c r="J370" s="1" t="s">
        <v>31</v>
      </c>
      <c r="K370" s="1" t="s">
        <v>31</v>
      </c>
      <c r="L370" s="1" t="s">
        <v>31</v>
      </c>
      <c r="M370" s="1" t="s">
        <v>31</v>
      </c>
      <c r="N370" s="1" t="s">
        <v>31</v>
      </c>
      <c r="O370" s="1" t="s">
        <v>31</v>
      </c>
      <c r="P370" s="1" t="s">
        <v>31</v>
      </c>
      <c r="Q370" s="1" t="s">
        <v>31</v>
      </c>
      <c r="S370">
        <f t="shared" si="10"/>
        <v>10</v>
      </c>
      <c r="T370">
        <f t="shared" si="11"/>
        <v>0</v>
      </c>
    </row>
    <row r="371" spans="1:49" x14ac:dyDescent="0.25">
      <c r="A371" s="6">
        <v>365</v>
      </c>
      <c r="B371" s="7" t="s">
        <v>5185</v>
      </c>
      <c r="C371" s="7" t="s">
        <v>26</v>
      </c>
      <c r="D371" s="7" t="s">
        <v>5186</v>
      </c>
      <c r="E371" s="7" t="s">
        <v>5187</v>
      </c>
      <c r="F371" s="7" t="s">
        <v>5188</v>
      </c>
      <c r="G371" s="7" t="s">
        <v>5153</v>
      </c>
      <c r="H371" s="1" t="s">
        <v>31</v>
      </c>
      <c r="I371" s="1" t="s">
        <v>31</v>
      </c>
      <c r="J371" s="1" t="s">
        <v>31</v>
      </c>
      <c r="K371" s="1" t="s">
        <v>31</v>
      </c>
      <c r="L371" s="1" t="s">
        <v>31</v>
      </c>
      <c r="M371" s="1" t="s">
        <v>31</v>
      </c>
      <c r="N371" s="1" t="s">
        <v>31</v>
      </c>
      <c r="O371" s="1" t="s">
        <v>31</v>
      </c>
      <c r="P371" s="1" t="s">
        <v>31</v>
      </c>
      <c r="Q371" s="1" t="s">
        <v>31</v>
      </c>
      <c r="S371">
        <f t="shared" si="10"/>
        <v>10</v>
      </c>
      <c r="T371">
        <f t="shared" si="11"/>
        <v>0</v>
      </c>
    </row>
    <row r="372" spans="1:49" x14ac:dyDescent="0.25">
      <c r="A372" s="6">
        <v>366</v>
      </c>
      <c r="B372" s="7" t="s">
        <v>5189</v>
      </c>
      <c r="C372" s="7" t="s">
        <v>26</v>
      </c>
      <c r="D372" s="7" t="s">
        <v>5190</v>
      </c>
      <c r="E372" s="7" t="s">
        <v>5191</v>
      </c>
      <c r="F372" s="7" t="s">
        <v>5192</v>
      </c>
      <c r="G372" s="7" t="s">
        <v>5153</v>
      </c>
      <c r="H372" s="1" t="s">
        <v>31</v>
      </c>
      <c r="I372" s="1" t="s">
        <v>31</v>
      </c>
      <c r="J372" s="1" t="s">
        <v>31</v>
      </c>
      <c r="K372" s="1" t="s">
        <v>31</v>
      </c>
      <c r="L372" s="1" t="s">
        <v>31</v>
      </c>
      <c r="M372" s="1" t="s">
        <v>31</v>
      </c>
      <c r="N372" s="1" t="s">
        <v>31</v>
      </c>
      <c r="O372" s="1" t="s">
        <v>31</v>
      </c>
      <c r="P372" s="1" t="s">
        <v>31</v>
      </c>
      <c r="Q372" s="1" t="s">
        <v>31</v>
      </c>
      <c r="S372">
        <f t="shared" si="10"/>
        <v>10</v>
      </c>
      <c r="T372">
        <f t="shared" si="11"/>
        <v>0</v>
      </c>
    </row>
    <row r="373" spans="1:49" x14ac:dyDescent="0.25">
      <c r="A373" s="6">
        <v>367</v>
      </c>
      <c r="B373" s="7" t="s">
        <v>5193</v>
      </c>
      <c r="C373" s="7" t="s">
        <v>26</v>
      </c>
      <c r="D373" s="7" t="s">
        <v>5194</v>
      </c>
      <c r="E373" s="7" t="s">
        <v>5195</v>
      </c>
      <c r="F373" s="7" t="s">
        <v>5196</v>
      </c>
      <c r="G373" s="7" t="s">
        <v>5153</v>
      </c>
      <c r="H373" s="1" t="s">
        <v>31</v>
      </c>
      <c r="I373" s="1" t="s">
        <v>31</v>
      </c>
      <c r="J373" s="1" t="s">
        <v>31</v>
      </c>
      <c r="K373" s="1" t="s">
        <v>31</v>
      </c>
      <c r="L373" s="1" t="s">
        <v>31</v>
      </c>
      <c r="M373" s="1" t="s">
        <v>31</v>
      </c>
      <c r="N373" s="1" t="s">
        <v>31</v>
      </c>
      <c r="O373" s="1" t="s">
        <v>31</v>
      </c>
      <c r="P373" s="1" t="s">
        <v>31</v>
      </c>
      <c r="Q373" s="1" t="s">
        <v>31</v>
      </c>
      <c r="S373">
        <f t="shared" si="10"/>
        <v>10</v>
      </c>
      <c r="T373">
        <f t="shared" si="11"/>
        <v>0</v>
      </c>
    </row>
    <row r="374" spans="1:49" x14ac:dyDescent="0.25">
      <c r="A374" s="6">
        <v>368</v>
      </c>
      <c r="B374" s="7" t="s">
        <v>5197</v>
      </c>
      <c r="C374" s="7" t="s">
        <v>26</v>
      </c>
      <c r="D374" s="7" t="s">
        <v>5198</v>
      </c>
      <c r="E374" s="7" t="s">
        <v>5199</v>
      </c>
      <c r="F374" s="7" t="s">
        <v>5200</v>
      </c>
      <c r="G374" s="7" t="s">
        <v>5153</v>
      </c>
      <c r="H374" s="1" t="s">
        <v>31</v>
      </c>
      <c r="I374" s="1" t="s">
        <v>31</v>
      </c>
      <c r="J374" s="1" t="s">
        <v>31</v>
      </c>
      <c r="K374" s="1" t="s">
        <v>31</v>
      </c>
      <c r="L374" s="1" t="s">
        <v>31</v>
      </c>
      <c r="M374" s="1" t="s">
        <v>31</v>
      </c>
      <c r="N374" s="1" t="s">
        <v>36</v>
      </c>
      <c r="O374" s="1" t="s">
        <v>36</v>
      </c>
      <c r="P374" s="1" t="s">
        <v>36</v>
      </c>
      <c r="Q374" s="1" t="s">
        <v>36</v>
      </c>
      <c r="S374">
        <f t="shared" si="10"/>
        <v>6</v>
      </c>
      <c r="T374">
        <f t="shared" si="11"/>
        <v>4</v>
      </c>
    </row>
    <row r="375" spans="1:49" x14ac:dyDescent="0.25">
      <c r="A375" s="6">
        <v>369</v>
      </c>
      <c r="B375" s="7" t="s">
        <v>5201</v>
      </c>
      <c r="C375" s="7" t="s">
        <v>26</v>
      </c>
      <c r="D375" s="7" t="s">
        <v>5202</v>
      </c>
      <c r="E375" s="7" t="s">
        <v>5203</v>
      </c>
      <c r="F375" s="7" t="s">
        <v>5204</v>
      </c>
      <c r="G375" s="7" t="s">
        <v>5153</v>
      </c>
      <c r="H375" s="1" t="s">
        <v>31</v>
      </c>
      <c r="I375" s="1" t="s">
        <v>31</v>
      </c>
      <c r="J375" s="1" t="s">
        <v>31</v>
      </c>
      <c r="K375" s="1" t="s">
        <v>31</v>
      </c>
      <c r="L375" s="1" t="s">
        <v>31</v>
      </c>
      <c r="M375" s="1" t="s">
        <v>31</v>
      </c>
      <c r="N375" s="1" t="s">
        <v>31</v>
      </c>
      <c r="O375" s="1" t="s">
        <v>31</v>
      </c>
      <c r="P375" s="1" t="s">
        <v>31</v>
      </c>
      <c r="Q375" s="1" t="s">
        <v>31</v>
      </c>
      <c r="S375">
        <f t="shared" si="10"/>
        <v>10</v>
      </c>
      <c r="T375">
        <f t="shared" si="11"/>
        <v>0</v>
      </c>
    </row>
    <row r="376" spans="1:49" x14ac:dyDescent="0.25">
      <c r="A376" s="6">
        <v>370</v>
      </c>
      <c r="B376" s="7" t="s">
        <v>5205</v>
      </c>
      <c r="C376" s="7" t="s">
        <v>26</v>
      </c>
      <c r="D376" s="7" t="s">
        <v>5206</v>
      </c>
      <c r="E376" s="7" t="s">
        <v>5207</v>
      </c>
      <c r="F376" s="7" t="s">
        <v>5208</v>
      </c>
      <c r="G376" s="7" t="s">
        <v>5153</v>
      </c>
      <c r="H376" s="1" t="s">
        <v>31</v>
      </c>
      <c r="I376" s="1" t="s">
        <v>31</v>
      </c>
      <c r="J376" s="1" t="s">
        <v>31</v>
      </c>
      <c r="K376" s="1" t="s">
        <v>31</v>
      </c>
      <c r="L376" s="1" t="s">
        <v>31</v>
      </c>
      <c r="M376" s="1" t="s">
        <v>31</v>
      </c>
      <c r="N376" s="1" t="s">
        <v>31</v>
      </c>
      <c r="O376" s="1" t="s">
        <v>31</v>
      </c>
      <c r="P376" s="1" t="s">
        <v>31</v>
      </c>
      <c r="Q376" s="1" t="s">
        <v>31</v>
      </c>
      <c r="S376">
        <f t="shared" si="10"/>
        <v>10</v>
      </c>
      <c r="T376">
        <f t="shared" si="11"/>
        <v>0</v>
      </c>
    </row>
    <row r="377" spans="1:49" x14ac:dyDescent="0.25">
      <c r="A377" s="6">
        <v>371</v>
      </c>
      <c r="B377" s="7" t="s">
        <v>5209</v>
      </c>
      <c r="C377" s="7" t="s">
        <v>26</v>
      </c>
      <c r="D377" s="7" t="s">
        <v>5210</v>
      </c>
      <c r="E377" s="7" t="s">
        <v>5211</v>
      </c>
      <c r="F377" s="7" t="s">
        <v>5212</v>
      </c>
      <c r="G377" s="7" t="s">
        <v>5153</v>
      </c>
      <c r="H377" s="1" t="s">
        <v>31</v>
      </c>
      <c r="I377" s="1" t="s">
        <v>31</v>
      </c>
      <c r="J377" s="1" t="s">
        <v>31</v>
      </c>
      <c r="K377" s="1" t="s">
        <v>31</v>
      </c>
      <c r="L377" s="1" t="s">
        <v>31</v>
      </c>
      <c r="M377" s="1" t="s">
        <v>31</v>
      </c>
      <c r="N377" s="1" t="s">
        <v>31</v>
      </c>
      <c r="O377" s="1" t="s">
        <v>31</v>
      </c>
      <c r="P377" s="1" t="s">
        <v>31</v>
      </c>
      <c r="Q377" s="1" t="s">
        <v>31</v>
      </c>
      <c r="S377">
        <f t="shared" si="10"/>
        <v>10</v>
      </c>
      <c r="T377">
        <f t="shared" si="11"/>
        <v>0</v>
      </c>
    </row>
    <row r="378" spans="1:49" x14ac:dyDescent="0.25">
      <c r="A378" s="6">
        <v>372</v>
      </c>
      <c r="B378" s="7" t="s">
        <v>5213</v>
      </c>
      <c r="C378" s="7" t="s">
        <v>26</v>
      </c>
      <c r="D378" s="7" t="s">
        <v>5214</v>
      </c>
      <c r="E378" s="7" t="s">
        <v>5215</v>
      </c>
      <c r="F378" s="7" t="s">
        <v>5216</v>
      </c>
      <c r="G378" s="7" t="s">
        <v>5153</v>
      </c>
      <c r="H378" s="1" t="s">
        <v>31</v>
      </c>
      <c r="I378" s="1" t="s">
        <v>31</v>
      </c>
      <c r="J378" s="1" t="s">
        <v>31</v>
      </c>
      <c r="K378" s="1" t="s">
        <v>31</v>
      </c>
      <c r="L378" s="1" t="s">
        <v>31</v>
      </c>
      <c r="M378" s="1" t="s">
        <v>31</v>
      </c>
      <c r="N378" s="1" t="s">
        <v>31</v>
      </c>
      <c r="O378" s="1" t="s">
        <v>31</v>
      </c>
      <c r="P378" s="1" t="s">
        <v>31</v>
      </c>
      <c r="Q378" s="1" t="s">
        <v>31</v>
      </c>
      <c r="S378">
        <f t="shared" si="10"/>
        <v>10</v>
      </c>
      <c r="T378">
        <f t="shared" si="11"/>
        <v>0</v>
      </c>
    </row>
    <row r="379" spans="1:49" x14ac:dyDescent="0.25">
      <c r="A379" s="6">
        <v>373</v>
      </c>
      <c r="B379" s="7" t="s">
        <v>5217</v>
      </c>
      <c r="C379" s="7" t="s">
        <v>26</v>
      </c>
      <c r="D379" s="7" t="s">
        <v>5218</v>
      </c>
      <c r="E379" s="7" t="s">
        <v>5219</v>
      </c>
      <c r="F379" s="7" t="s">
        <v>5220</v>
      </c>
      <c r="G379" s="7" t="s">
        <v>5153</v>
      </c>
      <c r="H379" s="1" t="s">
        <v>31</v>
      </c>
      <c r="I379" s="1" t="s">
        <v>31</v>
      </c>
      <c r="J379" s="1" t="s">
        <v>31</v>
      </c>
      <c r="K379" s="1" t="s">
        <v>31</v>
      </c>
      <c r="L379" s="1" t="s">
        <v>31</v>
      </c>
      <c r="M379" s="1" t="s">
        <v>31</v>
      </c>
      <c r="N379" s="1" t="s">
        <v>31</v>
      </c>
      <c r="O379" s="1" t="s">
        <v>31</v>
      </c>
      <c r="P379" s="1" t="s">
        <v>31</v>
      </c>
      <c r="Q379" s="1" t="s">
        <v>31</v>
      </c>
      <c r="S379">
        <f t="shared" si="10"/>
        <v>10</v>
      </c>
      <c r="T379">
        <f t="shared" si="11"/>
        <v>0</v>
      </c>
    </row>
    <row r="380" spans="1:49" s="9" customFormat="1" x14ac:dyDescent="0.25">
      <c r="A380" s="6">
        <v>374</v>
      </c>
      <c r="B380" s="7" t="s">
        <v>5221</v>
      </c>
      <c r="C380" s="7" t="s">
        <v>26</v>
      </c>
      <c r="D380" s="7" t="s">
        <v>5222</v>
      </c>
      <c r="E380" s="7" t="s">
        <v>5223</v>
      </c>
      <c r="F380" s="7" t="s">
        <v>5224</v>
      </c>
      <c r="G380" s="7" t="s">
        <v>5153</v>
      </c>
      <c r="H380" s="1" t="s">
        <v>31</v>
      </c>
      <c r="I380" s="1" t="s">
        <v>31</v>
      </c>
      <c r="J380" s="1" t="s">
        <v>31</v>
      </c>
      <c r="K380" s="1" t="s">
        <v>31</v>
      </c>
      <c r="L380" s="1" t="s">
        <v>31</v>
      </c>
      <c r="M380" s="1" t="s">
        <v>31</v>
      </c>
      <c r="N380" s="1" t="s">
        <v>31</v>
      </c>
      <c r="O380" s="1" t="s">
        <v>31</v>
      </c>
      <c r="P380" s="1" t="s">
        <v>31</v>
      </c>
      <c r="Q380" s="1" t="s">
        <v>31</v>
      </c>
      <c r="R380" s="1"/>
      <c r="S380">
        <f t="shared" si="10"/>
        <v>10</v>
      </c>
      <c r="T380">
        <f t="shared" si="11"/>
        <v>0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x14ac:dyDescent="0.25">
      <c r="A381" s="6">
        <v>375</v>
      </c>
      <c r="B381" s="7" t="s">
        <v>5225</v>
      </c>
      <c r="C381" s="7" t="s">
        <v>26</v>
      </c>
      <c r="D381" s="7" t="s">
        <v>5226</v>
      </c>
      <c r="E381" s="7" t="s">
        <v>5227</v>
      </c>
      <c r="F381" s="7" t="s">
        <v>5228</v>
      </c>
      <c r="G381" s="7" t="s">
        <v>5153</v>
      </c>
      <c r="H381" s="1" t="s">
        <v>36</v>
      </c>
      <c r="I381" s="1" t="s">
        <v>36</v>
      </c>
      <c r="J381" s="1" t="s">
        <v>36</v>
      </c>
      <c r="K381" s="1" t="s">
        <v>36</v>
      </c>
      <c r="L381" s="1" t="s">
        <v>36</v>
      </c>
      <c r="M381" s="1" t="s">
        <v>36</v>
      </c>
      <c r="N381" s="1" t="s">
        <v>36</v>
      </c>
      <c r="O381" s="1" t="s">
        <v>31</v>
      </c>
      <c r="P381" s="1" t="s">
        <v>36</v>
      </c>
      <c r="Q381" s="1" t="s">
        <v>36</v>
      </c>
      <c r="S381">
        <f t="shared" si="10"/>
        <v>1</v>
      </c>
      <c r="T381">
        <f t="shared" si="11"/>
        <v>8</v>
      </c>
    </row>
    <row r="382" spans="1:49" x14ac:dyDescent="0.25">
      <c r="A382" s="6">
        <v>376</v>
      </c>
      <c r="B382" s="7" t="s">
        <v>5229</v>
      </c>
      <c r="C382" s="7" t="s">
        <v>126</v>
      </c>
      <c r="D382" s="7" t="s">
        <v>5230</v>
      </c>
      <c r="E382" s="7" t="s">
        <v>5231</v>
      </c>
      <c r="F382" s="7" t="s">
        <v>5232</v>
      </c>
      <c r="G382" s="7" t="s">
        <v>5153</v>
      </c>
      <c r="H382" s="1" t="s">
        <v>36</v>
      </c>
      <c r="I382" s="1" t="s">
        <v>36</v>
      </c>
      <c r="J382" s="1" t="s">
        <v>31</v>
      </c>
      <c r="K382" s="1" t="s">
        <v>36</v>
      </c>
      <c r="L382" s="1" t="s">
        <v>36</v>
      </c>
      <c r="M382" s="1" t="s">
        <v>31</v>
      </c>
      <c r="N382" s="1" t="s">
        <v>36</v>
      </c>
      <c r="O382" s="1" t="s">
        <v>36</v>
      </c>
      <c r="P382" s="1" t="s">
        <v>31</v>
      </c>
      <c r="Q382" s="1" t="s">
        <v>36</v>
      </c>
      <c r="S382">
        <f t="shared" si="10"/>
        <v>3</v>
      </c>
      <c r="T382">
        <f t="shared" si="11"/>
        <v>6</v>
      </c>
    </row>
    <row r="383" spans="1:49" x14ac:dyDescent="0.25">
      <c r="A383" s="6">
        <v>377</v>
      </c>
      <c r="B383" s="7" t="s">
        <v>5233</v>
      </c>
      <c r="C383" s="7" t="s">
        <v>26</v>
      </c>
      <c r="D383" s="7" t="s">
        <v>5234</v>
      </c>
      <c r="E383" s="7" t="s">
        <v>5235</v>
      </c>
      <c r="F383" s="7" t="s">
        <v>5236</v>
      </c>
      <c r="G383" s="7" t="s">
        <v>5153</v>
      </c>
      <c r="H383" s="1" t="s">
        <v>31</v>
      </c>
      <c r="I383" s="1" t="s">
        <v>31</v>
      </c>
      <c r="J383" s="1" t="s">
        <v>31</v>
      </c>
      <c r="K383" s="1" t="s">
        <v>31</v>
      </c>
      <c r="L383" s="1" t="s">
        <v>31</v>
      </c>
      <c r="M383" s="1" t="s">
        <v>31</v>
      </c>
      <c r="N383" s="1" t="s">
        <v>31</v>
      </c>
      <c r="O383" s="1" t="s">
        <v>31</v>
      </c>
      <c r="P383" s="1" t="s">
        <v>31</v>
      </c>
      <c r="Q383" s="1" t="s">
        <v>31</v>
      </c>
      <c r="S383">
        <f t="shared" si="10"/>
        <v>10</v>
      </c>
      <c r="T383">
        <f t="shared" si="11"/>
        <v>0</v>
      </c>
    </row>
    <row r="384" spans="1:49" x14ac:dyDescent="0.25">
      <c r="A384" s="6">
        <v>378</v>
      </c>
      <c r="B384" s="7" t="s">
        <v>5237</v>
      </c>
      <c r="C384" s="7" t="s">
        <v>26</v>
      </c>
      <c r="D384" s="7" t="s">
        <v>5238</v>
      </c>
      <c r="E384" s="7" t="s">
        <v>5239</v>
      </c>
      <c r="F384" s="7" t="s">
        <v>5240</v>
      </c>
      <c r="G384" s="7" t="s">
        <v>5153</v>
      </c>
      <c r="H384" s="1" t="s">
        <v>31</v>
      </c>
      <c r="I384" s="1" t="s">
        <v>31</v>
      </c>
      <c r="J384" s="1" t="s">
        <v>31</v>
      </c>
      <c r="K384" s="1" t="s">
        <v>31</v>
      </c>
      <c r="L384" s="1" t="s">
        <v>31</v>
      </c>
      <c r="M384" s="1" t="s">
        <v>31</v>
      </c>
      <c r="N384" s="1" t="s">
        <v>31</v>
      </c>
      <c r="O384" s="1" t="s">
        <v>31</v>
      </c>
      <c r="P384" s="1" t="s">
        <v>31</v>
      </c>
      <c r="Q384" s="1" t="s">
        <v>31</v>
      </c>
      <c r="S384">
        <f t="shared" si="10"/>
        <v>10</v>
      </c>
      <c r="T384">
        <f t="shared" si="11"/>
        <v>0</v>
      </c>
    </row>
    <row r="385" spans="1:49" x14ac:dyDescent="0.25">
      <c r="A385" s="6">
        <v>379</v>
      </c>
      <c r="B385" s="7" t="s">
        <v>5241</v>
      </c>
      <c r="C385" s="7" t="s">
        <v>26</v>
      </c>
      <c r="D385" s="7" t="s">
        <v>5242</v>
      </c>
      <c r="E385" s="7" t="s">
        <v>5243</v>
      </c>
      <c r="F385" s="7" t="s">
        <v>5244</v>
      </c>
      <c r="G385" s="7" t="s">
        <v>5153</v>
      </c>
      <c r="H385" s="1" t="s">
        <v>31</v>
      </c>
      <c r="I385" s="1" t="s">
        <v>31</v>
      </c>
      <c r="J385" s="1" t="s">
        <v>31</v>
      </c>
      <c r="K385" s="1" t="s">
        <v>31</v>
      </c>
      <c r="L385" s="1" t="s">
        <v>31</v>
      </c>
      <c r="M385" s="1" t="s">
        <v>31</v>
      </c>
      <c r="N385" s="1" t="s">
        <v>31</v>
      </c>
      <c r="O385" s="1" t="s">
        <v>31</v>
      </c>
      <c r="P385" s="1" t="s">
        <v>31</v>
      </c>
      <c r="Q385" s="1" t="s">
        <v>31</v>
      </c>
      <c r="S385">
        <f t="shared" si="10"/>
        <v>10</v>
      </c>
      <c r="T385">
        <f t="shared" si="11"/>
        <v>0</v>
      </c>
    </row>
    <row r="386" spans="1:49" x14ac:dyDescent="0.25">
      <c r="A386" s="6">
        <v>380</v>
      </c>
      <c r="B386" s="7" t="s">
        <v>5245</v>
      </c>
      <c r="C386" s="7" t="s">
        <v>26</v>
      </c>
      <c r="D386" s="7" t="s">
        <v>5246</v>
      </c>
      <c r="E386" s="7" t="s">
        <v>5247</v>
      </c>
      <c r="F386" s="7" t="s">
        <v>5248</v>
      </c>
      <c r="G386" s="7" t="s">
        <v>5153</v>
      </c>
      <c r="H386" s="1" t="s">
        <v>31</v>
      </c>
      <c r="I386" s="1" t="s">
        <v>31</v>
      </c>
      <c r="J386" s="1" t="s">
        <v>31</v>
      </c>
      <c r="K386" s="1" t="s">
        <v>31</v>
      </c>
      <c r="L386" s="1" t="s">
        <v>31</v>
      </c>
      <c r="M386" s="1" t="s">
        <v>31</v>
      </c>
      <c r="N386" s="1" t="s">
        <v>31</v>
      </c>
      <c r="O386" s="1" t="s">
        <v>31</v>
      </c>
      <c r="P386" s="1" t="s">
        <v>31</v>
      </c>
      <c r="Q386" s="1" t="s">
        <v>31</v>
      </c>
      <c r="S386">
        <f t="shared" si="10"/>
        <v>10</v>
      </c>
      <c r="T386">
        <f t="shared" si="11"/>
        <v>0</v>
      </c>
    </row>
    <row r="387" spans="1:49" s="9" customFormat="1" x14ac:dyDescent="0.25">
      <c r="A387" s="6">
        <v>381</v>
      </c>
      <c r="B387" s="7" t="s">
        <v>5249</v>
      </c>
      <c r="C387" s="7" t="s">
        <v>26</v>
      </c>
      <c r="D387" s="7" t="s">
        <v>5250</v>
      </c>
      <c r="E387" s="7" t="s">
        <v>5251</v>
      </c>
      <c r="F387" s="7" t="s">
        <v>5252</v>
      </c>
      <c r="G387" s="7" t="s">
        <v>5153</v>
      </c>
      <c r="H387" s="1" t="s">
        <v>31</v>
      </c>
      <c r="I387" s="1" t="s">
        <v>31</v>
      </c>
      <c r="J387" s="1" t="s">
        <v>31</v>
      </c>
      <c r="K387" s="1" t="s">
        <v>31</v>
      </c>
      <c r="L387" s="1" t="s">
        <v>31</v>
      </c>
      <c r="M387" s="1" t="s">
        <v>31</v>
      </c>
      <c r="N387" s="1" t="s">
        <v>31</v>
      </c>
      <c r="O387" s="1" t="s">
        <v>31</v>
      </c>
      <c r="P387" s="1" t="s">
        <v>31</v>
      </c>
      <c r="Q387" s="1" t="s">
        <v>31</v>
      </c>
      <c r="R387" s="1"/>
      <c r="S387">
        <f t="shared" si="10"/>
        <v>10</v>
      </c>
      <c r="T387">
        <f t="shared" si="11"/>
        <v>0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s="9" customFormat="1" x14ac:dyDescent="0.25">
      <c r="A388" s="6">
        <v>382</v>
      </c>
      <c r="B388" s="7" t="s">
        <v>5253</v>
      </c>
      <c r="C388" s="7" t="s">
        <v>26</v>
      </c>
      <c r="D388" s="7" t="s">
        <v>5254</v>
      </c>
      <c r="E388" s="7" t="s">
        <v>5255</v>
      </c>
      <c r="F388" s="7" t="s">
        <v>5256</v>
      </c>
      <c r="G388" s="7" t="s">
        <v>5153</v>
      </c>
      <c r="H388" s="1" t="s">
        <v>31</v>
      </c>
      <c r="I388" s="1" t="s">
        <v>31</v>
      </c>
      <c r="J388" s="1" t="s">
        <v>31</v>
      </c>
      <c r="K388" s="1" t="s">
        <v>31</v>
      </c>
      <c r="L388" s="1" t="s">
        <v>31</v>
      </c>
      <c r="M388" s="1" t="s">
        <v>31</v>
      </c>
      <c r="N388" s="1" t="s">
        <v>31</v>
      </c>
      <c r="O388" s="1" t="s">
        <v>31</v>
      </c>
      <c r="P388" s="1" t="s">
        <v>31</v>
      </c>
      <c r="Q388" s="1" t="s">
        <v>31</v>
      </c>
      <c r="R388" s="1"/>
      <c r="S388">
        <f t="shared" si="10"/>
        <v>10</v>
      </c>
      <c r="T388">
        <f t="shared" si="11"/>
        <v>0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x14ac:dyDescent="0.25">
      <c r="A389" s="6">
        <v>383</v>
      </c>
      <c r="B389" s="7" t="s">
        <v>5257</v>
      </c>
      <c r="C389" s="7" t="s">
        <v>26</v>
      </c>
      <c r="D389" s="7" t="s">
        <v>5258</v>
      </c>
      <c r="E389" s="7" t="s">
        <v>5259</v>
      </c>
      <c r="F389" s="7" t="s">
        <v>5260</v>
      </c>
      <c r="G389" s="7" t="s">
        <v>5153</v>
      </c>
      <c r="H389" s="1" t="s">
        <v>31</v>
      </c>
      <c r="I389" s="1" t="s">
        <v>31</v>
      </c>
      <c r="J389" s="1" t="s">
        <v>31</v>
      </c>
      <c r="K389" s="1" t="s">
        <v>31</v>
      </c>
      <c r="L389" s="1" t="s">
        <v>31</v>
      </c>
      <c r="M389" s="1" t="s">
        <v>31</v>
      </c>
      <c r="N389" s="1" t="s">
        <v>31</v>
      </c>
      <c r="O389" s="1" t="s">
        <v>31</v>
      </c>
      <c r="P389" s="1" t="s">
        <v>31</v>
      </c>
      <c r="Q389" s="1" t="s">
        <v>31</v>
      </c>
      <c r="S389">
        <f t="shared" si="10"/>
        <v>10</v>
      </c>
      <c r="T389">
        <f t="shared" si="11"/>
        <v>0</v>
      </c>
    </row>
    <row r="390" spans="1:49" x14ac:dyDescent="0.25">
      <c r="A390" s="6">
        <v>384</v>
      </c>
      <c r="B390" s="7" t="s">
        <v>5261</v>
      </c>
      <c r="C390" s="7" t="s">
        <v>26</v>
      </c>
      <c r="D390" s="7" t="s">
        <v>5262</v>
      </c>
      <c r="E390" s="7" t="s">
        <v>5263</v>
      </c>
      <c r="F390" s="7" t="s">
        <v>5264</v>
      </c>
      <c r="G390" s="7" t="s">
        <v>5153</v>
      </c>
      <c r="H390" s="1" t="s">
        <v>31</v>
      </c>
      <c r="I390" s="1" t="s">
        <v>31</v>
      </c>
      <c r="J390" s="1" t="s">
        <v>31</v>
      </c>
      <c r="K390" s="1" t="s">
        <v>31</v>
      </c>
      <c r="L390" s="1" t="s">
        <v>31</v>
      </c>
      <c r="M390" s="1" t="s">
        <v>31</v>
      </c>
      <c r="N390" s="1" t="s">
        <v>31</v>
      </c>
      <c r="O390" s="1" t="s">
        <v>31</v>
      </c>
      <c r="P390" s="1" t="s">
        <v>31</v>
      </c>
      <c r="Q390" s="1" t="s">
        <v>31</v>
      </c>
      <c r="S390">
        <f t="shared" si="10"/>
        <v>10</v>
      </c>
      <c r="T390">
        <f t="shared" si="11"/>
        <v>0</v>
      </c>
    </row>
    <row r="391" spans="1:49" s="9" customFormat="1" x14ac:dyDescent="0.25">
      <c r="A391" s="6">
        <v>385</v>
      </c>
      <c r="B391" s="7" t="s">
        <v>5265</v>
      </c>
      <c r="C391" s="7" t="s">
        <v>26</v>
      </c>
      <c r="D391" s="7" t="s">
        <v>5266</v>
      </c>
      <c r="E391" s="7" t="s">
        <v>5267</v>
      </c>
      <c r="F391" s="7" t="s">
        <v>5268</v>
      </c>
      <c r="G391" s="7" t="s">
        <v>5153</v>
      </c>
      <c r="H391" s="1" t="s">
        <v>31</v>
      </c>
      <c r="I391" s="1" t="s">
        <v>31</v>
      </c>
      <c r="J391" s="1" t="s">
        <v>31</v>
      </c>
      <c r="K391" s="1" t="s">
        <v>31</v>
      </c>
      <c r="L391" s="1" t="s">
        <v>31</v>
      </c>
      <c r="M391" s="1" t="s">
        <v>31</v>
      </c>
      <c r="N391" s="1" t="s">
        <v>31</v>
      </c>
      <c r="O391" s="1" t="s">
        <v>31</v>
      </c>
      <c r="P391" s="1" t="s">
        <v>31</v>
      </c>
      <c r="Q391" s="1" t="s">
        <v>31</v>
      </c>
      <c r="R391" s="1"/>
      <c r="S391">
        <f t="shared" si="10"/>
        <v>10</v>
      </c>
      <c r="T391">
        <f t="shared" si="11"/>
        <v>0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x14ac:dyDescent="0.25">
      <c r="A392" s="6">
        <v>386</v>
      </c>
      <c r="B392" s="7" t="s">
        <v>5269</v>
      </c>
      <c r="C392" s="7" t="s">
        <v>26</v>
      </c>
      <c r="D392" s="7" t="s">
        <v>5270</v>
      </c>
      <c r="E392" s="7" t="s">
        <v>64</v>
      </c>
      <c r="F392" s="7" t="s">
        <v>5271</v>
      </c>
      <c r="G392" s="7" t="s">
        <v>5153</v>
      </c>
      <c r="H392" s="1" t="s">
        <v>31</v>
      </c>
      <c r="I392" s="1" t="s">
        <v>31</v>
      </c>
      <c r="J392" s="1" t="s">
        <v>31</v>
      </c>
      <c r="K392" s="1" t="s">
        <v>31</v>
      </c>
      <c r="L392" s="1" t="s">
        <v>31</v>
      </c>
      <c r="M392" s="1" t="s">
        <v>31</v>
      </c>
      <c r="N392" s="1" t="s">
        <v>31</v>
      </c>
      <c r="O392" s="1" t="s">
        <v>31</v>
      </c>
      <c r="P392" s="1" t="s">
        <v>31</v>
      </c>
      <c r="Q392" s="1" t="s">
        <v>31</v>
      </c>
      <c r="S392">
        <f t="shared" ref="S392:S455" si="12">COUNTIF(H392:Q392,"o")</f>
        <v>10</v>
      </c>
      <c r="T392">
        <f t="shared" ref="T392:T455" si="13">COUNTIF(I392:R392,"i")</f>
        <v>0</v>
      </c>
    </row>
    <row r="393" spans="1:49" x14ac:dyDescent="0.25">
      <c r="A393" s="6">
        <v>387</v>
      </c>
      <c r="B393" s="7" t="s">
        <v>5272</v>
      </c>
      <c r="C393" s="7" t="s">
        <v>26</v>
      </c>
      <c r="D393" s="7" t="s">
        <v>5273</v>
      </c>
      <c r="E393" s="7" t="s">
        <v>5274</v>
      </c>
      <c r="F393" s="7" t="s">
        <v>5275</v>
      </c>
      <c r="G393" s="7" t="s">
        <v>5153</v>
      </c>
      <c r="H393" s="1" t="s">
        <v>31</v>
      </c>
      <c r="I393" s="1" t="s">
        <v>31</v>
      </c>
      <c r="J393" s="1" t="s">
        <v>31</v>
      </c>
      <c r="K393" s="1" t="s">
        <v>31</v>
      </c>
      <c r="L393" s="1" t="s">
        <v>31</v>
      </c>
      <c r="M393" s="1" t="s">
        <v>31</v>
      </c>
      <c r="N393" s="1" t="s">
        <v>31</v>
      </c>
      <c r="O393" s="1" t="s">
        <v>31</v>
      </c>
      <c r="P393" s="1" t="s">
        <v>31</v>
      </c>
      <c r="Q393" s="1" t="s">
        <v>31</v>
      </c>
      <c r="S393">
        <f t="shared" si="12"/>
        <v>10</v>
      </c>
      <c r="T393">
        <f t="shared" si="13"/>
        <v>0</v>
      </c>
    </row>
    <row r="394" spans="1:49" x14ac:dyDescent="0.25">
      <c r="A394" s="6">
        <v>388</v>
      </c>
      <c r="B394" s="7" t="s">
        <v>5276</v>
      </c>
      <c r="C394" s="7" t="s">
        <v>26</v>
      </c>
      <c r="D394" s="7" t="s">
        <v>5277</v>
      </c>
      <c r="E394" s="7" t="s">
        <v>5278</v>
      </c>
      <c r="F394" s="7" t="s">
        <v>5279</v>
      </c>
      <c r="G394" s="7" t="s">
        <v>5153</v>
      </c>
      <c r="H394" s="1" t="s">
        <v>31</v>
      </c>
      <c r="I394" s="1" t="s">
        <v>31</v>
      </c>
      <c r="J394" s="1" t="s">
        <v>31</v>
      </c>
      <c r="K394" s="1" t="s">
        <v>31</v>
      </c>
      <c r="L394" s="1" t="s">
        <v>31</v>
      </c>
      <c r="M394" s="1" t="s">
        <v>31</v>
      </c>
      <c r="N394" s="1" t="s">
        <v>31</v>
      </c>
      <c r="O394" s="1" t="s">
        <v>31</v>
      </c>
      <c r="P394" s="1" t="s">
        <v>31</v>
      </c>
      <c r="Q394" s="1" t="s">
        <v>31</v>
      </c>
      <c r="S394">
        <f t="shared" si="12"/>
        <v>10</v>
      </c>
      <c r="T394">
        <f t="shared" si="13"/>
        <v>0</v>
      </c>
    </row>
    <row r="395" spans="1:49" s="9" customFormat="1" x14ac:dyDescent="0.25">
      <c r="A395" s="6">
        <v>389</v>
      </c>
      <c r="B395" s="7" t="s">
        <v>5280</v>
      </c>
      <c r="C395" s="7" t="s">
        <v>126</v>
      </c>
      <c r="D395" s="7" t="s">
        <v>5281</v>
      </c>
      <c r="E395" s="7" t="s">
        <v>5282</v>
      </c>
      <c r="F395" s="7" t="s">
        <v>5283</v>
      </c>
      <c r="G395" s="7" t="s">
        <v>5153</v>
      </c>
      <c r="H395" s="1" t="s">
        <v>31</v>
      </c>
      <c r="I395" s="1" t="s">
        <v>31</v>
      </c>
      <c r="J395" s="1" t="s">
        <v>31</v>
      </c>
      <c r="K395" s="1" t="s">
        <v>31</v>
      </c>
      <c r="L395" s="1" t="s">
        <v>31</v>
      </c>
      <c r="M395" s="1" t="s">
        <v>31</v>
      </c>
      <c r="N395" s="1" t="s">
        <v>31</v>
      </c>
      <c r="O395" s="1" t="s">
        <v>31</v>
      </c>
      <c r="P395" s="1" t="s">
        <v>31</v>
      </c>
      <c r="Q395" s="1" t="s">
        <v>31</v>
      </c>
      <c r="R395" s="1"/>
      <c r="S395">
        <f t="shared" si="12"/>
        <v>10</v>
      </c>
      <c r="T395">
        <f t="shared" si="13"/>
        <v>0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x14ac:dyDescent="0.25">
      <c r="A396" s="6">
        <v>390</v>
      </c>
      <c r="B396" s="7" t="s">
        <v>5284</v>
      </c>
      <c r="C396" s="7" t="s">
        <v>26</v>
      </c>
      <c r="D396" s="7" t="s">
        <v>5285</v>
      </c>
      <c r="E396" s="7" t="s">
        <v>5286</v>
      </c>
      <c r="F396" s="7" t="s">
        <v>5287</v>
      </c>
      <c r="G396" s="7" t="s">
        <v>5153</v>
      </c>
      <c r="H396" s="1" t="s">
        <v>31</v>
      </c>
      <c r="I396" s="1" t="s">
        <v>31</v>
      </c>
      <c r="J396" s="1" t="s">
        <v>31</v>
      </c>
      <c r="K396" s="1" t="s">
        <v>31</v>
      </c>
      <c r="L396" s="1" t="s">
        <v>31</v>
      </c>
      <c r="M396" s="1" t="s">
        <v>31</v>
      </c>
      <c r="N396" s="1" t="s">
        <v>31</v>
      </c>
      <c r="O396" s="1" t="s">
        <v>31</v>
      </c>
      <c r="P396" s="1" t="s">
        <v>31</v>
      </c>
      <c r="Q396" s="1" t="s">
        <v>31</v>
      </c>
      <c r="S396">
        <f t="shared" si="12"/>
        <v>10</v>
      </c>
      <c r="T396">
        <f t="shared" si="13"/>
        <v>0</v>
      </c>
    </row>
    <row r="397" spans="1:49" x14ac:dyDescent="0.25">
      <c r="A397" s="6">
        <v>391</v>
      </c>
      <c r="B397" s="7" t="s">
        <v>5288</v>
      </c>
      <c r="C397" s="7" t="s">
        <v>26</v>
      </c>
      <c r="D397" s="7" t="s">
        <v>5289</v>
      </c>
      <c r="E397" s="7" t="s">
        <v>5290</v>
      </c>
      <c r="F397" s="7" t="s">
        <v>5291</v>
      </c>
      <c r="G397" s="7" t="s">
        <v>5153</v>
      </c>
      <c r="H397" s="1" t="s">
        <v>31</v>
      </c>
      <c r="I397" s="1" t="s">
        <v>31</v>
      </c>
      <c r="J397" s="1" t="s">
        <v>31</v>
      </c>
      <c r="K397" s="1" t="s">
        <v>31</v>
      </c>
      <c r="L397" s="1" t="s">
        <v>31</v>
      </c>
      <c r="M397" s="1" t="s">
        <v>31</v>
      </c>
      <c r="N397" s="1" t="s">
        <v>31</v>
      </c>
      <c r="O397" s="1" t="s">
        <v>31</v>
      </c>
      <c r="P397" s="1" t="s">
        <v>31</v>
      </c>
      <c r="Q397" s="1" t="s">
        <v>31</v>
      </c>
      <c r="S397">
        <f t="shared" si="12"/>
        <v>10</v>
      </c>
      <c r="T397">
        <f t="shared" si="13"/>
        <v>0</v>
      </c>
    </row>
    <row r="398" spans="1:49" x14ac:dyDescent="0.25">
      <c r="A398" s="6">
        <v>392</v>
      </c>
      <c r="B398" s="7" t="s">
        <v>5292</v>
      </c>
      <c r="C398" s="7" t="s">
        <v>26</v>
      </c>
      <c r="D398" s="7" t="s">
        <v>5293</v>
      </c>
      <c r="E398" s="7" t="s">
        <v>64</v>
      </c>
      <c r="F398" s="7" t="s">
        <v>5294</v>
      </c>
      <c r="G398" s="7" t="s">
        <v>5153</v>
      </c>
      <c r="H398" s="1" t="s">
        <v>31</v>
      </c>
      <c r="I398" s="1" t="s">
        <v>31</v>
      </c>
      <c r="J398" s="1" t="s">
        <v>31</v>
      </c>
      <c r="K398" s="1" t="s">
        <v>31</v>
      </c>
      <c r="L398" s="1" t="s">
        <v>31</v>
      </c>
      <c r="M398" s="1" t="s">
        <v>31</v>
      </c>
      <c r="N398" s="1" t="s">
        <v>31</v>
      </c>
      <c r="O398" s="1" t="s">
        <v>31</v>
      </c>
      <c r="P398" s="1" t="s">
        <v>31</v>
      </c>
      <c r="Q398" s="1" t="s">
        <v>31</v>
      </c>
      <c r="S398">
        <f t="shared" si="12"/>
        <v>10</v>
      </c>
      <c r="T398">
        <f t="shared" si="13"/>
        <v>0</v>
      </c>
    </row>
    <row r="399" spans="1:49" s="9" customFormat="1" x14ac:dyDescent="0.25">
      <c r="A399" s="6">
        <v>393</v>
      </c>
      <c r="B399" s="7" t="s">
        <v>5295</v>
      </c>
      <c r="C399" s="7" t="s">
        <v>26</v>
      </c>
      <c r="D399" s="7" t="s">
        <v>5296</v>
      </c>
      <c r="E399" s="7" t="s">
        <v>1414</v>
      </c>
      <c r="F399" s="7" t="s">
        <v>5297</v>
      </c>
      <c r="G399" s="7" t="s">
        <v>5153</v>
      </c>
      <c r="H399" s="1" t="s">
        <v>31</v>
      </c>
      <c r="I399" s="1" t="s">
        <v>31</v>
      </c>
      <c r="J399" s="1" t="s">
        <v>31</v>
      </c>
      <c r="K399" s="1" t="s">
        <v>31</v>
      </c>
      <c r="L399" s="1" t="s">
        <v>31</v>
      </c>
      <c r="M399" s="1" t="s">
        <v>31</v>
      </c>
      <c r="N399" s="1" t="s">
        <v>31</v>
      </c>
      <c r="O399" s="1" t="s">
        <v>31</v>
      </c>
      <c r="P399" s="1" t="s">
        <v>31</v>
      </c>
      <c r="Q399" s="1" t="s">
        <v>31</v>
      </c>
      <c r="R399" s="1"/>
      <c r="S399">
        <f t="shared" si="12"/>
        <v>10</v>
      </c>
      <c r="T399">
        <f t="shared" si="13"/>
        <v>0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x14ac:dyDescent="0.25">
      <c r="A400" s="6">
        <v>394</v>
      </c>
      <c r="B400" s="7" t="s">
        <v>5298</v>
      </c>
      <c r="C400" s="7" t="s">
        <v>26</v>
      </c>
      <c r="D400" s="7" t="s">
        <v>5299</v>
      </c>
      <c r="E400" s="7" t="s">
        <v>5300</v>
      </c>
      <c r="F400" s="7" t="s">
        <v>5301</v>
      </c>
      <c r="G400" s="7" t="s">
        <v>5153</v>
      </c>
      <c r="H400" s="1" t="s">
        <v>31</v>
      </c>
      <c r="I400" s="1" t="s">
        <v>31</v>
      </c>
      <c r="J400" s="1" t="s">
        <v>31</v>
      </c>
      <c r="K400" s="1" t="s">
        <v>31</v>
      </c>
      <c r="L400" s="1" t="s">
        <v>31</v>
      </c>
      <c r="M400" s="1" t="s">
        <v>31</v>
      </c>
      <c r="N400" s="1" t="s">
        <v>31</v>
      </c>
      <c r="O400" s="1" t="s">
        <v>31</v>
      </c>
      <c r="P400" s="1" t="s">
        <v>31</v>
      </c>
      <c r="Q400" s="1" t="s">
        <v>31</v>
      </c>
      <c r="S400">
        <f t="shared" si="12"/>
        <v>10</v>
      </c>
      <c r="T400">
        <f t="shared" si="13"/>
        <v>0</v>
      </c>
    </row>
    <row r="401" spans="1:49" x14ac:dyDescent="0.25">
      <c r="A401" s="6">
        <v>395</v>
      </c>
      <c r="B401" s="7" t="s">
        <v>5302</v>
      </c>
      <c r="C401" s="7" t="s">
        <v>26</v>
      </c>
      <c r="D401" s="7" t="s">
        <v>5303</v>
      </c>
      <c r="E401" s="7" t="s">
        <v>5304</v>
      </c>
      <c r="F401" s="7" t="s">
        <v>5305</v>
      </c>
      <c r="G401" s="7" t="s">
        <v>5153</v>
      </c>
      <c r="H401" s="1" t="s">
        <v>31</v>
      </c>
      <c r="I401" s="1" t="s">
        <v>31</v>
      </c>
      <c r="J401" s="1" t="s">
        <v>31</v>
      </c>
      <c r="K401" s="1" t="s">
        <v>31</v>
      </c>
      <c r="L401" s="1" t="s">
        <v>31</v>
      </c>
      <c r="M401" s="1" t="s">
        <v>31</v>
      </c>
      <c r="N401" s="1" t="s">
        <v>31</v>
      </c>
      <c r="O401" s="1" t="s">
        <v>31</v>
      </c>
      <c r="P401" s="1" t="s">
        <v>31</v>
      </c>
      <c r="Q401" s="1" t="s">
        <v>31</v>
      </c>
      <c r="S401">
        <f t="shared" si="12"/>
        <v>10</v>
      </c>
      <c r="T401">
        <f t="shared" si="13"/>
        <v>0</v>
      </c>
    </row>
    <row r="402" spans="1:49" x14ac:dyDescent="0.25">
      <c r="A402" s="6">
        <v>396</v>
      </c>
      <c r="B402" s="7" t="s">
        <v>5306</v>
      </c>
      <c r="C402" s="7" t="s">
        <v>26</v>
      </c>
      <c r="D402" s="7" t="s">
        <v>5307</v>
      </c>
      <c r="E402" s="7" t="s">
        <v>5308</v>
      </c>
      <c r="F402" s="7" t="s">
        <v>5309</v>
      </c>
      <c r="G402" s="7" t="s">
        <v>5153</v>
      </c>
      <c r="H402" s="1" t="s">
        <v>31</v>
      </c>
      <c r="I402" s="1" t="s">
        <v>31</v>
      </c>
      <c r="J402" s="1" t="s">
        <v>31</v>
      </c>
      <c r="K402" s="1" t="s">
        <v>31</v>
      </c>
      <c r="L402" s="1" t="s">
        <v>31</v>
      </c>
      <c r="M402" s="1" t="s">
        <v>31</v>
      </c>
      <c r="N402" s="1" t="s">
        <v>31</v>
      </c>
      <c r="O402" s="1" t="s">
        <v>31</v>
      </c>
      <c r="P402" s="1" t="s">
        <v>31</v>
      </c>
      <c r="Q402" s="1" t="s">
        <v>31</v>
      </c>
      <c r="S402">
        <f t="shared" si="12"/>
        <v>10</v>
      </c>
      <c r="T402">
        <f t="shared" si="13"/>
        <v>0</v>
      </c>
    </row>
    <row r="403" spans="1:49" x14ac:dyDescent="0.25">
      <c r="A403" s="6">
        <v>397</v>
      </c>
      <c r="B403" s="7" t="s">
        <v>5310</v>
      </c>
      <c r="C403" s="7" t="s">
        <v>26</v>
      </c>
      <c r="D403" s="7" t="s">
        <v>5311</v>
      </c>
      <c r="E403" s="7" t="s">
        <v>5312</v>
      </c>
      <c r="F403" s="7" t="s">
        <v>5313</v>
      </c>
      <c r="G403" s="7" t="s">
        <v>5153</v>
      </c>
      <c r="H403" s="1" t="s">
        <v>36</v>
      </c>
      <c r="I403" s="1" t="s">
        <v>36</v>
      </c>
      <c r="J403" s="1" t="s">
        <v>36</v>
      </c>
      <c r="K403" s="1" t="s">
        <v>31</v>
      </c>
      <c r="L403" s="1" t="s">
        <v>36</v>
      </c>
      <c r="M403" s="1" t="s">
        <v>36</v>
      </c>
      <c r="N403" s="1" t="s">
        <v>36</v>
      </c>
      <c r="O403" s="1" t="s">
        <v>36</v>
      </c>
      <c r="P403" s="1" t="s">
        <v>36</v>
      </c>
      <c r="Q403" s="1" t="s">
        <v>31</v>
      </c>
      <c r="S403">
        <f t="shared" si="12"/>
        <v>2</v>
      </c>
      <c r="T403">
        <f t="shared" si="13"/>
        <v>7</v>
      </c>
    </row>
    <row r="404" spans="1:49" x14ac:dyDescent="0.25">
      <c r="A404" s="6">
        <v>398</v>
      </c>
      <c r="B404" s="7" t="s">
        <v>5314</v>
      </c>
      <c r="C404" s="7" t="s">
        <v>26</v>
      </c>
      <c r="D404" s="7" t="s">
        <v>5315</v>
      </c>
      <c r="E404" s="7" t="s">
        <v>5316</v>
      </c>
      <c r="F404" s="7" t="s">
        <v>5317</v>
      </c>
      <c r="G404" s="7" t="s">
        <v>5153</v>
      </c>
      <c r="H404" s="1" t="s">
        <v>31</v>
      </c>
      <c r="I404" s="1" t="s">
        <v>31</v>
      </c>
      <c r="J404" s="1" t="s">
        <v>31</v>
      </c>
      <c r="K404" s="1" t="s">
        <v>31</v>
      </c>
      <c r="L404" s="1" t="s">
        <v>31</v>
      </c>
      <c r="M404" s="1" t="s">
        <v>31</v>
      </c>
      <c r="N404" s="1" t="s">
        <v>31</v>
      </c>
      <c r="O404" s="1" t="s">
        <v>31</v>
      </c>
      <c r="P404" s="1" t="s">
        <v>31</v>
      </c>
      <c r="Q404" s="1" t="s">
        <v>31</v>
      </c>
      <c r="S404">
        <f t="shared" si="12"/>
        <v>10</v>
      </c>
      <c r="T404">
        <f t="shared" si="13"/>
        <v>0</v>
      </c>
    </row>
    <row r="405" spans="1:49" x14ac:dyDescent="0.25">
      <c r="A405" s="6">
        <v>399</v>
      </c>
      <c r="B405" s="7" t="s">
        <v>5318</v>
      </c>
      <c r="C405" s="7" t="s">
        <v>26</v>
      </c>
      <c r="D405" s="7" t="s">
        <v>5319</v>
      </c>
      <c r="E405" s="7" t="s">
        <v>5320</v>
      </c>
      <c r="F405" s="7" t="s">
        <v>5321</v>
      </c>
      <c r="G405" s="7" t="s">
        <v>5153</v>
      </c>
      <c r="H405" s="1" t="s">
        <v>31</v>
      </c>
      <c r="I405" s="1" t="s">
        <v>31</v>
      </c>
      <c r="J405" s="1" t="s">
        <v>31</v>
      </c>
      <c r="K405" s="1" t="s">
        <v>31</v>
      </c>
      <c r="L405" s="1" t="s">
        <v>31</v>
      </c>
      <c r="M405" s="1" t="s">
        <v>31</v>
      </c>
      <c r="N405" s="1" t="s">
        <v>31</v>
      </c>
      <c r="O405" s="1" t="s">
        <v>31</v>
      </c>
      <c r="P405" s="1" t="s">
        <v>31</v>
      </c>
      <c r="Q405" s="1" t="s">
        <v>31</v>
      </c>
      <c r="S405">
        <f t="shared" si="12"/>
        <v>10</v>
      </c>
      <c r="T405">
        <f t="shared" si="13"/>
        <v>0</v>
      </c>
    </row>
    <row r="406" spans="1:49" x14ac:dyDescent="0.25">
      <c r="A406" s="6">
        <v>400</v>
      </c>
      <c r="B406" s="7" t="s">
        <v>5322</v>
      </c>
      <c r="C406" s="7" t="s">
        <v>26</v>
      </c>
      <c r="D406" s="7" t="s">
        <v>5323</v>
      </c>
      <c r="E406" s="7" t="s">
        <v>5324</v>
      </c>
      <c r="F406" s="7" t="s">
        <v>5325</v>
      </c>
      <c r="G406" s="7" t="s">
        <v>5153</v>
      </c>
      <c r="H406" s="1" t="s">
        <v>36</v>
      </c>
      <c r="I406" s="1" t="s">
        <v>36</v>
      </c>
      <c r="J406" s="1" t="s">
        <v>36</v>
      </c>
      <c r="K406" s="1" t="s">
        <v>36</v>
      </c>
      <c r="L406" s="1" t="s">
        <v>36</v>
      </c>
      <c r="M406" s="1" t="s">
        <v>31</v>
      </c>
      <c r="N406" s="1" t="s">
        <v>31</v>
      </c>
      <c r="O406" s="1" t="s">
        <v>31</v>
      </c>
      <c r="P406" s="1" t="s">
        <v>36</v>
      </c>
      <c r="Q406" s="1" t="s">
        <v>36</v>
      </c>
      <c r="S406">
        <f t="shared" si="12"/>
        <v>3</v>
      </c>
      <c r="T406">
        <f t="shared" si="13"/>
        <v>6</v>
      </c>
    </row>
    <row r="407" spans="1:49" s="9" customFormat="1" x14ac:dyDescent="0.25">
      <c r="A407" s="6">
        <v>401</v>
      </c>
      <c r="B407" s="7" t="s">
        <v>5326</v>
      </c>
      <c r="C407" s="7" t="s">
        <v>26</v>
      </c>
      <c r="D407" s="7" t="s">
        <v>5327</v>
      </c>
      <c r="E407" s="7" t="s">
        <v>5328</v>
      </c>
      <c r="F407" s="7" t="s">
        <v>5329</v>
      </c>
      <c r="G407" s="7" t="s">
        <v>5153</v>
      </c>
      <c r="H407" s="1" t="s">
        <v>31</v>
      </c>
      <c r="I407" s="1" t="s">
        <v>31</v>
      </c>
      <c r="J407" s="1" t="s">
        <v>31</v>
      </c>
      <c r="K407" s="1" t="s">
        <v>31</v>
      </c>
      <c r="L407" s="1" t="s">
        <v>31</v>
      </c>
      <c r="M407" s="1" t="s">
        <v>31</v>
      </c>
      <c r="N407" s="1" t="s">
        <v>31</v>
      </c>
      <c r="O407" s="1" t="s">
        <v>31</v>
      </c>
      <c r="P407" s="1" t="s">
        <v>31</v>
      </c>
      <c r="Q407" s="1" t="s">
        <v>31</v>
      </c>
      <c r="R407" s="1"/>
      <c r="S407">
        <f t="shared" si="12"/>
        <v>10</v>
      </c>
      <c r="T407">
        <f t="shared" si="13"/>
        <v>0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x14ac:dyDescent="0.25">
      <c r="A408" s="6">
        <v>402</v>
      </c>
      <c r="B408" s="7" t="s">
        <v>5330</v>
      </c>
      <c r="C408" s="7" t="s">
        <v>26</v>
      </c>
      <c r="D408" s="7" t="s">
        <v>5331</v>
      </c>
      <c r="E408" s="7" t="s">
        <v>64</v>
      </c>
      <c r="F408" s="7" t="s">
        <v>5332</v>
      </c>
      <c r="G408" s="7" t="s">
        <v>5153</v>
      </c>
      <c r="H408" s="1" t="s">
        <v>31</v>
      </c>
      <c r="I408" s="1" t="s">
        <v>31</v>
      </c>
      <c r="J408" s="1" t="s">
        <v>31</v>
      </c>
      <c r="K408" s="1" t="s">
        <v>31</v>
      </c>
      <c r="L408" s="1" t="s">
        <v>31</v>
      </c>
      <c r="M408" s="1" t="s">
        <v>31</v>
      </c>
      <c r="N408" s="1" t="s">
        <v>31</v>
      </c>
      <c r="O408" s="1" t="s">
        <v>31</v>
      </c>
      <c r="P408" s="1" t="s">
        <v>31</v>
      </c>
      <c r="Q408" s="1" t="s">
        <v>31</v>
      </c>
      <c r="S408">
        <f t="shared" si="12"/>
        <v>10</v>
      </c>
      <c r="T408">
        <f t="shared" si="13"/>
        <v>0</v>
      </c>
    </row>
    <row r="409" spans="1:49" s="9" customFormat="1" x14ac:dyDescent="0.25">
      <c r="A409" s="6">
        <v>403</v>
      </c>
      <c r="B409" s="7" t="s">
        <v>5333</v>
      </c>
      <c r="C409" s="7" t="s">
        <v>26</v>
      </c>
      <c r="D409" s="7" t="s">
        <v>5334</v>
      </c>
      <c r="E409" s="7" t="s">
        <v>5335</v>
      </c>
      <c r="F409" s="7" t="s">
        <v>5336</v>
      </c>
      <c r="G409" s="7" t="s">
        <v>5153</v>
      </c>
      <c r="H409" s="1" t="s">
        <v>31</v>
      </c>
      <c r="I409" s="1" t="s">
        <v>31</v>
      </c>
      <c r="J409" s="1" t="s">
        <v>31</v>
      </c>
      <c r="K409" s="1" t="s">
        <v>31</v>
      </c>
      <c r="L409" s="1" t="s">
        <v>31</v>
      </c>
      <c r="M409" s="1" t="s">
        <v>31</v>
      </c>
      <c r="N409" s="1" t="s">
        <v>31</v>
      </c>
      <c r="O409" s="1" t="s">
        <v>31</v>
      </c>
      <c r="P409" s="1" t="s">
        <v>31</v>
      </c>
      <c r="Q409" s="1" t="s">
        <v>31</v>
      </c>
      <c r="R409" s="1"/>
      <c r="S409">
        <f t="shared" si="12"/>
        <v>10</v>
      </c>
      <c r="T409">
        <f t="shared" si="13"/>
        <v>0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s="9" customFormat="1" x14ac:dyDescent="0.25">
      <c r="A410" s="6">
        <v>404</v>
      </c>
      <c r="B410" s="7" t="s">
        <v>5337</v>
      </c>
      <c r="C410" s="7" t="s">
        <v>26</v>
      </c>
      <c r="D410" s="7" t="s">
        <v>5338</v>
      </c>
      <c r="E410" s="7" t="s">
        <v>5339</v>
      </c>
      <c r="F410" s="7" t="s">
        <v>5340</v>
      </c>
      <c r="G410" s="7" t="s">
        <v>5153</v>
      </c>
      <c r="H410" s="1" t="s">
        <v>31</v>
      </c>
      <c r="I410" s="1" t="s">
        <v>31</v>
      </c>
      <c r="J410" s="1" t="s">
        <v>31</v>
      </c>
      <c r="K410" s="1" t="s">
        <v>31</v>
      </c>
      <c r="L410" s="1" t="s">
        <v>31</v>
      </c>
      <c r="M410" s="1" t="s">
        <v>31</v>
      </c>
      <c r="N410" s="1" t="s">
        <v>31</v>
      </c>
      <c r="O410" s="1" t="s">
        <v>31</v>
      </c>
      <c r="P410" s="1" t="s">
        <v>31</v>
      </c>
      <c r="Q410" s="1" t="s">
        <v>31</v>
      </c>
      <c r="R410" s="1"/>
      <c r="S410">
        <f t="shared" si="12"/>
        <v>10</v>
      </c>
      <c r="T410">
        <f t="shared" si="13"/>
        <v>0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x14ac:dyDescent="0.25">
      <c r="A411" s="6">
        <v>405</v>
      </c>
      <c r="B411" s="7" t="s">
        <v>5341</v>
      </c>
      <c r="C411" s="7" t="s">
        <v>26</v>
      </c>
      <c r="D411" s="7" t="s">
        <v>5342</v>
      </c>
      <c r="E411" s="7" t="s">
        <v>5343</v>
      </c>
      <c r="F411" s="7" t="s">
        <v>5344</v>
      </c>
      <c r="G411" s="7" t="s">
        <v>5153</v>
      </c>
      <c r="H411" s="1" t="s">
        <v>31</v>
      </c>
      <c r="I411" s="1" t="s">
        <v>31</v>
      </c>
      <c r="J411" s="1" t="s">
        <v>31</v>
      </c>
      <c r="K411" s="1" t="s">
        <v>31</v>
      </c>
      <c r="L411" s="1" t="s">
        <v>31</v>
      </c>
      <c r="M411" s="1" t="s">
        <v>31</v>
      </c>
      <c r="N411" s="1" t="s">
        <v>31</v>
      </c>
      <c r="O411" s="1" t="s">
        <v>31</v>
      </c>
      <c r="P411" s="1" t="s">
        <v>31</v>
      </c>
      <c r="Q411" s="1" t="s">
        <v>31</v>
      </c>
      <c r="S411">
        <f t="shared" si="12"/>
        <v>10</v>
      </c>
      <c r="T411">
        <f t="shared" si="13"/>
        <v>0</v>
      </c>
    </row>
    <row r="412" spans="1:49" x14ac:dyDescent="0.25">
      <c r="A412" s="6">
        <v>406</v>
      </c>
      <c r="B412" s="7" t="s">
        <v>5345</v>
      </c>
      <c r="C412" s="7" t="s">
        <v>26</v>
      </c>
      <c r="D412" s="7" t="s">
        <v>5346</v>
      </c>
      <c r="E412" s="7" t="s">
        <v>5347</v>
      </c>
      <c r="F412" s="7" t="s">
        <v>5348</v>
      </c>
      <c r="G412" s="7" t="s">
        <v>5153</v>
      </c>
      <c r="H412" s="1" t="s">
        <v>31</v>
      </c>
      <c r="I412" s="1" t="s">
        <v>31</v>
      </c>
      <c r="J412" s="1" t="s">
        <v>31</v>
      </c>
      <c r="K412" s="1" t="s">
        <v>31</v>
      </c>
      <c r="L412" s="1" t="s">
        <v>31</v>
      </c>
      <c r="M412" s="1" t="s">
        <v>31</v>
      </c>
      <c r="N412" s="1" t="s">
        <v>31</v>
      </c>
      <c r="O412" s="1" t="s">
        <v>31</v>
      </c>
      <c r="P412" s="1" t="s">
        <v>31</v>
      </c>
      <c r="Q412" s="1" t="s">
        <v>31</v>
      </c>
      <c r="S412">
        <f t="shared" si="12"/>
        <v>10</v>
      </c>
      <c r="T412">
        <f t="shared" si="13"/>
        <v>0</v>
      </c>
    </row>
    <row r="413" spans="1:49" x14ac:dyDescent="0.25">
      <c r="A413" s="6">
        <v>407</v>
      </c>
      <c r="B413" s="7" t="s">
        <v>5349</v>
      </c>
      <c r="C413" s="7" t="s">
        <v>26</v>
      </c>
      <c r="D413" s="7" t="s">
        <v>5350</v>
      </c>
      <c r="E413" s="7" t="s">
        <v>5351</v>
      </c>
      <c r="F413" s="7" t="s">
        <v>5352</v>
      </c>
      <c r="G413" s="7" t="s">
        <v>5153</v>
      </c>
      <c r="H413" s="1" t="s">
        <v>31</v>
      </c>
      <c r="I413" s="1" t="s">
        <v>31</v>
      </c>
      <c r="J413" s="1" t="s">
        <v>31</v>
      </c>
      <c r="K413" s="1" t="s">
        <v>31</v>
      </c>
      <c r="L413" s="1" t="s">
        <v>31</v>
      </c>
      <c r="M413" s="1" t="s">
        <v>31</v>
      </c>
      <c r="N413" s="1" t="s">
        <v>31</v>
      </c>
      <c r="O413" s="1" t="s">
        <v>31</v>
      </c>
      <c r="P413" s="1" t="s">
        <v>31</v>
      </c>
      <c r="Q413" s="1" t="s">
        <v>31</v>
      </c>
      <c r="S413">
        <f t="shared" si="12"/>
        <v>10</v>
      </c>
      <c r="T413">
        <f t="shared" si="13"/>
        <v>0</v>
      </c>
    </row>
    <row r="414" spans="1:49" s="10" customFormat="1" x14ac:dyDescent="0.25">
      <c r="A414" s="6">
        <v>408</v>
      </c>
      <c r="B414" s="7" t="s">
        <v>5353</v>
      </c>
      <c r="C414" s="7" t="s">
        <v>26</v>
      </c>
      <c r="D414" s="7" t="s">
        <v>5354</v>
      </c>
      <c r="E414" s="7" t="s">
        <v>5355</v>
      </c>
      <c r="F414" s="7" t="s">
        <v>5356</v>
      </c>
      <c r="G414" s="7" t="s">
        <v>5153</v>
      </c>
      <c r="H414" s="1" t="s">
        <v>31</v>
      </c>
      <c r="I414" s="1" t="s">
        <v>31</v>
      </c>
      <c r="J414" s="1" t="s">
        <v>31</v>
      </c>
      <c r="K414" s="1" t="s">
        <v>31</v>
      </c>
      <c r="L414" s="1" t="s">
        <v>31</v>
      </c>
      <c r="M414" s="1" t="s">
        <v>31</v>
      </c>
      <c r="N414" s="1" t="s">
        <v>31</v>
      </c>
      <c r="O414" s="1" t="s">
        <v>31</v>
      </c>
      <c r="P414" s="1" t="s">
        <v>31</v>
      </c>
      <c r="Q414" s="1" t="s">
        <v>31</v>
      </c>
      <c r="R414" s="1"/>
      <c r="S414">
        <f t="shared" si="12"/>
        <v>10</v>
      </c>
      <c r="T414">
        <f t="shared" si="13"/>
        <v>0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s="9" customFormat="1" x14ac:dyDescent="0.25">
      <c r="A415" s="6">
        <v>409</v>
      </c>
      <c r="B415" s="7" t="s">
        <v>5357</v>
      </c>
      <c r="C415" s="7" t="s">
        <v>26</v>
      </c>
      <c r="D415" s="7" t="s">
        <v>5358</v>
      </c>
      <c r="E415" s="7" t="s">
        <v>5359</v>
      </c>
      <c r="F415" s="7" t="s">
        <v>5360</v>
      </c>
      <c r="G415" s="7" t="s">
        <v>5153</v>
      </c>
      <c r="H415" s="1" t="s">
        <v>31</v>
      </c>
      <c r="I415" s="1" t="s">
        <v>31</v>
      </c>
      <c r="J415" s="1" t="s">
        <v>31</v>
      </c>
      <c r="K415" s="1" t="s">
        <v>31</v>
      </c>
      <c r="L415" s="1" t="s">
        <v>31</v>
      </c>
      <c r="M415" s="1" t="s">
        <v>31</v>
      </c>
      <c r="N415" s="1" t="s">
        <v>31</v>
      </c>
      <c r="O415" s="1" t="s">
        <v>31</v>
      </c>
      <c r="P415" s="1" t="s">
        <v>31</v>
      </c>
      <c r="Q415" s="1" t="s">
        <v>31</v>
      </c>
      <c r="R415" s="1"/>
      <c r="S415">
        <f t="shared" si="12"/>
        <v>10</v>
      </c>
      <c r="T415">
        <f t="shared" si="13"/>
        <v>0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s="9" customFormat="1" x14ac:dyDescent="0.25">
      <c r="A416" s="6">
        <v>410</v>
      </c>
      <c r="B416" s="7" t="s">
        <v>5361</v>
      </c>
      <c r="C416" s="7" t="s">
        <v>26</v>
      </c>
      <c r="D416" s="7" t="s">
        <v>5362</v>
      </c>
      <c r="E416" s="7" t="s">
        <v>5363</v>
      </c>
      <c r="F416" s="7" t="s">
        <v>5364</v>
      </c>
      <c r="G416" s="7" t="s">
        <v>5153</v>
      </c>
      <c r="H416" s="1" t="s">
        <v>31</v>
      </c>
      <c r="I416" s="1" t="s">
        <v>31</v>
      </c>
      <c r="J416" s="1" t="s">
        <v>31</v>
      </c>
      <c r="K416" s="1" t="s">
        <v>31</v>
      </c>
      <c r="L416" s="1" t="s">
        <v>31</v>
      </c>
      <c r="M416" s="1" t="s">
        <v>31</v>
      </c>
      <c r="N416" s="1" t="s">
        <v>31</v>
      </c>
      <c r="O416" s="1" t="s">
        <v>31</v>
      </c>
      <c r="P416" s="1" t="s">
        <v>31</v>
      </c>
      <c r="Q416" s="1" t="s">
        <v>31</v>
      </c>
      <c r="R416" s="1"/>
      <c r="S416">
        <f t="shared" si="12"/>
        <v>10</v>
      </c>
      <c r="T416">
        <f t="shared" si="13"/>
        <v>0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s="9" customFormat="1" x14ac:dyDescent="0.25">
      <c r="A417" s="6">
        <v>411</v>
      </c>
      <c r="B417" s="7" t="s">
        <v>5365</v>
      </c>
      <c r="C417" s="7" t="s">
        <v>26</v>
      </c>
      <c r="D417" s="7" t="s">
        <v>5366</v>
      </c>
      <c r="E417" s="7" t="s">
        <v>64</v>
      </c>
      <c r="F417" s="7" t="s">
        <v>5367</v>
      </c>
      <c r="G417" s="7" t="s">
        <v>5153</v>
      </c>
      <c r="H417" s="1" t="s">
        <v>31</v>
      </c>
      <c r="I417" s="1" t="s">
        <v>31</v>
      </c>
      <c r="J417" s="1" t="s">
        <v>31</v>
      </c>
      <c r="K417" s="1" t="s">
        <v>31</v>
      </c>
      <c r="L417" s="1" t="s">
        <v>31</v>
      </c>
      <c r="M417" s="1" t="s">
        <v>31</v>
      </c>
      <c r="N417" s="1" t="s">
        <v>31</v>
      </c>
      <c r="O417" s="1" t="s">
        <v>31</v>
      </c>
      <c r="P417" s="1" t="s">
        <v>31</v>
      </c>
      <c r="Q417" s="1" t="s">
        <v>31</v>
      </c>
      <c r="R417" s="1"/>
      <c r="S417">
        <f t="shared" si="12"/>
        <v>10</v>
      </c>
      <c r="T417">
        <f t="shared" si="13"/>
        <v>0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x14ac:dyDescent="0.25">
      <c r="A418" s="6">
        <v>412</v>
      </c>
      <c r="B418" s="7" t="s">
        <v>5368</v>
      </c>
      <c r="C418" s="7" t="s">
        <v>26</v>
      </c>
      <c r="D418" s="7" t="s">
        <v>5369</v>
      </c>
      <c r="E418" s="7" t="s">
        <v>5370</v>
      </c>
      <c r="F418" s="7" t="s">
        <v>5371</v>
      </c>
      <c r="G418" s="7" t="s">
        <v>5372</v>
      </c>
      <c r="H418" s="1" t="s">
        <v>31</v>
      </c>
      <c r="I418" s="1" t="s">
        <v>31</v>
      </c>
      <c r="J418" s="1" t="s">
        <v>31</v>
      </c>
      <c r="K418" s="1" t="s">
        <v>31</v>
      </c>
      <c r="L418" s="1" t="s">
        <v>31</v>
      </c>
      <c r="M418" s="1" t="s">
        <v>31</v>
      </c>
      <c r="N418" s="1" t="s">
        <v>31</v>
      </c>
      <c r="O418" s="1" t="s">
        <v>31</v>
      </c>
      <c r="P418" s="1" t="s">
        <v>31</v>
      </c>
      <c r="Q418" s="1" t="s">
        <v>31</v>
      </c>
      <c r="S418">
        <f t="shared" si="12"/>
        <v>10</v>
      </c>
      <c r="T418">
        <f t="shared" si="13"/>
        <v>0</v>
      </c>
    </row>
    <row r="419" spans="1:49" s="9" customFormat="1" x14ac:dyDescent="0.25">
      <c r="A419" s="6">
        <v>413</v>
      </c>
      <c r="B419" s="7" t="s">
        <v>5373</v>
      </c>
      <c r="C419" s="7" t="s">
        <v>26</v>
      </c>
      <c r="D419" s="7" t="s">
        <v>5374</v>
      </c>
      <c r="E419" s="7" t="s">
        <v>64</v>
      </c>
      <c r="F419" s="7" t="s">
        <v>5375</v>
      </c>
      <c r="G419" s="7" t="s">
        <v>5372</v>
      </c>
      <c r="H419" s="1" t="s">
        <v>31</v>
      </c>
      <c r="I419" s="1" t="s">
        <v>31</v>
      </c>
      <c r="J419" s="1" t="s">
        <v>31</v>
      </c>
      <c r="K419" s="1" t="s">
        <v>31</v>
      </c>
      <c r="L419" s="1" t="s">
        <v>31</v>
      </c>
      <c r="M419" s="1" t="s">
        <v>31</v>
      </c>
      <c r="N419" s="1" t="s">
        <v>31</v>
      </c>
      <c r="O419" s="1" t="s">
        <v>31</v>
      </c>
      <c r="P419" s="1" t="s">
        <v>31</v>
      </c>
      <c r="Q419" s="1" t="s">
        <v>31</v>
      </c>
      <c r="R419" s="1"/>
      <c r="S419">
        <f t="shared" si="12"/>
        <v>10</v>
      </c>
      <c r="T419">
        <f t="shared" si="13"/>
        <v>0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x14ac:dyDescent="0.25">
      <c r="A420" s="6">
        <v>414</v>
      </c>
      <c r="B420" s="7" t="s">
        <v>5376</v>
      </c>
      <c r="C420" s="7" t="s">
        <v>26</v>
      </c>
      <c r="D420" s="7" t="s">
        <v>5377</v>
      </c>
      <c r="E420" s="7" t="s">
        <v>5378</v>
      </c>
      <c r="F420" s="7" t="s">
        <v>5379</v>
      </c>
      <c r="G420" s="7" t="s">
        <v>5372</v>
      </c>
      <c r="H420" s="1" t="s">
        <v>31</v>
      </c>
      <c r="I420" s="1" t="s">
        <v>31</v>
      </c>
      <c r="J420" s="1" t="s">
        <v>31</v>
      </c>
      <c r="K420" s="1" t="s">
        <v>31</v>
      </c>
      <c r="L420" s="1" t="s">
        <v>31</v>
      </c>
      <c r="M420" s="1" t="s">
        <v>31</v>
      </c>
      <c r="N420" s="1" t="s">
        <v>31</v>
      </c>
      <c r="O420" s="1" t="s">
        <v>31</v>
      </c>
      <c r="P420" s="1" t="s">
        <v>31</v>
      </c>
      <c r="Q420" s="1" t="s">
        <v>31</v>
      </c>
      <c r="S420">
        <f t="shared" si="12"/>
        <v>10</v>
      </c>
      <c r="T420">
        <f t="shared" si="13"/>
        <v>0</v>
      </c>
    </row>
    <row r="421" spans="1:49" x14ac:dyDescent="0.25">
      <c r="A421" s="6">
        <v>415</v>
      </c>
      <c r="B421" s="7" t="s">
        <v>5380</v>
      </c>
      <c r="C421" s="7" t="s">
        <v>26</v>
      </c>
      <c r="D421" s="7" t="s">
        <v>5381</v>
      </c>
      <c r="E421" s="7" t="s">
        <v>5382</v>
      </c>
      <c r="F421" s="7" t="s">
        <v>5383</v>
      </c>
      <c r="G421" s="7" t="s">
        <v>5372</v>
      </c>
      <c r="H421" s="1" t="s">
        <v>31</v>
      </c>
      <c r="I421" s="1" t="s">
        <v>31</v>
      </c>
      <c r="J421" s="1" t="s">
        <v>31</v>
      </c>
      <c r="K421" s="1" t="s">
        <v>31</v>
      </c>
      <c r="L421" s="1" t="s">
        <v>31</v>
      </c>
      <c r="M421" s="1" t="s">
        <v>31</v>
      </c>
      <c r="N421" s="1" t="s">
        <v>31</v>
      </c>
      <c r="O421" s="1" t="s">
        <v>31</v>
      </c>
      <c r="P421" s="1" t="s">
        <v>31</v>
      </c>
      <c r="Q421" s="1" t="s">
        <v>31</v>
      </c>
      <c r="S421">
        <f t="shared" si="12"/>
        <v>10</v>
      </c>
      <c r="T421">
        <f t="shared" si="13"/>
        <v>0</v>
      </c>
    </row>
    <row r="422" spans="1:49" x14ac:dyDescent="0.25">
      <c r="A422" s="6">
        <v>416</v>
      </c>
      <c r="B422" s="7" t="s">
        <v>5384</v>
      </c>
      <c r="C422" s="7" t="s">
        <v>26</v>
      </c>
      <c r="D422" s="7" t="s">
        <v>5385</v>
      </c>
      <c r="E422" s="7" t="s">
        <v>4646</v>
      </c>
      <c r="F422" s="7" t="s">
        <v>5386</v>
      </c>
      <c r="G422" s="7" t="s">
        <v>5372</v>
      </c>
      <c r="H422" s="1" t="s">
        <v>31</v>
      </c>
      <c r="I422" s="1" t="s">
        <v>31</v>
      </c>
      <c r="J422" s="1" t="s">
        <v>36</v>
      </c>
      <c r="K422" s="1" t="s">
        <v>31</v>
      </c>
      <c r="L422" s="1" t="s">
        <v>36</v>
      </c>
      <c r="M422" s="1" t="s">
        <v>36</v>
      </c>
      <c r="N422" s="1" t="s">
        <v>36</v>
      </c>
      <c r="O422" s="1" t="s">
        <v>36</v>
      </c>
      <c r="P422" s="1" t="s">
        <v>36</v>
      </c>
      <c r="Q422" s="1" t="s">
        <v>36</v>
      </c>
      <c r="S422">
        <f t="shared" si="12"/>
        <v>3</v>
      </c>
      <c r="T422">
        <f t="shared" si="13"/>
        <v>7</v>
      </c>
    </row>
    <row r="423" spans="1:49" x14ac:dyDescent="0.25">
      <c r="A423" s="6">
        <v>417</v>
      </c>
      <c r="B423" s="7" t="s">
        <v>5387</v>
      </c>
      <c r="C423" s="7" t="s">
        <v>26</v>
      </c>
      <c r="D423" s="7" t="s">
        <v>5388</v>
      </c>
      <c r="E423" s="7" t="s">
        <v>5389</v>
      </c>
      <c r="F423" s="7" t="s">
        <v>5390</v>
      </c>
      <c r="G423" s="7" t="s">
        <v>5372</v>
      </c>
      <c r="H423" s="1" t="s">
        <v>31</v>
      </c>
      <c r="I423" s="1" t="s">
        <v>31</v>
      </c>
      <c r="J423" s="1" t="s">
        <v>31</v>
      </c>
      <c r="K423" s="1" t="s">
        <v>31</v>
      </c>
      <c r="L423" s="1" t="s">
        <v>31</v>
      </c>
      <c r="M423" s="1" t="s">
        <v>31</v>
      </c>
      <c r="N423" s="1" t="s">
        <v>31</v>
      </c>
      <c r="O423" s="1" t="s">
        <v>31</v>
      </c>
      <c r="P423" s="1" t="s">
        <v>31</v>
      </c>
      <c r="Q423" s="1" t="s">
        <v>31</v>
      </c>
      <c r="S423">
        <f t="shared" si="12"/>
        <v>10</v>
      </c>
      <c r="T423">
        <f t="shared" si="13"/>
        <v>0</v>
      </c>
    </row>
    <row r="424" spans="1:49" s="9" customFormat="1" x14ac:dyDescent="0.25">
      <c r="A424" s="6">
        <v>418</v>
      </c>
      <c r="B424" s="7" t="s">
        <v>5391</v>
      </c>
      <c r="C424" s="7" t="s">
        <v>26</v>
      </c>
      <c r="D424" s="7" t="s">
        <v>5392</v>
      </c>
      <c r="E424" s="7" t="s">
        <v>5393</v>
      </c>
      <c r="F424" s="7" t="s">
        <v>5394</v>
      </c>
      <c r="G424" s="7" t="s">
        <v>5372</v>
      </c>
      <c r="H424" s="1" t="s">
        <v>31</v>
      </c>
      <c r="I424" s="1" t="s">
        <v>31</v>
      </c>
      <c r="J424" s="1" t="s">
        <v>31</v>
      </c>
      <c r="K424" s="1" t="s">
        <v>31</v>
      </c>
      <c r="L424" s="1" t="s">
        <v>31</v>
      </c>
      <c r="M424" s="1" t="s">
        <v>31</v>
      </c>
      <c r="N424" s="1" t="s">
        <v>31</v>
      </c>
      <c r="O424" s="1" t="s">
        <v>31</v>
      </c>
      <c r="P424" s="1" t="s">
        <v>31</v>
      </c>
      <c r="Q424" s="1" t="s">
        <v>31</v>
      </c>
      <c r="R424" s="1"/>
      <c r="S424">
        <f t="shared" si="12"/>
        <v>10</v>
      </c>
      <c r="T424">
        <f t="shared" si="13"/>
        <v>0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x14ac:dyDescent="0.25">
      <c r="A425" s="6">
        <v>419</v>
      </c>
      <c r="B425" s="7" t="s">
        <v>5395</v>
      </c>
      <c r="C425" s="7" t="s">
        <v>26</v>
      </c>
      <c r="D425" s="7" t="s">
        <v>5396</v>
      </c>
      <c r="E425" s="7" t="s">
        <v>5397</v>
      </c>
      <c r="F425" s="7" t="s">
        <v>5398</v>
      </c>
      <c r="G425" s="7" t="s">
        <v>5372</v>
      </c>
      <c r="H425" s="1" t="s">
        <v>31</v>
      </c>
      <c r="I425" s="1" t="s">
        <v>31</v>
      </c>
      <c r="J425" s="1" t="s">
        <v>31</v>
      </c>
      <c r="K425" s="1" t="s">
        <v>31</v>
      </c>
      <c r="L425" s="1" t="s">
        <v>31</v>
      </c>
      <c r="M425" s="1" t="s">
        <v>31</v>
      </c>
      <c r="N425" s="1" t="s">
        <v>31</v>
      </c>
      <c r="O425" s="1" t="s">
        <v>31</v>
      </c>
      <c r="P425" s="1" t="s">
        <v>31</v>
      </c>
      <c r="Q425" s="1" t="s">
        <v>31</v>
      </c>
      <c r="S425">
        <f t="shared" si="12"/>
        <v>10</v>
      </c>
      <c r="T425">
        <f t="shared" si="13"/>
        <v>0</v>
      </c>
    </row>
    <row r="426" spans="1:49" s="9" customFormat="1" x14ac:dyDescent="0.25">
      <c r="A426" s="6">
        <v>420</v>
      </c>
      <c r="B426" s="7" t="s">
        <v>5399</v>
      </c>
      <c r="C426" s="7" t="s">
        <v>26</v>
      </c>
      <c r="D426" s="7" t="s">
        <v>5400</v>
      </c>
      <c r="E426" s="7" t="s">
        <v>5401</v>
      </c>
      <c r="F426" s="7" t="s">
        <v>5402</v>
      </c>
      <c r="G426" s="7" t="s">
        <v>5372</v>
      </c>
      <c r="H426" s="1" t="s">
        <v>31</v>
      </c>
      <c r="I426" s="1" t="s">
        <v>31</v>
      </c>
      <c r="J426" s="1" t="s">
        <v>31</v>
      </c>
      <c r="K426" s="1" t="s">
        <v>31</v>
      </c>
      <c r="L426" s="1" t="s">
        <v>31</v>
      </c>
      <c r="M426" s="1" t="s">
        <v>31</v>
      </c>
      <c r="N426" s="1" t="s">
        <v>31</v>
      </c>
      <c r="O426" s="1" t="s">
        <v>31</v>
      </c>
      <c r="P426" s="1" t="s">
        <v>31</v>
      </c>
      <c r="Q426" s="1" t="s">
        <v>31</v>
      </c>
      <c r="R426" s="1"/>
      <c r="S426">
        <f t="shared" si="12"/>
        <v>10</v>
      </c>
      <c r="T426">
        <f t="shared" si="13"/>
        <v>0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x14ac:dyDescent="0.25">
      <c r="A427" s="6">
        <v>421</v>
      </c>
      <c r="B427" s="7" t="s">
        <v>5403</v>
      </c>
      <c r="C427" s="7" t="s">
        <v>26</v>
      </c>
      <c r="D427" s="7" t="s">
        <v>5404</v>
      </c>
      <c r="E427" s="7" t="s">
        <v>39</v>
      </c>
      <c r="F427" s="7" t="s">
        <v>5405</v>
      </c>
      <c r="G427" s="7" t="s">
        <v>5372</v>
      </c>
      <c r="H427" s="1" t="s">
        <v>31</v>
      </c>
      <c r="I427" s="1" t="s">
        <v>31</v>
      </c>
      <c r="J427" s="1" t="s">
        <v>31</v>
      </c>
      <c r="K427" s="1" t="s">
        <v>31</v>
      </c>
      <c r="L427" s="1" t="s">
        <v>31</v>
      </c>
      <c r="M427" s="1" t="s">
        <v>31</v>
      </c>
      <c r="N427" s="1" t="s">
        <v>31</v>
      </c>
      <c r="O427" s="1" t="s">
        <v>31</v>
      </c>
      <c r="P427" s="1" t="s">
        <v>31</v>
      </c>
      <c r="Q427" s="1" t="s">
        <v>31</v>
      </c>
      <c r="S427">
        <f t="shared" si="12"/>
        <v>10</v>
      </c>
      <c r="T427">
        <f t="shared" si="13"/>
        <v>0</v>
      </c>
    </row>
    <row r="428" spans="1:49" x14ac:dyDescent="0.25">
      <c r="A428" s="6">
        <v>422</v>
      </c>
      <c r="B428" s="7" t="s">
        <v>5406</v>
      </c>
      <c r="C428" s="7" t="s">
        <v>26</v>
      </c>
      <c r="D428" s="7" t="s">
        <v>5407</v>
      </c>
      <c r="E428" s="7" t="s">
        <v>5408</v>
      </c>
      <c r="F428" s="7" t="s">
        <v>5409</v>
      </c>
      <c r="G428" s="7" t="s">
        <v>5372</v>
      </c>
      <c r="H428" s="1" t="s">
        <v>31</v>
      </c>
      <c r="I428" s="1" t="s">
        <v>31</v>
      </c>
      <c r="J428" s="1" t="s">
        <v>31</v>
      </c>
      <c r="K428" s="1" t="s">
        <v>31</v>
      </c>
      <c r="L428" s="1" t="s">
        <v>31</v>
      </c>
      <c r="M428" s="1" t="s">
        <v>31</v>
      </c>
      <c r="N428" s="1" t="s">
        <v>31</v>
      </c>
      <c r="O428" s="1" t="s">
        <v>31</v>
      </c>
      <c r="P428" s="1" t="s">
        <v>31</v>
      </c>
      <c r="Q428" s="1" t="s">
        <v>31</v>
      </c>
      <c r="S428">
        <f t="shared" si="12"/>
        <v>10</v>
      </c>
      <c r="T428">
        <f t="shared" si="13"/>
        <v>0</v>
      </c>
    </row>
    <row r="429" spans="1:49" x14ac:dyDescent="0.25">
      <c r="A429" s="6">
        <v>423</v>
      </c>
      <c r="B429" s="7" t="s">
        <v>5410</v>
      </c>
      <c r="C429" s="7" t="s">
        <v>26</v>
      </c>
      <c r="D429" s="7" t="s">
        <v>5411</v>
      </c>
      <c r="E429" s="7" t="s">
        <v>5412</v>
      </c>
      <c r="F429" s="7" t="s">
        <v>5413</v>
      </c>
      <c r="G429" s="7" t="s">
        <v>5372</v>
      </c>
      <c r="H429" s="1" t="s">
        <v>36</v>
      </c>
      <c r="I429" s="1" t="s">
        <v>31</v>
      </c>
      <c r="J429" s="1" t="s">
        <v>36</v>
      </c>
      <c r="K429" s="1" t="s">
        <v>36</v>
      </c>
      <c r="L429" s="1" t="s">
        <v>36</v>
      </c>
      <c r="M429" s="1" t="s">
        <v>36</v>
      </c>
      <c r="N429" s="1" t="s">
        <v>36</v>
      </c>
      <c r="O429" s="1" t="s">
        <v>31</v>
      </c>
      <c r="P429" s="1" t="s">
        <v>31</v>
      </c>
      <c r="Q429" s="1" t="s">
        <v>31</v>
      </c>
      <c r="S429">
        <f t="shared" si="12"/>
        <v>4</v>
      </c>
      <c r="T429">
        <f t="shared" si="13"/>
        <v>5</v>
      </c>
    </row>
    <row r="430" spans="1:49" x14ac:dyDescent="0.25">
      <c r="A430" s="6">
        <v>424</v>
      </c>
      <c r="B430" s="7" t="s">
        <v>5414</v>
      </c>
      <c r="C430" s="7" t="s">
        <v>26</v>
      </c>
      <c r="D430" s="7" t="s">
        <v>5415</v>
      </c>
      <c r="E430" s="7" t="s">
        <v>1473</v>
      </c>
      <c r="F430" s="7" t="s">
        <v>5416</v>
      </c>
      <c r="G430" s="7" t="s">
        <v>5372</v>
      </c>
      <c r="H430" s="1" t="s">
        <v>31</v>
      </c>
      <c r="I430" s="1" t="s">
        <v>31</v>
      </c>
      <c r="J430" s="1" t="s">
        <v>31</v>
      </c>
      <c r="K430" s="1" t="s">
        <v>31</v>
      </c>
      <c r="L430" s="1" t="s">
        <v>31</v>
      </c>
      <c r="M430" s="1" t="s">
        <v>31</v>
      </c>
      <c r="N430" s="1" t="s">
        <v>31</v>
      </c>
      <c r="O430" s="1" t="s">
        <v>31</v>
      </c>
      <c r="P430" s="1" t="s">
        <v>31</v>
      </c>
      <c r="Q430" s="1" t="s">
        <v>31</v>
      </c>
      <c r="S430">
        <f t="shared" si="12"/>
        <v>10</v>
      </c>
      <c r="T430">
        <f t="shared" si="13"/>
        <v>0</v>
      </c>
    </row>
    <row r="431" spans="1:49" x14ac:dyDescent="0.25">
      <c r="A431" s="6">
        <v>425</v>
      </c>
      <c r="B431" s="7" t="s">
        <v>5417</v>
      </c>
      <c r="C431" s="7" t="s">
        <v>26</v>
      </c>
      <c r="D431" s="7" t="s">
        <v>5418</v>
      </c>
      <c r="E431" s="7" t="s">
        <v>64</v>
      </c>
      <c r="F431" s="7" t="s">
        <v>5419</v>
      </c>
      <c r="G431" s="7" t="s">
        <v>5372</v>
      </c>
      <c r="H431" s="1" t="s">
        <v>31</v>
      </c>
      <c r="I431" s="1" t="s">
        <v>31</v>
      </c>
      <c r="J431" s="1" t="s">
        <v>31</v>
      </c>
      <c r="K431" s="1" t="s">
        <v>31</v>
      </c>
      <c r="L431" s="1" t="s">
        <v>31</v>
      </c>
      <c r="M431" s="1" t="s">
        <v>31</v>
      </c>
      <c r="N431" s="1" t="s">
        <v>31</v>
      </c>
      <c r="O431" s="1" t="s">
        <v>31</v>
      </c>
      <c r="P431" s="1" t="s">
        <v>31</v>
      </c>
      <c r="Q431" s="1" t="s">
        <v>31</v>
      </c>
      <c r="S431">
        <f t="shared" si="12"/>
        <v>10</v>
      </c>
      <c r="T431">
        <f t="shared" si="13"/>
        <v>0</v>
      </c>
    </row>
    <row r="432" spans="1:49" x14ac:dyDescent="0.25">
      <c r="A432" s="6">
        <v>426</v>
      </c>
      <c r="B432" s="7" t="s">
        <v>5420</v>
      </c>
      <c r="C432" s="7" t="s">
        <v>26</v>
      </c>
      <c r="D432" s="7" t="s">
        <v>5421</v>
      </c>
      <c r="E432" s="7" t="s">
        <v>5422</v>
      </c>
      <c r="F432" s="7" t="s">
        <v>5423</v>
      </c>
      <c r="G432" s="7" t="s">
        <v>5372</v>
      </c>
      <c r="H432" s="1" t="s">
        <v>31</v>
      </c>
      <c r="I432" s="1" t="s">
        <v>31</v>
      </c>
      <c r="J432" s="1" t="s">
        <v>31</v>
      </c>
      <c r="K432" s="1" t="s">
        <v>31</v>
      </c>
      <c r="L432" s="1" t="s">
        <v>31</v>
      </c>
      <c r="M432" s="1" t="s">
        <v>31</v>
      </c>
      <c r="N432" s="1" t="s">
        <v>31</v>
      </c>
      <c r="O432" s="1" t="s">
        <v>31</v>
      </c>
      <c r="P432" s="1" t="s">
        <v>31</v>
      </c>
      <c r="Q432" s="1" t="s">
        <v>31</v>
      </c>
      <c r="S432">
        <f t="shared" si="12"/>
        <v>10</v>
      </c>
      <c r="T432">
        <f t="shared" si="13"/>
        <v>0</v>
      </c>
    </row>
    <row r="433" spans="1:49" x14ac:dyDescent="0.25">
      <c r="A433" s="6">
        <v>427</v>
      </c>
      <c r="B433" s="7" t="s">
        <v>5424</v>
      </c>
      <c r="C433" s="7" t="s">
        <v>26</v>
      </c>
      <c r="D433" s="7" t="s">
        <v>5425</v>
      </c>
      <c r="E433" s="7" t="s">
        <v>5426</v>
      </c>
      <c r="F433" s="7" t="s">
        <v>5427</v>
      </c>
      <c r="G433" s="7" t="s">
        <v>5372</v>
      </c>
      <c r="H433" s="1" t="s">
        <v>31</v>
      </c>
      <c r="I433" s="1" t="s">
        <v>31</v>
      </c>
      <c r="J433" s="1" t="s">
        <v>31</v>
      </c>
      <c r="K433" s="1" t="s">
        <v>31</v>
      </c>
      <c r="L433" s="1" t="s">
        <v>31</v>
      </c>
      <c r="M433" s="1" t="s">
        <v>31</v>
      </c>
      <c r="N433" s="1" t="s">
        <v>31</v>
      </c>
      <c r="O433" s="1" t="s">
        <v>31</v>
      </c>
      <c r="P433" s="1" t="s">
        <v>31</v>
      </c>
      <c r="Q433" s="1" t="s">
        <v>31</v>
      </c>
      <c r="S433">
        <f t="shared" si="12"/>
        <v>10</v>
      </c>
      <c r="T433">
        <f t="shared" si="13"/>
        <v>0</v>
      </c>
    </row>
    <row r="434" spans="1:49" x14ac:dyDescent="0.25">
      <c r="A434" s="6">
        <v>428</v>
      </c>
      <c r="B434" s="7" t="s">
        <v>5428</v>
      </c>
      <c r="C434" s="7" t="s">
        <v>26</v>
      </c>
      <c r="D434" s="7" t="s">
        <v>5429</v>
      </c>
      <c r="E434" s="7" t="s">
        <v>5430</v>
      </c>
      <c r="F434" s="7" t="s">
        <v>5431</v>
      </c>
      <c r="G434" s="7" t="s">
        <v>5372</v>
      </c>
      <c r="H434" s="1" t="s">
        <v>31</v>
      </c>
      <c r="I434" s="1" t="s">
        <v>31</v>
      </c>
      <c r="J434" s="1" t="s">
        <v>31</v>
      </c>
      <c r="K434" s="1" t="s">
        <v>31</v>
      </c>
      <c r="L434" s="1" t="s">
        <v>31</v>
      </c>
      <c r="M434" s="1" t="s">
        <v>31</v>
      </c>
      <c r="N434" s="1" t="s">
        <v>31</v>
      </c>
      <c r="O434" s="1" t="s">
        <v>31</v>
      </c>
      <c r="P434" s="1" t="s">
        <v>31</v>
      </c>
      <c r="Q434" s="1" t="s">
        <v>31</v>
      </c>
      <c r="S434">
        <f t="shared" si="12"/>
        <v>10</v>
      </c>
      <c r="T434">
        <f t="shared" si="13"/>
        <v>0</v>
      </c>
    </row>
    <row r="435" spans="1:49" x14ac:dyDescent="0.25">
      <c r="A435" s="6">
        <v>429</v>
      </c>
      <c r="B435" s="7" t="s">
        <v>5432</v>
      </c>
      <c r="C435" s="7" t="s">
        <v>26</v>
      </c>
      <c r="D435" s="7" t="s">
        <v>5433</v>
      </c>
      <c r="E435" s="7" t="s">
        <v>5434</v>
      </c>
      <c r="F435" s="7" t="s">
        <v>5435</v>
      </c>
      <c r="G435" s="7" t="s">
        <v>5372</v>
      </c>
      <c r="H435" s="1" t="s">
        <v>31</v>
      </c>
      <c r="I435" s="1" t="s">
        <v>31</v>
      </c>
      <c r="J435" s="1" t="s">
        <v>31</v>
      </c>
      <c r="K435" s="1" t="s">
        <v>31</v>
      </c>
      <c r="L435" s="1" t="s">
        <v>31</v>
      </c>
      <c r="M435" s="1" t="s">
        <v>31</v>
      </c>
      <c r="N435" s="1" t="s">
        <v>31</v>
      </c>
      <c r="O435" s="1" t="s">
        <v>31</v>
      </c>
      <c r="P435" s="1" t="s">
        <v>31</v>
      </c>
      <c r="Q435" s="1" t="s">
        <v>31</v>
      </c>
      <c r="S435">
        <f t="shared" si="12"/>
        <v>10</v>
      </c>
      <c r="T435">
        <f t="shared" si="13"/>
        <v>0</v>
      </c>
    </row>
    <row r="436" spans="1:49" x14ac:dyDescent="0.25">
      <c r="A436" s="6">
        <v>430</v>
      </c>
      <c r="B436" s="7" t="s">
        <v>5436</v>
      </c>
      <c r="C436" s="7" t="s">
        <v>26</v>
      </c>
      <c r="D436" s="7" t="s">
        <v>5437</v>
      </c>
      <c r="E436" s="7" t="s">
        <v>5438</v>
      </c>
      <c r="F436" s="7" t="s">
        <v>5439</v>
      </c>
      <c r="G436" s="7" t="s">
        <v>5372</v>
      </c>
      <c r="H436" s="1" t="s">
        <v>31</v>
      </c>
      <c r="I436" s="1" t="s">
        <v>31</v>
      </c>
      <c r="J436" s="1" t="s">
        <v>31</v>
      </c>
      <c r="K436" s="1" t="s">
        <v>31</v>
      </c>
      <c r="L436" s="1" t="s">
        <v>31</v>
      </c>
      <c r="M436" s="1" t="s">
        <v>31</v>
      </c>
      <c r="N436" s="1" t="s">
        <v>31</v>
      </c>
      <c r="O436" s="1" t="s">
        <v>31</v>
      </c>
      <c r="P436" s="1" t="s">
        <v>31</v>
      </c>
      <c r="Q436" s="1" t="s">
        <v>31</v>
      </c>
      <c r="S436">
        <f t="shared" si="12"/>
        <v>10</v>
      </c>
      <c r="T436">
        <f t="shared" si="13"/>
        <v>0</v>
      </c>
    </row>
    <row r="437" spans="1:49" x14ac:dyDescent="0.25">
      <c r="A437" s="6">
        <v>431</v>
      </c>
      <c r="B437" s="7" t="s">
        <v>5440</v>
      </c>
      <c r="C437" s="7" t="s">
        <v>26</v>
      </c>
      <c r="D437" s="7" t="s">
        <v>5441</v>
      </c>
      <c r="E437" s="7" t="s">
        <v>64</v>
      </c>
      <c r="F437" s="7" t="s">
        <v>5442</v>
      </c>
      <c r="G437" s="7" t="s">
        <v>5372</v>
      </c>
      <c r="H437" s="1" t="s">
        <v>31</v>
      </c>
      <c r="I437" s="1" t="s">
        <v>31</v>
      </c>
      <c r="J437" s="1" t="s">
        <v>31</v>
      </c>
      <c r="K437" s="1" t="s">
        <v>31</v>
      </c>
      <c r="L437" s="1" t="s">
        <v>31</v>
      </c>
      <c r="M437" s="1" t="s">
        <v>31</v>
      </c>
      <c r="N437" s="1" t="s">
        <v>31</v>
      </c>
      <c r="O437" s="1" t="s">
        <v>31</v>
      </c>
      <c r="P437" s="1" t="s">
        <v>31</v>
      </c>
      <c r="Q437" s="1" t="s">
        <v>31</v>
      </c>
      <c r="S437">
        <f t="shared" si="12"/>
        <v>10</v>
      </c>
      <c r="T437">
        <f t="shared" si="13"/>
        <v>0</v>
      </c>
    </row>
    <row r="438" spans="1:49" x14ac:dyDescent="0.25">
      <c r="A438" s="6">
        <v>432</v>
      </c>
      <c r="B438" s="7" t="s">
        <v>5443</v>
      </c>
      <c r="C438" s="7" t="s">
        <v>26</v>
      </c>
      <c r="D438" s="7" t="s">
        <v>5444</v>
      </c>
      <c r="E438" s="7" t="s">
        <v>1041</v>
      </c>
      <c r="F438" s="7" t="s">
        <v>5445</v>
      </c>
      <c r="G438" s="7" t="s">
        <v>5372</v>
      </c>
      <c r="H438" s="1" t="s">
        <v>31</v>
      </c>
      <c r="I438" s="1" t="s">
        <v>31</v>
      </c>
      <c r="J438" s="1" t="s">
        <v>31</v>
      </c>
      <c r="K438" s="1" t="s">
        <v>31</v>
      </c>
      <c r="L438" s="1" t="s">
        <v>31</v>
      </c>
      <c r="M438" s="1" t="s">
        <v>31</v>
      </c>
      <c r="N438" s="1" t="s">
        <v>31</v>
      </c>
      <c r="O438" s="1" t="s">
        <v>31</v>
      </c>
      <c r="P438" s="1" t="s">
        <v>31</v>
      </c>
      <c r="Q438" s="1" t="s">
        <v>31</v>
      </c>
      <c r="S438">
        <f t="shared" si="12"/>
        <v>10</v>
      </c>
      <c r="T438">
        <f t="shared" si="13"/>
        <v>0</v>
      </c>
    </row>
    <row r="439" spans="1:49" x14ac:dyDescent="0.25">
      <c r="A439" s="6">
        <v>433</v>
      </c>
      <c r="B439" s="7" t="s">
        <v>5446</v>
      </c>
      <c r="C439" s="7" t="s">
        <v>26</v>
      </c>
      <c r="D439" s="7" t="s">
        <v>5447</v>
      </c>
      <c r="E439" s="7" t="s">
        <v>5448</v>
      </c>
      <c r="F439" s="7" t="s">
        <v>5449</v>
      </c>
      <c r="G439" s="7" t="s">
        <v>5372</v>
      </c>
      <c r="H439" s="1" t="s">
        <v>31</v>
      </c>
      <c r="I439" s="1" t="s">
        <v>31</v>
      </c>
      <c r="J439" s="1" t="s">
        <v>31</v>
      </c>
      <c r="K439" s="1" t="s">
        <v>31</v>
      </c>
      <c r="L439" s="1" t="s">
        <v>31</v>
      </c>
      <c r="M439" s="1" t="s">
        <v>31</v>
      </c>
      <c r="N439" s="1" t="s">
        <v>31</v>
      </c>
      <c r="O439" s="1" t="s">
        <v>31</v>
      </c>
      <c r="P439" s="1" t="s">
        <v>31</v>
      </c>
      <c r="Q439" s="1" t="s">
        <v>31</v>
      </c>
      <c r="S439">
        <f t="shared" si="12"/>
        <v>10</v>
      </c>
      <c r="T439">
        <f t="shared" si="13"/>
        <v>0</v>
      </c>
    </row>
    <row r="440" spans="1:49" x14ac:dyDescent="0.25">
      <c r="A440" s="6">
        <v>434</v>
      </c>
      <c r="B440" s="7" t="s">
        <v>5450</v>
      </c>
      <c r="C440" s="7" t="s">
        <v>26</v>
      </c>
      <c r="D440" s="7" t="s">
        <v>5451</v>
      </c>
      <c r="E440" s="7" t="s">
        <v>3042</v>
      </c>
      <c r="F440" s="7" t="s">
        <v>5452</v>
      </c>
      <c r="G440" s="7" t="s">
        <v>5372</v>
      </c>
      <c r="H440" s="1" t="s">
        <v>31</v>
      </c>
      <c r="I440" s="1" t="s">
        <v>31</v>
      </c>
      <c r="J440" s="1" t="s">
        <v>31</v>
      </c>
      <c r="K440" s="1" t="s">
        <v>31</v>
      </c>
      <c r="L440" s="1" t="s">
        <v>31</v>
      </c>
      <c r="M440" s="1" t="s">
        <v>31</v>
      </c>
      <c r="N440" s="1" t="s">
        <v>31</v>
      </c>
      <c r="O440" s="1" t="s">
        <v>31</v>
      </c>
      <c r="P440" s="1" t="s">
        <v>31</v>
      </c>
      <c r="Q440" s="1" t="s">
        <v>31</v>
      </c>
      <c r="S440">
        <f t="shared" si="12"/>
        <v>10</v>
      </c>
      <c r="T440">
        <f t="shared" si="13"/>
        <v>0</v>
      </c>
    </row>
    <row r="441" spans="1:49" x14ac:dyDescent="0.25">
      <c r="A441" s="6">
        <v>435</v>
      </c>
      <c r="B441" s="7" t="s">
        <v>5453</v>
      </c>
      <c r="C441" s="7" t="s">
        <v>26</v>
      </c>
      <c r="D441" s="7" t="s">
        <v>5454</v>
      </c>
      <c r="E441" s="7" t="s">
        <v>5455</v>
      </c>
      <c r="F441" s="7" t="s">
        <v>5456</v>
      </c>
      <c r="G441" s="7" t="s">
        <v>5372</v>
      </c>
      <c r="H441" s="1" t="s">
        <v>31</v>
      </c>
      <c r="I441" s="1" t="s">
        <v>36</v>
      </c>
      <c r="J441" s="1" t="s">
        <v>36</v>
      </c>
      <c r="K441" s="1" t="s">
        <v>36</v>
      </c>
      <c r="L441" s="1" t="s">
        <v>36</v>
      </c>
      <c r="M441" s="1" t="s">
        <v>36</v>
      </c>
      <c r="N441" s="1" t="s">
        <v>36</v>
      </c>
      <c r="O441" s="1" t="s">
        <v>36</v>
      </c>
      <c r="P441" s="1" t="s">
        <v>36</v>
      </c>
      <c r="Q441" s="1" t="s">
        <v>36</v>
      </c>
      <c r="S441">
        <f t="shared" si="12"/>
        <v>1</v>
      </c>
      <c r="T441">
        <f t="shared" si="13"/>
        <v>9</v>
      </c>
    </row>
    <row r="442" spans="1:49" x14ac:dyDescent="0.25">
      <c r="A442" s="6">
        <v>436</v>
      </c>
      <c r="B442" s="7" t="s">
        <v>5457</v>
      </c>
      <c r="C442" s="7" t="s">
        <v>26</v>
      </c>
      <c r="D442" s="7" t="s">
        <v>5458</v>
      </c>
      <c r="E442" s="7" t="s">
        <v>1871</v>
      </c>
      <c r="F442" s="7" t="s">
        <v>5459</v>
      </c>
      <c r="G442" s="7" t="s">
        <v>5372</v>
      </c>
      <c r="H442" s="1" t="s">
        <v>31</v>
      </c>
      <c r="I442" s="1" t="s">
        <v>31</v>
      </c>
      <c r="J442" s="1" t="s">
        <v>31</v>
      </c>
      <c r="K442" s="1" t="s">
        <v>31</v>
      </c>
      <c r="L442" s="1" t="s">
        <v>31</v>
      </c>
      <c r="M442" s="1" t="s">
        <v>31</v>
      </c>
      <c r="N442" s="1" t="s">
        <v>31</v>
      </c>
      <c r="O442" s="1" t="s">
        <v>31</v>
      </c>
      <c r="P442" s="1" t="s">
        <v>31</v>
      </c>
      <c r="Q442" s="1" t="s">
        <v>31</v>
      </c>
      <c r="S442">
        <f t="shared" si="12"/>
        <v>10</v>
      </c>
      <c r="T442">
        <f t="shared" si="13"/>
        <v>0</v>
      </c>
    </row>
    <row r="443" spans="1:49" x14ac:dyDescent="0.25">
      <c r="A443" s="6">
        <v>437</v>
      </c>
      <c r="B443" s="7" t="s">
        <v>5460</v>
      </c>
      <c r="C443" s="7" t="s">
        <v>26</v>
      </c>
      <c r="D443" s="7" t="s">
        <v>5461</v>
      </c>
      <c r="E443" s="7" t="s">
        <v>64</v>
      </c>
      <c r="F443" s="7" t="s">
        <v>5462</v>
      </c>
      <c r="G443" s="7" t="s">
        <v>5463</v>
      </c>
      <c r="H443" s="1" t="s">
        <v>31</v>
      </c>
      <c r="I443" s="1" t="s">
        <v>31</v>
      </c>
      <c r="J443" s="1" t="s">
        <v>31</v>
      </c>
      <c r="K443" s="1" t="s">
        <v>31</v>
      </c>
      <c r="L443" s="1" t="s">
        <v>31</v>
      </c>
      <c r="M443" s="1" t="s">
        <v>31</v>
      </c>
      <c r="N443" s="1" t="s">
        <v>31</v>
      </c>
      <c r="O443" s="1" t="s">
        <v>31</v>
      </c>
      <c r="P443" s="1" t="s">
        <v>31</v>
      </c>
      <c r="Q443" s="1" t="s">
        <v>31</v>
      </c>
      <c r="S443">
        <f t="shared" si="12"/>
        <v>10</v>
      </c>
      <c r="T443">
        <f t="shared" si="13"/>
        <v>0</v>
      </c>
    </row>
    <row r="444" spans="1:49" x14ac:dyDescent="0.25">
      <c r="A444" s="6">
        <v>438</v>
      </c>
      <c r="B444" s="7" t="s">
        <v>5464</v>
      </c>
      <c r="C444" s="7" t="s">
        <v>26</v>
      </c>
      <c r="D444" s="7" t="s">
        <v>5465</v>
      </c>
      <c r="E444" s="7" t="s">
        <v>5466</v>
      </c>
      <c r="F444" s="7" t="s">
        <v>5467</v>
      </c>
      <c r="G444" s="7" t="s">
        <v>5463</v>
      </c>
      <c r="H444" s="1" t="s">
        <v>31</v>
      </c>
      <c r="I444" s="1" t="s">
        <v>31</v>
      </c>
      <c r="J444" s="1" t="s">
        <v>31</v>
      </c>
      <c r="K444" s="1" t="s">
        <v>31</v>
      </c>
      <c r="L444" s="1" t="s">
        <v>31</v>
      </c>
      <c r="M444" s="1" t="s">
        <v>31</v>
      </c>
      <c r="N444" s="1" t="s">
        <v>31</v>
      </c>
      <c r="O444" s="1" t="s">
        <v>31</v>
      </c>
      <c r="P444" s="1" t="s">
        <v>31</v>
      </c>
      <c r="Q444" s="1" t="s">
        <v>31</v>
      </c>
      <c r="S444">
        <f t="shared" si="12"/>
        <v>10</v>
      </c>
      <c r="T444">
        <f t="shared" si="13"/>
        <v>0</v>
      </c>
    </row>
    <row r="445" spans="1:49" x14ac:dyDescent="0.25">
      <c r="A445" s="6">
        <v>439</v>
      </c>
      <c r="B445" s="7" t="s">
        <v>5468</v>
      </c>
      <c r="C445" s="7" t="s">
        <v>26</v>
      </c>
      <c r="D445" s="7" t="s">
        <v>5469</v>
      </c>
      <c r="E445" s="7" t="s">
        <v>5470</v>
      </c>
      <c r="F445" s="7" t="s">
        <v>5471</v>
      </c>
      <c r="G445" s="7" t="s">
        <v>5463</v>
      </c>
      <c r="H445" s="1" t="s">
        <v>31</v>
      </c>
      <c r="I445" s="1" t="s">
        <v>31</v>
      </c>
      <c r="J445" s="1" t="s">
        <v>31</v>
      </c>
      <c r="K445" s="1" t="s">
        <v>31</v>
      </c>
      <c r="L445" s="1" t="s">
        <v>31</v>
      </c>
      <c r="M445" s="1" t="s">
        <v>31</v>
      </c>
      <c r="N445" s="1" t="s">
        <v>31</v>
      </c>
      <c r="O445" s="1" t="s">
        <v>31</v>
      </c>
      <c r="P445" s="1" t="s">
        <v>31</v>
      </c>
      <c r="Q445" s="1" t="s">
        <v>31</v>
      </c>
      <c r="S445">
        <f t="shared" si="12"/>
        <v>10</v>
      </c>
      <c r="T445">
        <f t="shared" si="13"/>
        <v>0</v>
      </c>
    </row>
    <row r="446" spans="1:49" s="9" customFormat="1" x14ac:dyDescent="0.25">
      <c r="A446" s="6">
        <v>440</v>
      </c>
      <c r="B446" s="7" t="s">
        <v>5472</v>
      </c>
      <c r="C446" s="7" t="s">
        <v>26</v>
      </c>
      <c r="D446" s="7" t="s">
        <v>5473</v>
      </c>
      <c r="E446" s="7" t="s">
        <v>5474</v>
      </c>
      <c r="F446" s="7" t="s">
        <v>5475</v>
      </c>
      <c r="G446" s="7" t="s">
        <v>5463</v>
      </c>
      <c r="H446" s="1" t="s">
        <v>31</v>
      </c>
      <c r="I446" s="1" t="s">
        <v>31</v>
      </c>
      <c r="J446" s="1" t="s">
        <v>31</v>
      </c>
      <c r="K446" s="1" t="s">
        <v>31</v>
      </c>
      <c r="L446" s="1" t="s">
        <v>31</v>
      </c>
      <c r="M446" s="1" t="s">
        <v>31</v>
      </c>
      <c r="N446" s="1" t="s">
        <v>31</v>
      </c>
      <c r="O446" s="1" t="s">
        <v>31</v>
      </c>
      <c r="P446" s="1" t="s">
        <v>31</v>
      </c>
      <c r="Q446" s="1" t="s">
        <v>31</v>
      </c>
      <c r="R446" s="1"/>
      <c r="S446">
        <f t="shared" si="12"/>
        <v>10</v>
      </c>
      <c r="T446">
        <f t="shared" si="13"/>
        <v>0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x14ac:dyDescent="0.25">
      <c r="A447" s="6">
        <v>441</v>
      </c>
      <c r="B447" s="7" t="s">
        <v>5476</v>
      </c>
      <c r="C447" s="7" t="s">
        <v>26</v>
      </c>
      <c r="D447" s="7" t="s">
        <v>5477</v>
      </c>
      <c r="E447" s="7" t="s">
        <v>5478</v>
      </c>
      <c r="F447" s="7" t="s">
        <v>5479</v>
      </c>
      <c r="G447" s="7" t="s">
        <v>5463</v>
      </c>
      <c r="H447" s="1" t="s">
        <v>31</v>
      </c>
      <c r="I447" s="1" t="s">
        <v>31</v>
      </c>
      <c r="J447" s="1" t="s">
        <v>31</v>
      </c>
      <c r="K447" s="1" t="s">
        <v>31</v>
      </c>
      <c r="L447" s="1" t="s">
        <v>31</v>
      </c>
      <c r="M447" s="1" t="s">
        <v>31</v>
      </c>
      <c r="N447" s="1" t="s">
        <v>31</v>
      </c>
      <c r="O447" s="1" t="s">
        <v>31</v>
      </c>
      <c r="P447" s="1" t="s">
        <v>31</v>
      </c>
      <c r="Q447" s="1" t="s">
        <v>31</v>
      </c>
      <c r="S447">
        <f t="shared" si="12"/>
        <v>10</v>
      </c>
      <c r="T447">
        <f t="shared" si="13"/>
        <v>0</v>
      </c>
    </row>
    <row r="448" spans="1:49" x14ac:dyDescent="0.25">
      <c r="A448" s="6">
        <v>442</v>
      </c>
      <c r="B448" s="7" t="s">
        <v>5480</v>
      </c>
      <c r="C448" s="7" t="s">
        <v>26</v>
      </c>
      <c r="D448" s="7" t="s">
        <v>5481</v>
      </c>
      <c r="E448" s="7" t="s">
        <v>5482</v>
      </c>
      <c r="F448" s="7" t="s">
        <v>5483</v>
      </c>
      <c r="G448" s="7" t="s">
        <v>5463</v>
      </c>
      <c r="H448" s="1" t="s">
        <v>31</v>
      </c>
      <c r="I448" s="1" t="s">
        <v>31</v>
      </c>
      <c r="J448" s="1" t="s">
        <v>31</v>
      </c>
      <c r="K448" s="1" t="s">
        <v>31</v>
      </c>
      <c r="L448" s="1" t="s">
        <v>31</v>
      </c>
      <c r="M448" s="1" t="s">
        <v>31</v>
      </c>
      <c r="N448" s="1" t="s">
        <v>31</v>
      </c>
      <c r="O448" s="1" t="s">
        <v>31</v>
      </c>
      <c r="P448" s="1" t="s">
        <v>31</v>
      </c>
      <c r="Q448" s="1" t="s">
        <v>31</v>
      </c>
      <c r="S448">
        <f t="shared" si="12"/>
        <v>10</v>
      </c>
      <c r="T448">
        <f t="shared" si="13"/>
        <v>0</v>
      </c>
    </row>
    <row r="449" spans="1:49" x14ac:dyDescent="0.25">
      <c r="A449" s="6">
        <v>443</v>
      </c>
      <c r="B449" s="7" t="s">
        <v>5484</v>
      </c>
      <c r="C449" s="7" t="s">
        <v>26</v>
      </c>
      <c r="D449" s="7" t="s">
        <v>5485</v>
      </c>
      <c r="E449" s="7" t="s">
        <v>5486</v>
      </c>
      <c r="F449" s="7" t="s">
        <v>5487</v>
      </c>
      <c r="G449" s="7" t="s">
        <v>5463</v>
      </c>
      <c r="H449" s="1" t="s">
        <v>31</v>
      </c>
      <c r="I449" s="1" t="s">
        <v>31</v>
      </c>
      <c r="J449" s="1" t="s">
        <v>31</v>
      </c>
      <c r="K449" s="1" t="s">
        <v>31</v>
      </c>
      <c r="L449" s="1" t="s">
        <v>31</v>
      </c>
      <c r="M449" s="1" t="s">
        <v>31</v>
      </c>
      <c r="N449" s="1" t="s">
        <v>31</v>
      </c>
      <c r="O449" s="1" t="s">
        <v>31</v>
      </c>
      <c r="P449" s="1" t="s">
        <v>31</v>
      </c>
      <c r="Q449" s="1" t="s">
        <v>31</v>
      </c>
      <c r="S449">
        <f t="shared" si="12"/>
        <v>10</v>
      </c>
      <c r="T449">
        <f t="shared" si="13"/>
        <v>0</v>
      </c>
    </row>
    <row r="450" spans="1:49" x14ac:dyDescent="0.25">
      <c r="A450" s="6">
        <v>444</v>
      </c>
      <c r="B450" s="7" t="s">
        <v>5488</v>
      </c>
      <c r="C450" s="7" t="s">
        <v>26</v>
      </c>
      <c r="D450" s="7" t="s">
        <v>5489</v>
      </c>
      <c r="E450" s="7" t="s">
        <v>5490</v>
      </c>
      <c r="F450" s="7" t="s">
        <v>5491</v>
      </c>
      <c r="G450" s="7" t="s">
        <v>5463</v>
      </c>
      <c r="H450" s="1" t="s">
        <v>31</v>
      </c>
      <c r="I450" s="1" t="s">
        <v>31</v>
      </c>
      <c r="J450" s="1" t="s">
        <v>31</v>
      </c>
      <c r="K450" s="1" t="s">
        <v>31</v>
      </c>
      <c r="L450" s="1" t="s">
        <v>31</v>
      </c>
      <c r="M450" s="1" t="s">
        <v>31</v>
      </c>
      <c r="N450" s="1" t="s">
        <v>31</v>
      </c>
      <c r="O450" s="1" t="s">
        <v>31</v>
      </c>
      <c r="P450" s="1" t="s">
        <v>31</v>
      </c>
      <c r="Q450" s="1" t="s">
        <v>31</v>
      </c>
      <c r="S450">
        <f t="shared" si="12"/>
        <v>10</v>
      </c>
      <c r="T450">
        <f t="shared" si="13"/>
        <v>0</v>
      </c>
    </row>
    <row r="451" spans="1:49" x14ac:dyDescent="0.25">
      <c r="A451" s="6">
        <v>445</v>
      </c>
      <c r="B451" s="7" t="s">
        <v>5492</v>
      </c>
      <c r="C451" s="7" t="s">
        <v>26</v>
      </c>
      <c r="D451" s="7" t="s">
        <v>5493</v>
      </c>
      <c r="E451" s="7" t="s">
        <v>5494</v>
      </c>
      <c r="F451" s="7" t="s">
        <v>5495</v>
      </c>
      <c r="G451" s="7" t="s">
        <v>5463</v>
      </c>
      <c r="H451" s="1" t="s">
        <v>31</v>
      </c>
      <c r="I451" s="1" t="s">
        <v>31</v>
      </c>
      <c r="J451" s="1" t="s">
        <v>31</v>
      </c>
      <c r="K451" s="1" t="s">
        <v>31</v>
      </c>
      <c r="L451" s="1" t="s">
        <v>31</v>
      </c>
      <c r="M451" s="1" t="s">
        <v>31</v>
      </c>
      <c r="N451" s="1" t="s">
        <v>31</v>
      </c>
      <c r="O451" s="1" t="s">
        <v>31</v>
      </c>
      <c r="P451" s="1" t="s">
        <v>31</v>
      </c>
      <c r="Q451" s="1" t="s">
        <v>31</v>
      </c>
      <c r="S451">
        <f t="shared" si="12"/>
        <v>10</v>
      </c>
      <c r="T451">
        <f t="shared" si="13"/>
        <v>0</v>
      </c>
    </row>
    <row r="452" spans="1:49" x14ac:dyDescent="0.25">
      <c r="A452" s="6">
        <v>446</v>
      </c>
      <c r="B452" s="7" t="s">
        <v>5496</v>
      </c>
      <c r="C452" s="7" t="s">
        <v>26</v>
      </c>
      <c r="D452" s="7" t="s">
        <v>5497</v>
      </c>
      <c r="E452" s="7" t="s">
        <v>5498</v>
      </c>
      <c r="F452" s="7" t="s">
        <v>5499</v>
      </c>
      <c r="G452" s="7" t="s">
        <v>5500</v>
      </c>
      <c r="H452" s="1" t="s">
        <v>31</v>
      </c>
      <c r="I452" s="1" t="s">
        <v>31</v>
      </c>
      <c r="J452" s="1" t="s">
        <v>31</v>
      </c>
      <c r="K452" s="1" t="s">
        <v>31</v>
      </c>
      <c r="L452" s="1" t="s">
        <v>31</v>
      </c>
      <c r="M452" s="1" t="s">
        <v>31</v>
      </c>
      <c r="N452" s="1" t="s">
        <v>31</v>
      </c>
      <c r="O452" s="1" t="s">
        <v>31</v>
      </c>
      <c r="P452" s="1" t="s">
        <v>31</v>
      </c>
      <c r="Q452" s="1" t="s">
        <v>31</v>
      </c>
      <c r="S452">
        <f t="shared" si="12"/>
        <v>10</v>
      </c>
      <c r="T452">
        <f t="shared" si="13"/>
        <v>0</v>
      </c>
    </row>
    <row r="453" spans="1:49" x14ac:dyDescent="0.25">
      <c r="A453" s="6">
        <v>447</v>
      </c>
      <c r="B453" s="7" t="s">
        <v>5501</v>
      </c>
      <c r="C453" s="7" t="s">
        <v>26</v>
      </c>
      <c r="D453" s="7" t="s">
        <v>5502</v>
      </c>
      <c r="E453" s="7" t="s">
        <v>5503</v>
      </c>
      <c r="F453" s="7" t="s">
        <v>5504</v>
      </c>
      <c r="G453" s="7" t="s">
        <v>5500</v>
      </c>
      <c r="H453" s="1" t="s">
        <v>31</v>
      </c>
      <c r="I453" s="1" t="s">
        <v>31</v>
      </c>
      <c r="J453" s="1" t="s">
        <v>31</v>
      </c>
      <c r="K453" s="1" t="s">
        <v>31</v>
      </c>
      <c r="L453" s="1" t="s">
        <v>31</v>
      </c>
      <c r="M453" s="1" t="s">
        <v>31</v>
      </c>
      <c r="N453" s="1" t="s">
        <v>31</v>
      </c>
      <c r="O453" s="1" t="s">
        <v>31</v>
      </c>
      <c r="P453" s="1" t="s">
        <v>31</v>
      </c>
      <c r="Q453" s="1" t="s">
        <v>31</v>
      </c>
      <c r="S453">
        <f t="shared" si="12"/>
        <v>10</v>
      </c>
      <c r="T453">
        <f t="shared" si="13"/>
        <v>0</v>
      </c>
    </row>
    <row r="454" spans="1:49" x14ac:dyDescent="0.25">
      <c r="A454" s="6">
        <v>448</v>
      </c>
      <c r="B454" s="7" t="s">
        <v>5505</v>
      </c>
      <c r="C454" s="7" t="s">
        <v>26</v>
      </c>
      <c r="D454" s="7" t="s">
        <v>5506</v>
      </c>
      <c r="E454" s="7" t="s">
        <v>5507</v>
      </c>
      <c r="F454" s="7" t="s">
        <v>5508</v>
      </c>
      <c r="G454" s="7" t="s">
        <v>5509</v>
      </c>
      <c r="H454" s="1" t="s">
        <v>31</v>
      </c>
      <c r="I454" s="1" t="s">
        <v>31</v>
      </c>
      <c r="J454" s="1" t="s">
        <v>31</v>
      </c>
      <c r="K454" s="1" t="s">
        <v>31</v>
      </c>
      <c r="L454" s="1" t="s">
        <v>31</v>
      </c>
      <c r="M454" s="1" t="s">
        <v>31</v>
      </c>
      <c r="N454" s="1" t="s">
        <v>31</v>
      </c>
      <c r="O454" s="1" t="s">
        <v>31</v>
      </c>
      <c r="P454" s="1" t="s">
        <v>31</v>
      </c>
      <c r="Q454" s="1" t="s">
        <v>31</v>
      </c>
      <c r="S454">
        <f t="shared" si="12"/>
        <v>10</v>
      </c>
      <c r="T454">
        <f t="shared" si="13"/>
        <v>0</v>
      </c>
    </row>
    <row r="455" spans="1:49" x14ac:dyDescent="0.25">
      <c r="A455" s="6">
        <v>449</v>
      </c>
      <c r="B455" s="7" t="s">
        <v>5510</v>
      </c>
      <c r="C455" s="7" t="s">
        <v>26</v>
      </c>
      <c r="D455" s="7" t="s">
        <v>5511</v>
      </c>
      <c r="E455" s="7" t="s">
        <v>5512</v>
      </c>
      <c r="F455" s="7" t="s">
        <v>5513</v>
      </c>
      <c r="G455" s="7" t="s">
        <v>5509</v>
      </c>
      <c r="H455" s="1" t="s">
        <v>31</v>
      </c>
      <c r="I455" s="1" t="s">
        <v>31</v>
      </c>
      <c r="J455" s="1" t="s">
        <v>31</v>
      </c>
      <c r="K455" s="1" t="s">
        <v>31</v>
      </c>
      <c r="L455" s="1" t="s">
        <v>31</v>
      </c>
      <c r="M455" s="1" t="s">
        <v>31</v>
      </c>
      <c r="N455" s="1" t="s">
        <v>31</v>
      </c>
      <c r="O455" s="1" t="s">
        <v>31</v>
      </c>
      <c r="P455" s="1" t="s">
        <v>31</v>
      </c>
      <c r="Q455" s="1" t="s">
        <v>31</v>
      </c>
      <c r="S455">
        <f t="shared" si="12"/>
        <v>10</v>
      </c>
      <c r="T455">
        <f t="shared" si="13"/>
        <v>0</v>
      </c>
    </row>
    <row r="456" spans="1:49" s="9" customFormat="1" x14ac:dyDescent="0.25">
      <c r="A456" s="6">
        <v>450</v>
      </c>
      <c r="B456" s="7" t="s">
        <v>5514</v>
      </c>
      <c r="C456" s="7" t="s">
        <v>26</v>
      </c>
      <c r="D456" s="7" t="s">
        <v>5515</v>
      </c>
      <c r="E456" s="7" t="s">
        <v>5516</v>
      </c>
      <c r="F456" s="7" t="s">
        <v>5517</v>
      </c>
      <c r="G456" s="7" t="s">
        <v>5509</v>
      </c>
      <c r="H456" s="1" t="s">
        <v>31</v>
      </c>
      <c r="I456" s="1" t="s">
        <v>31</v>
      </c>
      <c r="J456" s="1" t="s">
        <v>31</v>
      </c>
      <c r="K456" s="1" t="s">
        <v>31</v>
      </c>
      <c r="L456" s="1" t="s">
        <v>31</v>
      </c>
      <c r="M456" s="1" t="s">
        <v>31</v>
      </c>
      <c r="N456" s="1" t="s">
        <v>31</v>
      </c>
      <c r="O456" s="1" t="s">
        <v>31</v>
      </c>
      <c r="P456" s="1" t="s">
        <v>31</v>
      </c>
      <c r="Q456" s="1" t="s">
        <v>31</v>
      </c>
      <c r="R456" s="1"/>
      <c r="S456">
        <f t="shared" ref="S456:S519" si="14">COUNTIF(H456:Q456,"o")</f>
        <v>10</v>
      </c>
      <c r="T456">
        <f t="shared" ref="T456:T519" si="15">COUNTIF(I456:R456,"i")</f>
        <v>0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x14ac:dyDescent="0.25">
      <c r="A457" s="6">
        <v>451</v>
      </c>
      <c r="B457" s="7" t="s">
        <v>5518</v>
      </c>
      <c r="C457" s="7" t="s">
        <v>26</v>
      </c>
      <c r="D457" s="7" t="s">
        <v>5519</v>
      </c>
      <c r="E457" s="7" t="s">
        <v>5520</v>
      </c>
      <c r="F457" s="7" t="s">
        <v>5521</v>
      </c>
      <c r="G457" s="7" t="s">
        <v>5509</v>
      </c>
      <c r="H457" s="1" t="s">
        <v>31</v>
      </c>
      <c r="I457" s="1" t="s">
        <v>31</v>
      </c>
      <c r="J457" s="1" t="s">
        <v>31</v>
      </c>
      <c r="K457" s="1" t="s">
        <v>31</v>
      </c>
      <c r="L457" s="1" t="s">
        <v>31</v>
      </c>
      <c r="M457" s="1" t="s">
        <v>31</v>
      </c>
      <c r="N457" s="1" t="s">
        <v>31</v>
      </c>
      <c r="O457" s="1" t="s">
        <v>31</v>
      </c>
      <c r="P457" s="1" t="s">
        <v>31</v>
      </c>
      <c r="Q457" s="1" t="s">
        <v>31</v>
      </c>
      <c r="S457">
        <f t="shared" si="14"/>
        <v>10</v>
      </c>
      <c r="T457">
        <f t="shared" si="15"/>
        <v>0</v>
      </c>
    </row>
    <row r="458" spans="1:49" x14ac:dyDescent="0.25">
      <c r="A458" s="6">
        <v>452</v>
      </c>
      <c r="B458" s="7" t="s">
        <v>5522</v>
      </c>
      <c r="C458" s="7" t="s">
        <v>26</v>
      </c>
      <c r="D458" s="7" t="s">
        <v>5523</v>
      </c>
      <c r="E458" s="7" t="s">
        <v>5524</v>
      </c>
      <c r="F458" s="7" t="s">
        <v>5525</v>
      </c>
      <c r="G458" s="7" t="s">
        <v>5509</v>
      </c>
      <c r="H458" s="1" t="s">
        <v>31</v>
      </c>
      <c r="I458" s="1" t="s">
        <v>31</v>
      </c>
      <c r="J458" s="1" t="s">
        <v>31</v>
      </c>
      <c r="K458" s="1" t="s">
        <v>31</v>
      </c>
      <c r="L458" s="1" t="s">
        <v>31</v>
      </c>
      <c r="M458" s="1" t="s">
        <v>31</v>
      </c>
      <c r="N458" s="1" t="s">
        <v>31</v>
      </c>
      <c r="O458" s="1" t="s">
        <v>31</v>
      </c>
      <c r="P458" s="1" t="s">
        <v>31</v>
      </c>
      <c r="Q458" s="1" t="s">
        <v>31</v>
      </c>
      <c r="S458">
        <f t="shared" si="14"/>
        <v>10</v>
      </c>
      <c r="T458">
        <f t="shared" si="15"/>
        <v>0</v>
      </c>
    </row>
    <row r="459" spans="1:49" s="9" customFormat="1" x14ac:dyDescent="0.25">
      <c r="A459" s="6">
        <v>453</v>
      </c>
      <c r="B459" s="7" t="s">
        <v>5526</v>
      </c>
      <c r="C459" s="7" t="s">
        <v>26</v>
      </c>
      <c r="D459" s="7" t="s">
        <v>5527</v>
      </c>
      <c r="E459" s="7" t="s">
        <v>64</v>
      </c>
      <c r="F459" s="7" t="s">
        <v>5528</v>
      </c>
      <c r="G459" s="7" t="s">
        <v>5529</v>
      </c>
      <c r="H459" s="1" t="s">
        <v>31</v>
      </c>
      <c r="I459" s="1" t="s">
        <v>31</v>
      </c>
      <c r="J459" s="1" t="s">
        <v>31</v>
      </c>
      <c r="K459" s="1" t="s">
        <v>31</v>
      </c>
      <c r="L459" s="1" t="s">
        <v>31</v>
      </c>
      <c r="M459" s="1" t="s">
        <v>31</v>
      </c>
      <c r="N459" s="1" t="s">
        <v>31</v>
      </c>
      <c r="O459" s="1" t="s">
        <v>31</v>
      </c>
      <c r="P459" s="1" t="s">
        <v>31</v>
      </c>
      <c r="Q459" s="1" t="s">
        <v>31</v>
      </c>
      <c r="R459" s="1"/>
      <c r="S459">
        <f t="shared" si="14"/>
        <v>10</v>
      </c>
      <c r="T459">
        <f t="shared" si="15"/>
        <v>0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x14ac:dyDescent="0.25">
      <c r="A460" s="6">
        <v>454</v>
      </c>
      <c r="B460" s="7" t="s">
        <v>5530</v>
      </c>
      <c r="C460" s="7" t="s">
        <v>26</v>
      </c>
      <c r="D460" s="7" t="s">
        <v>5531</v>
      </c>
      <c r="E460" s="7" t="s">
        <v>64</v>
      </c>
      <c r="F460" s="7" t="s">
        <v>5532</v>
      </c>
      <c r="G460" s="7" t="s">
        <v>5529</v>
      </c>
      <c r="H460" s="1" t="s">
        <v>31</v>
      </c>
      <c r="I460" s="1" t="s">
        <v>31</v>
      </c>
      <c r="J460" s="1" t="s">
        <v>31</v>
      </c>
      <c r="K460" s="1" t="s">
        <v>31</v>
      </c>
      <c r="L460" s="1" t="s">
        <v>31</v>
      </c>
      <c r="M460" s="1" t="s">
        <v>31</v>
      </c>
      <c r="N460" s="1" t="s">
        <v>31</v>
      </c>
      <c r="O460" s="1" t="s">
        <v>31</v>
      </c>
      <c r="P460" s="1" t="s">
        <v>31</v>
      </c>
      <c r="Q460" s="1" t="s">
        <v>31</v>
      </c>
      <c r="S460">
        <f t="shared" si="14"/>
        <v>10</v>
      </c>
      <c r="T460">
        <f t="shared" si="15"/>
        <v>0</v>
      </c>
    </row>
    <row r="461" spans="1:49" x14ac:dyDescent="0.25">
      <c r="A461" s="6">
        <v>455</v>
      </c>
      <c r="B461" s="7" t="s">
        <v>5533</v>
      </c>
      <c r="C461" s="7" t="s">
        <v>26</v>
      </c>
      <c r="D461" s="7" t="s">
        <v>5534</v>
      </c>
      <c r="E461" s="7" t="s">
        <v>64</v>
      </c>
      <c r="F461" s="7" t="s">
        <v>5535</v>
      </c>
      <c r="G461" s="7" t="s">
        <v>5529</v>
      </c>
      <c r="H461" s="1" t="s">
        <v>31</v>
      </c>
      <c r="I461" s="1" t="s">
        <v>31</v>
      </c>
      <c r="J461" s="1" t="s">
        <v>31</v>
      </c>
      <c r="K461" s="1" t="s">
        <v>31</v>
      </c>
      <c r="L461" s="1" t="s">
        <v>31</v>
      </c>
      <c r="M461" s="1" t="s">
        <v>31</v>
      </c>
      <c r="N461" s="1" t="s">
        <v>31</v>
      </c>
      <c r="O461" s="1" t="s">
        <v>31</v>
      </c>
      <c r="P461" s="1" t="s">
        <v>31</v>
      </c>
      <c r="Q461" s="1" t="s">
        <v>31</v>
      </c>
      <c r="S461">
        <f t="shared" si="14"/>
        <v>10</v>
      </c>
      <c r="T461">
        <f t="shared" si="15"/>
        <v>0</v>
      </c>
    </row>
    <row r="462" spans="1:49" x14ac:dyDescent="0.25">
      <c r="A462" s="6">
        <v>456</v>
      </c>
      <c r="B462" s="7" t="s">
        <v>5536</v>
      </c>
      <c r="C462" s="7" t="s">
        <v>26</v>
      </c>
      <c r="D462" s="7" t="s">
        <v>5537</v>
      </c>
      <c r="E462" s="7" t="s">
        <v>5538</v>
      </c>
      <c r="F462" s="7" t="s">
        <v>5539</v>
      </c>
      <c r="G462" s="7" t="s">
        <v>5529</v>
      </c>
      <c r="H462" s="1" t="s">
        <v>31</v>
      </c>
      <c r="I462" s="1" t="s">
        <v>31</v>
      </c>
      <c r="J462" s="1" t="s">
        <v>31</v>
      </c>
      <c r="K462" s="1" t="s">
        <v>31</v>
      </c>
      <c r="L462" s="1" t="s">
        <v>31</v>
      </c>
      <c r="M462" s="1" t="s">
        <v>31</v>
      </c>
      <c r="N462" s="1" t="s">
        <v>31</v>
      </c>
      <c r="O462" s="1" t="s">
        <v>31</v>
      </c>
      <c r="P462" s="1" t="s">
        <v>31</v>
      </c>
      <c r="Q462" s="1" t="s">
        <v>31</v>
      </c>
      <c r="S462">
        <f t="shared" si="14"/>
        <v>10</v>
      </c>
      <c r="T462">
        <f t="shared" si="15"/>
        <v>0</v>
      </c>
    </row>
    <row r="463" spans="1:49" x14ac:dyDescent="0.25">
      <c r="A463" s="6">
        <v>457</v>
      </c>
      <c r="B463" s="7" t="s">
        <v>5540</v>
      </c>
      <c r="C463" s="7" t="s">
        <v>26</v>
      </c>
      <c r="D463" s="7" t="s">
        <v>5541</v>
      </c>
      <c r="E463" s="7" t="s">
        <v>64</v>
      </c>
      <c r="F463" s="7" t="s">
        <v>5542</v>
      </c>
      <c r="G463" s="7" t="s">
        <v>5529</v>
      </c>
      <c r="H463" s="1" t="s">
        <v>31</v>
      </c>
      <c r="I463" s="1" t="s">
        <v>31</v>
      </c>
      <c r="J463" s="1" t="s">
        <v>31</v>
      </c>
      <c r="K463" s="1" t="s">
        <v>31</v>
      </c>
      <c r="L463" s="1" t="s">
        <v>31</v>
      </c>
      <c r="M463" s="1" t="s">
        <v>31</v>
      </c>
      <c r="N463" s="1" t="s">
        <v>31</v>
      </c>
      <c r="O463" s="1" t="s">
        <v>31</v>
      </c>
      <c r="P463" s="1" t="s">
        <v>31</v>
      </c>
      <c r="Q463" s="1" t="s">
        <v>31</v>
      </c>
      <c r="S463">
        <f t="shared" si="14"/>
        <v>10</v>
      </c>
      <c r="T463">
        <f t="shared" si="15"/>
        <v>0</v>
      </c>
    </row>
    <row r="464" spans="1:49" x14ac:dyDescent="0.25">
      <c r="A464" s="6">
        <v>458</v>
      </c>
      <c r="B464" s="7" t="s">
        <v>5543</v>
      </c>
      <c r="C464" s="7" t="s">
        <v>26</v>
      </c>
      <c r="D464" s="7" t="s">
        <v>5544</v>
      </c>
      <c r="E464" s="7" t="s">
        <v>64</v>
      </c>
      <c r="F464" s="7" t="s">
        <v>5545</v>
      </c>
      <c r="G464" s="7" t="s">
        <v>5529</v>
      </c>
      <c r="H464" s="1" t="s">
        <v>31</v>
      </c>
      <c r="I464" s="1" t="s">
        <v>31</v>
      </c>
      <c r="J464" s="1" t="s">
        <v>31</v>
      </c>
      <c r="K464" s="1" t="s">
        <v>31</v>
      </c>
      <c r="L464" s="1" t="s">
        <v>31</v>
      </c>
      <c r="M464" s="1" t="s">
        <v>31</v>
      </c>
      <c r="N464" s="1" t="s">
        <v>31</v>
      </c>
      <c r="O464" s="1" t="s">
        <v>31</v>
      </c>
      <c r="P464" s="1" t="s">
        <v>31</v>
      </c>
      <c r="Q464" s="1" t="s">
        <v>31</v>
      </c>
      <c r="S464">
        <f t="shared" si="14"/>
        <v>10</v>
      </c>
      <c r="T464">
        <f t="shared" si="15"/>
        <v>0</v>
      </c>
    </row>
    <row r="465" spans="1:49" x14ac:dyDescent="0.25">
      <c r="A465" s="6">
        <v>459</v>
      </c>
      <c r="B465" s="7" t="s">
        <v>5546</v>
      </c>
      <c r="C465" s="7" t="s">
        <v>26</v>
      </c>
      <c r="D465" s="7" t="s">
        <v>5547</v>
      </c>
      <c r="E465" s="7" t="s">
        <v>5548</v>
      </c>
      <c r="F465" s="7" t="s">
        <v>5549</v>
      </c>
      <c r="G465" s="7" t="s">
        <v>5529</v>
      </c>
      <c r="H465" s="1" t="s">
        <v>31</v>
      </c>
      <c r="I465" s="1" t="s">
        <v>31</v>
      </c>
      <c r="J465" s="1" t="s">
        <v>31</v>
      </c>
      <c r="K465" s="1" t="s">
        <v>31</v>
      </c>
      <c r="L465" s="1" t="s">
        <v>31</v>
      </c>
      <c r="M465" s="1" t="s">
        <v>31</v>
      </c>
      <c r="N465" s="1" t="s">
        <v>31</v>
      </c>
      <c r="O465" s="1" t="s">
        <v>31</v>
      </c>
      <c r="P465" s="1" t="s">
        <v>31</v>
      </c>
      <c r="Q465" s="1" t="s">
        <v>31</v>
      </c>
      <c r="S465">
        <f t="shared" si="14"/>
        <v>10</v>
      </c>
      <c r="T465">
        <f t="shared" si="15"/>
        <v>0</v>
      </c>
    </row>
    <row r="466" spans="1:49" x14ac:dyDescent="0.25">
      <c r="A466" s="6">
        <v>460</v>
      </c>
      <c r="B466" s="7" t="s">
        <v>5550</v>
      </c>
      <c r="C466" s="7" t="s">
        <v>26</v>
      </c>
      <c r="D466" s="7" t="s">
        <v>5551</v>
      </c>
      <c r="E466" s="7" t="s">
        <v>64</v>
      </c>
      <c r="F466" s="7" t="s">
        <v>5552</v>
      </c>
      <c r="G466" s="7" t="s">
        <v>5529</v>
      </c>
      <c r="H466" s="1" t="s">
        <v>31</v>
      </c>
      <c r="I466" s="1" t="s">
        <v>31</v>
      </c>
      <c r="J466" s="1" t="s">
        <v>31</v>
      </c>
      <c r="K466" s="1" t="s">
        <v>31</v>
      </c>
      <c r="L466" s="1" t="s">
        <v>31</v>
      </c>
      <c r="M466" s="1" t="s">
        <v>31</v>
      </c>
      <c r="N466" s="1" t="s">
        <v>31</v>
      </c>
      <c r="O466" s="1" t="s">
        <v>31</v>
      </c>
      <c r="P466" s="1" t="s">
        <v>31</v>
      </c>
      <c r="Q466" s="1" t="s">
        <v>31</v>
      </c>
      <c r="S466">
        <f t="shared" si="14"/>
        <v>10</v>
      </c>
      <c r="T466">
        <f t="shared" si="15"/>
        <v>0</v>
      </c>
    </row>
    <row r="467" spans="1:49" s="10" customFormat="1" x14ac:dyDescent="0.25">
      <c r="A467" s="6">
        <v>461</v>
      </c>
      <c r="B467" s="7" t="s">
        <v>5553</v>
      </c>
      <c r="C467" s="7" t="s">
        <v>26</v>
      </c>
      <c r="D467" s="7" t="s">
        <v>5554</v>
      </c>
      <c r="E467" s="7" t="s">
        <v>5555</v>
      </c>
      <c r="F467" s="7" t="s">
        <v>5556</v>
      </c>
      <c r="G467" s="7" t="s">
        <v>5557</v>
      </c>
      <c r="H467" s="1" t="s">
        <v>31</v>
      </c>
      <c r="I467" s="1" t="s">
        <v>31</v>
      </c>
      <c r="J467" s="1" t="s">
        <v>31</v>
      </c>
      <c r="K467" s="1" t="s">
        <v>31</v>
      </c>
      <c r="L467" s="1" t="s">
        <v>31</v>
      </c>
      <c r="M467" s="1" t="s">
        <v>31</v>
      </c>
      <c r="N467" s="1" t="s">
        <v>31</v>
      </c>
      <c r="O467" s="1" t="s">
        <v>31</v>
      </c>
      <c r="P467" s="1" t="s">
        <v>31</v>
      </c>
      <c r="Q467" s="1" t="s">
        <v>31</v>
      </c>
      <c r="R467" s="1"/>
      <c r="S467">
        <f t="shared" si="14"/>
        <v>10</v>
      </c>
      <c r="T467">
        <f t="shared" si="15"/>
        <v>0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x14ac:dyDescent="0.25">
      <c r="A468" s="6">
        <v>462</v>
      </c>
      <c r="B468" s="7" t="s">
        <v>5558</v>
      </c>
      <c r="C468" s="7" t="s">
        <v>26</v>
      </c>
      <c r="D468" s="7" t="s">
        <v>5559</v>
      </c>
      <c r="E468" s="7" t="s">
        <v>5560</v>
      </c>
      <c r="F468" s="7" t="s">
        <v>5561</v>
      </c>
      <c r="G468" s="7" t="s">
        <v>5562</v>
      </c>
      <c r="H468" s="1" t="s">
        <v>31</v>
      </c>
      <c r="I468" s="1" t="s">
        <v>31</v>
      </c>
      <c r="J468" s="1" t="s">
        <v>31</v>
      </c>
      <c r="K468" s="1" t="s">
        <v>31</v>
      </c>
      <c r="L468" s="1" t="s">
        <v>31</v>
      </c>
      <c r="M468" s="1" t="s">
        <v>31</v>
      </c>
      <c r="N468" s="1" t="s">
        <v>31</v>
      </c>
      <c r="O468" s="1" t="s">
        <v>31</v>
      </c>
      <c r="P468" s="1" t="s">
        <v>31</v>
      </c>
      <c r="Q468" s="1" t="s">
        <v>31</v>
      </c>
      <c r="S468">
        <f t="shared" si="14"/>
        <v>10</v>
      </c>
      <c r="T468">
        <f t="shared" si="15"/>
        <v>0</v>
      </c>
    </row>
    <row r="469" spans="1:49" s="10" customFormat="1" x14ac:dyDescent="0.25">
      <c r="A469" s="6">
        <v>463</v>
      </c>
      <c r="B469" s="7" t="s">
        <v>5563</v>
      </c>
      <c r="C469" s="7" t="s">
        <v>26</v>
      </c>
      <c r="D469" s="7" t="s">
        <v>5564</v>
      </c>
      <c r="E469" s="7" t="s">
        <v>64</v>
      </c>
      <c r="F469" s="7" t="s">
        <v>5565</v>
      </c>
      <c r="G469" s="7" t="s">
        <v>5562</v>
      </c>
      <c r="H469" s="1" t="s">
        <v>31</v>
      </c>
      <c r="I469" s="1" t="s">
        <v>31</v>
      </c>
      <c r="J469" s="1" t="s">
        <v>31</v>
      </c>
      <c r="K469" s="1" t="s">
        <v>31</v>
      </c>
      <c r="L469" s="1" t="s">
        <v>31</v>
      </c>
      <c r="M469" s="1" t="s">
        <v>31</v>
      </c>
      <c r="N469" s="1" t="s">
        <v>31</v>
      </c>
      <c r="O469" s="1" t="s">
        <v>31</v>
      </c>
      <c r="P469" s="1" t="s">
        <v>31</v>
      </c>
      <c r="Q469" s="1" t="s">
        <v>31</v>
      </c>
      <c r="R469" s="1"/>
      <c r="S469">
        <f t="shared" si="14"/>
        <v>10</v>
      </c>
      <c r="T469">
        <f t="shared" si="15"/>
        <v>0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x14ac:dyDescent="0.25">
      <c r="A470" s="6">
        <v>464</v>
      </c>
      <c r="B470" s="7" t="s">
        <v>5566</v>
      </c>
      <c r="C470" s="7" t="s">
        <v>26</v>
      </c>
      <c r="D470" s="7" t="s">
        <v>5567</v>
      </c>
      <c r="E470" s="7" t="s">
        <v>5568</v>
      </c>
      <c r="F470" s="7" t="s">
        <v>5569</v>
      </c>
      <c r="G470" s="7" t="s">
        <v>5562</v>
      </c>
      <c r="H470" s="1" t="s">
        <v>31</v>
      </c>
      <c r="I470" s="1" t="s">
        <v>31</v>
      </c>
      <c r="J470" s="1" t="s">
        <v>31</v>
      </c>
      <c r="K470" s="1" t="s">
        <v>31</v>
      </c>
      <c r="L470" s="1" t="s">
        <v>31</v>
      </c>
      <c r="M470" s="1" t="s">
        <v>31</v>
      </c>
      <c r="N470" s="1" t="s">
        <v>31</v>
      </c>
      <c r="O470" s="1" t="s">
        <v>31</v>
      </c>
      <c r="P470" s="1" t="s">
        <v>31</v>
      </c>
      <c r="Q470" s="1" t="s">
        <v>31</v>
      </c>
      <c r="S470">
        <f t="shared" si="14"/>
        <v>10</v>
      </c>
      <c r="T470">
        <f t="shared" si="15"/>
        <v>0</v>
      </c>
    </row>
    <row r="471" spans="1:49" x14ac:dyDescent="0.25">
      <c r="A471" s="6">
        <v>465</v>
      </c>
      <c r="B471" s="7" t="s">
        <v>5570</v>
      </c>
      <c r="C471" s="7" t="s">
        <v>26</v>
      </c>
      <c r="D471" s="7" t="s">
        <v>5571</v>
      </c>
      <c r="E471" s="7" t="s">
        <v>64</v>
      </c>
      <c r="F471" s="7" t="s">
        <v>5572</v>
      </c>
      <c r="G471" s="7" t="s">
        <v>5562</v>
      </c>
      <c r="H471" s="1" t="s">
        <v>31</v>
      </c>
      <c r="I471" s="1" t="s">
        <v>31</v>
      </c>
      <c r="J471" s="1" t="s">
        <v>31</v>
      </c>
      <c r="K471" s="1" t="s">
        <v>31</v>
      </c>
      <c r="L471" s="1" t="s">
        <v>31</v>
      </c>
      <c r="M471" s="1" t="s">
        <v>31</v>
      </c>
      <c r="N471" s="1" t="s">
        <v>31</v>
      </c>
      <c r="O471" s="1" t="s">
        <v>31</v>
      </c>
      <c r="P471" s="1" t="s">
        <v>31</v>
      </c>
      <c r="Q471" s="1" t="s">
        <v>31</v>
      </c>
      <c r="S471">
        <f t="shared" si="14"/>
        <v>10</v>
      </c>
      <c r="T471">
        <f t="shared" si="15"/>
        <v>0</v>
      </c>
    </row>
    <row r="472" spans="1:49" x14ac:dyDescent="0.25">
      <c r="A472" s="6">
        <v>466</v>
      </c>
      <c r="B472" s="7" t="s">
        <v>5573</v>
      </c>
      <c r="C472" s="7" t="s">
        <v>26</v>
      </c>
      <c r="D472" s="7" t="s">
        <v>5574</v>
      </c>
      <c r="E472" s="7" t="s">
        <v>5575</v>
      </c>
      <c r="F472" s="7" t="s">
        <v>5576</v>
      </c>
      <c r="G472" s="7" t="s">
        <v>5577</v>
      </c>
      <c r="H472" s="1" t="s">
        <v>31</v>
      </c>
      <c r="I472" s="1" t="s">
        <v>31</v>
      </c>
      <c r="J472" s="1" t="s">
        <v>36</v>
      </c>
      <c r="K472" s="1" t="s">
        <v>36</v>
      </c>
      <c r="L472" s="1" t="s">
        <v>36</v>
      </c>
      <c r="M472" s="1" t="s">
        <v>36</v>
      </c>
      <c r="N472" s="1" t="s">
        <v>36</v>
      </c>
      <c r="O472" s="1" t="s">
        <v>36</v>
      </c>
      <c r="P472" s="1" t="s">
        <v>36</v>
      </c>
      <c r="Q472" s="1" t="s">
        <v>36</v>
      </c>
      <c r="S472">
        <f t="shared" si="14"/>
        <v>2</v>
      </c>
      <c r="T472">
        <f t="shared" si="15"/>
        <v>8</v>
      </c>
    </row>
    <row r="473" spans="1:49" x14ac:dyDescent="0.25">
      <c r="A473" s="6">
        <v>467</v>
      </c>
      <c r="B473" s="7" t="s">
        <v>5578</v>
      </c>
      <c r="C473" s="7" t="s">
        <v>26</v>
      </c>
      <c r="D473" s="7" t="s">
        <v>5579</v>
      </c>
      <c r="E473" s="7" t="s">
        <v>5580</v>
      </c>
      <c r="F473" s="7" t="s">
        <v>5581</v>
      </c>
      <c r="G473" s="7" t="s">
        <v>5577</v>
      </c>
      <c r="H473" s="1" t="s">
        <v>31</v>
      </c>
      <c r="I473" s="1" t="s">
        <v>31</v>
      </c>
      <c r="J473" s="1" t="s">
        <v>31</v>
      </c>
      <c r="K473" s="1" t="s">
        <v>31</v>
      </c>
      <c r="L473" s="1" t="s">
        <v>31</v>
      </c>
      <c r="M473" s="1" t="s">
        <v>31</v>
      </c>
      <c r="N473" s="1" t="s">
        <v>31</v>
      </c>
      <c r="O473" s="1" t="s">
        <v>31</v>
      </c>
      <c r="P473" s="1" t="s">
        <v>31</v>
      </c>
      <c r="Q473" s="1" t="s">
        <v>31</v>
      </c>
      <c r="S473">
        <f t="shared" si="14"/>
        <v>10</v>
      </c>
      <c r="T473">
        <f t="shared" si="15"/>
        <v>0</v>
      </c>
    </row>
    <row r="474" spans="1:49" x14ac:dyDescent="0.25">
      <c r="A474" s="6">
        <v>468</v>
      </c>
      <c r="B474" s="7" t="s">
        <v>5582</v>
      </c>
      <c r="C474" s="7" t="s">
        <v>26</v>
      </c>
      <c r="D474" s="7" t="s">
        <v>5583</v>
      </c>
      <c r="E474" s="7" t="s">
        <v>5584</v>
      </c>
      <c r="F474" s="7" t="s">
        <v>5585</v>
      </c>
      <c r="G474" s="7" t="s">
        <v>5577</v>
      </c>
      <c r="H474" s="1" t="s">
        <v>31</v>
      </c>
      <c r="I474" s="1" t="s">
        <v>36</v>
      </c>
      <c r="J474" s="1" t="s">
        <v>36</v>
      </c>
      <c r="K474" s="1" t="s">
        <v>36</v>
      </c>
      <c r="L474" s="1" t="s">
        <v>36</v>
      </c>
      <c r="M474" s="1" t="s">
        <v>36</v>
      </c>
      <c r="N474" s="1" t="s">
        <v>36</v>
      </c>
      <c r="O474" s="1" t="s">
        <v>36</v>
      </c>
      <c r="P474" s="1" t="s">
        <v>36</v>
      </c>
      <c r="Q474" s="1" t="s">
        <v>36</v>
      </c>
      <c r="S474">
        <f t="shared" si="14"/>
        <v>1</v>
      </c>
      <c r="T474">
        <f t="shared" si="15"/>
        <v>9</v>
      </c>
    </row>
    <row r="475" spans="1:49" x14ac:dyDescent="0.25">
      <c r="A475" s="6">
        <v>469</v>
      </c>
      <c r="B475" s="7" t="s">
        <v>5586</v>
      </c>
      <c r="C475" s="7" t="s">
        <v>26</v>
      </c>
      <c r="D475" s="7" t="s">
        <v>5587</v>
      </c>
      <c r="E475" s="7" t="s">
        <v>5588</v>
      </c>
      <c r="F475" s="7" t="s">
        <v>5589</v>
      </c>
      <c r="G475" s="7" t="s">
        <v>5577</v>
      </c>
      <c r="H475" s="1" t="s">
        <v>31</v>
      </c>
      <c r="I475" s="1" t="s">
        <v>31</v>
      </c>
      <c r="J475" s="1" t="s">
        <v>31</v>
      </c>
      <c r="K475" s="1" t="s">
        <v>31</v>
      </c>
      <c r="L475" s="1" t="s">
        <v>31</v>
      </c>
      <c r="M475" s="1" t="s">
        <v>31</v>
      </c>
      <c r="N475" s="1" t="s">
        <v>31</v>
      </c>
      <c r="O475" s="1" t="s">
        <v>31</v>
      </c>
      <c r="P475" s="1" t="s">
        <v>31</v>
      </c>
      <c r="Q475" s="1" t="s">
        <v>31</v>
      </c>
      <c r="S475">
        <f t="shared" si="14"/>
        <v>10</v>
      </c>
      <c r="T475">
        <f t="shared" si="15"/>
        <v>0</v>
      </c>
    </row>
    <row r="476" spans="1:49" s="10" customFormat="1" x14ac:dyDescent="0.25">
      <c r="A476" s="6">
        <v>470</v>
      </c>
      <c r="B476" s="7" t="s">
        <v>5590</v>
      </c>
      <c r="C476" s="7" t="s">
        <v>26</v>
      </c>
      <c r="D476" s="7" t="s">
        <v>5591</v>
      </c>
      <c r="E476" s="7" t="s">
        <v>5592</v>
      </c>
      <c r="F476" s="7" t="s">
        <v>5593</v>
      </c>
      <c r="G476" s="7" t="s">
        <v>5577</v>
      </c>
      <c r="H476" s="1" t="s">
        <v>36</v>
      </c>
      <c r="I476" s="1" t="s">
        <v>36</v>
      </c>
      <c r="J476" s="1" t="s">
        <v>36</v>
      </c>
      <c r="K476" s="1" t="s">
        <v>36</v>
      </c>
      <c r="L476" s="1" t="s">
        <v>36</v>
      </c>
      <c r="M476" s="1" t="s">
        <v>36</v>
      </c>
      <c r="N476" s="1" t="s">
        <v>36</v>
      </c>
      <c r="O476" s="1" t="s">
        <v>31</v>
      </c>
      <c r="P476" s="1" t="s">
        <v>36</v>
      </c>
      <c r="Q476" s="1" t="s">
        <v>36</v>
      </c>
      <c r="R476" s="1"/>
      <c r="S476">
        <f t="shared" si="14"/>
        <v>1</v>
      </c>
      <c r="T476">
        <f t="shared" si="15"/>
        <v>8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x14ac:dyDescent="0.25">
      <c r="A477" s="6">
        <v>471</v>
      </c>
      <c r="B477" s="7" t="s">
        <v>5594</v>
      </c>
      <c r="C477" s="7" t="s">
        <v>26</v>
      </c>
      <c r="D477" s="7" t="s">
        <v>5595</v>
      </c>
      <c r="E477" s="7" t="s">
        <v>64</v>
      </c>
      <c r="F477" s="7" t="s">
        <v>5596</v>
      </c>
      <c r="G477" s="7" t="s">
        <v>5577</v>
      </c>
      <c r="H477" s="1" t="s">
        <v>31</v>
      </c>
      <c r="I477" s="1" t="s">
        <v>31</v>
      </c>
      <c r="J477" s="1" t="s">
        <v>31</v>
      </c>
      <c r="K477" s="1" t="s">
        <v>31</v>
      </c>
      <c r="L477" s="1" t="s">
        <v>31</v>
      </c>
      <c r="M477" s="1" t="s">
        <v>31</v>
      </c>
      <c r="N477" s="1" t="s">
        <v>31</v>
      </c>
      <c r="O477" s="1" t="s">
        <v>31</v>
      </c>
      <c r="P477" s="1" t="s">
        <v>31</v>
      </c>
      <c r="Q477" s="1" t="s">
        <v>31</v>
      </c>
      <c r="S477">
        <f t="shared" si="14"/>
        <v>10</v>
      </c>
      <c r="T477">
        <f t="shared" si="15"/>
        <v>0</v>
      </c>
    </row>
    <row r="478" spans="1:49" s="10" customFormat="1" x14ac:dyDescent="0.25">
      <c r="A478" s="6">
        <v>472</v>
      </c>
      <c r="B478" s="7" t="s">
        <v>5597</v>
      </c>
      <c r="C478" s="7" t="s">
        <v>26</v>
      </c>
      <c r="D478" s="7" t="s">
        <v>5598</v>
      </c>
      <c r="E478" s="7" t="s">
        <v>2221</v>
      </c>
      <c r="F478" s="7" t="s">
        <v>5599</v>
      </c>
      <c r="G478" s="7" t="s">
        <v>5577</v>
      </c>
      <c r="H478" s="1" t="s">
        <v>31</v>
      </c>
      <c r="I478" s="1" t="s">
        <v>31</v>
      </c>
      <c r="J478" s="1" t="s">
        <v>31</v>
      </c>
      <c r="K478" s="1" t="s">
        <v>31</v>
      </c>
      <c r="L478" s="1" t="s">
        <v>31</v>
      </c>
      <c r="M478" s="1" t="s">
        <v>31</v>
      </c>
      <c r="N478" s="1" t="s">
        <v>31</v>
      </c>
      <c r="O478" s="1" t="s">
        <v>31</v>
      </c>
      <c r="P478" s="1" t="s">
        <v>31</v>
      </c>
      <c r="Q478" s="1" t="s">
        <v>31</v>
      </c>
      <c r="R478" s="1"/>
      <c r="S478">
        <f t="shared" si="14"/>
        <v>10</v>
      </c>
      <c r="T478">
        <f t="shared" si="15"/>
        <v>0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x14ac:dyDescent="0.25">
      <c r="A479" s="6">
        <v>473</v>
      </c>
      <c r="B479" s="7" t="s">
        <v>5600</v>
      </c>
      <c r="C479" s="7" t="s">
        <v>26</v>
      </c>
      <c r="D479" s="7" t="s">
        <v>5601</v>
      </c>
      <c r="E479" s="7" t="s">
        <v>5602</v>
      </c>
      <c r="F479" s="7" t="s">
        <v>5603</v>
      </c>
      <c r="G479" s="7" t="s">
        <v>5577</v>
      </c>
      <c r="H479" s="1" t="s">
        <v>31</v>
      </c>
      <c r="I479" s="1" t="s">
        <v>31</v>
      </c>
      <c r="J479" s="1" t="s">
        <v>31</v>
      </c>
      <c r="K479" s="1" t="s">
        <v>31</v>
      </c>
      <c r="L479" s="1" t="s">
        <v>31</v>
      </c>
      <c r="M479" s="1" t="s">
        <v>31</v>
      </c>
      <c r="N479" s="1" t="s">
        <v>31</v>
      </c>
      <c r="O479" s="1" t="s">
        <v>31</v>
      </c>
      <c r="P479" s="1" t="s">
        <v>31</v>
      </c>
      <c r="Q479" s="1" t="s">
        <v>31</v>
      </c>
      <c r="S479">
        <f t="shared" si="14"/>
        <v>10</v>
      </c>
      <c r="T479">
        <f t="shared" si="15"/>
        <v>0</v>
      </c>
    </row>
    <row r="480" spans="1:49" x14ac:dyDescent="0.25">
      <c r="A480" s="6">
        <v>474</v>
      </c>
      <c r="B480" s="7" t="s">
        <v>5604</v>
      </c>
      <c r="C480" s="7" t="s">
        <v>126</v>
      </c>
      <c r="D480" s="7" t="s">
        <v>5605</v>
      </c>
      <c r="E480" s="7" t="s">
        <v>5606</v>
      </c>
      <c r="F480" s="7" t="s">
        <v>5607</v>
      </c>
      <c r="G480" s="7" t="s">
        <v>5577</v>
      </c>
      <c r="H480" s="1" t="s">
        <v>36</v>
      </c>
      <c r="I480" s="1" t="s">
        <v>36</v>
      </c>
      <c r="J480" s="1" t="s">
        <v>36</v>
      </c>
      <c r="K480" s="1" t="s">
        <v>36</v>
      </c>
      <c r="L480" s="1" t="s">
        <v>36</v>
      </c>
      <c r="M480" s="1" t="s">
        <v>36</v>
      </c>
      <c r="N480" s="1" t="s">
        <v>36</v>
      </c>
      <c r="O480" s="1" t="s">
        <v>36</v>
      </c>
      <c r="P480" s="1" t="s">
        <v>36</v>
      </c>
      <c r="Q480" s="1" t="s">
        <v>31</v>
      </c>
      <c r="S480">
        <f t="shared" si="14"/>
        <v>1</v>
      </c>
      <c r="T480">
        <f t="shared" si="15"/>
        <v>8</v>
      </c>
    </row>
    <row r="481" spans="1:49" s="9" customFormat="1" x14ac:dyDescent="0.25">
      <c r="A481" s="6">
        <v>475</v>
      </c>
      <c r="B481" s="7" t="s">
        <v>5608</v>
      </c>
      <c r="C481" s="7" t="s">
        <v>26</v>
      </c>
      <c r="D481" s="7" t="s">
        <v>5609</v>
      </c>
      <c r="E481" s="7" t="s">
        <v>5610</v>
      </c>
      <c r="F481" s="7" t="s">
        <v>5611</v>
      </c>
      <c r="G481" s="7" t="s">
        <v>5577</v>
      </c>
      <c r="H481" s="1" t="s">
        <v>36</v>
      </c>
      <c r="I481" s="1" t="s">
        <v>36</v>
      </c>
      <c r="J481" s="1" t="s">
        <v>36</v>
      </c>
      <c r="K481" s="1" t="s">
        <v>36</v>
      </c>
      <c r="L481" s="1" t="s">
        <v>36</v>
      </c>
      <c r="M481" s="1" t="s">
        <v>36</v>
      </c>
      <c r="N481" s="1" t="s">
        <v>36</v>
      </c>
      <c r="O481" s="1" t="s">
        <v>31</v>
      </c>
      <c r="P481" s="1" t="s">
        <v>36</v>
      </c>
      <c r="Q481" s="1" t="s">
        <v>36</v>
      </c>
      <c r="R481" s="1"/>
      <c r="S481">
        <f t="shared" si="14"/>
        <v>1</v>
      </c>
      <c r="T481">
        <f t="shared" si="15"/>
        <v>8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x14ac:dyDescent="0.25">
      <c r="A482" s="6">
        <v>476</v>
      </c>
      <c r="B482" s="7" t="s">
        <v>5612</v>
      </c>
      <c r="C482" s="7" t="s">
        <v>26</v>
      </c>
      <c r="D482" s="7" t="s">
        <v>5613</v>
      </c>
      <c r="E482" s="7" t="s">
        <v>5614</v>
      </c>
      <c r="F482" s="7" t="s">
        <v>5615</v>
      </c>
      <c r="G482" s="7" t="s">
        <v>5577</v>
      </c>
      <c r="H482" s="1" t="s">
        <v>31</v>
      </c>
      <c r="I482" s="1" t="s">
        <v>31</v>
      </c>
      <c r="J482" s="1" t="s">
        <v>31</v>
      </c>
      <c r="K482" s="1" t="s">
        <v>31</v>
      </c>
      <c r="L482" s="1" t="s">
        <v>31</v>
      </c>
      <c r="M482" s="1" t="s">
        <v>31</v>
      </c>
      <c r="N482" s="1" t="s">
        <v>31</v>
      </c>
      <c r="O482" s="1" t="s">
        <v>31</v>
      </c>
      <c r="P482" s="1" t="s">
        <v>31</v>
      </c>
      <c r="Q482" s="1" t="s">
        <v>31</v>
      </c>
      <c r="S482">
        <f t="shared" si="14"/>
        <v>10</v>
      </c>
      <c r="T482">
        <f t="shared" si="15"/>
        <v>0</v>
      </c>
    </row>
    <row r="483" spans="1:49" s="10" customFormat="1" x14ac:dyDescent="0.25">
      <c r="A483" s="6">
        <v>477</v>
      </c>
      <c r="B483" s="7" t="s">
        <v>5616</v>
      </c>
      <c r="C483" s="7" t="s">
        <v>26</v>
      </c>
      <c r="D483" s="7" t="s">
        <v>5617</v>
      </c>
      <c r="E483" s="7" t="s">
        <v>1867</v>
      </c>
      <c r="F483" s="7" t="s">
        <v>5618</v>
      </c>
      <c r="G483" s="7" t="s">
        <v>5577</v>
      </c>
      <c r="H483" s="1" t="s">
        <v>31</v>
      </c>
      <c r="I483" s="1" t="s">
        <v>31</v>
      </c>
      <c r="J483" s="1" t="s">
        <v>31</v>
      </c>
      <c r="K483" s="1" t="s">
        <v>31</v>
      </c>
      <c r="L483" s="1" t="s">
        <v>31</v>
      </c>
      <c r="M483" s="1" t="s">
        <v>31</v>
      </c>
      <c r="N483" s="1" t="s">
        <v>31</v>
      </c>
      <c r="O483" s="1" t="s">
        <v>31</v>
      </c>
      <c r="P483" s="1" t="s">
        <v>31</v>
      </c>
      <c r="Q483" s="1" t="s">
        <v>31</v>
      </c>
      <c r="R483" s="1"/>
      <c r="S483">
        <f t="shared" si="14"/>
        <v>10</v>
      </c>
      <c r="T483">
        <f t="shared" si="15"/>
        <v>0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x14ac:dyDescent="0.25">
      <c r="A484" s="6">
        <v>478</v>
      </c>
      <c r="B484" s="7" t="s">
        <v>5619</v>
      </c>
      <c r="C484" s="7" t="s">
        <v>26</v>
      </c>
      <c r="D484" s="7" t="s">
        <v>5620</v>
      </c>
      <c r="E484" s="7" t="s">
        <v>52</v>
      </c>
      <c r="F484" s="7" t="s">
        <v>5621</v>
      </c>
      <c r="G484" s="7" t="s">
        <v>5577</v>
      </c>
      <c r="H484" s="1" t="s">
        <v>36</v>
      </c>
      <c r="I484" s="1" t="s">
        <v>36</v>
      </c>
      <c r="J484" s="1" t="s">
        <v>36</v>
      </c>
      <c r="K484" s="1" t="s">
        <v>36</v>
      </c>
      <c r="L484" s="1" t="s">
        <v>36</v>
      </c>
      <c r="M484" s="1" t="s">
        <v>36</v>
      </c>
      <c r="N484" s="1" t="s">
        <v>36</v>
      </c>
      <c r="O484" s="1" t="s">
        <v>31</v>
      </c>
      <c r="P484" s="1" t="s">
        <v>36</v>
      </c>
      <c r="Q484" s="1" t="s">
        <v>36</v>
      </c>
      <c r="S484">
        <f t="shared" si="14"/>
        <v>1</v>
      </c>
      <c r="T484">
        <f t="shared" si="15"/>
        <v>8</v>
      </c>
    </row>
    <row r="485" spans="1:49" x14ac:dyDescent="0.25">
      <c r="A485" s="6">
        <v>479</v>
      </c>
      <c r="B485" s="7" t="s">
        <v>5622</v>
      </c>
      <c r="C485" s="7" t="s">
        <v>26</v>
      </c>
      <c r="D485" s="7" t="s">
        <v>5623</v>
      </c>
      <c r="E485" s="7" t="s">
        <v>5624</v>
      </c>
      <c r="F485" s="7" t="s">
        <v>5625</v>
      </c>
      <c r="G485" s="7" t="s">
        <v>5577</v>
      </c>
      <c r="H485" s="1" t="s">
        <v>31</v>
      </c>
      <c r="I485" s="1" t="s">
        <v>31</v>
      </c>
      <c r="J485" s="1" t="s">
        <v>31</v>
      </c>
      <c r="K485" s="1" t="s">
        <v>31</v>
      </c>
      <c r="L485" s="1" t="s">
        <v>31</v>
      </c>
      <c r="M485" s="1" t="s">
        <v>31</v>
      </c>
      <c r="N485" s="1" t="s">
        <v>31</v>
      </c>
      <c r="O485" s="1" t="s">
        <v>31</v>
      </c>
      <c r="P485" s="1" t="s">
        <v>31</v>
      </c>
      <c r="Q485" s="1" t="s">
        <v>31</v>
      </c>
      <c r="S485">
        <f t="shared" si="14"/>
        <v>10</v>
      </c>
      <c r="T485">
        <f t="shared" si="15"/>
        <v>0</v>
      </c>
    </row>
    <row r="486" spans="1:49" x14ac:dyDescent="0.25">
      <c r="A486" s="6">
        <v>480</v>
      </c>
      <c r="B486" s="7" t="s">
        <v>5604</v>
      </c>
      <c r="C486" s="7" t="s">
        <v>26</v>
      </c>
      <c r="D486" s="7" t="s">
        <v>5605</v>
      </c>
      <c r="E486" s="7" t="s">
        <v>5626</v>
      </c>
      <c r="F486" s="7" t="s">
        <v>5627</v>
      </c>
      <c r="G486" s="7" t="s">
        <v>5577</v>
      </c>
      <c r="H486" s="1" t="s">
        <v>36</v>
      </c>
      <c r="I486" s="1" t="s">
        <v>36</v>
      </c>
      <c r="J486" s="1" t="s">
        <v>36</v>
      </c>
      <c r="K486" s="1" t="s">
        <v>36</v>
      </c>
      <c r="L486" s="1" t="s">
        <v>36</v>
      </c>
      <c r="M486" s="1" t="s">
        <v>36</v>
      </c>
      <c r="N486" s="1" t="s">
        <v>36</v>
      </c>
      <c r="O486" s="1" t="s">
        <v>36</v>
      </c>
      <c r="P486" s="1" t="s">
        <v>31</v>
      </c>
      <c r="Q486" s="1" t="s">
        <v>36</v>
      </c>
      <c r="S486">
        <f t="shared" si="14"/>
        <v>1</v>
      </c>
      <c r="T486">
        <f t="shared" si="15"/>
        <v>8</v>
      </c>
    </row>
    <row r="487" spans="1:49" s="9" customFormat="1" x14ac:dyDescent="0.25">
      <c r="A487" s="6">
        <v>481</v>
      </c>
      <c r="B487" s="7" t="s">
        <v>5628</v>
      </c>
      <c r="C487" s="7" t="s">
        <v>26</v>
      </c>
      <c r="D487" s="7" t="s">
        <v>5629</v>
      </c>
      <c r="E487" s="7" t="s">
        <v>5630</v>
      </c>
      <c r="F487" s="7" t="s">
        <v>5631</v>
      </c>
      <c r="G487" s="7" t="s">
        <v>5577</v>
      </c>
      <c r="H487" s="1" t="s">
        <v>36</v>
      </c>
      <c r="I487" s="1" t="s">
        <v>36</v>
      </c>
      <c r="J487" s="1" t="s">
        <v>36</v>
      </c>
      <c r="K487" s="1" t="s">
        <v>36</v>
      </c>
      <c r="L487" s="1" t="s">
        <v>36</v>
      </c>
      <c r="M487" s="1" t="s">
        <v>36</v>
      </c>
      <c r="N487" s="1" t="s">
        <v>36</v>
      </c>
      <c r="O487" s="1" t="s">
        <v>31</v>
      </c>
      <c r="P487" s="1" t="s">
        <v>36</v>
      </c>
      <c r="Q487" s="1" t="s">
        <v>36</v>
      </c>
      <c r="R487" s="1"/>
      <c r="S487">
        <f t="shared" si="14"/>
        <v>1</v>
      </c>
      <c r="T487">
        <f t="shared" si="15"/>
        <v>8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x14ac:dyDescent="0.25">
      <c r="A488" s="6">
        <v>482</v>
      </c>
      <c r="B488" s="7" t="s">
        <v>5632</v>
      </c>
      <c r="C488" s="7" t="s">
        <v>26</v>
      </c>
      <c r="D488" s="7" t="s">
        <v>5633</v>
      </c>
      <c r="E488" s="7" t="s">
        <v>5634</v>
      </c>
      <c r="F488" s="7" t="s">
        <v>5635</v>
      </c>
      <c r="G488" s="7" t="s">
        <v>5577</v>
      </c>
      <c r="H488" s="1" t="s">
        <v>31</v>
      </c>
      <c r="I488" s="1" t="s">
        <v>31</v>
      </c>
      <c r="J488" s="1" t="s">
        <v>31</v>
      </c>
      <c r="K488" s="1" t="s">
        <v>31</v>
      </c>
      <c r="L488" s="1" t="s">
        <v>31</v>
      </c>
      <c r="M488" s="1" t="s">
        <v>31</v>
      </c>
      <c r="N488" s="1" t="s">
        <v>31</v>
      </c>
      <c r="O488" s="1" t="s">
        <v>31</v>
      </c>
      <c r="P488" s="1" t="s">
        <v>31</v>
      </c>
      <c r="Q488" s="1" t="s">
        <v>31</v>
      </c>
      <c r="S488">
        <f t="shared" si="14"/>
        <v>10</v>
      </c>
      <c r="T488">
        <f t="shared" si="15"/>
        <v>0</v>
      </c>
    </row>
    <row r="489" spans="1:49" x14ac:dyDescent="0.25">
      <c r="A489" s="6">
        <v>483</v>
      </c>
      <c r="B489" s="7" t="s">
        <v>5636</v>
      </c>
      <c r="C489" s="7" t="s">
        <v>26</v>
      </c>
      <c r="D489" s="7" t="s">
        <v>5637</v>
      </c>
      <c r="E489" s="7" t="s">
        <v>2965</v>
      </c>
      <c r="F489" s="7" t="s">
        <v>5638</v>
      </c>
      <c r="G489" s="7" t="s">
        <v>5577</v>
      </c>
      <c r="H489" s="1" t="s">
        <v>31</v>
      </c>
      <c r="I489" s="1" t="s">
        <v>31</v>
      </c>
      <c r="J489" s="1" t="s">
        <v>31</v>
      </c>
      <c r="K489" s="1" t="s">
        <v>31</v>
      </c>
      <c r="L489" s="1" t="s">
        <v>31</v>
      </c>
      <c r="M489" s="1" t="s">
        <v>31</v>
      </c>
      <c r="N489" s="1" t="s">
        <v>31</v>
      </c>
      <c r="O489" s="1" t="s">
        <v>31</v>
      </c>
      <c r="P489" s="1" t="s">
        <v>31</v>
      </c>
      <c r="Q489" s="1" t="s">
        <v>31</v>
      </c>
      <c r="S489">
        <f t="shared" si="14"/>
        <v>10</v>
      </c>
      <c r="T489">
        <f t="shared" si="15"/>
        <v>0</v>
      </c>
    </row>
    <row r="490" spans="1:49" x14ac:dyDescent="0.25">
      <c r="A490" s="6">
        <v>484</v>
      </c>
      <c r="B490" s="7" t="s">
        <v>5639</v>
      </c>
      <c r="C490" s="7" t="s">
        <v>26</v>
      </c>
      <c r="D490" s="7" t="s">
        <v>5640</v>
      </c>
      <c r="E490" s="7" t="s">
        <v>1634</v>
      </c>
      <c r="F490" s="7" t="s">
        <v>5641</v>
      </c>
      <c r="G490" s="7" t="s">
        <v>5577</v>
      </c>
      <c r="H490" s="1" t="s">
        <v>36</v>
      </c>
      <c r="I490" s="1" t="s">
        <v>36</v>
      </c>
      <c r="J490" s="1" t="s">
        <v>36</v>
      </c>
      <c r="K490" s="1" t="s">
        <v>36</v>
      </c>
      <c r="L490" s="1" t="s">
        <v>36</v>
      </c>
      <c r="M490" s="1" t="s">
        <v>36</v>
      </c>
      <c r="N490" s="1" t="s">
        <v>36</v>
      </c>
      <c r="O490" s="1" t="s">
        <v>31</v>
      </c>
      <c r="P490" s="1" t="s">
        <v>36</v>
      </c>
      <c r="Q490" s="1" t="s">
        <v>36</v>
      </c>
      <c r="S490">
        <f t="shared" si="14"/>
        <v>1</v>
      </c>
      <c r="T490">
        <f t="shared" si="15"/>
        <v>8</v>
      </c>
    </row>
    <row r="491" spans="1:49" x14ac:dyDescent="0.25">
      <c r="A491" s="6">
        <v>485</v>
      </c>
      <c r="B491" s="7" t="s">
        <v>5642</v>
      </c>
      <c r="C491" s="7" t="s">
        <v>126</v>
      </c>
      <c r="D491" s="7" t="s">
        <v>5643</v>
      </c>
      <c r="E491" s="7" t="s">
        <v>5644</v>
      </c>
      <c r="F491" s="7" t="s">
        <v>5645</v>
      </c>
      <c r="G491" s="7" t="s">
        <v>5577</v>
      </c>
      <c r="H491" s="1" t="s">
        <v>31</v>
      </c>
      <c r="I491" s="1" t="s">
        <v>31</v>
      </c>
      <c r="J491" s="1" t="s">
        <v>31</v>
      </c>
      <c r="K491" s="1" t="s">
        <v>31</v>
      </c>
      <c r="L491" s="1" t="s">
        <v>31</v>
      </c>
      <c r="M491" s="1" t="s">
        <v>31</v>
      </c>
      <c r="N491" s="1" t="s">
        <v>31</v>
      </c>
      <c r="O491" s="1" t="s">
        <v>31</v>
      </c>
      <c r="P491" s="1" t="s">
        <v>31</v>
      </c>
      <c r="Q491" s="1" t="s">
        <v>31</v>
      </c>
      <c r="S491">
        <f t="shared" si="14"/>
        <v>10</v>
      </c>
      <c r="T491">
        <f t="shared" si="15"/>
        <v>0</v>
      </c>
    </row>
    <row r="492" spans="1:49" x14ac:dyDescent="0.25">
      <c r="A492" s="6">
        <v>486</v>
      </c>
      <c r="B492" s="7" t="s">
        <v>5646</v>
      </c>
      <c r="C492" s="7" t="s">
        <v>26</v>
      </c>
      <c r="D492" s="7" t="s">
        <v>5647</v>
      </c>
      <c r="E492" s="7" t="s">
        <v>5648</v>
      </c>
      <c r="F492" s="7" t="s">
        <v>5649</v>
      </c>
      <c r="G492" s="7" t="s">
        <v>5577</v>
      </c>
      <c r="H492" s="1" t="s">
        <v>36</v>
      </c>
      <c r="I492" s="1" t="s">
        <v>36</v>
      </c>
      <c r="J492" s="1" t="s">
        <v>36</v>
      </c>
      <c r="K492" s="1" t="s">
        <v>36</v>
      </c>
      <c r="L492" s="1" t="s">
        <v>36</v>
      </c>
      <c r="M492" s="1" t="s">
        <v>36</v>
      </c>
      <c r="N492" s="1" t="s">
        <v>36</v>
      </c>
      <c r="O492" s="1" t="s">
        <v>31</v>
      </c>
      <c r="P492" s="1" t="s">
        <v>36</v>
      </c>
      <c r="Q492" s="1" t="s">
        <v>31</v>
      </c>
      <c r="S492">
        <f t="shared" si="14"/>
        <v>2</v>
      </c>
      <c r="T492">
        <f t="shared" si="15"/>
        <v>7</v>
      </c>
    </row>
    <row r="493" spans="1:49" x14ac:dyDescent="0.25">
      <c r="A493" s="6">
        <v>487</v>
      </c>
      <c r="B493" s="7" t="s">
        <v>5650</v>
      </c>
      <c r="C493" s="7" t="s">
        <v>26</v>
      </c>
      <c r="D493" s="7" t="s">
        <v>5651</v>
      </c>
      <c r="E493" s="7" t="s">
        <v>5652</v>
      </c>
      <c r="F493" s="7" t="s">
        <v>5653</v>
      </c>
      <c r="G493" s="7" t="s">
        <v>5577</v>
      </c>
      <c r="H493" s="1" t="s">
        <v>36</v>
      </c>
      <c r="I493" s="1" t="s">
        <v>36</v>
      </c>
      <c r="J493" s="1" t="s">
        <v>36</v>
      </c>
      <c r="K493" s="1" t="s">
        <v>36</v>
      </c>
      <c r="L493" s="1" t="s">
        <v>36</v>
      </c>
      <c r="M493" s="1" t="s">
        <v>36</v>
      </c>
      <c r="N493" s="1" t="s">
        <v>36</v>
      </c>
      <c r="O493" s="1" t="s">
        <v>31</v>
      </c>
      <c r="P493" s="1" t="s">
        <v>36</v>
      </c>
      <c r="Q493" s="1" t="s">
        <v>36</v>
      </c>
      <c r="S493">
        <f t="shared" si="14"/>
        <v>1</v>
      </c>
      <c r="T493">
        <f t="shared" si="15"/>
        <v>8</v>
      </c>
    </row>
    <row r="494" spans="1:49" x14ac:dyDescent="0.25">
      <c r="A494" s="6">
        <v>488</v>
      </c>
      <c r="B494" s="7" t="s">
        <v>5654</v>
      </c>
      <c r="C494" s="7" t="s">
        <v>26</v>
      </c>
      <c r="D494" s="7" t="s">
        <v>5655</v>
      </c>
      <c r="E494" s="7" t="s">
        <v>5656</v>
      </c>
      <c r="F494" s="7" t="s">
        <v>5657</v>
      </c>
      <c r="G494" s="7" t="s">
        <v>5577</v>
      </c>
      <c r="H494" s="1" t="s">
        <v>31</v>
      </c>
      <c r="I494" s="1" t="s">
        <v>31</v>
      </c>
      <c r="J494" s="1" t="s">
        <v>36</v>
      </c>
      <c r="K494" s="1" t="s">
        <v>36</v>
      </c>
      <c r="L494" s="1" t="s">
        <v>36</v>
      </c>
      <c r="M494" s="1" t="s">
        <v>36</v>
      </c>
      <c r="N494" s="1" t="s">
        <v>36</v>
      </c>
      <c r="O494" s="1" t="s">
        <v>36</v>
      </c>
      <c r="P494" s="1" t="s">
        <v>36</v>
      </c>
      <c r="Q494" s="1" t="s">
        <v>36</v>
      </c>
      <c r="S494">
        <f t="shared" si="14"/>
        <v>2</v>
      </c>
      <c r="T494">
        <f t="shared" si="15"/>
        <v>8</v>
      </c>
    </row>
    <row r="495" spans="1:49" x14ac:dyDescent="0.25">
      <c r="A495" s="6">
        <v>489</v>
      </c>
      <c r="B495" s="7" t="s">
        <v>5658</v>
      </c>
      <c r="C495" s="7" t="s">
        <v>26</v>
      </c>
      <c r="D495" s="7" t="s">
        <v>5659</v>
      </c>
      <c r="E495" s="7" t="s">
        <v>5660</v>
      </c>
      <c r="F495" s="7" t="s">
        <v>5661</v>
      </c>
      <c r="G495" s="7" t="s">
        <v>5662</v>
      </c>
      <c r="H495" s="1" t="s">
        <v>31</v>
      </c>
      <c r="I495" s="1" t="s">
        <v>31</v>
      </c>
      <c r="J495" s="1" t="s">
        <v>31</v>
      </c>
      <c r="K495" s="1" t="s">
        <v>31</v>
      </c>
      <c r="L495" s="1" t="s">
        <v>36</v>
      </c>
      <c r="M495" s="1" t="s">
        <v>31</v>
      </c>
      <c r="N495" s="1" t="s">
        <v>31</v>
      </c>
      <c r="O495" s="1" t="s">
        <v>31</v>
      </c>
      <c r="P495" s="1" t="s">
        <v>31</v>
      </c>
      <c r="Q495" s="1" t="s">
        <v>31</v>
      </c>
      <c r="S495">
        <f t="shared" si="14"/>
        <v>9</v>
      </c>
      <c r="T495">
        <f t="shared" si="15"/>
        <v>1</v>
      </c>
    </row>
    <row r="496" spans="1:49" x14ac:dyDescent="0.25">
      <c r="A496" s="6">
        <v>490</v>
      </c>
      <c r="B496" s="7" t="s">
        <v>5663</v>
      </c>
      <c r="C496" s="7" t="s">
        <v>26</v>
      </c>
      <c r="D496" s="7" t="s">
        <v>5664</v>
      </c>
      <c r="E496" s="7" t="s">
        <v>5665</v>
      </c>
      <c r="F496" s="7" t="s">
        <v>5666</v>
      </c>
      <c r="G496" s="7" t="s">
        <v>5662</v>
      </c>
      <c r="H496" s="1" t="s">
        <v>31</v>
      </c>
      <c r="I496" s="1" t="s">
        <v>31</v>
      </c>
      <c r="J496" s="1" t="s">
        <v>31</v>
      </c>
      <c r="K496" s="1" t="s">
        <v>31</v>
      </c>
      <c r="L496" s="1" t="s">
        <v>31</v>
      </c>
      <c r="M496" s="1" t="s">
        <v>31</v>
      </c>
      <c r="N496" s="1" t="s">
        <v>31</v>
      </c>
      <c r="O496" s="1" t="s">
        <v>31</v>
      </c>
      <c r="P496" s="1" t="s">
        <v>31</v>
      </c>
      <c r="Q496" s="1" t="s">
        <v>31</v>
      </c>
      <c r="S496">
        <f t="shared" si="14"/>
        <v>10</v>
      </c>
      <c r="T496">
        <f t="shared" si="15"/>
        <v>0</v>
      </c>
    </row>
    <row r="497" spans="1:20" x14ac:dyDescent="0.25">
      <c r="A497" s="6">
        <v>491</v>
      </c>
      <c r="B497" s="7" t="s">
        <v>5667</v>
      </c>
      <c r="C497" s="7" t="s">
        <v>26</v>
      </c>
      <c r="D497" s="7" t="s">
        <v>5668</v>
      </c>
      <c r="E497" s="7" t="s">
        <v>5669</v>
      </c>
      <c r="F497" s="7" t="s">
        <v>5670</v>
      </c>
      <c r="G497" s="7" t="s">
        <v>5662</v>
      </c>
      <c r="H497" s="1" t="s">
        <v>31</v>
      </c>
      <c r="I497" s="1" t="s">
        <v>31</v>
      </c>
      <c r="J497" s="1" t="s">
        <v>31</v>
      </c>
      <c r="K497" s="1" t="s">
        <v>31</v>
      </c>
      <c r="L497" s="1" t="s">
        <v>31</v>
      </c>
      <c r="M497" s="1" t="s">
        <v>31</v>
      </c>
      <c r="N497" s="1" t="s">
        <v>31</v>
      </c>
      <c r="O497" s="1" t="s">
        <v>31</v>
      </c>
      <c r="P497" s="1" t="s">
        <v>31</v>
      </c>
      <c r="Q497" s="1" t="s">
        <v>31</v>
      </c>
      <c r="S497">
        <f t="shared" si="14"/>
        <v>10</v>
      </c>
      <c r="T497">
        <f t="shared" si="15"/>
        <v>0</v>
      </c>
    </row>
    <row r="498" spans="1:20" x14ac:dyDescent="0.25">
      <c r="A498" s="6">
        <v>492</v>
      </c>
      <c r="B498" s="7" t="s">
        <v>5671</v>
      </c>
      <c r="C498" s="7" t="s">
        <v>26</v>
      </c>
      <c r="D498" s="7" t="s">
        <v>5672</v>
      </c>
      <c r="E498" s="7" t="s">
        <v>5673</v>
      </c>
      <c r="F498" s="7" t="s">
        <v>5674</v>
      </c>
      <c r="G498" s="7" t="s">
        <v>5662</v>
      </c>
      <c r="H498" s="1" t="s">
        <v>31</v>
      </c>
      <c r="I498" s="1" t="s">
        <v>31</v>
      </c>
      <c r="J498" s="1" t="s">
        <v>31</v>
      </c>
      <c r="K498" s="1" t="s">
        <v>31</v>
      </c>
      <c r="L498" s="1" t="s">
        <v>31</v>
      </c>
      <c r="M498" s="1" t="s">
        <v>31</v>
      </c>
      <c r="N498" s="1" t="s">
        <v>31</v>
      </c>
      <c r="O498" s="1" t="s">
        <v>31</v>
      </c>
      <c r="P498" s="1" t="s">
        <v>31</v>
      </c>
      <c r="Q498" s="1" t="s">
        <v>31</v>
      </c>
      <c r="S498">
        <f t="shared" si="14"/>
        <v>10</v>
      </c>
      <c r="T498">
        <f t="shared" si="15"/>
        <v>0</v>
      </c>
    </row>
    <row r="499" spans="1:20" x14ac:dyDescent="0.25">
      <c r="A499" s="6">
        <v>493</v>
      </c>
      <c r="B499" s="7" t="s">
        <v>5675</v>
      </c>
      <c r="C499" s="7" t="s">
        <v>26</v>
      </c>
      <c r="D499" s="7" t="s">
        <v>5676</v>
      </c>
      <c r="E499" s="7" t="s">
        <v>5677</v>
      </c>
      <c r="F499" s="7" t="s">
        <v>5678</v>
      </c>
      <c r="G499" s="7" t="s">
        <v>5662</v>
      </c>
      <c r="H499" s="1" t="s">
        <v>31</v>
      </c>
      <c r="I499" s="1" t="s">
        <v>31</v>
      </c>
      <c r="J499" s="1" t="s">
        <v>31</v>
      </c>
      <c r="K499" s="1" t="s">
        <v>31</v>
      </c>
      <c r="L499" s="1" t="s">
        <v>31</v>
      </c>
      <c r="M499" s="1" t="s">
        <v>31</v>
      </c>
      <c r="N499" s="1" t="s">
        <v>31</v>
      </c>
      <c r="O499" s="1" t="s">
        <v>31</v>
      </c>
      <c r="P499" s="1" t="s">
        <v>31</v>
      </c>
      <c r="Q499" s="1" t="s">
        <v>31</v>
      </c>
      <c r="S499">
        <f t="shared" si="14"/>
        <v>10</v>
      </c>
      <c r="T499">
        <f t="shared" si="15"/>
        <v>0</v>
      </c>
    </row>
    <row r="500" spans="1:20" x14ac:dyDescent="0.25">
      <c r="A500" s="6">
        <v>494</v>
      </c>
      <c r="B500" s="7" t="s">
        <v>5679</v>
      </c>
      <c r="C500" s="7" t="s">
        <v>26</v>
      </c>
      <c r="D500" s="7" t="s">
        <v>5680</v>
      </c>
      <c r="E500" s="7" t="s">
        <v>5681</v>
      </c>
      <c r="F500" s="7" t="s">
        <v>5682</v>
      </c>
      <c r="G500" s="7" t="s">
        <v>5662</v>
      </c>
      <c r="H500" s="1" t="s">
        <v>31</v>
      </c>
      <c r="I500" s="1" t="s">
        <v>31</v>
      </c>
      <c r="J500" s="1" t="s">
        <v>31</v>
      </c>
      <c r="K500" s="1" t="s">
        <v>31</v>
      </c>
      <c r="L500" s="1" t="s">
        <v>31</v>
      </c>
      <c r="M500" s="1" t="s">
        <v>31</v>
      </c>
      <c r="N500" s="1" t="s">
        <v>31</v>
      </c>
      <c r="O500" s="1" t="s">
        <v>31</v>
      </c>
      <c r="P500" s="1" t="s">
        <v>31</v>
      </c>
      <c r="Q500" s="1" t="s">
        <v>31</v>
      </c>
      <c r="S500">
        <f t="shared" si="14"/>
        <v>10</v>
      </c>
      <c r="T500">
        <f t="shared" si="15"/>
        <v>0</v>
      </c>
    </row>
    <row r="501" spans="1:20" x14ac:dyDescent="0.25">
      <c r="A501" s="6">
        <v>495</v>
      </c>
      <c r="B501" s="7" t="s">
        <v>5683</v>
      </c>
      <c r="C501" s="7" t="s">
        <v>26</v>
      </c>
      <c r="D501" s="7" t="s">
        <v>5684</v>
      </c>
      <c r="E501" s="7" t="s">
        <v>5685</v>
      </c>
      <c r="F501" s="7" t="s">
        <v>5686</v>
      </c>
      <c r="G501" s="7" t="s">
        <v>5662</v>
      </c>
      <c r="H501" s="1" t="s">
        <v>31</v>
      </c>
      <c r="I501" s="1" t="s">
        <v>31</v>
      </c>
      <c r="J501" s="1" t="s">
        <v>31</v>
      </c>
      <c r="K501" s="1" t="s">
        <v>31</v>
      </c>
      <c r="L501" s="1" t="s">
        <v>31</v>
      </c>
      <c r="M501" s="1" t="s">
        <v>31</v>
      </c>
      <c r="N501" s="1" t="s">
        <v>31</v>
      </c>
      <c r="O501" s="1" t="s">
        <v>31</v>
      </c>
      <c r="P501" s="1" t="s">
        <v>31</v>
      </c>
      <c r="Q501" s="1" t="s">
        <v>31</v>
      </c>
      <c r="S501">
        <f t="shared" si="14"/>
        <v>10</v>
      </c>
      <c r="T501">
        <f t="shared" si="15"/>
        <v>0</v>
      </c>
    </row>
    <row r="502" spans="1:20" x14ac:dyDescent="0.25">
      <c r="A502" s="6">
        <v>496</v>
      </c>
      <c r="B502" s="7" t="s">
        <v>5687</v>
      </c>
      <c r="C502" s="7" t="s">
        <v>26</v>
      </c>
      <c r="D502" s="7" t="s">
        <v>5688</v>
      </c>
      <c r="E502" s="7" t="s">
        <v>5689</v>
      </c>
      <c r="F502" s="7" t="s">
        <v>5690</v>
      </c>
      <c r="G502" s="7" t="s">
        <v>5662</v>
      </c>
      <c r="H502" s="1" t="s">
        <v>31</v>
      </c>
      <c r="I502" s="1" t="s">
        <v>31</v>
      </c>
      <c r="J502" s="1" t="s">
        <v>31</v>
      </c>
      <c r="K502" s="1" t="s">
        <v>31</v>
      </c>
      <c r="L502" s="1" t="s">
        <v>31</v>
      </c>
      <c r="M502" s="1" t="s">
        <v>31</v>
      </c>
      <c r="N502" s="1" t="s">
        <v>31</v>
      </c>
      <c r="O502" s="1" t="s">
        <v>31</v>
      </c>
      <c r="P502" s="1" t="s">
        <v>31</v>
      </c>
      <c r="Q502" s="1" t="s">
        <v>31</v>
      </c>
      <c r="S502">
        <f t="shared" si="14"/>
        <v>10</v>
      </c>
      <c r="T502">
        <f t="shared" si="15"/>
        <v>0</v>
      </c>
    </row>
    <row r="503" spans="1:20" x14ac:dyDescent="0.25">
      <c r="A503" s="6">
        <v>497</v>
      </c>
      <c r="B503" s="7" t="s">
        <v>5691</v>
      </c>
      <c r="C503" s="7" t="s">
        <v>26</v>
      </c>
      <c r="D503" s="7" t="s">
        <v>5692</v>
      </c>
      <c r="E503" s="7" t="s">
        <v>5693</v>
      </c>
      <c r="F503" s="7" t="s">
        <v>5694</v>
      </c>
      <c r="G503" s="7" t="s">
        <v>5662</v>
      </c>
      <c r="H503" s="1" t="s">
        <v>31</v>
      </c>
      <c r="I503" s="1" t="s">
        <v>31</v>
      </c>
      <c r="J503" s="1" t="s">
        <v>31</v>
      </c>
      <c r="K503" s="1" t="s">
        <v>31</v>
      </c>
      <c r="L503" s="1" t="s">
        <v>31</v>
      </c>
      <c r="M503" s="1" t="s">
        <v>31</v>
      </c>
      <c r="N503" s="1" t="s">
        <v>31</v>
      </c>
      <c r="O503" s="1" t="s">
        <v>31</v>
      </c>
      <c r="P503" s="1" t="s">
        <v>31</v>
      </c>
      <c r="Q503" s="1" t="s">
        <v>31</v>
      </c>
      <c r="S503">
        <f t="shared" si="14"/>
        <v>10</v>
      </c>
      <c r="T503">
        <f t="shared" si="15"/>
        <v>0</v>
      </c>
    </row>
    <row r="504" spans="1:20" x14ac:dyDescent="0.25">
      <c r="A504" s="6">
        <v>498</v>
      </c>
      <c r="B504" s="7" t="s">
        <v>5695</v>
      </c>
      <c r="C504" s="7" t="s">
        <v>26</v>
      </c>
      <c r="D504" s="7" t="s">
        <v>5696</v>
      </c>
      <c r="E504" s="7" t="s">
        <v>5697</v>
      </c>
      <c r="F504" s="7" t="s">
        <v>5698</v>
      </c>
      <c r="G504" s="7" t="s">
        <v>5662</v>
      </c>
      <c r="H504" s="1" t="s">
        <v>31</v>
      </c>
      <c r="I504" s="1" t="s">
        <v>31</v>
      </c>
      <c r="J504" s="1" t="s">
        <v>31</v>
      </c>
      <c r="K504" s="1" t="s">
        <v>31</v>
      </c>
      <c r="L504" s="1" t="s">
        <v>31</v>
      </c>
      <c r="M504" s="1" t="s">
        <v>31</v>
      </c>
      <c r="N504" s="1" t="s">
        <v>31</v>
      </c>
      <c r="O504" s="1" t="s">
        <v>31</v>
      </c>
      <c r="P504" s="1" t="s">
        <v>31</v>
      </c>
      <c r="Q504" s="1" t="s">
        <v>31</v>
      </c>
      <c r="S504">
        <f t="shared" si="14"/>
        <v>10</v>
      </c>
      <c r="T504">
        <f t="shared" si="15"/>
        <v>0</v>
      </c>
    </row>
    <row r="505" spans="1:20" x14ac:dyDescent="0.25">
      <c r="A505" s="6">
        <v>499</v>
      </c>
      <c r="B505" s="7" t="s">
        <v>5699</v>
      </c>
      <c r="C505" s="7" t="s">
        <v>26</v>
      </c>
      <c r="D505" s="7" t="s">
        <v>5700</v>
      </c>
      <c r="E505" s="7" t="s">
        <v>5701</v>
      </c>
      <c r="F505" s="7" t="s">
        <v>5702</v>
      </c>
      <c r="G505" s="7" t="s">
        <v>5662</v>
      </c>
      <c r="H505" s="1" t="s">
        <v>31</v>
      </c>
      <c r="I505" s="1" t="s">
        <v>31</v>
      </c>
      <c r="J505" s="1" t="s">
        <v>31</v>
      </c>
      <c r="K505" s="1" t="s">
        <v>31</v>
      </c>
      <c r="L505" s="1" t="s">
        <v>31</v>
      </c>
      <c r="M505" s="1" t="s">
        <v>31</v>
      </c>
      <c r="N505" s="1" t="s">
        <v>31</v>
      </c>
      <c r="O505" s="1" t="s">
        <v>31</v>
      </c>
      <c r="P505" s="1" t="s">
        <v>31</v>
      </c>
      <c r="Q505" s="1" t="s">
        <v>31</v>
      </c>
      <c r="S505">
        <f t="shared" si="14"/>
        <v>10</v>
      </c>
      <c r="T505">
        <f t="shared" si="15"/>
        <v>0</v>
      </c>
    </row>
    <row r="506" spans="1:20" x14ac:dyDescent="0.25">
      <c r="A506" s="6">
        <v>500</v>
      </c>
      <c r="B506" s="7" t="s">
        <v>5703</v>
      </c>
      <c r="C506" s="7" t="s">
        <v>126</v>
      </c>
      <c r="D506" s="7" t="s">
        <v>5704</v>
      </c>
      <c r="E506" s="7" t="s">
        <v>5705</v>
      </c>
      <c r="F506" s="7" t="s">
        <v>5706</v>
      </c>
      <c r="G506" s="7" t="s">
        <v>5662</v>
      </c>
      <c r="H506" s="1" t="s">
        <v>31</v>
      </c>
      <c r="I506" s="1" t="s">
        <v>31</v>
      </c>
      <c r="J506" s="1" t="s">
        <v>31</v>
      </c>
      <c r="K506" s="1" t="s">
        <v>31</v>
      </c>
      <c r="L506" s="1" t="s">
        <v>31</v>
      </c>
      <c r="M506" s="1" t="s">
        <v>31</v>
      </c>
      <c r="N506" s="1" t="s">
        <v>31</v>
      </c>
      <c r="O506" s="1" t="s">
        <v>31</v>
      </c>
      <c r="P506" s="1" t="s">
        <v>31</v>
      </c>
      <c r="Q506" s="1" t="s">
        <v>31</v>
      </c>
      <c r="S506">
        <f t="shared" si="14"/>
        <v>10</v>
      </c>
      <c r="T506">
        <f t="shared" si="15"/>
        <v>0</v>
      </c>
    </row>
    <row r="507" spans="1:20" x14ac:dyDescent="0.25">
      <c r="A507" s="6">
        <v>501</v>
      </c>
      <c r="B507" s="7" t="s">
        <v>5707</v>
      </c>
      <c r="C507" s="7" t="s">
        <v>26</v>
      </c>
      <c r="D507" s="7" t="s">
        <v>5708</v>
      </c>
      <c r="E507" s="7" t="s">
        <v>5709</v>
      </c>
      <c r="F507" s="7" t="s">
        <v>5710</v>
      </c>
      <c r="G507" s="7" t="s">
        <v>5662</v>
      </c>
      <c r="H507" s="1" t="s">
        <v>31</v>
      </c>
      <c r="I507" s="1" t="s">
        <v>31</v>
      </c>
      <c r="J507" s="1" t="s">
        <v>31</v>
      </c>
      <c r="K507" s="1" t="s">
        <v>31</v>
      </c>
      <c r="L507" s="1" t="s">
        <v>31</v>
      </c>
      <c r="M507" s="1" t="s">
        <v>31</v>
      </c>
      <c r="N507" s="1" t="s">
        <v>31</v>
      </c>
      <c r="O507" s="1" t="s">
        <v>31</v>
      </c>
      <c r="P507" s="1" t="s">
        <v>31</v>
      </c>
      <c r="Q507" s="1" t="s">
        <v>31</v>
      </c>
      <c r="S507">
        <f t="shared" si="14"/>
        <v>10</v>
      </c>
      <c r="T507">
        <f t="shared" si="15"/>
        <v>0</v>
      </c>
    </row>
    <row r="508" spans="1:20" x14ac:dyDescent="0.25">
      <c r="A508" s="6">
        <v>502</v>
      </c>
      <c r="B508" s="7" t="s">
        <v>5711</v>
      </c>
      <c r="C508" s="7" t="s">
        <v>26</v>
      </c>
      <c r="D508" s="7" t="s">
        <v>5712</v>
      </c>
      <c r="E508" s="7" t="s">
        <v>5713</v>
      </c>
      <c r="F508" s="7" t="s">
        <v>5714</v>
      </c>
      <c r="G508" s="7" t="s">
        <v>5662</v>
      </c>
      <c r="H508" s="1" t="s">
        <v>31</v>
      </c>
      <c r="I508" s="1" t="s">
        <v>31</v>
      </c>
      <c r="J508" s="1" t="s">
        <v>31</v>
      </c>
      <c r="K508" s="1" t="s">
        <v>31</v>
      </c>
      <c r="L508" s="1" t="s">
        <v>31</v>
      </c>
      <c r="M508" s="1" t="s">
        <v>31</v>
      </c>
      <c r="N508" s="1" t="s">
        <v>31</v>
      </c>
      <c r="O508" s="1" t="s">
        <v>31</v>
      </c>
      <c r="P508" s="1" t="s">
        <v>31</v>
      </c>
      <c r="Q508" s="1" t="s">
        <v>31</v>
      </c>
      <c r="S508">
        <f t="shared" si="14"/>
        <v>10</v>
      </c>
      <c r="T508">
        <f t="shared" si="15"/>
        <v>0</v>
      </c>
    </row>
    <row r="509" spans="1:20" x14ac:dyDescent="0.25">
      <c r="A509" s="6">
        <v>503</v>
      </c>
      <c r="B509" s="7" t="s">
        <v>5715</v>
      </c>
      <c r="C509" s="7" t="s">
        <v>26</v>
      </c>
      <c r="D509" s="7" t="s">
        <v>5716</v>
      </c>
      <c r="E509" s="7" t="s">
        <v>5717</v>
      </c>
      <c r="F509" s="7" t="s">
        <v>5718</v>
      </c>
      <c r="G509" s="7" t="s">
        <v>5662</v>
      </c>
      <c r="H509" s="1" t="s">
        <v>31</v>
      </c>
      <c r="I509" s="1" t="s">
        <v>31</v>
      </c>
      <c r="J509" s="1" t="s">
        <v>31</v>
      </c>
      <c r="K509" s="1" t="s">
        <v>31</v>
      </c>
      <c r="L509" s="1" t="s">
        <v>31</v>
      </c>
      <c r="M509" s="1" t="s">
        <v>31</v>
      </c>
      <c r="N509" s="1" t="s">
        <v>31</v>
      </c>
      <c r="O509" s="1" t="s">
        <v>31</v>
      </c>
      <c r="P509" s="1" t="s">
        <v>31</v>
      </c>
      <c r="Q509" s="1" t="s">
        <v>31</v>
      </c>
      <c r="S509">
        <f t="shared" si="14"/>
        <v>10</v>
      </c>
      <c r="T509">
        <f t="shared" si="15"/>
        <v>0</v>
      </c>
    </row>
    <row r="510" spans="1:20" x14ac:dyDescent="0.25">
      <c r="A510" s="6">
        <v>504</v>
      </c>
      <c r="B510" s="7" t="s">
        <v>5719</v>
      </c>
      <c r="C510" s="7" t="s">
        <v>26</v>
      </c>
      <c r="D510" s="7" t="s">
        <v>5720</v>
      </c>
      <c r="E510" s="7" t="s">
        <v>5721</v>
      </c>
      <c r="F510" s="7" t="s">
        <v>5722</v>
      </c>
      <c r="G510" s="7" t="s">
        <v>5662</v>
      </c>
      <c r="H510" s="1" t="s">
        <v>31</v>
      </c>
      <c r="I510" s="1" t="s">
        <v>31</v>
      </c>
      <c r="J510" s="1" t="s">
        <v>31</v>
      </c>
      <c r="K510" s="1" t="s">
        <v>31</v>
      </c>
      <c r="L510" s="1" t="s">
        <v>31</v>
      </c>
      <c r="M510" s="1" t="s">
        <v>31</v>
      </c>
      <c r="N510" s="1" t="s">
        <v>31</v>
      </c>
      <c r="O510" s="1" t="s">
        <v>31</v>
      </c>
      <c r="P510" s="1" t="s">
        <v>31</v>
      </c>
      <c r="Q510" s="1" t="s">
        <v>31</v>
      </c>
      <c r="S510">
        <f t="shared" si="14"/>
        <v>10</v>
      </c>
      <c r="T510">
        <f t="shared" si="15"/>
        <v>0</v>
      </c>
    </row>
    <row r="511" spans="1:20" x14ac:dyDescent="0.25">
      <c r="A511" s="6">
        <v>505</v>
      </c>
      <c r="B511" s="7" t="s">
        <v>5723</v>
      </c>
      <c r="C511" s="7" t="s">
        <v>26</v>
      </c>
      <c r="D511" s="7" t="s">
        <v>5724</v>
      </c>
      <c r="E511" s="7" t="s">
        <v>1709</v>
      </c>
      <c r="F511" s="7" t="s">
        <v>5725</v>
      </c>
      <c r="G511" s="7" t="s">
        <v>5726</v>
      </c>
      <c r="H511" s="1" t="s">
        <v>31</v>
      </c>
      <c r="I511" s="1" t="s">
        <v>31</v>
      </c>
      <c r="J511" s="1" t="s">
        <v>31</v>
      </c>
      <c r="K511" s="1" t="s">
        <v>31</v>
      </c>
      <c r="L511" s="1" t="s">
        <v>31</v>
      </c>
      <c r="M511" s="1" t="s">
        <v>31</v>
      </c>
      <c r="N511" s="1" t="s">
        <v>31</v>
      </c>
      <c r="O511" s="1" t="s">
        <v>31</v>
      </c>
      <c r="P511" s="1" t="s">
        <v>31</v>
      </c>
      <c r="Q511" s="1" t="s">
        <v>31</v>
      </c>
      <c r="S511">
        <f t="shared" si="14"/>
        <v>10</v>
      </c>
      <c r="T511">
        <f t="shared" si="15"/>
        <v>0</v>
      </c>
    </row>
    <row r="512" spans="1:20" x14ac:dyDescent="0.25">
      <c r="A512" s="6">
        <v>506</v>
      </c>
      <c r="B512" s="7" t="s">
        <v>5727</v>
      </c>
      <c r="C512" s="7" t="s">
        <v>26</v>
      </c>
      <c r="D512" s="7" t="s">
        <v>5728</v>
      </c>
      <c r="E512" s="7" t="s">
        <v>5729</v>
      </c>
      <c r="F512" s="7" t="s">
        <v>5730</v>
      </c>
      <c r="G512" s="7" t="s">
        <v>5726</v>
      </c>
      <c r="H512" s="1" t="s">
        <v>31</v>
      </c>
      <c r="I512" s="1" t="s">
        <v>31</v>
      </c>
      <c r="J512" s="1" t="s">
        <v>31</v>
      </c>
      <c r="K512" s="1" t="s">
        <v>31</v>
      </c>
      <c r="L512" s="1" t="s">
        <v>31</v>
      </c>
      <c r="M512" s="1" t="s">
        <v>31</v>
      </c>
      <c r="N512" s="1" t="s">
        <v>31</v>
      </c>
      <c r="O512" s="1" t="s">
        <v>31</v>
      </c>
      <c r="P512" s="1" t="s">
        <v>31</v>
      </c>
      <c r="Q512" s="1" t="s">
        <v>31</v>
      </c>
      <c r="S512">
        <f t="shared" si="14"/>
        <v>10</v>
      </c>
      <c r="T512">
        <f t="shared" si="15"/>
        <v>0</v>
      </c>
    </row>
    <row r="513" spans="1:49" x14ac:dyDescent="0.25">
      <c r="A513" s="6">
        <v>507</v>
      </c>
      <c r="B513" s="7" t="s">
        <v>5731</v>
      </c>
      <c r="C513" s="7" t="s">
        <v>26</v>
      </c>
      <c r="D513" s="7" t="s">
        <v>5732</v>
      </c>
      <c r="E513" s="7" t="s">
        <v>5733</v>
      </c>
      <c r="F513" s="7" t="s">
        <v>5734</v>
      </c>
      <c r="G513" s="7" t="s">
        <v>5735</v>
      </c>
      <c r="H513" s="1" t="s">
        <v>31</v>
      </c>
      <c r="I513" s="1" t="s">
        <v>31</v>
      </c>
      <c r="J513" s="1" t="s">
        <v>31</v>
      </c>
      <c r="K513" s="1" t="s">
        <v>31</v>
      </c>
      <c r="L513" s="1" t="s">
        <v>31</v>
      </c>
      <c r="M513" s="1" t="s">
        <v>31</v>
      </c>
      <c r="N513" s="1" t="s">
        <v>31</v>
      </c>
      <c r="O513" s="1" t="s">
        <v>31</v>
      </c>
      <c r="P513" s="1" t="s">
        <v>31</v>
      </c>
      <c r="Q513" s="1" t="s">
        <v>31</v>
      </c>
      <c r="S513">
        <f t="shared" si="14"/>
        <v>10</v>
      </c>
      <c r="T513">
        <f t="shared" si="15"/>
        <v>0</v>
      </c>
    </row>
    <row r="514" spans="1:49" x14ac:dyDescent="0.25">
      <c r="A514" s="6">
        <v>508</v>
      </c>
      <c r="B514" s="7" t="s">
        <v>5736</v>
      </c>
      <c r="C514" s="7" t="s">
        <v>26</v>
      </c>
      <c r="D514" s="7" t="s">
        <v>5737</v>
      </c>
      <c r="E514" s="7" t="s">
        <v>5738</v>
      </c>
      <c r="F514" s="7" t="s">
        <v>5739</v>
      </c>
      <c r="G514" s="7" t="s">
        <v>5735</v>
      </c>
      <c r="H514" s="1" t="s">
        <v>31</v>
      </c>
      <c r="I514" s="1" t="s">
        <v>31</v>
      </c>
      <c r="J514" s="1" t="s">
        <v>31</v>
      </c>
      <c r="K514" s="1" t="s">
        <v>31</v>
      </c>
      <c r="L514" s="1" t="s">
        <v>31</v>
      </c>
      <c r="M514" s="1" t="s">
        <v>31</v>
      </c>
      <c r="N514" s="1" t="s">
        <v>31</v>
      </c>
      <c r="O514" s="1" t="s">
        <v>31</v>
      </c>
      <c r="P514" s="1" t="s">
        <v>31</v>
      </c>
      <c r="Q514" s="1" t="s">
        <v>31</v>
      </c>
      <c r="S514">
        <f t="shared" si="14"/>
        <v>10</v>
      </c>
      <c r="T514">
        <f t="shared" si="15"/>
        <v>0</v>
      </c>
    </row>
    <row r="515" spans="1:49" x14ac:dyDescent="0.25">
      <c r="A515" s="6">
        <v>509</v>
      </c>
      <c r="B515" s="7" t="s">
        <v>5740</v>
      </c>
      <c r="C515" s="7" t="s">
        <v>26</v>
      </c>
      <c r="D515" s="7" t="s">
        <v>5741</v>
      </c>
      <c r="E515" s="7" t="s">
        <v>5742</v>
      </c>
      <c r="F515" s="7" t="s">
        <v>5743</v>
      </c>
      <c r="G515" s="7" t="s">
        <v>5744</v>
      </c>
      <c r="H515" s="1" t="s">
        <v>31</v>
      </c>
      <c r="I515" s="1" t="s">
        <v>31</v>
      </c>
      <c r="J515" s="1" t="s">
        <v>31</v>
      </c>
      <c r="K515" s="1" t="s">
        <v>31</v>
      </c>
      <c r="L515" s="1" t="s">
        <v>31</v>
      </c>
      <c r="M515" s="1" t="s">
        <v>31</v>
      </c>
      <c r="N515" s="1" t="s">
        <v>31</v>
      </c>
      <c r="O515" s="1" t="s">
        <v>31</v>
      </c>
      <c r="P515" s="1" t="s">
        <v>31</v>
      </c>
      <c r="Q515" s="1" t="s">
        <v>31</v>
      </c>
      <c r="S515">
        <f t="shared" si="14"/>
        <v>10</v>
      </c>
      <c r="T515">
        <f t="shared" si="15"/>
        <v>0</v>
      </c>
    </row>
    <row r="516" spans="1:49" x14ac:dyDescent="0.25">
      <c r="A516" s="6">
        <v>510</v>
      </c>
      <c r="B516" s="7" t="s">
        <v>5745</v>
      </c>
      <c r="C516" s="7" t="s">
        <v>26</v>
      </c>
      <c r="D516" s="7" t="s">
        <v>5746</v>
      </c>
      <c r="E516" s="7" t="s">
        <v>5747</v>
      </c>
      <c r="F516" s="7" t="s">
        <v>5748</v>
      </c>
      <c r="G516" s="7" t="s">
        <v>5749</v>
      </c>
      <c r="H516" s="1" t="s">
        <v>31</v>
      </c>
      <c r="I516" s="1" t="s">
        <v>31</v>
      </c>
      <c r="J516" s="1" t="s">
        <v>31</v>
      </c>
      <c r="K516" s="1" t="s">
        <v>31</v>
      </c>
      <c r="L516" s="1" t="s">
        <v>31</v>
      </c>
      <c r="M516" s="1" t="s">
        <v>31</v>
      </c>
      <c r="N516" s="1" t="s">
        <v>31</v>
      </c>
      <c r="O516" s="1" t="s">
        <v>31</v>
      </c>
      <c r="P516" s="1" t="s">
        <v>31</v>
      </c>
      <c r="Q516" s="1" t="s">
        <v>31</v>
      </c>
      <c r="S516">
        <f t="shared" si="14"/>
        <v>10</v>
      </c>
      <c r="T516">
        <f t="shared" si="15"/>
        <v>0</v>
      </c>
    </row>
    <row r="517" spans="1:49" x14ac:dyDescent="0.25">
      <c r="A517" s="6">
        <v>511</v>
      </c>
      <c r="B517" s="7" t="s">
        <v>5750</v>
      </c>
      <c r="C517" s="7" t="s">
        <v>26</v>
      </c>
      <c r="D517" s="7" t="s">
        <v>5751</v>
      </c>
      <c r="E517" s="7" t="s">
        <v>5752</v>
      </c>
      <c r="F517" s="7" t="s">
        <v>5753</v>
      </c>
      <c r="G517" s="7" t="s">
        <v>5754</v>
      </c>
      <c r="H517" s="1" t="s">
        <v>31</v>
      </c>
      <c r="I517" s="1" t="s">
        <v>31</v>
      </c>
      <c r="J517" s="1" t="s">
        <v>31</v>
      </c>
      <c r="K517" s="1" t="s">
        <v>31</v>
      </c>
      <c r="L517" s="1" t="s">
        <v>31</v>
      </c>
      <c r="M517" s="1" t="s">
        <v>31</v>
      </c>
      <c r="N517" s="1" t="s">
        <v>31</v>
      </c>
      <c r="O517" s="1" t="s">
        <v>31</v>
      </c>
      <c r="P517" s="1" t="s">
        <v>31</v>
      </c>
      <c r="Q517" s="1" t="s">
        <v>31</v>
      </c>
      <c r="S517">
        <f t="shared" si="14"/>
        <v>10</v>
      </c>
      <c r="T517">
        <f t="shared" si="15"/>
        <v>0</v>
      </c>
    </row>
    <row r="518" spans="1:49" s="9" customFormat="1" x14ac:dyDescent="0.25">
      <c r="A518" s="6">
        <v>512</v>
      </c>
      <c r="B518" s="7" t="s">
        <v>5755</v>
      </c>
      <c r="C518" s="7" t="s">
        <v>26</v>
      </c>
      <c r="D518" s="7" t="s">
        <v>5756</v>
      </c>
      <c r="E518" s="7" t="s">
        <v>5757</v>
      </c>
      <c r="F518" s="7" t="s">
        <v>5758</v>
      </c>
      <c r="G518" s="7" t="s">
        <v>5754</v>
      </c>
      <c r="H518" s="1" t="s">
        <v>31</v>
      </c>
      <c r="I518" s="1" t="s">
        <v>31</v>
      </c>
      <c r="J518" s="1" t="s">
        <v>31</v>
      </c>
      <c r="K518" s="1" t="s">
        <v>31</v>
      </c>
      <c r="L518" s="1" t="s">
        <v>31</v>
      </c>
      <c r="M518" s="1" t="s">
        <v>31</v>
      </c>
      <c r="N518" s="1" t="s">
        <v>31</v>
      </c>
      <c r="O518" s="1" t="s">
        <v>31</v>
      </c>
      <c r="P518" s="1" t="s">
        <v>31</v>
      </c>
      <c r="Q518" s="1" t="s">
        <v>31</v>
      </c>
      <c r="R518" s="1"/>
      <c r="S518">
        <f t="shared" si="14"/>
        <v>10</v>
      </c>
      <c r="T518">
        <f t="shared" si="15"/>
        <v>0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x14ac:dyDescent="0.25">
      <c r="A519" s="6">
        <v>513</v>
      </c>
      <c r="B519" s="7" t="s">
        <v>5759</v>
      </c>
      <c r="C519" s="7" t="s">
        <v>26</v>
      </c>
      <c r="D519" s="7" t="s">
        <v>5760</v>
      </c>
      <c r="E519" s="7" t="s">
        <v>64</v>
      </c>
      <c r="F519" s="7" t="s">
        <v>5761</v>
      </c>
      <c r="G519" s="7" t="s">
        <v>5754</v>
      </c>
      <c r="H519" s="1" t="s">
        <v>31</v>
      </c>
      <c r="I519" s="1" t="s">
        <v>31</v>
      </c>
      <c r="J519" s="1" t="s">
        <v>31</v>
      </c>
      <c r="K519" s="1" t="s">
        <v>31</v>
      </c>
      <c r="L519" s="1" t="s">
        <v>31</v>
      </c>
      <c r="M519" s="1" t="s">
        <v>31</v>
      </c>
      <c r="N519" s="1" t="s">
        <v>31</v>
      </c>
      <c r="O519" s="1" t="s">
        <v>31</v>
      </c>
      <c r="P519" s="1" t="s">
        <v>31</v>
      </c>
      <c r="Q519" s="1" t="s">
        <v>31</v>
      </c>
      <c r="S519">
        <f t="shared" si="14"/>
        <v>10</v>
      </c>
      <c r="T519">
        <f t="shared" si="15"/>
        <v>0</v>
      </c>
    </row>
    <row r="520" spans="1:49" x14ac:dyDescent="0.25">
      <c r="A520" s="6">
        <v>514</v>
      </c>
      <c r="B520" s="7" t="s">
        <v>5762</v>
      </c>
      <c r="C520" s="7" t="s">
        <v>26</v>
      </c>
      <c r="D520" s="7" t="s">
        <v>5763</v>
      </c>
      <c r="E520" s="7" t="s">
        <v>64</v>
      </c>
      <c r="F520" s="7" t="s">
        <v>5764</v>
      </c>
      <c r="G520" s="7" t="s">
        <v>5754</v>
      </c>
      <c r="H520" s="1" t="s">
        <v>31</v>
      </c>
      <c r="I520" s="1" t="s">
        <v>31</v>
      </c>
      <c r="J520" s="1" t="s">
        <v>31</v>
      </c>
      <c r="K520" s="1" t="s">
        <v>31</v>
      </c>
      <c r="L520" s="1" t="s">
        <v>31</v>
      </c>
      <c r="M520" s="1" t="s">
        <v>31</v>
      </c>
      <c r="N520" s="1" t="s">
        <v>31</v>
      </c>
      <c r="O520" s="1" t="s">
        <v>31</v>
      </c>
      <c r="P520" s="1" t="s">
        <v>31</v>
      </c>
      <c r="Q520" s="1" t="s">
        <v>31</v>
      </c>
      <c r="S520">
        <f t="shared" ref="S520:S583" si="16">COUNTIF(H520:Q520,"o")</f>
        <v>10</v>
      </c>
      <c r="T520">
        <f t="shared" ref="T520:T583" si="17">COUNTIF(I520:R520,"i")</f>
        <v>0</v>
      </c>
    </row>
    <row r="521" spans="1:49" x14ac:dyDescent="0.25">
      <c r="A521" s="6">
        <v>515</v>
      </c>
      <c r="B521" s="7" t="s">
        <v>5765</v>
      </c>
      <c r="C521" s="7" t="s">
        <v>26</v>
      </c>
      <c r="D521" s="7" t="s">
        <v>5766</v>
      </c>
      <c r="E521" s="7" t="s">
        <v>64</v>
      </c>
      <c r="F521" s="7" t="s">
        <v>5767</v>
      </c>
      <c r="G521" s="7" t="s">
        <v>5768</v>
      </c>
      <c r="H521" s="1" t="s">
        <v>31</v>
      </c>
      <c r="I521" s="1" t="s">
        <v>31</v>
      </c>
      <c r="J521" s="1" t="s">
        <v>31</v>
      </c>
      <c r="K521" s="1" t="s">
        <v>31</v>
      </c>
      <c r="L521" s="1" t="s">
        <v>31</v>
      </c>
      <c r="M521" s="1" t="s">
        <v>31</v>
      </c>
      <c r="N521" s="1" t="s">
        <v>31</v>
      </c>
      <c r="O521" s="1" t="s">
        <v>31</v>
      </c>
      <c r="P521" s="1" t="s">
        <v>31</v>
      </c>
      <c r="Q521" s="1" t="s">
        <v>31</v>
      </c>
      <c r="S521">
        <f t="shared" si="16"/>
        <v>10</v>
      </c>
      <c r="T521">
        <f t="shared" si="17"/>
        <v>0</v>
      </c>
    </row>
    <row r="522" spans="1:49" x14ac:dyDescent="0.25">
      <c r="A522" s="6">
        <v>516</v>
      </c>
      <c r="B522" s="7" t="s">
        <v>5769</v>
      </c>
      <c r="C522" s="7" t="s">
        <v>26</v>
      </c>
      <c r="D522" s="7" t="s">
        <v>5770</v>
      </c>
      <c r="E522" s="7" t="s">
        <v>5771</v>
      </c>
      <c r="F522" s="7" t="s">
        <v>5772</v>
      </c>
      <c r="G522" s="7" t="s">
        <v>5768</v>
      </c>
      <c r="H522" s="1" t="s">
        <v>31</v>
      </c>
      <c r="I522" s="1" t="s">
        <v>31</v>
      </c>
      <c r="J522" s="1" t="s">
        <v>31</v>
      </c>
      <c r="K522" s="1" t="s">
        <v>31</v>
      </c>
      <c r="L522" s="1" t="s">
        <v>31</v>
      </c>
      <c r="M522" s="1" t="s">
        <v>31</v>
      </c>
      <c r="N522" s="1" t="s">
        <v>31</v>
      </c>
      <c r="O522" s="1" t="s">
        <v>31</v>
      </c>
      <c r="P522" s="1" t="s">
        <v>31</v>
      </c>
      <c r="Q522" s="1" t="s">
        <v>31</v>
      </c>
      <c r="S522">
        <f t="shared" si="16"/>
        <v>10</v>
      </c>
      <c r="T522">
        <f t="shared" si="17"/>
        <v>0</v>
      </c>
    </row>
    <row r="523" spans="1:49" x14ac:dyDescent="0.25">
      <c r="A523" s="6">
        <v>517</v>
      </c>
      <c r="B523" s="7" t="s">
        <v>5773</v>
      </c>
      <c r="C523" s="7" t="s">
        <v>26</v>
      </c>
      <c r="D523" s="7" t="s">
        <v>5774</v>
      </c>
      <c r="E523" s="7" t="s">
        <v>5775</v>
      </c>
      <c r="F523" s="7" t="s">
        <v>5776</v>
      </c>
      <c r="G523" s="7" t="s">
        <v>5777</v>
      </c>
      <c r="H523" s="1" t="s">
        <v>31</v>
      </c>
      <c r="I523" s="1" t="s">
        <v>31</v>
      </c>
      <c r="J523" s="1" t="s">
        <v>31</v>
      </c>
      <c r="K523" s="1" t="s">
        <v>31</v>
      </c>
      <c r="L523" s="1" t="s">
        <v>31</v>
      </c>
      <c r="M523" s="1" t="s">
        <v>31</v>
      </c>
      <c r="N523" s="1" t="s">
        <v>31</v>
      </c>
      <c r="O523" s="1" t="s">
        <v>31</v>
      </c>
      <c r="P523" s="1" t="s">
        <v>31</v>
      </c>
      <c r="Q523" s="1" t="s">
        <v>31</v>
      </c>
      <c r="S523">
        <f t="shared" si="16"/>
        <v>10</v>
      </c>
      <c r="T523">
        <f t="shared" si="17"/>
        <v>0</v>
      </c>
    </row>
    <row r="524" spans="1:49" s="9" customFormat="1" x14ac:dyDescent="0.25">
      <c r="A524" s="6">
        <v>518</v>
      </c>
      <c r="B524" s="7" t="s">
        <v>5778</v>
      </c>
      <c r="C524" s="7" t="s">
        <v>26</v>
      </c>
      <c r="D524" s="7" t="s">
        <v>5779</v>
      </c>
      <c r="E524" s="7" t="s">
        <v>5780</v>
      </c>
      <c r="F524" s="7" t="s">
        <v>5781</v>
      </c>
      <c r="G524" s="7" t="s">
        <v>5777</v>
      </c>
      <c r="H524" s="1" t="s">
        <v>31</v>
      </c>
      <c r="I524" s="1" t="s">
        <v>31</v>
      </c>
      <c r="J524" s="1" t="s">
        <v>31</v>
      </c>
      <c r="K524" s="1" t="s">
        <v>31</v>
      </c>
      <c r="L524" s="1" t="s">
        <v>31</v>
      </c>
      <c r="M524" s="1" t="s">
        <v>31</v>
      </c>
      <c r="N524" s="1" t="s">
        <v>31</v>
      </c>
      <c r="O524" s="1" t="s">
        <v>31</v>
      </c>
      <c r="P524" s="1" t="s">
        <v>31</v>
      </c>
      <c r="Q524" s="1" t="s">
        <v>31</v>
      </c>
      <c r="R524" s="1"/>
      <c r="S524">
        <f t="shared" si="16"/>
        <v>10</v>
      </c>
      <c r="T524">
        <f t="shared" si="17"/>
        <v>0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x14ac:dyDescent="0.25">
      <c r="A525" s="6">
        <v>519</v>
      </c>
      <c r="B525" s="7" t="s">
        <v>5782</v>
      </c>
      <c r="C525" s="7" t="s">
        <v>26</v>
      </c>
      <c r="D525" s="7" t="s">
        <v>5783</v>
      </c>
      <c r="E525" s="7" t="s">
        <v>5784</v>
      </c>
      <c r="F525" s="7" t="s">
        <v>5785</v>
      </c>
      <c r="G525" s="7" t="s">
        <v>5777</v>
      </c>
      <c r="H525" s="1" t="s">
        <v>31</v>
      </c>
      <c r="I525" s="1" t="s">
        <v>31</v>
      </c>
      <c r="J525" s="1" t="s">
        <v>31</v>
      </c>
      <c r="K525" s="1" t="s">
        <v>31</v>
      </c>
      <c r="L525" s="1" t="s">
        <v>31</v>
      </c>
      <c r="M525" s="1" t="s">
        <v>31</v>
      </c>
      <c r="N525" s="1" t="s">
        <v>31</v>
      </c>
      <c r="O525" s="1" t="s">
        <v>31</v>
      </c>
      <c r="P525" s="1" t="s">
        <v>31</v>
      </c>
      <c r="Q525" s="1" t="s">
        <v>31</v>
      </c>
      <c r="S525">
        <f t="shared" si="16"/>
        <v>10</v>
      </c>
      <c r="T525">
        <f t="shared" si="17"/>
        <v>0</v>
      </c>
    </row>
    <row r="526" spans="1:49" x14ac:dyDescent="0.25">
      <c r="A526" s="6">
        <v>520</v>
      </c>
      <c r="B526" s="7" t="s">
        <v>5786</v>
      </c>
      <c r="C526" s="7" t="s">
        <v>26</v>
      </c>
      <c r="D526" s="7" t="s">
        <v>5787</v>
      </c>
      <c r="E526" s="7" t="s">
        <v>5788</v>
      </c>
      <c r="F526" s="7" t="s">
        <v>5789</v>
      </c>
      <c r="G526" s="7" t="s">
        <v>5777</v>
      </c>
      <c r="H526" s="1" t="s">
        <v>31</v>
      </c>
      <c r="I526" s="1" t="s">
        <v>31</v>
      </c>
      <c r="J526" s="1" t="s">
        <v>31</v>
      </c>
      <c r="K526" s="1" t="s">
        <v>31</v>
      </c>
      <c r="L526" s="1" t="s">
        <v>31</v>
      </c>
      <c r="M526" s="1" t="s">
        <v>31</v>
      </c>
      <c r="N526" s="1" t="s">
        <v>31</v>
      </c>
      <c r="O526" s="1" t="s">
        <v>31</v>
      </c>
      <c r="P526" s="1" t="s">
        <v>31</v>
      </c>
      <c r="Q526" s="1" t="s">
        <v>31</v>
      </c>
      <c r="S526">
        <f t="shared" si="16"/>
        <v>10</v>
      </c>
      <c r="T526">
        <f t="shared" si="17"/>
        <v>0</v>
      </c>
    </row>
    <row r="527" spans="1:49" x14ac:dyDescent="0.25">
      <c r="A527" s="6">
        <v>521</v>
      </c>
      <c r="B527" s="7" t="s">
        <v>5790</v>
      </c>
      <c r="C527" s="7" t="s">
        <v>26</v>
      </c>
      <c r="D527" s="7" t="s">
        <v>5791</v>
      </c>
      <c r="E527" s="7" t="s">
        <v>5792</v>
      </c>
      <c r="F527" s="7" t="s">
        <v>5793</v>
      </c>
      <c r="G527" s="7" t="s">
        <v>5777</v>
      </c>
      <c r="H527" s="1" t="s">
        <v>31</v>
      </c>
      <c r="I527" s="1" t="s">
        <v>31</v>
      </c>
      <c r="J527" s="1" t="s">
        <v>31</v>
      </c>
      <c r="K527" s="1" t="s">
        <v>31</v>
      </c>
      <c r="L527" s="1" t="s">
        <v>31</v>
      </c>
      <c r="M527" s="1" t="s">
        <v>31</v>
      </c>
      <c r="N527" s="1" t="s">
        <v>31</v>
      </c>
      <c r="O527" s="1" t="s">
        <v>31</v>
      </c>
      <c r="P527" s="1" t="s">
        <v>31</v>
      </c>
      <c r="Q527" s="1" t="s">
        <v>31</v>
      </c>
      <c r="S527">
        <f t="shared" si="16"/>
        <v>10</v>
      </c>
      <c r="T527">
        <f t="shared" si="17"/>
        <v>0</v>
      </c>
    </row>
    <row r="528" spans="1:49" x14ac:dyDescent="0.25">
      <c r="A528" s="6">
        <v>522</v>
      </c>
      <c r="B528" s="7" t="s">
        <v>5794</v>
      </c>
      <c r="C528" s="7" t="s">
        <v>26</v>
      </c>
      <c r="D528" s="7" t="s">
        <v>5795</v>
      </c>
      <c r="E528" s="7" t="s">
        <v>5796</v>
      </c>
      <c r="F528" s="7" t="s">
        <v>5797</v>
      </c>
      <c r="G528" s="7" t="s">
        <v>5777</v>
      </c>
      <c r="H528" s="1" t="s">
        <v>31</v>
      </c>
      <c r="I528" s="1" t="s">
        <v>31</v>
      </c>
      <c r="J528" s="1" t="s">
        <v>31</v>
      </c>
      <c r="K528" s="1" t="s">
        <v>31</v>
      </c>
      <c r="L528" s="1" t="s">
        <v>31</v>
      </c>
      <c r="M528" s="1" t="s">
        <v>31</v>
      </c>
      <c r="N528" s="1" t="s">
        <v>31</v>
      </c>
      <c r="O528" s="1" t="s">
        <v>31</v>
      </c>
      <c r="P528" s="1" t="s">
        <v>31</v>
      </c>
      <c r="Q528" s="1" t="s">
        <v>31</v>
      </c>
      <c r="S528">
        <f t="shared" si="16"/>
        <v>10</v>
      </c>
      <c r="T528">
        <f t="shared" si="17"/>
        <v>0</v>
      </c>
    </row>
    <row r="529" spans="1:20" x14ac:dyDescent="0.25">
      <c r="A529" s="6">
        <v>523</v>
      </c>
      <c r="B529" s="7" t="s">
        <v>5798</v>
      </c>
      <c r="C529" s="7" t="s">
        <v>26</v>
      </c>
      <c r="D529" s="7" t="s">
        <v>5799</v>
      </c>
      <c r="E529" s="7" t="s">
        <v>64</v>
      </c>
      <c r="F529" s="7" t="s">
        <v>5800</v>
      </c>
      <c r="G529" s="7" t="s">
        <v>5777</v>
      </c>
      <c r="H529" s="1" t="s">
        <v>31</v>
      </c>
      <c r="I529" s="1" t="s">
        <v>31</v>
      </c>
      <c r="J529" s="1" t="s">
        <v>31</v>
      </c>
      <c r="K529" s="1" t="s">
        <v>31</v>
      </c>
      <c r="L529" s="1" t="s">
        <v>31</v>
      </c>
      <c r="M529" s="1" t="s">
        <v>31</v>
      </c>
      <c r="N529" s="1" t="s">
        <v>31</v>
      </c>
      <c r="O529" s="1" t="s">
        <v>31</v>
      </c>
      <c r="P529" s="1" t="s">
        <v>31</v>
      </c>
      <c r="Q529" s="1" t="s">
        <v>31</v>
      </c>
      <c r="S529">
        <f t="shared" si="16"/>
        <v>10</v>
      </c>
      <c r="T529">
        <f t="shared" si="17"/>
        <v>0</v>
      </c>
    </row>
    <row r="530" spans="1:20" x14ac:dyDescent="0.25">
      <c r="A530" s="6">
        <v>524</v>
      </c>
      <c r="B530" s="7" t="s">
        <v>5801</v>
      </c>
      <c r="C530" s="7" t="s">
        <v>26</v>
      </c>
      <c r="D530" s="7" t="s">
        <v>5802</v>
      </c>
      <c r="E530" s="7" t="s">
        <v>64</v>
      </c>
      <c r="F530" s="7" t="s">
        <v>5803</v>
      </c>
      <c r="G530" s="7" t="s">
        <v>5777</v>
      </c>
      <c r="H530" s="1" t="s">
        <v>31</v>
      </c>
      <c r="I530" s="1" t="s">
        <v>31</v>
      </c>
      <c r="J530" s="1" t="s">
        <v>31</v>
      </c>
      <c r="K530" s="1" t="s">
        <v>31</v>
      </c>
      <c r="L530" s="1" t="s">
        <v>31</v>
      </c>
      <c r="M530" s="1" t="s">
        <v>31</v>
      </c>
      <c r="N530" s="1" t="s">
        <v>31</v>
      </c>
      <c r="O530" s="1" t="s">
        <v>31</v>
      </c>
      <c r="P530" s="1" t="s">
        <v>31</v>
      </c>
      <c r="Q530" s="1" t="s">
        <v>31</v>
      </c>
      <c r="S530">
        <f t="shared" si="16"/>
        <v>10</v>
      </c>
      <c r="T530">
        <f t="shared" si="17"/>
        <v>0</v>
      </c>
    </row>
    <row r="531" spans="1:20" x14ac:dyDescent="0.25">
      <c r="A531" s="6">
        <v>525</v>
      </c>
      <c r="B531" s="7" t="s">
        <v>5804</v>
      </c>
      <c r="C531" s="7" t="s">
        <v>26</v>
      </c>
      <c r="D531" s="7" t="s">
        <v>5805</v>
      </c>
      <c r="E531" s="7" t="s">
        <v>5806</v>
      </c>
      <c r="F531" s="7" t="s">
        <v>5807</v>
      </c>
      <c r="G531" s="7" t="s">
        <v>5777</v>
      </c>
      <c r="H531" s="1" t="s">
        <v>31</v>
      </c>
      <c r="I531" s="1" t="s">
        <v>31</v>
      </c>
      <c r="J531" s="1" t="s">
        <v>31</v>
      </c>
      <c r="K531" s="1" t="s">
        <v>31</v>
      </c>
      <c r="L531" s="1" t="s">
        <v>31</v>
      </c>
      <c r="M531" s="1" t="s">
        <v>31</v>
      </c>
      <c r="N531" s="1" t="s">
        <v>31</v>
      </c>
      <c r="O531" s="1" t="s">
        <v>31</v>
      </c>
      <c r="P531" s="1" t="s">
        <v>31</v>
      </c>
      <c r="Q531" s="1" t="s">
        <v>31</v>
      </c>
      <c r="S531">
        <f t="shared" si="16"/>
        <v>10</v>
      </c>
      <c r="T531">
        <f t="shared" si="17"/>
        <v>0</v>
      </c>
    </row>
    <row r="532" spans="1:20" x14ac:dyDescent="0.25">
      <c r="A532" s="6">
        <v>526</v>
      </c>
      <c r="B532" s="7" t="s">
        <v>5808</v>
      </c>
      <c r="C532" s="7" t="s">
        <v>26</v>
      </c>
      <c r="D532" s="7" t="s">
        <v>5809</v>
      </c>
      <c r="E532" s="7" t="s">
        <v>5810</v>
      </c>
      <c r="F532" s="7" t="s">
        <v>5811</v>
      </c>
      <c r="G532" s="7" t="s">
        <v>5777</v>
      </c>
      <c r="H532" s="1" t="s">
        <v>31</v>
      </c>
      <c r="I532" s="1" t="s">
        <v>31</v>
      </c>
      <c r="J532" s="1" t="s">
        <v>31</v>
      </c>
      <c r="K532" s="1" t="s">
        <v>31</v>
      </c>
      <c r="L532" s="1" t="s">
        <v>31</v>
      </c>
      <c r="M532" s="1" t="s">
        <v>31</v>
      </c>
      <c r="N532" s="1" t="s">
        <v>31</v>
      </c>
      <c r="O532" s="1" t="s">
        <v>31</v>
      </c>
      <c r="P532" s="1" t="s">
        <v>31</v>
      </c>
      <c r="Q532" s="1" t="s">
        <v>31</v>
      </c>
      <c r="S532">
        <f t="shared" si="16"/>
        <v>10</v>
      </c>
      <c r="T532">
        <f t="shared" si="17"/>
        <v>0</v>
      </c>
    </row>
    <row r="533" spans="1:20" x14ac:dyDescent="0.25">
      <c r="A533" s="6">
        <v>527</v>
      </c>
      <c r="B533" s="7" t="s">
        <v>5812</v>
      </c>
      <c r="C533" s="7" t="s">
        <v>26</v>
      </c>
      <c r="D533" s="7" t="s">
        <v>5813</v>
      </c>
      <c r="E533" s="7" t="s">
        <v>5814</v>
      </c>
      <c r="F533" s="7" t="s">
        <v>5815</v>
      </c>
      <c r="G533" s="7" t="s">
        <v>5777</v>
      </c>
      <c r="H533" s="1" t="s">
        <v>31</v>
      </c>
      <c r="I533" s="1" t="s">
        <v>31</v>
      </c>
      <c r="J533" s="1" t="s">
        <v>31</v>
      </c>
      <c r="K533" s="1" t="s">
        <v>31</v>
      </c>
      <c r="L533" s="1" t="s">
        <v>31</v>
      </c>
      <c r="M533" s="1" t="s">
        <v>31</v>
      </c>
      <c r="N533" s="1" t="s">
        <v>31</v>
      </c>
      <c r="O533" s="1" t="s">
        <v>31</v>
      </c>
      <c r="P533" s="1" t="s">
        <v>31</v>
      </c>
      <c r="Q533" s="1" t="s">
        <v>31</v>
      </c>
      <c r="S533">
        <f t="shared" si="16"/>
        <v>10</v>
      </c>
      <c r="T533">
        <f t="shared" si="17"/>
        <v>0</v>
      </c>
    </row>
    <row r="534" spans="1:20" x14ac:dyDescent="0.25">
      <c r="A534" s="6">
        <v>528</v>
      </c>
      <c r="B534" s="7" t="s">
        <v>5816</v>
      </c>
      <c r="C534" s="7" t="s">
        <v>26</v>
      </c>
      <c r="D534" s="7" t="s">
        <v>5817</v>
      </c>
      <c r="E534" s="7" t="s">
        <v>64</v>
      </c>
      <c r="F534" s="7" t="s">
        <v>5818</v>
      </c>
      <c r="G534" s="7" t="s">
        <v>5777</v>
      </c>
      <c r="H534" s="1" t="s">
        <v>31</v>
      </c>
      <c r="I534" s="1" t="s">
        <v>31</v>
      </c>
      <c r="J534" s="1" t="s">
        <v>31</v>
      </c>
      <c r="K534" s="1" t="s">
        <v>31</v>
      </c>
      <c r="L534" s="1" t="s">
        <v>31</v>
      </c>
      <c r="M534" s="1" t="s">
        <v>31</v>
      </c>
      <c r="N534" s="1" t="s">
        <v>31</v>
      </c>
      <c r="O534" s="1" t="s">
        <v>31</v>
      </c>
      <c r="P534" s="1" t="s">
        <v>31</v>
      </c>
      <c r="Q534" s="1" t="s">
        <v>31</v>
      </c>
      <c r="S534">
        <f t="shared" si="16"/>
        <v>10</v>
      </c>
      <c r="T534">
        <f t="shared" si="17"/>
        <v>0</v>
      </c>
    </row>
    <row r="535" spans="1:20" x14ac:dyDescent="0.25">
      <c r="A535" s="6">
        <v>529</v>
      </c>
      <c r="B535" s="7" t="s">
        <v>5819</v>
      </c>
      <c r="C535" s="7" t="s">
        <v>26</v>
      </c>
      <c r="D535" s="7" t="s">
        <v>5820</v>
      </c>
      <c r="E535" s="7" t="s">
        <v>64</v>
      </c>
      <c r="F535" s="7" t="s">
        <v>5821</v>
      </c>
      <c r="G535" s="7" t="s">
        <v>5777</v>
      </c>
      <c r="H535" s="1" t="s">
        <v>31</v>
      </c>
      <c r="I535" s="1" t="s">
        <v>31</v>
      </c>
      <c r="J535" s="1" t="s">
        <v>31</v>
      </c>
      <c r="K535" s="1" t="s">
        <v>31</v>
      </c>
      <c r="L535" s="1" t="s">
        <v>31</v>
      </c>
      <c r="M535" s="1" t="s">
        <v>31</v>
      </c>
      <c r="N535" s="1" t="s">
        <v>31</v>
      </c>
      <c r="O535" s="1" t="s">
        <v>31</v>
      </c>
      <c r="P535" s="1" t="s">
        <v>31</v>
      </c>
      <c r="Q535" s="1" t="s">
        <v>31</v>
      </c>
      <c r="S535">
        <f t="shared" si="16"/>
        <v>10</v>
      </c>
      <c r="T535">
        <f t="shared" si="17"/>
        <v>0</v>
      </c>
    </row>
    <row r="536" spans="1:20" x14ac:dyDescent="0.25">
      <c r="A536" s="6">
        <v>530</v>
      </c>
      <c r="B536" s="7" t="s">
        <v>5822</v>
      </c>
      <c r="C536" s="7" t="s">
        <v>26</v>
      </c>
      <c r="D536" s="7" t="s">
        <v>5823</v>
      </c>
      <c r="E536" s="7" t="s">
        <v>5824</v>
      </c>
      <c r="F536" s="7" t="s">
        <v>5825</v>
      </c>
      <c r="G536" s="7" t="s">
        <v>5777</v>
      </c>
      <c r="H536" s="1" t="s">
        <v>31</v>
      </c>
      <c r="I536" s="1" t="s">
        <v>31</v>
      </c>
      <c r="J536" s="1" t="s">
        <v>31</v>
      </c>
      <c r="K536" s="1" t="s">
        <v>31</v>
      </c>
      <c r="L536" s="1" t="s">
        <v>31</v>
      </c>
      <c r="M536" s="1" t="s">
        <v>31</v>
      </c>
      <c r="N536" s="1" t="s">
        <v>31</v>
      </c>
      <c r="O536" s="1" t="s">
        <v>31</v>
      </c>
      <c r="P536" s="1" t="s">
        <v>31</v>
      </c>
      <c r="Q536" s="1" t="s">
        <v>31</v>
      </c>
      <c r="S536">
        <f t="shared" si="16"/>
        <v>10</v>
      </c>
      <c r="T536">
        <f t="shared" si="17"/>
        <v>0</v>
      </c>
    </row>
    <row r="537" spans="1:20" x14ac:dyDescent="0.25">
      <c r="A537" s="6">
        <v>531</v>
      </c>
      <c r="B537" s="7" t="s">
        <v>5826</v>
      </c>
      <c r="C537" s="7" t="s">
        <v>26</v>
      </c>
      <c r="D537" s="7" t="s">
        <v>5827</v>
      </c>
      <c r="E537" s="7" t="s">
        <v>64</v>
      </c>
      <c r="F537" s="7" t="s">
        <v>5828</v>
      </c>
      <c r="G537" s="7" t="s">
        <v>5829</v>
      </c>
      <c r="H537" s="1" t="s">
        <v>31</v>
      </c>
      <c r="I537" s="1" t="s">
        <v>31</v>
      </c>
      <c r="J537" s="1" t="s">
        <v>31</v>
      </c>
      <c r="K537" s="1" t="s">
        <v>31</v>
      </c>
      <c r="L537" s="1" t="s">
        <v>31</v>
      </c>
      <c r="M537" s="1" t="s">
        <v>31</v>
      </c>
      <c r="N537" s="1" t="s">
        <v>31</v>
      </c>
      <c r="O537" s="1" t="s">
        <v>31</v>
      </c>
      <c r="P537" s="1" t="s">
        <v>31</v>
      </c>
      <c r="Q537" s="1" t="s">
        <v>31</v>
      </c>
      <c r="S537">
        <f t="shared" si="16"/>
        <v>10</v>
      </c>
      <c r="T537">
        <f t="shared" si="17"/>
        <v>0</v>
      </c>
    </row>
    <row r="538" spans="1:20" x14ac:dyDescent="0.25">
      <c r="A538" s="6">
        <v>532</v>
      </c>
      <c r="B538" s="7" t="s">
        <v>5830</v>
      </c>
      <c r="C538" s="7" t="s">
        <v>26</v>
      </c>
      <c r="D538" s="7" t="s">
        <v>5831</v>
      </c>
      <c r="E538" s="7" t="s">
        <v>5832</v>
      </c>
      <c r="F538" s="7" t="s">
        <v>5833</v>
      </c>
      <c r="G538" s="7" t="s">
        <v>5829</v>
      </c>
      <c r="H538" s="1" t="s">
        <v>31</v>
      </c>
      <c r="I538" s="1" t="s">
        <v>31</v>
      </c>
      <c r="J538" s="1" t="s">
        <v>31</v>
      </c>
      <c r="K538" s="1" t="s">
        <v>31</v>
      </c>
      <c r="L538" s="1" t="s">
        <v>31</v>
      </c>
      <c r="M538" s="1" t="s">
        <v>31</v>
      </c>
      <c r="N538" s="1" t="s">
        <v>31</v>
      </c>
      <c r="O538" s="1" t="s">
        <v>31</v>
      </c>
      <c r="P538" s="1" t="s">
        <v>31</v>
      </c>
      <c r="Q538" s="1" t="s">
        <v>31</v>
      </c>
      <c r="S538">
        <f t="shared" si="16"/>
        <v>10</v>
      </c>
      <c r="T538">
        <f t="shared" si="17"/>
        <v>0</v>
      </c>
    </row>
    <row r="539" spans="1:20" x14ac:dyDescent="0.25">
      <c r="A539" s="6">
        <v>533</v>
      </c>
      <c r="B539" s="7" t="s">
        <v>5834</v>
      </c>
      <c r="C539" s="7" t="s">
        <v>26</v>
      </c>
      <c r="D539" s="7" t="s">
        <v>5835</v>
      </c>
      <c r="E539" s="7" t="s">
        <v>5836</v>
      </c>
      <c r="F539" s="7" t="s">
        <v>5837</v>
      </c>
      <c r="G539" s="7" t="s">
        <v>5829</v>
      </c>
      <c r="H539" s="1" t="s">
        <v>31</v>
      </c>
      <c r="I539" s="1" t="s">
        <v>31</v>
      </c>
      <c r="J539" s="1" t="s">
        <v>31</v>
      </c>
      <c r="K539" s="1" t="s">
        <v>31</v>
      </c>
      <c r="L539" s="1" t="s">
        <v>31</v>
      </c>
      <c r="M539" s="1" t="s">
        <v>31</v>
      </c>
      <c r="N539" s="1" t="s">
        <v>31</v>
      </c>
      <c r="O539" s="1" t="s">
        <v>31</v>
      </c>
      <c r="P539" s="1" t="s">
        <v>31</v>
      </c>
      <c r="Q539" s="1" t="s">
        <v>31</v>
      </c>
      <c r="S539">
        <f t="shared" si="16"/>
        <v>10</v>
      </c>
      <c r="T539">
        <f t="shared" si="17"/>
        <v>0</v>
      </c>
    </row>
    <row r="540" spans="1:20" x14ac:dyDescent="0.25">
      <c r="A540" s="6">
        <v>534</v>
      </c>
      <c r="B540" s="7" t="s">
        <v>5838</v>
      </c>
      <c r="C540" s="7" t="s">
        <v>26</v>
      </c>
      <c r="D540" s="7" t="s">
        <v>5839</v>
      </c>
      <c r="E540" s="7" t="s">
        <v>5840</v>
      </c>
      <c r="F540" s="7" t="s">
        <v>5841</v>
      </c>
      <c r="G540" s="7" t="s">
        <v>5829</v>
      </c>
      <c r="H540" s="1" t="s">
        <v>31</v>
      </c>
      <c r="I540" s="1" t="s">
        <v>31</v>
      </c>
      <c r="J540" s="1" t="s">
        <v>31</v>
      </c>
      <c r="K540" s="1" t="s">
        <v>31</v>
      </c>
      <c r="L540" s="1" t="s">
        <v>31</v>
      </c>
      <c r="M540" s="1" t="s">
        <v>31</v>
      </c>
      <c r="N540" s="1" t="s">
        <v>31</v>
      </c>
      <c r="O540" s="1" t="s">
        <v>31</v>
      </c>
      <c r="P540" s="1" t="s">
        <v>31</v>
      </c>
      <c r="Q540" s="1" t="s">
        <v>31</v>
      </c>
      <c r="S540">
        <f t="shared" si="16"/>
        <v>10</v>
      </c>
      <c r="T540">
        <f t="shared" si="17"/>
        <v>0</v>
      </c>
    </row>
    <row r="541" spans="1:20" x14ac:dyDescent="0.25">
      <c r="A541" s="6">
        <v>535</v>
      </c>
      <c r="B541" s="7" t="s">
        <v>5842</v>
      </c>
      <c r="C541" s="7" t="s">
        <v>26</v>
      </c>
      <c r="D541" s="7" t="s">
        <v>5843</v>
      </c>
      <c r="E541" s="7" t="s">
        <v>5844</v>
      </c>
      <c r="F541" s="7" t="s">
        <v>5845</v>
      </c>
      <c r="G541" s="7" t="s">
        <v>5829</v>
      </c>
      <c r="H541" s="1" t="s">
        <v>31</v>
      </c>
      <c r="I541" s="1" t="s">
        <v>31</v>
      </c>
      <c r="J541" s="1" t="s">
        <v>31</v>
      </c>
      <c r="K541" s="1" t="s">
        <v>31</v>
      </c>
      <c r="L541" s="1" t="s">
        <v>31</v>
      </c>
      <c r="M541" s="1" t="s">
        <v>31</v>
      </c>
      <c r="N541" s="1" t="s">
        <v>31</v>
      </c>
      <c r="O541" s="1" t="s">
        <v>31</v>
      </c>
      <c r="P541" s="1" t="s">
        <v>31</v>
      </c>
      <c r="Q541" s="1" t="s">
        <v>31</v>
      </c>
      <c r="S541">
        <f t="shared" si="16"/>
        <v>10</v>
      </c>
      <c r="T541">
        <f t="shared" si="17"/>
        <v>0</v>
      </c>
    </row>
    <row r="542" spans="1:20" x14ac:dyDescent="0.25">
      <c r="A542" s="6">
        <v>536</v>
      </c>
      <c r="B542" s="7" t="s">
        <v>5846</v>
      </c>
      <c r="C542" s="7" t="s">
        <v>26</v>
      </c>
      <c r="D542" s="7" t="s">
        <v>5847</v>
      </c>
      <c r="E542" s="7" t="s">
        <v>5848</v>
      </c>
      <c r="F542" s="7" t="s">
        <v>5849</v>
      </c>
      <c r="G542" s="7" t="s">
        <v>5850</v>
      </c>
      <c r="H542" s="1" t="s">
        <v>31</v>
      </c>
      <c r="I542" s="1" t="s">
        <v>31</v>
      </c>
      <c r="J542" s="1" t="s">
        <v>31</v>
      </c>
      <c r="K542" s="1" t="s">
        <v>31</v>
      </c>
      <c r="L542" s="1" t="s">
        <v>31</v>
      </c>
      <c r="M542" s="1" t="s">
        <v>31</v>
      </c>
      <c r="N542" s="1" t="s">
        <v>31</v>
      </c>
      <c r="O542" s="1" t="s">
        <v>31</v>
      </c>
      <c r="P542" s="1" t="s">
        <v>31</v>
      </c>
      <c r="Q542" s="1" t="s">
        <v>31</v>
      </c>
      <c r="S542">
        <f t="shared" si="16"/>
        <v>10</v>
      </c>
      <c r="T542">
        <f t="shared" si="17"/>
        <v>0</v>
      </c>
    </row>
    <row r="543" spans="1:20" x14ac:dyDescent="0.25">
      <c r="A543" s="6">
        <v>537</v>
      </c>
      <c r="B543" s="7" t="s">
        <v>5851</v>
      </c>
      <c r="C543" s="7" t="s">
        <v>26</v>
      </c>
      <c r="D543" s="7" t="s">
        <v>5852</v>
      </c>
      <c r="E543" s="7" t="s">
        <v>64</v>
      </c>
      <c r="F543" s="7" t="s">
        <v>5853</v>
      </c>
      <c r="G543" s="7" t="s">
        <v>5850</v>
      </c>
      <c r="H543" s="1" t="s">
        <v>31</v>
      </c>
      <c r="I543" s="1" t="s">
        <v>31</v>
      </c>
      <c r="J543" s="1" t="s">
        <v>31</v>
      </c>
      <c r="K543" s="1" t="s">
        <v>31</v>
      </c>
      <c r="L543" s="1" t="s">
        <v>31</v>
      </c>
      <c r="M543" s="1" t="s">
        <v>31</v>
      </c>
      <c r="N543" s="1" t="s">
        <v>31</v>
      </c>
      <c r="O543" s="1" t="s">
        <v>31</v>
      </c>
      <c r="P543" s="1" t="s">
        <v>31</v>
      </c>
      <c r="Q543" s="1" t="s">
        <v>31</v>
      </c>
      <c r="S543">
        <f t="shared" si="16"/>
        <v>10</v>
      </c>
      <c r="T543">
        <f t="shared" si="17"/>
        <v>0</v>
      </c>
    </row>
    <row r="544" spans="1:20" x14ac:dyDescent="0.25">
      <c r="A544" s="6">
        <v>538</v>
      </c>
      <c r="B544" s="7" t="s">
        <v>5854</v>
      </c>
      <c r="C544" s="7" t="s">
        <v>26</v>
      </c>
      <c r="D544" s="7" t="s">
        <v>5855</v>
      </c>
      <c r="E544" s="7" t="s">
        <v>5856</v>
      </c>
      <c r="F544" s="7" t="s">
        <v>5857</v>
      </c>
      <c r="G544" s="7" t="s">
        <v>5850</v>
      </c>
      <c r="H544" s="1" t="s">
        <v>31</v>
      </c>
      <c r="I544" s="1" t="s">
        <v>31</v>
      </c>
      <c r="J544" s="1" t="s">
        <v>31</v>
      </c>
      <c r="K544" s="1" t="s">
        <v>31</v>
      </c>
      <c r="L544" s="1" t="s">
        <v>31</v>
      </c>
      <c r="M544" s="1" t="s">
        <v>31</v>
      </c>
      <c r="N544" s="1" t="s">
        <v>31</v>
      </c>
      <c r="O544" s="1" t="s">
        <v>31</v>
      </c>
      <c r="P544" s="1" t="s">
        <v>31</v>
      </c>
      <c r="Q544" s="1" t="s">
        <v>31</v>
      </c>
      <c r="S544">
        <f t="shared" si="16"/>
        <v>10</v>
      </c>
      <c r="T544">
        <f t="shared" si="17"/>
        <v>0</v>
      </c>
    </row>
    <row r="545" spans="1:49" x14ac:dyDescent="0.25">
      <c r="A545" s="6">
        <v>539</v>
      </c>
      <c r="B545" s="7" t="s">
        <v>5858</v>
      </c>
      <c r="C545" s="7" t="s">
        <v>26</v>
      </c>
      <c r="D545" s="7" t="s">
        <v>5859</v>
      </c>
      <c r="E545" s="7" t="s">
        <v>5860</v>
      </c>
      <c r="F545" s="7" t="s">
        <v>5861</v>
      </c>
      <c r="G545" s="7" t="s">
        <v>5850</v>
      </c>
      <c r="H545" s="1" t="s">
        <v>31</v>
      </c>
      <c r="I545" s="1" t="s">
        <v>31</v>
      </c>
      <c r="J545" s="1" t="s">
        <v>31</v>
      </c>
      <c r="K545" s="1" t="s">
        <v>31</v>
      </c>
      <c r="L545" s="1" t="s">
        <v>31</v>
      </c>
      <c r="M545" s="1" t="s">
        <v>31</v>
      </c>
      <c r="N545" s="1" t="s">
        <v>31</v>
      </c>
      <c r="O545" s="1" t="s">
        <v>31</v>
      </c>
      <c r="P545" s="1" t="s">
        <v>31</v>
      </c>
      <c r="Q545" s="1" t="s">
        <v>31</v>
      </c>
      <c r="S545">
        <f t="shared" si="16"/>
        <v>10</v>
      </c>
      <c r="T545">
        <f t="shared" si="17"/>
        <v>0</v>
      </c>
    </row>
    <row r="546" spans="1:49" x14ac:dyDescent="0.25">
      <c r="A546" s="6">
        <v>540</v>
      </c>
      <c r="B546" s="7" t="s">
        <v>5862</v>
      </c>
      <c r="C546" s="7" t="s">
        <v>26</v>
      </c>
      <c r="D546" s="7" t="s">
        <v>5863</v>
      </c>
      <c r="E546" s="7" t="s">
        <v>5864</v>
      </c>
      <c r="F546" s="7" t="s">
        <v>5865</v>
      </c>
      <c r="G546" s="7" t="s">
        <v>5850</v>
      </c>
      <c r="H546" s="1" t="s">
        <v>31</v>
      </c>
      <c r="I546" s="1" t="s">
        <v>31</v>
      </c>
      <c r="J546" s="1" t="s">
        <v>31</v>
      </c>
      <c r="K546" s="1" t="s">
        <v>31</v>
      </c>
      <c r="L546" s="1" t="s">
        <v>31</v>
      </c>
      <c r="M546" s="1" t="s">
        <v>31</v>
      </c>
      <c r="N546" s="1" t="s">
        <v>31</v>
      </c>
      <c r="O546" s="1" t="s">
        <v>31</v>
      </c>
      <c r="P546" s="1" t="s">
        <v>31</v>
      </c>
      <c r="Q546" s="1" t="s">
        <v>31</v>
      </c>
      <c r="S546">
        <f t="shared" si="16"/>
        <v>10</v>
      </c>
      <c r="T546">
        <f t="shared" si="17"/>
        <v>0</v>
      </c>
    </row>
    <row r="547" spans="1:49" x14ac:dyDescent="0.25">
      <c r="A547" s="6">
        <v>541</v>
      </c>
      <c r="B547" s="7" t="s">
        <v>5866</v>
      </c>
      <c r="C547" s="7" t="s">
        <v>26</v>
      </c>
      <c r="D547" s="7" t="s">
        <v>5867</v>
      </c>
      <c r="E547" s="7" t="s">
        <v>5868</v>
      </c>
      <c r="F547" s="7" t="s">
        <v>5869</v>
      </c>
      <c r="G547" s="7" t="s">
        <v>5850</v>
      </c>
      <c r="H547" s="1" t="s">
        <v>31</v>
      </c>
      <c r="I547" s="1" t="s">
        <v>31</v>
      </c>
      <c r="J547" s="1" t="s">
        <v>31</v>
      </c>
      <c r="K547" s="1" t="s">
        <v>31</v>
      </c>
      <c r="L547" s="1" t="s">
        <v>31</v>
      </c>
      <c r="M547" s="1" t="s">
        <v>31</v>
      </c>
      <c r="N547" s="1" t="s">
        <v>31</v>
      </c>
      <c r="O547" s="1" t="s">
        <v>31</v>
      </c>
      <c r="P547" s="1" t="s">
        <v>31</v>
      </c>
      <c r="Q547" s="1" t="s">
        <v>31</v>
      </c>
      <c r="S547">
        <f t="shared" si="16"/>
        <v>10</v>
      </c>
      <c r="T547">
        <f t="shared" si="17"/>
        <v>0</v>
      </c>
    </row>
    <row r="548" spans="1:49" s="9" customFormat="1" x14ac:dyDescent="0.25">
      <c r="A548" s="6">
        <v>542</v>
      </c>
      <c r="B548" s="7" t="s">
        <v>5870</v>
      </c>
      <c r="C548" s="7" t="s">
        <v>26</v>
      </c>
      <c r="D548" s="7" t="s">
        <v>5871</v>
      </c>
      <c r="E548" s="7" t="s">
        <v>64</v>
      </c>
      <c r="F548" s="7" t="s">
        <v>5872</v>
      </c>
      <c r="G548" s="7" t="s">
        <v>5850</v>
      </c>
      <c r="H548" s="1" t="s">
        <v>31</v>
      </c>
      <c r="I548" s="1" t="s">
        <v>31</v>
      </c>
      <c r="J548" s="1" t="s">
        <v>31</v>
      </c>
      <c r="K548" s="1" t="s">
        <v>31</v>
      </c>
      <c r="L548" s="1" t="s">
        <v>31</v>
      </c>
      <c r="M548" s="1" t="s">
        <v>31</v>
      </c>
      <c r="N548" s="1" t="s">
        <v>31</v>
      </c>
      <c r="O548" s="1" t="s">
        <v>31</v>
      </c>
      <c r="P548" s="1" t="s">
        <v>31</v>
      </c>
      <c r="Q548" s="1" t="s">
        <v>31</v>
      </c>
      <c r="R548" s="1"/>
      <c r="S548">
        <f t="shared" si="16"/>
        <v>10</v>
      </c>
      <c r="T548">
        <f t="shared" si="17"/>
        <v>0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x14ac:dyDescent="0.25">
      <c r="A549" s="6">
        <v>543</v>
      </c>
      <c r="B549" s="7" t="s">
        <v>5873</v>
      </c>
      <c r="C549" s="7" t="s">
        <v>26</v>
      </c>
      <c r="D549" s="7" t="s">
        <v>5874</v>
      </c>
      <c r="E549" s="7" t="s">
        <v>64</v>
      </c>
      <c r="F549" s="7" t="s">
        <v>5875</v>
      </c>
      <c r="G549" s="7" t="s">
        <v>5850</v>
      </c>
      <c r="H549" s="1" t="s">
        <v>31</v>
      </c>
      <c r="I549" s="1" t="s">
        <v>31</v>
      </c>
      <c r="J549" s="1" t="s">
        <v>31</v>
      </c>
      <c r="K549" s="1" t="s">
        <v>31</v>
      </c>
      <c r="L549" s="1" t="s">
        <v>31</v>
      </c>
      <c r="M549" s="1" t="s">
        <v>31</v>
      </c>
      <c r="N549" s="1" t="s">
        <v>31</v>
      </c>
      <c r="O549" s="1" t="s">
        <v>31</v>
      </c>
      <c r="P549" s="1" t="s">
        <v>31</v>
      </c>
      <c r="Q549" s="1" t="s">
        <v>31</v>
      </c>
      <c r="S549">
        <f t="shared" si="16"/>
        <v>10</v>
      </c>
      <c r="T549">
        <f t="shared" si="17"/>
        <v>0</v>
      </c>
    </row>
    <row r="550" spans="1:49" x14ac:dyDescent="0.25">
      <c r="A550" s="6">
        <v>544</v>
      </c>
      <c r="B550" s="7" t="s">
        <v>5876</v>
      </c>
      <c r="C550" s="7" t="s">
        <v>26</v>
      </c>
      <c r="D550" s="7" t="s">
        <v>5877</v>
      </c>
      <c r="E550" s="7" t="s">
        <v>5878</v>
      </c>
      <c r="F550" s="7" t="s">
        <v>5879</v>
      </c>
      <c r="G550" s="7" t="s">
        <v>5880</v>
      </c>
      <c r="H550" s="1" t="s">
        <v>31</v>
      </c>
      <c r="I550" s="1" t="s">
        <v>31</v>
      </c>
      <c r="J550" s="1" t="s">
        <v>31</v>
      </c>
      <c r="K550" s="1" t="s">
        <v>31</v>
      </c>
      <c r="L550" s="1" t="s">
        <v>31</v>
      </c>
      <c r="M550" s="1" t="s">
        <v>31</v>
      </c>
      <c r="N550" s="1" t="s">
        <v>31</v>
      </c>
      <c r="O550" s="1" t="s">
        <v>31</v>
      </c>
      <c r="P550" s="1" t="s">
        <v>31</v>
      </c>
      <c r="Q550" s="1" t="s">
        <v>31</v>
      </c>
      <c r="S550">
        <f t="shared" si="16"/>
        <v>10</v>
      </c>
      <c r="T550">
        <f t="shared" si="17"/>
        <v>0</v>
      </c>
    </row>
    <row r="551" spans="1:49" x14ac:dyDescent="0.25">
      <c r="A551" s="6">
        <v>545</v>
      </c>
      <c r="B551" s="7" t="s">
        <v>5881</v>
      </c>
      <c r="C551" s="7" t="s">
        <v>26</v>
      </c>
      <c r="D551" s="7" t="s">
        <v>5882</v>
      </c>
      <c r="E551" s="7" t="s">
        <v>5883</v>
      </c>
      <c r="F551" s="7" t="s">
        <v>5884</v>
      </c>
      <c r="G551" s="7" t="s">
        <v>5880</v>
      </c>
      <c r="H551" s="1" t="s">
        <v>31</v>
      </c>
      <c r="I551" s="1" t="s">
        <v>31</v>
      </c>
      <c r="J551" s="1" t="s">
        <v>31</v>
      </c>
      <c r="K551" s="1" t="s">
        <v>31</v>
      </c>
      <c r="L551" s="1" t="s">
        <v>31</v>
      </c>
      <c r="M551" s="1" t="s">
        <v>31</v>
      </c>
      <c r="N551" s="1" t="s">
        <v>31</v>
      </c>
      <c r="O551" s="1" t="s">
        <v>31</v>
      </c>
      <c r="P551" s="1" t="s">
        <v>31</v>
      </c>
      <c r="Q551" s="1" t="s">
        <v>31</v>
      </c>
      <c r="S551">
        <f t="shared" si="16"/>
        <v>10</v>
      </c>
      <c r="T551">
        <f t="shared" si="17"/>
        <v>0</v>
      </c>
    </row>
    <row r="552" spans="1:49" x14ac:dyDescent="0.25">
      <c r="A552" s="6">
        <v>546</v>
      </c>
      <c r="B552" s="7" t="s">
        <v>5885</v>
      </c>
      <c r="C552" s="7" t="s">
        <v>26</v>
      </c>
      <c r="D552" s="7" t="s">
        <v>5886</v>
      </c>
      <c r="E552" s="7" t="s">
        <v>5887</v>
      </c>
      <c r="F552" s="7" t="s">
        <v>5888</v>
      </c>
      <c r="G552" s="7" t="s">
        <v>5880</v>
      </c>
      <c r="H552" s="1" t="s">
        <v>31</v>
      </c>
      <c r="I552" s="1" t="s">
        <v>31</v>
      </c>
      <c r="J552" s="1" t="s">
        <v>31</v>
      </c>
      <c r="K552" s="1" t="s">
        <v>31</v>
      </c>
      <c r="L552" s="1" t="s">
        <v>31</v>
      </c>
      <c r="M552" s="1" t="s">
        <v>31</v>
      </c>
      <c r="N552" s="1" t="s">
        <v>31</v>
      </c>
      <c r="O552" s="1" t="s">
        <v>31</v>
      </c>
      <c r="P552" s="1" t="s">
        <v>31</v>
      </c>
      <c r="Q552" s="1" t="s">
        <v>31</v>
      </c>
      <c r="S552">
        <f t="shared" si="16"/>
        <v>10</v>
      </c>
      <c r="T552">
        <f t="shared" si="17"/>
        <v>0</v>
      </c>
    </row>
    <row r="553" spans="1:49" x14ac:dyDescent="0.25">
      <c r="A553" s="6">
        <v>547</v>
      </c>
      <c r="B553" s="7" t="s">
        <v>5889</v>
      </c>
      <c r="C553" s="7" t="s">
        <v>26</v>
      </c>
      <c r="D553" s="7" t="s">
        <v>5890</v>
      </c>
      <c r="E553" s="7" t="s">
        <v>5891</v>
      </c>
      <c r="F553" s="7" t="s">
        <v>5892</v>
      </c>
      <c r="G553" s="7" t="s">
        <v>5880</v>
      </c>
      <c r="H553" s="1" t="s">
        <v>31</v>
      </c>
      <c r="I553" s="1" t="s">
        <v>31</v>
      </c>
      <c r="J553" s="1" t="s">
        <v>31</v>
      </c>
      <c r="K553" s="1" t="s">
        <v>31</v>
      </c>
      <c r="L553" s="1" t="s">
        <v>31</v>
      </c>
      <c r="M553" s="1" t="s">
        <v>31</v>
      </c>
      <c r="N553" s="1" t="s">
        <v>31</v>
      </c>
      <c r="O553" s="1" t="s">
        <v>31</v>
      </c>
      <c r="P553" s="1" t="s">
        <v>31</v>
      </c>
      <c r="Q553" s="1" t="s">
        <v>31</v>
      </c>
      <c r="S553">
        <f t="shared" si="16"/>
        <v>10</v>
      </c>
      <c r="T553">
        <f t="shared" si="17"/>
        <v>0</v>
      </c>
    </row>
    <row r="554" spans="1:49" x14ac:dyDescent="0.25">
      <c r="A554" s="6">
        <v>548</v>
      </c>
      <c r="B554" s="7" t="s">
        <v>5893</v>
      </c>
      <c r="C554" s="7" t="s">
        <v>26</v>
      </c>
      <c r="D554" s="7" t="s">
        <v>5894</v>
      </c>
      <c r="E554" s="7" t="s">
        <v>5895</v>
      </c>
      <c r="F554" s="7" t="s">
        <v>5896</v>
      </c>
      <c r="G554" s="7" t="s">
        <v>5880</v>
      </c>
      <c r="H554" s="1" t="s">
        <v>31</v>
      </c>
      <c r="I554" s="1" t="s">
        <v>31</v>
      </c>
      <c r="J554" s="1" t="s">
        <v>31</v>
      </c>
      <c r="K554" s="1" t="s">
        <v>31</v>
      </c>
      <c r="L554" s="1" t="s">
        <v>31</v>
      </c>
      <c r="M554" s="1" t="s">
        <v>31</v>
      </c>
      <c r="N554" s="1" t="s">
        <v>31</v>
      </c>
      <c r="O554" s="1" t="s">
        <v>31</v>
      </c>
      <c r="P554" s="1" t="s">
        <v>31</v>
      </c>
      <c r="Q554" s="1" t="s">
        <v>31</v>
      </c>
      <c r="S554">
        <f t="shared" si="16"/>
        <v>10</v>
      </c>
      <c r="T554">
        <f t="shared" si="17"/>
        <v>0</v>
      </c>
    </row>
    <row r="555" spans="1:49" x14ac:dyDescent="0.25">
      <c r="A555" s="6">
        <v>549</v>
      </c>
      <c r="B555" s="7" t="s">
        <v>5897</v>
      </c>
      <c r="C555" s="7" t="s">
        <v>126</v>
      </c>
      <c r="D555" s="7" t="s">
        <v>5898</v>
      </c>
      <c r="E555" s="7" t="s">
        <v>168</v>
      </c>
      <c r="F555" s="7" t="s">
        <v>5899</v>
      </c>
      <c r="G555" s="7" t="s">
        <v>5880</v>
      </c>
      <c r="H555" s="1" t="s">
        <v>31</v>
      </c>
      <c r="I555" s="1" t="s">
        <v>31</v>
      </c>
      <c r="J555" s="1" t="s">
        <v>31</v>
      </c>
      <c r="K555" s="1" t="s">
        <v>31</v>
      </c>
      <c r="L555" s="1" t="s">
        <v>31</v>
      </c>
      <c r="M555" s="1" t="s">
        <v>31</v>
      </c>
      <c r="N555" s="1" t="s">
        <v>31</v>
      </c>
      <c r="O555" s="1" t="s">
        <v>31</v>
      </c>
      <c r="P555" s="1" t="s">
        <v>31</v>
      </c>
      <c r="Q555" s="1" t="s">
        <v>31</v>
      </c>
      <c r="S555">
        <f t="shared" si="16"/>
        <v>10</v>
      </c>
      <c r="T555">
        <f t="shared" si="17"/>
        <v>0</v>
      </c>
    </row>
    <row r="556" spans="1:49" x14ac:dyDescent="0.25">
      <c r="A556" s="6">
        <v>550</v>
      </c>
      <c r="B556" s="7" t="s">
        <v>5900</v>
      </c>
      <c r="C556" s="7" t="s">
        <v>26</v>
      </c>
      <c r="D556" s="7" t="s">
        <v>5901</v>
      </c>
      <c r="E556" s="7" t="s">
        <v>64</v>
      </c>
      <c r="F556" s="7" t="s">
        <v>5902</v>
      </c>
      <c r="G556" s="7" t="s">
        <v>5880</v>
      </c>
      <c r="H556" s="1" t="s">
        <v>31</v>
      </c>
      <c r="I556" s="1" t="s">
        <v>31</v>
      </c>
      <c r="J556" s="1" t="s">
        <v>31</v>
      </c>
      <c r="K556" s="1" t="s">
        <v>31</v>
      </c>
      <c r="L556" s="1" t="s">
        <v>31</v>
      </c>
      <c r="M556" s="1" t="s">
        <v>31</v>
      </c>
      <c r="N556" s="1" t="s">
        <v>31</v>
      </c>
      <c r="O556" s="1" t="s">
        <v>31</v>
      </c>
      <c r="P556" s="1" t="s">
        <v>31</v>
      </c>
      <c r="Q556" s="1" t="s">
        <v>31</v>
      </c>
      <c r="S556">
        <f t="shared" si="16"/>
        <v>10</v>
      </c>
      <c r="T556">
        <f t="shared" si="17"/>
        <v>0</v>
      </c>
    </row>
    <row r="557" spans="1:49" x14ac:dyDescent="0.25">
      <c r="A557" s="6">
        <v>551</v>
      </c>
      <c r="B557" s="7" t="s">
        <v>5903</v>
      </c>
      <c r="C557" s="7" t="s">
        <v>26</v>
      </c>
      <c r="D557" s="7" t="s">
        <v>5904</v>
      </c>
      <c r="E557" s="7" t="s">
        <v>5905</v>
      </c>
      <c r="F557" s="7" t="s">
        <v>5906</v>
      </c>
      <c r="G557" s="7" t="s">
        <v>5907</v>
      </c>
      <c r="H557" s="1" t="s">
        <v>31</v>
      </c>
      <c r="I557" s="1" t="s">
        <v>31</v>
      </c>
      <c r="J557" s="1" t="s">
        <v>31</v>
      </c>
      <c r="K557" s="1" t="s">
        <v>31</v>
      </c>
      <c r="L557" s="1" t="s">
        <v>31</v>
      </c>
      <c r="M557" s="1" t="s">
        <v>31</v>
      </c>
      <c r="N557" s="1" t="s">
        <v>31</v>
      </c>
      <c r="O557" s="1" t="s">
        <v>31</v>
      </c>
      <c r="P557" s="1" t="s">
        <v>31</v>
      </c>
      <c r="Q557" s="1" t="s">
        <v>31</v>
      </c>
      <c r="S557">
        <f t="shared" si="16"/>
        <v>10</v>
      </c>
      <c r="T557">
        <f t="shared" si="17"/>
        <v>0</v>
      </c>
    </row>
    <row r="558" spans="1:49" x14ac:dyDescent="0.25">
      <c r="A558" s="6">
        <v>552</v>
      </c>
      <c r="B558" s="7" t="s">
        <v>5908</v>
      </c>
      <c r="C558" s="7" t="s">
        <v>26</v>
      </c>
      <c r="D558" s="7" t="s">
        <v>5909</v>
      </c>
      <c r="E558" s="7" t="s">
        <v>5910</v>
      </c>
      <c r="F558" s="7" t="s">
        <v>5911</v>
      </c>
      <c r="G558" s="7" t="s">
        <v>5907</v>
      </c>
      <c r="H558" s="1" t="s">
        <v>31</v>
      </c>
      <c r="I558" s="1" t="s">
        <v>31</v>
      </c>
      <c r="J558" s="1" t="s">
        <v>31</v>
      </c>
      <c r="K558" s="1" t="s">
        <v>31</v>
      </c>
      <c r="L558" s="1" t="s">
        <v>31</v>
      </c>
      <c r="M558" s="1" t="s">
        <v>31</v>
      </c>
      <c r="N558" s="1" t="s">
        <v>31</v>
      </c>
      <c r="O558" s="1" t="s">
        <v>31</v>
      </c>
      <c r="P558" s="1" t="s">
        <v>31</v>
      </c>
      <c r="Q558" s="1" t="s">
        <v>31</v>
      </c>
      <c r="S558">
        <f t="shared" si="16"/>
        <v>10</v>
      </c>
      <c r="T558">
        <f t="shared" si="17"/>
        <v>0</v>
      </c>
    </row>
    <row r="559" spans="1:49" x14ac:dyDescent="0.25">
      <c r="A559" s="6">
        <v>553</v>
      </c>
      <c r="B559" s="7" t="s">
        <v>5912</v>
      </c>
      <c r="C559" s="7" t="s">
        <v>26</v>
      </c>
      <c r="D559" s="7" t="s">
        <v>5913</v>
      </c>
      <c r="E559" s="7" t="s">
        <v>5914</v>
      </c>
      <c r="F559" s="7" t="s">
        <v>5915</v>
      </c>
      <c r="G559" s="7" t="s">
        <v>5916</v>
      </c>
      <c r="H559" s="1" t="s">
        <v>31</v>
      </c>
      <c r="I559" s="1" t="s">
        <v>31</v>
      </c>
      <c r="J559" s="1" t="s">
        <v>31</v>
      </c>
      <c r="K559" s="1" t="s">
        <v>31</v>
      </c>
      <c r="L559" s="1" t="s">
        <v>31</v>
      </c>
      <c r="M559" s="1" t="s">
        <v>31</v>
      </c>
      <c r="N559" s="1" t="s">
        <v>31</v>
      </c>
      <c r="O559" s="1" t="s">
        <v>31</v>
      </c>
      <c r="P559" s="1" t="s">
        <v>31</v>
      </c>
      <c r="Q559" s="1" t="s">
        <v>31</v>
      </c>
      <c r="S559">
        <f t="shared" si="16"/>
        <v>10</v>
      </c>
      <c r="T559">
        <f t="shared" si="17"/>
        <v>0</v>
      </c>
    </row>
    <row r="560" spans="1:49" x14ac:dyDescent="0.25">
      <c r="A560" s="6">
        <v>554</v>
      </c>
      <c r="B560" s="7" t="s">
        <v>5917</v>
      </c>
      <c r="C560" s="7" t="s">
        <v>26</v>
      </c>
      <c r="D560" s="7" t="s">
        <v>5918</v>
      </c>
      <c r="E560" s="7" t="s">
        <v>5919</v>
      </c>
      <c r="F560" s="7" t="s">
        <v>5920</v>
      </c>
      <c r="G560" s="7" t="s">
        <v>5916</v>
      </c>
      <c r="H560" s="1" t="s">
        <v>31</v>
      </c>
      <c r="I560" s="1" t="s">
        <v>31</v>
      </c>
      <c r="J560" s="1" t="s">
        <v>31</v>
      </c>
      <c r="K560" s="1" t="s">
        <v>31</v>
      </c>
      <c r="L560" s="1" t="s">
        <v>31</v>
      </c>
      <c r="M560" s="1" t="s">
        <v>31</v>
      </c>
      <c r="N560" s="1" t="s">
        <v>31</v>
      </c>
      <c r="O560" s="1" t="s">
        <v>31</v>
      </c>
      <c r="P560" s="1" t="s">
        <v>31</v>
      </c>
      <c r="Q560" s="1" t="s">
        <v>31</v>
      </c>
      <c r="S560">
        <f t="shared" si="16"/>
        <v>10</v>
      </c>
      <c r="T560">
        <f t="shared" si="17"/>
        <v>0</v>
      </c>
    </row>
    <row r="561" spans="1:49" x14ac:dyDescent="0.25">
      <c r="A561" s="6">
        <v>555</v>
      </c>
      <c r="B561" s="7" t="s">
        <v>5921</v>
      </c>
      <c r="C561" s="7" t="s">
        <v>26</v>
      </c>
      <c r="D561" s="7" t="s">
        <v>5922</v>
      </c>
      <c r="E561" s="7" t="s">
        <v>64</v>
      </c>
      <c r="F561" s="7" t="s">
        <v>5923</v>
      </c>
      <c r="G561" s="7" t="s">
        <v>5916</v>
      </c>
      <c r="H561" s="1" t="s">
        <v>31</v>
      </c>
      <c r="I561" s="1" t="s">
        <v>31</v>
      </c>
      <c r="J561" s="1" t="s">
        <v>31</v>
      </c>
      <c r="K561" s="1" t="s">
        <v>31</v>
      </c>
      <c r="L561" s="1" t="s">
        <v>31</v>
      </c>
      <c r="M561" s="1" t="s">
        <v>31</v>
      </c>
      <c r="N561" s="1" t="s">
        <v>31</v>
      </c>
      <c r="O561" s="1" t="s">
        <v>31</v>
      </c>
      <c r="P561" s="1" t="s">
        <v>31</v>
      </c>
      <c r="Q561" s="1" t="s">
        <v>31</v>
      </c>
      <c r="S561">
        <f t="shared" si="16"/>
        <v>10</v>
      </c>
      <c r="T561">
        <f t="shared" si="17"/>
        <v>0</v>
      </c>
    </row>
    <row r="562" spans="1:49" x14ac:dyDescent="0.25">
      <c r="A562" s="6">
        <v>556</v>
      </c>
      <c r="B562" s="7" t="s">
        <v>5924</v>
      </c>
      <c r="C562" s="7" t="s">
        <v>126</v>
      </c>
      <c r="D562" s="7" t="s">
        <v>5925</v>
      </c>
      <c r="E562" s="7" t="s">
        <v>5926</v>
      </c>
      <c r="F562" s="7" t="s">
        <v>5927</v>
      </c>
      <c r="G562" s="7" t="s">
        <v>5916</v>
      </c>
      <c r="H562" s="1" t="s">
        <v>31</v>
      </c>
      <c r="I562" s="1" t="s">
        <v>31</v>
      </c>
      <c r="J562" s="1" t="s">
        <v>31</v>
      </c>
      <c r="K562" s="1" t="s">
        <v>31</v>
      </c>
      <c r="L562" s="1" t="s">
        <v>31</v>
      </c>
      <c r="M562" s="1" t="s">
        <v>31</v>
      </c>
      <c r="N562" s="1" t="s">
        <v>31</v>
      </c>
      <c r="O562" s="1" t="s">
        <v>31</v>
      </c>
      <c r="P562" s="1" t="s">
        <v>31</v>
      </c>
      <c r="Q562" s="1" t="s">
        <v>31</v>
      </c>
      <c r="S562">
        <f t="shared" si="16"/>
        <v>10</v>
      </c>
      <c r="T562">
        <f t="shared" si="17"/>
        <v>0</v>
      </c>
    </row>
    <row r="563" spans="1:49" x14ac:dyDescent="0.25">
      <c r="A563" s="6">
        <v>557</v>
      </c>
      <c r="B563" s="7" t="s">
        <v>5928</v>
      </c>
      <c r="C563" s="7" t="s">
        <v>26</v>
      </c>
      <c r="D563" s="7" t="s">
        <v>5929</v>
      </c>
      <c r="E563" s="7" t="s">
        <v>5930</v>
      </c>
      <c r="F563" s="7" t="s">
        <v>5931</v>
      </c>
      <c r="G563" s="7" t="s">
        <v>5932</v>
      </c>
      <c r="H563" s="1" t="s">
        <v>31</v>
      </c>
      <c r="I563" s="1" t="s">
        <v>31</v>
      </c>
      <c r="J563" s="1" t="s">
        <v>31</v>
      </c>
      <c r="K563" s="1" t="s">
        <v>31</v>
      </c>
      <c r="L563" s="1" t="s">
        <v>31</v>
      </c>
      <c r="M563" s="1" t="s">
        <v>31</v>
      </c>
      <c r="N563" s="1" t="s">
        <v>31</v>
      </c>
      <c r="O563" s="1" t="s">
        <v>31</v>
      </c>
      <c r="P563" s="1" t="s">
        <v>31</v>
      </c>
      <c r="Q563" s="1" t="s">
        <v>31</v>
      </c>
      <c r="S563">
        <f t="shared" si="16"/>
        <v>10</v>
      </c>
      <c r="T563">
        <f t="shared" si="17"/>
        <v>0</v>
      </c>
    </row>
    <row r="564" spans="1:49" x14ac:dyDescent="0.25">
      <c r="A564" s="6">
        <v>558</v>
      </c>
      <c r="B564" s="7" t="s">
        <v>5933</v>
      </c>
      <c r="C564" s="7" t="s">
        <v>26</v>
      </c>
      <c r="D564" s="7" t="s">
        <v>5934</v>
      </c>
      <c r="E564" s="7" t="s">
        <v>5935</v>
      </c>
      <c r="F564" s="7" t="s">
        <v>5936</v>
      </c>
      <c r="G564" s="7" t="s">
        <v>5932</v>
      </c>
      <c r="H564" s="1" t="s">
        <v>31</v>
      </c>
      <c r="I564" s="1" t="s">
        <v>31</v>
      </c>
      <c r="J564" s="1" t="s">
        <v>31</v>
      </c>
      <c r="K564" s="1" t="s">
        <v>31</v>
      </c>
      <c r="L564" s="1" t="s">
        <v>31</v>
      </c>
      <c r="M564" s="1" t="s">
        <v>31</v>
      </c>
      <c r="N564" s="1" t="s">
        <v>31</v>
      </c>
      <c r="O564" s="1" t="s">
        <v>31</v>
      </c>
      <c r="P564" s="1" t="s">
        <v>31</v>
      </c>
      <c r="Q564" s="1" t="s">
        <v>31</v>
      </c>
      <c r="S564">
        <f t="shared" si="16"/>
        <v>10</v>
      </c>
      <c r="T564">
        <f t="shared" si="17"/>
        <v>0</v>
      </c>
    </row>
    <row r="565" spans="1:49" x14ac:dyDescent="0.25">
      <c r="A565" s="6">
        <v>559</v>
      </c>
      <c r="B565" s="7" t="s">
        <v>5937</v>
      </c>
      <c r="C565" s="7" t="s">
        <v>26</v>
      </c>
      <c r="D565" s="7" t="s">
        <v>5938</v>
      </c>
      <c r="E565" s="7" t="s">
        <v>5939</v>
      </c>
      <c r="F565" s="7" t="s">
        <v>5940</v>
      </c>
      <c r="G565" s="7" t="s">
        <v>5941</v>
      </c>
      <c r="H565" s="1" t="s">
        <v>31</v>
      </c>
      <c r="I565" s="1" t="s">
        <v>31</v>
      </c>
      <c r="J565" s="1" t="s">
        <v>31</v>
      </c>
      <c r="K565" s="1" t="s">
        <v>31</v>
      </c>
      <c r="L565" s="1" t="s">
        <v>31</v>
      </c>
      <c r="M565" s="1" t="s">
        <v>31</v>
      </c>
      <c r="N565" s="1" t="s">
        <v>31</v>
      </c>
      <c r="O565" s="1" t="s">
        <v>31</v>
      </c>
      <c r="P565" s="1" t="s">
        <v>31</v>
      </c>
      <c r="Q565" s="1" t="s">
        <v>31</v>
      </c>
      <c r="S565">
        <f t="shared" si="16"/>
        <v>10</v>
      </c>
      <c r="T565">
        <f t="shared" si="17"/>
        <v>0</v>
      </c>
    </row>
    <row r="566" spans="1:49" x14ac:dyDescent="0.25">
      <c r="A566" s="6">
        <v>560</v>
      </c>
      <c r="B566" s="7" t="s">
        <v>5942</v>
      </c>
      <c r="C566" s="7" t="s">
        <v>126</v>
      </c>
      <c r="D566" s="7" t="s">
        <v>5943</v>
      </c>
      <c r="E566" s="7" t="s">
        <v>5944</v>
      </c>
      <c r="F566" s="7" t="s">
        <v>5945</v>
      </c>
      <c r="G566" s="7" t="s">
        <v>5941</v>
      </c>
      <c r="H566" s="1" t="s">
        <v>31</v>
      </c>
      <c r="I566" s="1" t="s">
        <v>31</v>
      </c>
      <c r="J566" s="1" t="s">
        <v>31</v>
      </c>
      <c r="K566" s="1" t="s">
        <v>31</v>
      </c>
      <c r="L566" s="1" t="s">
        <v>31</v>
      </c>
      <c r="M566" s="1" t="s">
        <v>31</v>
      </c>
      <c r="N566" s="1" t="s">
        <v>31</v>
      </c>
      <c r="O566" s="1" t="s">
        <v>31</v>
      </c>
      <c r="P566" s="1" t="s">
        <v>31</v>
      </c>
      <c r="Q566" s="1" t="s">
        <v>31</v>
      </c>
      <c r="S566">
        <f t="shared" si="16"/>
        <v>10</v>
      </c>
      <c r="T566">
        <f t="shared" si="17"/>
        <v>0</v>
      </c>
    </row>
    <row r="567" spans="1:49" s="10" customFormat="1" x14ac:dyDescent="0.25">
      <c r="A567" s="6">
        <v>561</v>
      </c>
      <c r="B567" s="7" t="s">
        <v>5946</v>
      </c>
      <c r="C567" s="7" t="s">
        <v>126</v>
      </c>
      <c r="D567" s="7" t="s">
        <v>5947</v>
      </c>
      <c r="E567" s="7" t="s">
        <v>5948</v>
      </c>
      <c r="F567" s="7" t="s">
        <v>5949</v>
      </c>
      <c r="G567" s="7" t="s">
        <v>5941</v>
      </c>
      <c r="H567" s="1" t="s">
        <v>31</v>
      </c>
      <c r="I567" s="1" t="s">
        <v>31</v>
      </c>
      <c r="J567" s="1" t="s">
        <v>31</v>
      </c>
      <c r="K567" s="1" t="s">
        <v>31</v>
      </c>
      <c r="L567" s="1" t="s">
        <v>31</v>
      </c>
      <c r="M567" s="1" t="s">
        <v>31</v>
      </c>
      <c r="N567" s="1" t="s">
        <v>31</v>
      </c>
      <c r="O567" s="1" t="s">
        <v>31</v>
      </c>
      <c r="P567" s="1" t="s">
        <v>31</v>
      </c>
      <c r="Q567" s="1" t="s">
        <v>31</v>
      </c>
      <c r="R567" s="1"/>
      <c r="S567">
        <f t="shared" si="16"/>
        <v>10</v>
      </c>
      <c r="T567">
        <f t="shared" si="17"/>
        <v>0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x14ac:dyDescent="0.25">
      <c r="A568" s="6">
        <v>562</v>
      </c>
      <c r="B568" s="7" t="s">
        <v>5950</v>
      </c>
      <c r="C568" s="7" t="s">
        <v>26</v>
      </c>
      <c r="D568" s="7" t="s">
        <v>5951</v>
      </c>
      <c r="E568" s="7" t="s">
        <v>5952</v>
      </c>
      <c r="F568" s="7" t="s">
        <v>5953</v>
      </c>
      <c r="G568" s="7" t="s">
        <v>5941</v>
      </c>
      <c r="H568" s="1" t="s">
        <v>31</v>
      </c>
      <c r="I568" s="1" t="s">
        <v>31</v>
      </c>
      <c r="J568" s="1" t="s">
        <v>31</v>
      </c>
      <c r="K568" s="1" t="s">
        <v>31</v>
      </c>
      <c r="L568" s="1" t="s">
        <v>31</v>
      </c>
      <c r="M568" s="1" t="s">
        <v>31</v>
      </c>
      <c r="N568" s="1" t="s">
        <v>31</v>
      </c>
      <c r="O568" s="1" t="s">
        <v>31</v>
      </c>
      <c r="P568" s="1" t="s">
        <v>31</v>
      </c>
      <c r="Q568" s="1" t="s">
        <v>31</v>
      </c>
      <c r="S568">
        <f t="shared" si="16"/>
        <v>10</v>
      </c>
      <c r="T568">
        <f t="shared" si="17"/>
        <v>0</v>
      </c>
    </row>
    <row r="569" spans="1:49" x14ac:dyDescent="0.25">
      <c r="A569" s="6">
        <v>563</v>
      </c>
      <c r="B569" s="7" t="s">
        <v>5954</v>
      </c>
      <c r="C569" s="7" t="s">
        <v>26</v>
      </c>
      <c r="D569" s="7" t="s">
        <v>5955</v>
      </c>
      <c r="E569" s="7" t="s">
        <v>5956</v>
      </c>
      <c r="F569" s="7" t="s">
        <v>5957</v>
      </c>
      <c r="G569" s="7" t="s">
        <v>5941</v>
      </c>
      <c r="H569" s="1" t="s">
        <v>31</v>
      </c>
      <c r="I569" s="1" t="s">
        <v>31</v>
      </c>
      <c r="J569" s="1" t="s">
        <v>31</v>
      </c>
      <c r="K569" s="1" t="s">
        <v>31</v>
      </c>
      <c r="L569" s="1" t="s">
        <v>31</v>
      </c>
      <c r="M569" s="1" t="s">
        <v>31</v>
      </c>
      <c r="N569" s="1" t="s">
        <v>31</v>
      </c>
      <c r="O569" s="1" t="s">
        <v>31</v>
      </c>
      <c r="P569" s="1" t="s">
        <v>31</v>
      </c>
      <c r="Q569" s="1" t="s">
        <v>31</v>
      </c>
      <c r="S569">
        <f t="shared" si="16"/>
        <v>10</v>
      </c>
      <c r="T569">
        <f t="shared" si="17"/>
        <v>0</v>
      </c>
    </row>
    <row r="570" spans="1:49" x14ac:dyDescent="0.25">
      <c r="A570" s="6">
        <v>564</v>
      </c>
      <c r="B570" s="7" t="s">
        <v>5958</v>
      </c>
      <c r="C570" s="7" t="s">
        <v>26</v>
      </c>
      <c r="D570" s="7" t="s">
        <v>5959</v>
      </c>
      <c r="E570" s="7" t="s">
        <v>64</v>
      </c>
      <c r="F570" s="7" t="s">
        <v>5960</v>
      </c>
      <c r="G570" s="7" t="s">
        <v>5941</v>
      </c>
      <c r="H570" s="1" t="s">
        <v>31</v>
      </c>
      <c r="I570" s="1" t="s">
        <v>31</v>
      </c>
      <c r="J570" s="1" t="s">
        <v>31</v>
      </c>
      <c r="K570" s="1" t="s">
        <v>31</v>
      </c>
      <c r="L570" s="1" t="s">
        <v>31</v>
      </c>
      <c r="M570" s="1" t="s">
        <v>31</v>
      </c>
      <c r="N570" s="1" t="s">
        <v>31</v>
      </c>
      <c r="O570" s="1" t="s">
        <v>31</v>
      </c>
      <c r="P570" s="1" t="s">
        <v>31</v>
      </c>
      <c r="Q570" s="1" t="s">
        <v>31</v>
      </c>
      <c r="S570">
        <f t="shared" si="16"/>
        <v>10</v>
      </c>
      <c r="T570">
        <f t="shared" si="17"/>
        <v>0</v>
      </c>
    </row>
    <row r="571" spans="1:49" x14ac:dyDescent="0.25">
      <c r="A571" s="6">
        <v>565</v>
      </c>
      <c r="B571" s="7" t="s">
        <v>5961</v>
      </c>
      <c r="C571" s="7" t="s">
        <v>26</v>
      </c>
      <c r="D571" s="7" t="s">
        <v>5962</v>
      </c>
      <c r="E571" s="7" t="s">
        <v>5963</v>
      </c>
      <c r="F571" s="7" t="s">
        <v>5964</v>
      </c>
      <c r="G571" s="7" t="s">
        <v>5941</v>
      </c>
      <c r="H571" s="1" t="s">
        <v>31</v>
      </c>
      <c r="I571" s="1" t="s">
        <v>31</v>
      </c>
      <c r="J571" s="1" t="s">
        <v>31</v>
      </c>
      <c r="K571" s="1" t="s">
        <v>31</v>
      </c>
      <c r="L571" s="1" t="s">
        <v>31</v>
      </c>
      <c r="M571" s="1" t="s">
        <v>31</v>
      </c>
      <c r="N571" s="1" t="s">
        <v>31</v>
      </c>
      <c r="O571" s="1" t="s">
        <v>31</v>
      </c>
      <c r="P571" s="1" t="s">
        <v>31</v>
      </c>
      <c r="Q571" s="1" t="s">
        <v>31</v>
      </c>
      <c r="S571">
        <f t="shared" si="16"/>
        <v>10</v>
      </c>
      <c r="T571">
        <f t="shared" si="17"/>
        <v>0</v>
      </c>
    </row>
    <row r="572" spans="1:49" x14ac:dyDescent="0.25">
      <c r="A572" s="6">
        <v>566</v>
      </c>
      <c r="B572" s="7" t="s">
        <v>5965</v>
      </c>
      <c r="C572" s="7" t="s">
        <v>126</v>
      </c>
      <c r="D572" s="7" t="s">
        <v>5966</v>
      </c>
      <c r="E572" s="7" t="s">
        <v>5967</v>
      </c>
      <c r="F572" s="7" t="s">
        <v>5968</v>
      </c>
      <c r="G572" s="7" t="s">
        <v>5941</v>
      </c>
      <c r="H572" s="1" t="s">
        <v>31</v>
      </c>
      <c r="I572" s="1" t="s">
        <v>31</v>
      </c>
      <c r="J572" s="1" t="s">
        <v>31</v>
      </c>
      <c r="K572" s="1" t="s">
        <v>31</v>
      </c>
      <c r="L572" s="1" t="s">
        <v>31</v>
      </c>
      <c r="M572" s="1" t="s">
        <v>31</v>
      </c>
      <c r="N572" s="1" t="s">
        <v>31</v>
      </c>
      <c r="O572" s="1" t="s">
        <v>31</v>
      </c>
      <c r="P572" s="1" t="s">
        <v>31</v>
      </c>
      <c r="Q572" s="1" t="s">
        <v>31</v>
      </c>
      <c r="S572">
        <f t="shared" si="16"/>
        <v>10</v>
      </c>
      <c r="T572">
        <f t="shared" si="17"/>
        <v>0</v>
      </c>
    </row>
    <row r="573" spans="1:49" x14ac:dyDescent="0.25">
      <c r="A573" s="6">
        <v>567</v>
      </c>
      <c r="B573" s="7" t="s">
        <v>5969</v>
      </c>
      <c r="C573" s="7" t="s">
        <v>26</v>
      </c>
      <c r="D573" s="7" t="s">
        <v>5970</v>
      </c>
      <c r="E573" s="7" t="s">
        <v>5971</v>
      </c>
      <c r="F573" s="7" t="s">
        <v>5972</v>
      </c>
      <c r="G573" s="7" t="s">
        <v>5941</v>
      </c>
      <c r="H573" s="1" t="s">
        <v>31</v>
      </c>
      <c r="I573" s="1" t="s">
        <v>31</v>
      </c>
      <c r="J573" s="1" t="s">
        <v>31</v>
      </c>
      <c r="K573" s="1" t="s">
        <v>31</v>
      </c>
      <c r="L573" s="1" t="s">
        <v>31</v>
      </c>
      <c r="M573" s="1" t="s">
        <v>31</v>
      </c>
      <c r="N573" s="1" t="s">
        <v>31</v>
      </c>
      <c r="O573" s="1" t="s">
        <v>31</v>
      </c>
      <c r="P573" s="1" t="s">
        <v>31</v>
      </c>
      <c r="Q573" s="1" t="s">
        <v>31</v>
      </c>
      <c r="S573">
        <f t="shared" si="16"/>
        <v>10</v>
      </c>
      <c r="T573">
        <f t="shared" si="17"/>
        <v>0</v>
      </c>
    </row>
    <row r="574" spans="1:49" x14ac:dyDescent="0.25">
      <c r="A574" s="6">
        <v>568</v>
      </c>
      <c r="B574" s="7" t="s">
        <v>5973</v>
      </c>
      <c r="C574" s="7" t="s">
        <v>26</v>
      </c>
      <c r="D574" s="7" t="s">
        <v>5974</v>
      </c>
      <c r="E574" s="7" t="s">
        <v>5975</v>
      </c>
      <c r="F574" s="7" t="s">
        <v>5976</v>
      </c>
      <c r="G574" s="7" t="s">
        <v>5941</v>
      </c>
      <c r="H574" s="1" t="s">
        <v>31</v>
      </c>
      <c r="I574" s="1" t="s">
        <v>31</v>
      </c>
      <c r="J574" s="1" t="s">
        <v>31</v>
      </c>
      <c r="K574" s="1" t="s">
        <v>31</v>
      </c>
      <c r="L574" s="1" t="s">
        <v>31</v>
      </c>
      <c r="M574" s="1" t="s">
        <v>31</v>
      </c>
      <c r="N574" s="1" t="s">
        <v>31</v>
      </c>
      <c r="O574" s="1" t="s">
        <v>31</v>
      </c>
      <c r="P574" s="1" t="s">
        <v>31</v>
      </c>
      <c r="Q574" s="1" t="s">
        <v>31</v>
      </c>
      <c r="S574">
        <f t="shared" si="16"/>
        <v>10</v>
      </c>
      <c r="T574">
        <f t="shared" si="17"/>
        <v>0</v>
      </c>
    </row>
    <row r="575" spans="1:49" x14ac:dyDescent="0.25">
      <c r="A575" s="6">
        <v>569</v>
      </c>
      <c r="B575" s="7" t="s">
        <v>5977</v>
      </c>
      <c r="C575" s="7" t="s">
        <v>26</v>
      </c>
      <c r="D575" s="7" t="s">
        <v>5978</v>
      </c>
      <c r="E575" s="7" t="s">
        <v>5979</v>
      </c>
      <c r="F575" s="7" t="s">
        <v>5980</v>
      </c>
      <c r="G575" s="7" t="s">
        <v>5941</v>
      </c>
      <c r="H575" s="1" t="s">
        <v>31</v>
      </c>
      <c r="I575" s="1" t="s">
        <v>31</v>
      </c>
      <c r="J575" s="1" t="s">
        <v>31</v>
      </c>
      <c r="K575" s="1" t="s">
        <v>31</v>
      </c>
      <c r="L575" s="1" t="s">
        <v>31</v>
      </c>
      <c r="M575" s="1" t="s">
        <v>31</v>
      </c>
      <c r="N575" s="1" t="s">
        <v>31</v>
      </c>
      <c r="O575" s="1" t="s">
        <v>31</v>
      </c>
      <c r="P575" s="1" t="s">
        <v>31</v>
      </c>
      <c r="Q575" s="1" t="s">
        <v>31</v>
      </c>
      <c r="S575">
        <f t="shared" si="16"/>
        <v>10</v>
      </c>
      <c r="T575">
        <f t="shared" si="17"/>
        <v>0</v>
      </c>
    </row>
    <row r="576" spans="1:49" s="9" customFormat="1" x14ac:dyDescent="0.25">
      <c r="A576" s="6">
        <v>570</v>
      </c>
      <c r="B576" s="7" t="s">
        <v>5981</v>
      </c>
      <c r="C576" s="7" t="s">
        <v>126</v>
      </c>
      <c r="D576" s="7" t="s">
        <v>5982</v>
      </c>
      <c r="E576" s="7" t="s">
        <v>5983</v>
      </c>
      <c r="F576" s="7" t="s">
        <v>5984</v>
      </c>
      <c r="G576" s="7" t="s">
        <v>5941</v>
      </c>
      <c r="H576" s="1" t="s">
        <v>31</v>
      </c>
      <c r="I576" s="1" t="s">
        <v>31</v>
      </c>
      <c r="J576" s="1" t="s">
        <v>31</v>
      </c>
      <c r="K576" s="1" t="s">
        <v>31</v>
      </c>
      <c r="L576" s="1" t="s">
        <v>31</v>
      </c>
      <c r="M576" s="1" t="s">
        <v>31</v>
      </c>
      <c r="N576" s="1" t="s">
        <v>31</v>
      </c>
      <c r="O576" s="1" t="s">
        <v>31</v>
      </c>
      <c r="P576" s="1" t="s">
        <v>31</v>
      </c>
      <c r="Q576" s="1" t="s">
        <v>31</v>
      </c>
      <c r="R576" s="1"/>
      <c r="S576">
        <f t="shared" si="16"/>
        <v>10</v>
      </c>
      <c r="T576">
        <f t="shared" si="17"/>
        <v>0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x14ac:dyDescent="0.25">
      <c r="A577" s="6">
        <v>571</v>
      </c>
      <c r="B577" s="7" t="s">
        <v>5985</v>
      </c>
      <c r="C577" s="7" t="s">
        <v>26</v>
      </c>
      <c r="D577" s="7" t="s">
        <v>5986</v>
      </c>
      <c r="E577" s="7" t="s">
        <v>5987</v>
      </c>
      <c r="F577" s="7" t="s">
        <v>5988</v>
      </c>
      <c r="G577" s="7" t="s">
        <v>5941</v>
      </c>
      <c r="H577" s="1" t="s">
        <v>31</v>
      </c>
      <c r="I577" s="1" t="s">
        <v>31</v>
      </c>
      <c r="J577" s="1" t="s">
        <v>31</v>
      </c>
      <c r="K577" s="1" t="s">
        <v>31</v>
      </c>
      <c r="L577" s="1" t="s">
        <v>31</v>
      </c>
      <c r="M577" s="1" t="s">
        <v>31</v>
      </c>
      <c r="N577" s="1" t="s">
        <v>31</v>
      </c>
      <c r="O577" s="1" t="s">
        <v>31</v>
      </c>
      <c r="P577" s="1" t="s">
        <v>31</v>
      </c>
      <c r="Q577" s="1" t="s">
        <v>31</v>
      </c>
      <c r="S577">
        <f t="shared" si="16"/>
        <v>10</v>
      </c>
      <c r="T577">
        <f t="shared" si="17"/>
        <v>0</v>
      </c>
    </row>
    <row r="578" spans="1:49" x14ac:dyDescent="0.25">
      <c r="A578" s="6">
        <v>572</v>
      </c>
      <c r="B578" s="7" t="s">
        <v>5989</v>
      </c>
      <c r="C578" s="7" t="s">
        <v>26</v>
      </c>
      <c r="D578" s="7" t="s">
        <v>5990</v>
      </c>
      <c r="E578" s="7" t="s">
        <v>5991</v>
      </c>
      <c r="F578" s="7" t="s">
        <v>5992</v>
      </c>
      <c r="G578" s="7" t="s">
        <v>5941</v>
      </c>
      <c r="H578" s="1" t="s">
        <v>31</v>
      </c>
      <c r="I578" s="1" t="s">
        <v>31</v>
      </c>
      <c r="J578" s="1" t="s">
        <v>31</v>
      </c>
      <c r="K578" s="1" t="s">
        <v>31</v>
      </c>
      <c r="L578" s="1" t="s">
        <v>31</v>
      </c>
      <c r="M578" s="1" t="s">
        <v>31</v>
      </c>
      <c r="N578" s="1" t="s">
        <v>31</v>
      </c>
      <c r="O578" s="1" t="s">
        <v>31</v>
      </c>
      <c r="P578" s="1" t="s">
        <v>31</v>
      </c>
      <c r="Q578" s="1" t="s">
        <v>31</v>
      </c>
      <c r="S578">
        <f t="shared" si="16"/>
        <v>10</v>
      </c>
      <c r="T578">
        <f t="shared" si="17"/>
        <v>0</v>
      </c>
    </row>
    <row r="579" spans="1:49" x14ac:dyDescent="0.25">
      <c r="A579" s="6">
        <v>573</v>
      </c>
      <c r="B579" s="7" t="s">
        <v>5993</v>
      </c>
      <c r="C579" s="7" t="s">
        <v>26</v>
      </c>
      <c r="D579" s="7" t="s">
        <v>5994</v>
      </c>
      <c r="E579" s="7" t="s">
        <v>5995</v>
      </c>
      <c r="F579" s="7" t="s">
        <v>5996</v>
      </c>
      <c r="G579" s="7" t="s">
        <v>5941</v>
      </c>
      <c r="H579" s="1" t="s">
        <v>31</v>
      </c>
      <c r="I579" s="1" t="s">
        <v>31</v>
      </c>
      <c r="J579" s="1" t="s">
        <v>31</v>
      </c>
      <c r="K579" s="1" t="s">
        <v>31</v>
      </c>
      <c r="L579" s="1" t="s">
        <v>31</v>
      </c>
      <c r="M579" s="1" t="s">
        <v>31</v>
      </c>
      <c r="N579" s="1" t="s">
        <v>31</v>
      </c>
      <c r="O579" s="1" t="s">
        <v>31</v>
      </c>
      <c r="P579" s="1" t="s">
        <v>31</v>
      </c>
      <c r="Q579" s="1" t="s">
        <v>31</v>
      </c>
      <c r="S579">
        <f t="shared" si="16"/>
        <v>10</v>
      </c>
      <c r="T579">
        <f t="shared" si="17"/>
        <v>0</v>
      </c>
    </row>
    <row r="580" spans="1:49" x14ac:dyDescent="0.25">
      <c r="A580" s="6">
        <v>574</v>
      </c>
      <c r="B580" s="7" t="s">
        <v>5997</v>
      </c>
      <c r="C580" s="7" t="s">
        <v>26</v>
      </c>
      <c r="D580" s="7" t="s">
        <v>5998</v>
      </c>
      <c r="E580" s="7" t="s">
        <v>5999</v>
      </c>
      <c r="F580" s="7" t="s">
        <v>6000</v>
      </c>
      <c r="G580" s="7" t="s">
        <v>5941</v>
      </c>
      <c r="H580" s="1" t="s">
        <v>31</v>
      </c>
      <c r="I580" s="1" t="s">
        <v>31</v>
      </c>
      <c r="J580" s="1" t="s">
        <v>31</v>
      </c>
      <c r="K580" s="1" t="s">
        <v>31</v>
      </c>
      <c r="L580" s="1" t="s">
        <v>31</v>
      </c>
      <c r="M580" s="1" t="s">
        <v>31</v>
      </c>
      <c r="N580" s="1" t="s">
        <v>31</v>
      </c>
      <c r="O580" s="1" t="s">
        <v>31</v>
      </c>
      <c r="P580" s="1" t="s">
        <v>31</v>
      </c>
      <c r="Q580" s="1" t="s">
        <v>31</v>
      </c>
      <c r="S580">
        <f t="shared" si="16"/>
        <v>10</v>
      </c>
      <c r="T580">
        <f t="shared" si="17"/>
        <v>0</v>
      </c>
    </row>
    <row r="581" spans="1:49" x14ac:dyDescent="0.25">
      <c r="A581" s="6">
        <v>575</v>
      </c>
      <c r="B581" s="7" t="s">
        <v>6001</v>
      </c>
      <c r="C581" s="7" t="s">
        <v>126</v>
      </c>
      <c r="D581" s="7" t="s">
        <v>6002</v>
      </c>
      <c r="E581" s="7" t="s">
        <v>6003</v>
      </c>
      <c r="F581" s="7" t="s">
        <v>6004</v>
      </c>
      <c r="G581" s="7" t="s">
        <v>5941</v>
      </c>
      <c r="H581" s="1" t="s">
        <v>31</v>
      </c>
      <c r="I581" s="1" t="s">
        <v>31</v>
      </c>
      <c r="J581" s="1" t="s">
        <v>31</v>
      </c>
      <c r="K581" s="1" t="s">
        <v>31</v>
      </c>
      <c r="L581" s="1" t="s">
        <v>31</v>
      </c>
      <c r="M581" s="1" t="s">
        <v>31</v>
      </c>
      <c r="N581" s="1" t="s">
        <v>31</v>
      </c>
      <c r="O581" s="1" t="s">
        <v>31</v>
      </c>
      <c r="P581" s="1" t="s">
        <v>31</v>
      </c>
      <c r="Q581" s="1" t="s">
        <v>31</v>
      </c>
      <c r="S581">
        <f t="shared" si="16"/>
        <v>10</v>
      </c>
      <c r="T581">
        <f t="shared" si="17"/>
        <v>0</v>
      </c>
    </row>
    <row r="582" spans="1:49" x14ac:dyDescent="0.25">
      <c r="A582" s="6">
        <v>576</v>
      </c>
      <c r="B582" s="7" t="s">
        <v>6005</v>
      </c>
      <c r="C582" s="7" t="s">
        <v>26</v>
      </c>
      <c r="D582" s="7" t="s">
        <v>6006</v>
      </c>
      <c r="E582" s="7" t="s">
        <v>6007</v>
      </c>
      <c r="F582" s="7" t="s">
        <v>6008</v>
      </c>
      <c r="G582" s="7" t="s">
        <v>5941</v>
      </c>
      <c r="H582" s="1" t="s">
        <v>31</v>
      </c>
      <c r="I582" s="1" t="s">
        <v>31</v>
      </c>
      <c r="J582" s="1" t="s">
        <v>31</v>
      </c>
      <c r="K582" s="1" t="s">
        <v>31</v>
      </c>
      <c r="L582" s="1" t="s">
        <v>31</v>
      </c>
      <c r="M582" s="1" t="s">
        <v>31</v>
      </c>
      <c r="N582" s="1" t="s">
        <v>31</v>
      </c>
      <c r="O582" s="1" t="s">
        <v>31</v>
      </c>
      <c r="P582" s="1" t="s">
        <v>31</v>
      </c>
      <c r="Q582" s="1" t="s">
        <v>31</v>
      </c>
      <c r="S582">
        <f t="shared" si="16"/>
        <v>10</v>
      </c>
      <c r="T582">
        <f t="shared" si="17"/>
        <v>0</v>
      </c>
    </row>
    <row r="583" spans="1:49" x14ac:dyDescent="0.25">
      <c r="A583" s="6">
        <v>577</v>
      </c>
      <c r="B583" s="7" t="s">
        <v>6009</v>
      </c>
      <c r="C583" s="7" t="s">
        <v>26</v>
      </c>
      <c r="D583" s="7" t="s">
        <v>6010</v>
      </c>
      <c r="E583" s="7" t="s">
        <v>6011</v>
      </c>
      <c r="F583" s="7" t="s">
        <v>6012</v>
      </c>
      <c r="G583" s="7" t="s">
        <v>5941</v>
      </c>
      <c r="H583" s="1" t="s">
        <v>31</v>
      </c>
      <c r="I583" s="1" t="s">
        <v>31</v>
      </c>
      <c r="J583" s="1" t="s">
        <v>31</v>
      </c>
      <c r="K583" s="1" t="s">
        <v>31</v>
      </c>
      <c r="L583" s="1" t="s">
        <v>31</v>
      </c>
      <c r="M583" s="1" t="s">
        <v>31</v>
      </c>
      <c r="N583" s="1" t="s">
        <v>31</v>
      </c>
      <c r="O583" s="1" t="s">
        <v>31</v>
      </c>
      <c r="P583" s="1" t="s">
        <v>31</v>
      </c>
      <c r="Q583" s="1" t="s">
        <v>31</v>
      </c>
      <c r="S583">
        <f t="shared" si="16"/>
        <v>10</v>
      </c>
      <c r="T583">
        <f t="shared" si="17"/>
        <v>0</v>
      </c>
    </row>
    <row r="584" spans="1:49" x14ac:dyDescent="0.25">
      <c r="A584" s="6">
        <v>578</v>
      </c>
      <c r="B584" s="7" t="s">
        <v>6013</v>
      </c>
      <c r="C584" s="7" t="s">
        <v>26</v>
      </c>
      <c r="D584" s="7" t="s">
        <v>6014</v>
      </c>
      <c r="E584" s="7" t="s">
        <v>6015</v>
      </c>
      <c r="F584" s="7" t="s">
        <v>6016</v>
      </c>
      <c r="G584" s="7" t="s">
        <v>5941</v>
      </c>
      <c r="H584" s="1" t="s">
        <v>31</v>
      </c>
      <c r="I584" s="1" t="s">
        <v>31</v>
      </c>
      <c r="J584" s="1" t="s">
        <v>31</v>
      </c>
      <c r="K584" s="1" t="s">
        <v>31</v>
      </c>
      <c r="L584" s="1" t="s">
        <v>31</v>
      </c>
      <c r="M584" s="1" t="s">
        <v>31</v>
      </c>
      <c r="N584" s="1" t="s">
        <v>31</v>
      </c>
      <c r="O584" s="1" t="s">
        <v>31</v>
      </c>
      <c r="P584" s="1" t="s">
        <v>31</v>
      </c>
      <c r="Q584" s="1" t="s">
        <v>31</v>
      </c>
      <c r="S584">
        <f t="shared" ref="S584:S591" si="18">COUNTIF(H584:Q584,"o")</f>
        <v>10</v>
      </c>
      <c r="T584">
        <f t="shared" ref="T584:T591" si="19">COUNTIF(I584:R584,"i")</f>
        <v>0</v>
      </c>
    </row>
    <row r="585" spans="1:49" s="9" customFormat="1" x14ac:dyDescent="0.25">
      <c r="A585" s="6">
        <v>579</v>
      </c>
      <c r="B585" s="7" t="s">
        <v>6017</v>
      </c>
      <c r="C585" s="7" t="s">
        <v>26</v>
      </c>
      <c r="D585" s="7" t="s">
        <v>6018</v>
      </c>
      <c r="E585" s="7" t="s">
        <v>6019</v>
      </c>
      <c r="F585" s="7" t="s">
        <v>6020</v>
      </c>
      <c r="G585" s="7" t="s">
        <v>5941</v>
      </c>
      <c r="H585" s="1" t="s">
        <v>31</v>
      </c>
      <c r="I585" s="1" t="s">
        <v>31</v>
      </c>
      <c r="J585" s="1" t="s">
        <v>31</v>
      </c>
      <c r="K585" s="1" t="s">
        <v>31</v>
      </c>
      <c r="L585" s="1" t="s">
        <v>31</v>
      </c>
      <c r="M585" s="1" t="s">
        <v>31</v>
      </c>
      <c r="N585" s="1" t="s">
        <v>31</v>
      </c>
      <c r="O585" s="1" t="s">
        <v>31</v>
      </c>
      <c r="P585" s="1" t="s">
        <v>31</v>
      </c>
      <c r="Q585" s="1" t="s">
        <v>31</v>
      </c>
      <c r="R585" s="1"/>
      <c r="S585">
        <f t="shared" si="18"/>
        <v>10</v>
      </c>
      <c r="T585">
        <f t="shared" si="19"/>
        <v>0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x14ac:dyDescent="0.25">
      <c r="A586" s="6">
        <v>580</v>
      </c>
      <c r="B586" s="7" t="s">
        <v>6021</v>
      </c>
      <c r="C586" s="7" t="s">
        <v>126</v>
      </c>
      <c r="D586" s="7" t="s">
        <v>6022</v>
      </c>
      <c r="E586" s="7" t="s">
        <v>6023</v>
      </c>
      <c r="F586" s="7" t="s">
        <v>6024</v>
      </c>
      <c r="G586" s="7" t="s">
        <v>5941</v>
      </c>
      <c r="H586" s="1" t="s">
        <v>31</v>
      </c>
      <c r="I586" s="1" t="s">
        <v>31</v>
      </c>
      <c r="J586" s="1" t="s">
        <v>31</v>
      </c>
      <c r="K586" s="1" t="s">
        <v>31</v>
      </c>
      <c r="L586" s="1" t="s">
        <v>31</v>
      </c>
      <c r="M586" s="1" t="s">
        <v>31</v>
      </c>
      <c r="N586" s="1" t="s">
        <v>31</v>
      </c>
      <c r="O586" s="1" t="s">
        <v>31</v>
      </c>
      <c r="P586" s="1" t="s">
        <v>31</v>
      </c>
      <c r="Q586" s="1" t="s">
        <v>31</v>
      </c>
      <c r="S586">
        <f t="shared" si="18"/>
        <v>10</v>
      </c>
      <c r="T586">
        <f t="shared" si="19"/>
        <v>0</v>
      </c>
    </row>
    <row r="587" spans="1:49" x14ac:dyDescent="0.25">
      <c r="A587" s="6">
        <v>581</v>
      </c>
      <c r="B587" s="7" t="s">
        <v>6025</v>
      </c>
      <c r="C587" s="7" t="s">
        <v>26</v>
      </c>
      <c r="D587" s="7" t="s">
        <v>6026</v>
      </c>
      <c r="E587" s="7" t="s">
        <v>6027</v>
      </c>
      <c r="F587" s="7" t="s">
        <v>6028</v>
      </c>
      <c r="G587" s="7" t="s">
        <v>5941</v>
      </c>
      <c r="H587" s="1" t="s">
        <v>31</v>
      </c>
      <c r="I587" s="1" t="s">
        <v>31</v>
      </c>
      <c r="J587" s="1" t="s">
        <v>31</v>
      </c>
      <c r="K587" s="1" t="s">
        <v>31</v>
      </c>
      <c r="L587" s="1" t="s">
        <v>31</v>
      </c>
      <c r="M587" s="1" t="s">
        <v>31</v>
      </c>
      <c r="N587" s="1" t="s">
        <v>31</v>
      </c>
      <c r="O587" s="1" t="s">
        <v>31</v>
      </c>
      <c r="P587" s="1" t="s">
        <v>31</v>
      </c>
      <c r="Q587" s="1" t="s">
        <v>31</v>
      </c>
      <c r="S587">
        <f t="shared" si="18"/>
        <v>10</v>
      </c>
      <c r="T587">
        <f t="shared" si="19"/>
        <v>0</v>
      </c>
    </row>
    <row r="588" spans="1:49" x14ac:dyDescent="0.25">
      <c r="A588" s="6">
        <v>582</v>
      </c>
      <c r="B588" s="7" t="s">
        <v>6029</v>
      </c>
      <c r="C588" s="7" t="s">
        <v>26</v>
      </c>
      <c r="D588" s="7" t="s">
        <v>6030</v>
      </c>
      <c r="E588" s="7" t="s">
        <v>6031</v>
      </c>
      <c r="F588" s="7" t="s">
        <v>6032</v>
      </c>
      <c r="G588" s="7" t="s">
        <v>5941</v>
      </c>
      <c r="H588" s="1" t="s">
        <v>31</v>
      </c>
      <c r="I588" s="1" t="s">
        <v>31</v>
      </c>
      <c r="J588" s="1" t="s">
        <v>31</v>
      </c>
      <c r="K588" s="1" t="s">
        <v>31</v>
      </c>
      <c r="L588" s="1" t="s">
        <v>31</v>
      </c>
      <c r="M588" s="1" t="s">
        <v>31</v>
      </c>
      <c r="N588" s="1" t="s">
        <v>31</v>
      </c>
      <c r="O588" s="1" t="s">
        <v>31</v>
      </c>
      <c r="P588" s="1" t="s">
        <v>31</v>
      </c>
      <c r="Q588" s="1" t="s">
        <v>31</v>
      </c>
      <c r="S588">
        <f t="shared" si="18"/>
        <v>10</v>
      </c>
      <c r="T588">
        <f t="shared" si="19"/>
        <v>0</v>
      </c>
    </row>
    <row r="589" spans="1:49" x14ac:dyDescent="0.25">
      <c r="A589" s="6">
        <v>583</v>
      </c>
      <c r="B589" s="7" t="s">
        <v>6033</v>
      </c>
      <c r="C589" s="7" t="s">
        <v>26</v>
      </c>
      <c r="D589" s="7" t="s">
        <v>6034</v>
      </c>
      <c r="E589" s="7" t="s">
        <v>6035</v>
      </c>
      <c r="F589" s="7" t="s">
        <v>6036</v>
      </c>
      <c r="G589" s="7" t="s">
        <v>5941</v>
      </c>
      <c r="H589" s="1" t="s">
        <v>31</v>
      </c>
      <c r="I589" s="1" t="s">
        <v>31</v>
      </c>
      <c r="J589" s="1" t="s">
        <v>31</v>
      </c>
      <c r="K589" s="1" t="s">
        <v>31</v>
      </c>
      <c r="L589" s="1" t="s">
        <v>31</v>
      </c>
      <c r="M589" s="1" t="s">
        <v>31</v>
      </c>
      <c r="N589" s="1" t="s">
        <v>31</v>
      </c>
      <c r="O589" s="1" t="s">
        <v>31</v>
      </c>
      <c r="P589" s="1" t="s">
        <v>31</v>
      </c>
      <c r="Q589" s="1" t="s">
        <v>31</v>
      </c>
      <c r="S589">
        <f t="shared" si="18"/>
        <v>10</v>
      </c>
      <c r="T589">
        <f t="shared" si="19"/>
        <v>0</v>
      </c>
    </row>
    <row r="590" spans="1:49" x14ac:dyDescent="0.25">
      <c r="A590" s="6">
        <v>584</v>
      </c>
      <c r="B590" s="7" t="s">
        <v>6037</v>
      </c>
      <c r="C590" s="7" t="s">
        <v>1161</v>
      </c>
      <c r="D590" s="7" t="s">
        <v>6038</v>
      </c>
      <c r="E590" s="7" t="s">
        <v>1709</v>
      </c>
      <c r="F590" s="7" t="s">
        <v>6039</v>
      </c>
      <c r="G590" s="7" t="s">
        <v>5941</v>
      </c>
      <c r="H590" s="1" t="s">
        <v>31</v>
      </c>
      <c r="I590" s="1" t="s">
        <v>31</v>
      </c>
      <c r="J590" s="1" t="s">
        <v>31</v>
      </c>
      <c r="K590" s="1" t="s">
        <v>31</v>
      </c>
      <c r="L590" s="1" t="s">
        <v>31</v>
      </c>
      <c r="M590" s="1" t="s">
        <v>31</v>
      </c>
      <c r="N590" s="1" t="s">
        <v>31</v>
      </c>
      <c r="O590" s="1" t="s">
        <v>31</v>
      </c>
      <c r="P590" s="1" t="s">
        <v>31</v>
      </c>
      <c r="Q590" s="1" t="s">
        <v>31</v>
      </c>
      <c r="S590">
        <f t="shared" si="18"/>
        <v>10</v>
      </c>
      <c r="T590">
        <f t="shared" si="19"/>
        <v>0</v>
      </c>
    </row>
    <row r="591" spans="1:49" x14ac:dyDescent="0.25">
      <c r="A591" s="6">
        <v>585</v>
      </c>
      <c r="B591" s="7" t="s">
        <v>6040</v>
      </c>
      <c r="C591" s="7" t="s">
        <v>126</v>
      </c>
      <c r="D591" s="7" t="s">
        <v>6041</v>
      </c>
      <c r="E591" s="7" t="s">
        <v>6042</v>
      </c>
      <c r="F591" s="7" t="s">
        <v>6043</v>
      </c>
      <c r="G591" s="7" t="s">
        <v>5941</v>
      </c>
      <c r="H591" s="1" t="s">
        <v>31</v>
      </c>
      <c r="I591" s="1" t="s">
        <v>31</v>
      </c>
      <c r="J591" s="1" t="s">
        <v>31</v>
      </c>
      <c r="K591" s="1" t="s">
        <v>31</v>
      </c>
      <c r="L591" s="1" t="s">
        <v>31</v>
      </c>
      <c r="M591" s="1" t="s">
        <v>31</v>
      </c>
      <c r="N591" s="1" t="s">
        <v>31</v>
      </c>
      <c r="O591" s="1" t="s">
        <v>31</v>
      </c>
      <c r="P591" s="1" t="s">
        <v>31</v>
      </c>
      <c r="Q591" s="1" t="s">
        <v>31</v>
      </c>
      <c r="S591">
        <f t="shared" si="18"/>
        <v>10</v>
      </c>
      <c r="T591">
        <f t="shared" si="19"/>
        <v>0</v>
      </c>
    </row>
    <row r="592" spans="1:49" x14ac:dyDescent="0.25">
      <c r="A592" s="6">
        <v>586</v>
      </c>
      <c r="B592" s="7" t="s">
        <v>6044</v>
      </c>
      <c r="C592" s="7" t="s">
        <v>26</v>
      </c>
      <c r="D592" s="7" t="s">
        <v>6045</v>
      </c>
      <c r="E592" s="7" t="s">
        <v>6046</v>
      </c>
      <c r="F592" s="7" t="s">
        <v>6047</v>
      </c>
      <c r="G592" s="7" t="s">
        <v>5941</v>
      </c>
      <c r="H592" s="1" t="s">
        <v>31</v>
      </c>
      <c r="I592" s="1" t="s">
        <v>31</v>
      </c>
      <c r="J592" s="1" t="s">
        <v>31</v>
      </c>
      <c r="K592" s="1" t="s">
        <v>31</v>
      </c>
      <c r="L592" s="1" t="s">
        <v>31</v>
      </c>
      <c r="M592" s="1" t="s">
        <v>31</v>
      </c>
      <c r="N592" s="1" t="s">
        <v>31</v>
      </c>
      <c r="O592" s="1" t="s">
        <v>31</v>
      </c>
      <c r="P592" s="1" t="s">
        <v>31</v>
      </c>
      <c r="Q592" s="1" t="s">
        <v>31</v>
      </c>
      <c r="S592">
        <f t="shared" ref="S592:S655" si="20">COUNTIF(H592:Q592,"o")</f>
        <v>10</v>
      </c>
      <c r="T592">
        <f t="shared" ref="T592:T655" si="21">COUNTIF(I592:R592,"i")</f>
        <v>0</v>
      </c>
    </row>
    <row r="593" spans="1:49" x14ac:dyDescent="0.25">
      <c r="A593" s="6">
        <v>587</v>
      </c>
      <c r="B593" s="7" t="s">
        <v>6048</v>
      </c>
      <c r="C593" s="7" t="s">
        <v>26</v>
      </c>
      <c r="D593" s="7" t="s">
        <v>6049</v>
      </c>
      <c r="E593" s="7" t="s">
        <v>6050</v>
      </c>
      <c r="F593" s="7" t="s">
        <v>6051</v>
      </c>
      <c r="G593" s="7" t="s">
        <v>5941</v>
      </c>
      <c r="H593" s="1" t="s">
        <v>31</v>
      </c>
      <c r="I593" s="1" t="s">
        <v>31</v>
      </c>
      <c r="J593" s="1" t="s">
        <v>31</v>
      </c>
      <c r="K593" s="1" t="s">
        <v>31</v>
      </c>
      <c r="L593" s="1" t="s">
        <v>31</v>
      </c>
      <c r="M593" s="1" t="s">
        <v>31</v>
      </c>
      <c r="N593" s="1" t="s">
        <v>31</v>
      </c>
      <c r="O593" s="1" t="s">
        <v>31</v>
      </c>
      <c r="P593" s="1" t="s">
        <v>31</v>
      </c>
      <c r="Q593" s="1" t="s">
        <v>31</v>
      </c>
      <c r="S593">
        <f t="shared" si="20"/>
        <v>10</v>
      </c>
      <c r="T593">
        <f t="shared" si="21"/>
        <v>0</v>
      </c>
    </row>
    <row r="594" spans="1:49" x14ac:dyDescent="0.25">
      <c r="A594" s="6">
        <v>588</v>
      </c>
      <c r="B594" s="7" t="s">
        <v>6052</v>
      </c>
      <c r="C594" s="7" t="s">
        <v>26</v>
      </c>
      <c r="D594" s="7" t="s">
        <v>6053</v>
      </c>
      <c r="E594" s="7" t="s">
        <v>6054</v>
      </c>
      <c r="F594" s="7" t="s">
        <v>6055</v>
      </c>
      <c r="G594" s="7" t="s">
        <v>5941</v>
      </c>
      <c r="H594" s="1" t="s">
        <v>31</v>
      </c>
      <c r="I594" s="1" t="s">
        <v>31</v>
      </c>
      <c r="J594" s="1" t="s">
        <v>31</v>
      </c>
      <c r="K594" s="1" t="s">
        <v>31</v>
      </c>
      <c r="L594" s="1" t="s">
        <v>31</v>
      </c>
      <c r="M594" s="1" t="s">
        <v>31</v>
      </c>
      <c r="N594" s="1" t="s">
        <v>31</v>
      </c>
      <c r="O594" s="1" t="s">
        <v>31</v>
      </c>
      <c r="P594" s="1" t="s">
        <v>31</v>
      </c>
      <c r="Q594" s="1" t="s">
        <v>31</v>
      </c>
      <c r="S594">
        <f t="shared" si="20"/>
        <v>10</v>
      </c>
      <c r="T594">
        <f t="shared" si="21"/>
        <v>0</v>
      </c>
    </row>
    <row r="595" spans="1:49" x14ac:dyDescent="0.25">
      <c r="A595" s="6">
        <v>589</v>
      </c>
      <c r="B595" s="7" t="s">
        <v>6056</v>
      </c>
      <c r="C595" s="7" t="s">
        <v>26</v>
      </c>
      <c r="D595" s="7" t="s">
        <v>6057</v>
      </c>
      <c r="E595" s="7" t="s">
        <v>6058</v>
      </c>
      <c r="F595" s="7" t="s">
        <v>6059</v>
      </c>
      <c r="G595" s="7" t="s">
        <v>5941</v>
      </c>
      <c r="H595" s="1" t="s">
        <v>31</v>
      </c>
      <c r="I595" s="1" t="s">
        <v>31</v>
      </c>
      <c r="J595" s="1" t="s">
        <v>31</v>
      </c>
      <c r="K595" s="1" t="s">
        <v>31</v>
      </c>
      <c r="L595" s="1" t="s">
        <v>31</v>
      </c>
      <c r="M595" s="1" t="s">
        <v>31</v>
      </c>
      <c r="N595" s="1" t="s">
        <v>31</v>
      </c>
      <c r="O595" s="1" t="s">
        <v>31</v>
      </c>
      <c r="P595" s="1" t="s">
        <v>31</v>
      </c>
      <c r="Q595" s="1" t="s">
        <v>31</v>
      </c>
      <c r="S595">
        <f t="shared" si="20"/>
        <v>10</v>
      </c>
      <c r="T595">
        <f t="shared" si="21"/>
        <v>0</v>
      </c>
    </row>
    <row r="596" spans="1:49" x14ac:dyDescent="0.25">
      <c r="A596" s="6">
        <v>590</v>
      </c>
      <c r="B596" s="7" t="s">
        <v>6060</v>
      </c>
      <c r="C596" s="7" t="s">
        <v>26</v>
      </c>
      <c r="D596" s="7" t="s">
        <v>6061</v>
      </c>
      <c r="E596" s="7" t="s">
        <v>6062</v>
      </c>
      <c r="F596" s="7" t="s">
        <v>6063</v>
      </c>
      <c r="G596" s="7" t="s">
        <v>5941</v>
      </c>
      <c r="H596" s="1" t="s">
        <v>31</v>
      </c>
      <c r="I596" s="1" t="s">
        <v>31</v>
      </c>
      <c r="J596" s="1" t="s">
        <v>31</v>
      </c>
      <c r="K596" s="1" t="s">
        <v>31</v>
      </c>
      <c r="L596" s="1" t="s">
        <v>31</v>
      </c>
      <c r="M596" s="1" t="s">
        <v>31</v>
      </c>
      <c r="N596" s="1" t="s">
        <v>31</v>
      </c>
      <c r="O596" s="1" t="s">
        <v>31</v>
      </c>
      <c r="P596" s="1" t="s">
        <v>31</v>
      </c>
      <c r="Q596" s="1" t="s">
        <v>31</v>
      </c>
      <c r="S596">
        <f t="shared" si="20"/>
        <v>10</v>
      </c>
      <c r="T596">
        <f t="shared" si="21"/>
        <v>0</v>
      </c>
    </row>
    <row r="597" spans="1:49" x14ac:dyDescent="0.25">
      <c r="A597" s="6">
        <v>591</v>
      </c>
      <c r="B597" s="7" t="s">
        <v>6064</v>
      </c>
      <c r="C597" s="7" t="s">
        <v>126</v>
      </c>
      <c r="D597" s="7" t="s">
        <v>6065</v>
      </c>
      <c r="E597" s="7" t="s">
        <v>6066</v>
      </c>
      <c r="F597" s="7" t="s">
        <v>6067</v>
      </c>
      <c r="G597" s="7" t="s">
        <v>5941</v>
      </c>
      <c r="H597" s="1" t="s">
        <v>36</v>
      </c>
      <c r="I597" s="1" t="s">
        <v>36</v>
      </c>
      <c r="J597" s="1" t="s">
        <v>36</v>
      </c>
      <c r="K597" s="1" t="s">
        <v>36</v>
      </c>
      <c r="L597" s="1" t="s">
        <v>36</v>
      </c>
      <c r="M597" s="1" t="s">
        <v>36</v>
      </c>
      <c r="N597" s="1" t="s">
        <v>31</v>
      </c>
      <c r="O597" s="1" t="s">
        <v>31</v>
      </c>
      <c r="P597" s="1" t="s">
        <v>31</v>
      </c>
      <c r="Q597" s="1" t="s">
        <v>31</v>
      </c>
      <c r="S597">
        <f t="shared" si="20"/>
        <v>4</v>
      </c>
      <c r="T597">
        <f t="shared" si="21"/>
        <v>5</v>
      </c>
    </row>
    <row r="598" spans="1:49" x14ac:dyDescent="0.25">
      <c r="A598" s="6">
        <v>592</v>
      </c>
      <c r="B598" s="7" t="s">
        <v>6068</v>
      </c>
      <c r="C598" s="7" t="s">
        <v>26</v>
      </c>
      <c r="D598" s="7" t="s">
        <v>6069</v>
      </c>
      <c r="E598" s="7" t="s">
        <v>6070</v>
      </c>
      <c r="F598" s="7" t="s">
        <v>6071</v>
      </c>
      <c r="G598" s="7" t="s">
        <v>5941</v>
      </c>
      <c r="H598" s="1" t="s">
        <v>31</v>
      </c>
      <c r="I598" s="1" t="s">
        <v>31</v>
      </c>
      <c r="J598" s="1" t="s">
        <v>31</v>
      </c>
      <c r="K598" s="1" t="s">
        <v>31</v>
      </c>
      <c r="L598" s="1" t="s">
        <v>31</v>
      </c>
      <c r="M598" s="1" t="s">
        <v>31</v>
      </c>
      <c r="N598" s="1" t="s">
        <v>31</v>
      </c>
      <c r="O598" s="1" t="s">
        <v>31</v>
      </c>
      <c r="P598" s="1" t="s">
        <v>31</v>
      </c>
      <c r="Q598" s="1" t="s">
        <v>31</v>
      </c>
      <c r="S598">
        <f t="shared" si="20"/>
        <v>10</v>
      </c>
      <c r="T598">
        <f t="shared" si="21"/>
        <v>0</v>
      </c>
    </row>
    <row r="599" spans="1:49" x14ac:dyDescent="0.25">
      <c r="A599" s="6">
        <v>593</v>
      </c>
      <c r="B599" s="7" t="s">
        <v>6072</v>
      </c>
      <c r="C599" s="7" t="s">
        <v>126</v>
      </c>
      <c r="D599" s="7" t="s">
        <v>6073</v>
      </c>
      <c r="E599" s="7" t="s">
        <v>6074</v>
      </c>
      <c r="F599" s="7" t="s">
        <v>6075</v>
      </c>
      <c r="G599" s="7" t="s">
        <v>5941</v>
      </c>
      <c r="H599" s="1" t="s">
        <v>31</v>
      </c>
      <c r="I599" s="1" t="s">
        <v>31</v>
      </c>
      <c r="J599" s="1" t="s">
        <v>31</v>
      </c>
      <c r="K599" s="1" t="s">
        <v>31</v>
      </c>
      <c r="L599" s="1" t="s">
        <v>31</v>
      </c>
      <c r="M599" s="1" t="s">
        <v>31</v>
      </c>
      <c r="N599" s="1" t="s">
        <v>31</v>
      </c>
      <c r="O599" s="1" t="s">
        <v>31</v>
      </c>
      <c r="P599" s="1" t="s">
        <v>31</v>
      </c>
      <c r="Q599" s="1" t="s">
        <v>31</v>
      </c>
      <c r="S599">
        <f t="shared" si="20"/>
        <v>10</v>
      </c>
      <c r="T599">
        <f t="shared" si="21"/>
        <v>0</v>
      </c>
    </row>
    <row r="600" spans="1:49" x14ac:dyDescent="0.25">
      <c r="A600" s="6">
        <v>594</v>
      </c>
      <c r="B600" s="7" t="s">
        <v>6076</v>
      </c>
      <c r="C600" s="7" t="s">
        <v>26</v>
      </c>
      <c r="D600" s="7" t="s">
        <v>6077</v>
      </c>
      <c r="E600" s="7" t="s">
        <v>6078</v>
      </c>
      <c r="F600" s="7" t="s">
        <v>6079</v>
      </c>
      <c r="G600" s="7" t="s">
        <v>5941</v>
      </c>
      <c r="H600" s="1" t="s">
        <v>31</v>
      </c>
      <c r="I600" s="1" t="s">
        <v>31</v>
      </c>
      <c r="J600" s="1" t="s">
        <v>31</v>
      </c>
      <c r="K600" s="1" t="s">
        <v>31</v>
      </c>
      <c r="L600" s="1" t="s">
        <v>31</v>
      </c>
      <c r="M600" s="1" t="s">
        <v>31</v>
      </c>
      <c r="N600" s="1" t="s">
        <v>31</v>
      </c>
      <c r="O600" s="1" t="s">
        <v>31</v>
      </c>
      <c r="P600" s="1" t="s">
        <v>31</v>
      </c>
      <c r="Q600" s="1" t="s">
        <v>31</v>
      </c>
      <c r="S600">
        <f t="shared" si="20"/>
        <v>10</v>
      </c>
      <c r="T600">
        <f t="shared" si="21"/>
        <v>0</v>
      </c>
    </row>
    <row r="601" spans="1:49" x14ac:dyDescent="0.25">
      <c r="A601" s="6">
        <v>595</v>
      </c>
      <c r="B601" s="7" t="s">
        <v>6080</v>
      </c>
      <c r="C601" s="7" t="s">
        <v>26</v>
      </c>
      <c r="D601" s="7" t="s">
        <v>6081</v>
      </c>
      <c r="E601" s="7" t="s">
        <v>6082</v>
      </c>
      <c r="F601" s="7" t="s">
        <v>6083</v>
      </c>
      <c r="G601" s="7" t="s">
        <v>5941</v>
      </c>
      <c r="H601" s="1" t="s">
        <v>31</v>
      </c>
      <c r="I601" s="1" t="s">
        <v>31</v>
      </c>
      <c r="J601" s="1" t="s">
        <v>31</v>
      </c>
      <c r="K601" s="1" t="s">
        <v>31</v>
      </c>
      <c r="L601" s="1" t="s">
        <v>31</v>
      </c>
      <c r="M601" s="1" t="s">
        <v>31</v>
      </c>
      <c r="N601" s="1" t="s">
        <v>31</v>
      </c>
      <c r="O601" s="1" t="s">
        <v>31</v>
      </c>
      <c r="P601" s="1" t="s">
        <v>31</v>
      </c>
      <c r="Q601" s="1" t="s">
        <v>31</v>
      </c>
      <c r="S601">
        <f t="shared" si="20"/>
        <v>10</v>
      </c>
      <c r="T601">
        <f t="shared" si="21"/>
        <v>0</v>
      </c>
    </row>
    <row r="602" spans="1:49" x14ac:dyDescent="0.25">
      <c r="A602" s="6">
        <v>596</v>
      </c>
      <c r="B602" s="7" t="s">
        <v>6084</v>
      </c>
      <c r="C602" s="7" t="s">
        <v>26</v>
      </c>
      <c r="D602" s="7" t="s">
        <v>6085</v>
      </c>
      <c r="E602" s="7" t="s">
        <v>6086</v>
      </c>
      <c r="F602" s="7" t="s">
        <v>6087</v>
      </c>
      <c r="G602" s="7" t="s">
        <v>5941</v>
      </c>
      <c r="H602" s="1" t="s">
        <v>31</v>
      </c>
      <c r="I602" s="1" t="s">
        <v>31</v>
      </c>
      <c r="J602" s="1" t="s">
        <v>31</v>
      </c>
      <c r="K602" s="1" t="s">
        <v>31</v>
      </c>
      <c r="L602" s="1" t="s">
        <v>31</v>
      </c>
      <c r="M602" s="1" t="s">
        <v>31</v>
      </c>
      <c r="N602" s="1" t="s">
        <v>31</v>
      </c>
      <c r="O602" s="1" t="s">
        <v>31</v>
      </c>
      <c r="P602" s="1" t="s">
        <v>31</v>
      </c>
      <c r="Q602" s="1" t="s">
        <v>31</v>
      </c>
      <c r="S602">
        <f t="shared" si="20"/>
        <v>10</v>
      </c>
      <c r="T602">
        <f t="shared" si="21"/>
        <v>0</v>
      </c>
    </row>
    <row r="603" spans="1:49" x14ac:dyDescent="0.25">
      <c r="A603" s="6">
        <v>597</v>
      </c>
      <c r="B603" s="7" t="s">
        <v>6088</v>
      </c>
      <c r="C603" s="7" t="s">
        <v>126</v>
      </c>
      <c r="D603" s="7" t="s">
        <v>6089</v>
      </c>
      <c r="E603" s="7" t="s">
        <v>6090</v>
      </c>
      <c r="F603" s="7" t="s">
        <v>6091</v>
      </c>
      <c r="G603" s="7" t="s">
        <v>5941</v>
      </c>
      <c r="H603" s="1" t="s">
        <v>31</v>
      </c>
      <c r="I603" s="1" t="s">
        <v>31</v>
      </c>
      <c r="J603" s="1" t="s">
        <v>31</v>
      </c>
      <c r="K603" s="1" t="s">
        <v>31</v>
      </c>
      <c r="L603" s="1" t="s">
        <v>31</v>
      </c>
      <c r="M603" s="1" t="s">
        <v>31</v>
      </c>
      <c r="N603" s="1" t="s">
        <v>31</v>
      </c>
      <c r="O603" s="1" t="s">
        <v>31</v>
      </c>
      <c r="P603" s="1" t="s">
        <v>31</v>
      </c>
      <c r="Q603" s="1" t="s">
        <v>31</v>
      </c>
      <c r="S603">
        <f t="shared" si="20"/>
        <v>10</v>
      </c>
      <c r="T603">
        <f t="shared" si="21"/>
        <v>0</v>
      </c>
    </row>
    <row r="604" spans="1:49" s="10" customFormat="1" x14ac:dyDescent="0.25">
      <c r="A604" s="6">
        <v>598</v>
      </c>
      <c r="B604" s="7" t="s">
        <v>6092</v>
      </c>
      <c r="C604" s="7" t="s">
        <v>26</v>
      </c>
      <c r="D604" s="7" t="s">
        <v>6093</v>
      </c>
      <c r="E604" s="7" t="s">
        <v>6094</v>
      </c>
      <c r="F604" s="7" t="s">
        <v>6095</v>
      </c>
      <c r="G604" s="7" t="s">
        <v>5941</v>
      </c>
      <c r="H604" s="1" t="s">
        <v>31</v>
      </c>
      <c r="I604" s="1" t="s">
        <v>31</v>
      </c>
      <c r="J604" s="1" t="s">
        <v>31</v>
      </c>
      <c r="K604" s="1" t="s">
        <v>31</v>
      </c>
      <c r="L604" s="1" t="s">
        <v>31</v>
      </c>
      <c r="M604" s="1" t="s">
        <v>31</v>
      </c>
      <c r="N604" s="1" t="s">
        <v>31</v>
      </c>
      <c r="O604" s="1" t="s">
        <v>31</v>
      </c>
      <c r="P604" s="1" t="s">
        <v>31</v>
      </c>
      <c r="Q604" s="1" t="s">
        <v>31</v>
      </c>
      <c r="R604" s="1"/>
      <c r="S604">
        <f t="shared" si="20"/>
        <v>10</v>
      </c>
      <c r="T604">
        <f t="shared" si="21"/>
        <v>0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x14ac:dyDescent="0.25">
      <c r="A605" s="6">
        <v>599</v>
      </c>
      <c r="B605" s="7" t="s">
        <v>6096</v>
      </c>
      <c r="C605" s="7" t="s">
        <v>26</v>
      </c>
      <c r="D605" s="7" t="s">
        <v>6097</v>
      </c>
      <c r="E605" s="7" t="s">
        <v>64</v>
      </c>
      <c r="F605" s="7" t="s">
        <v>6098</v>
      </c>
      <c r="G605" s="7" t="s">
        <v>5941</v>
      </c>
      <c r="H605" s="1" t="s">
        <v>31</v>
      </c>
      <c r="I605" s="1" t="s">
        <v>31</v>
      </c>
      <c r="J605" s="1" t="s">
        <v>31</v>
      </c>
      <c r="K605" s="1" t="s">
        <v>31</v>
      </c>
      <c r="L605" s="1" t="s">
        <v>31</v>
      </c>
      <c r="M605" s="1" t="s">
        <v>31</v>
      </c>
      <c r="N605" s="1" t="s">
        <v>31</v>
      </c>
      <c r="O605" s="1" t="s">
        <v>31</v>
      </c>
      <c r="P605" s="1" t="s">
        <v>31</v>
      </c>
      <c r="Q605" s="1" t="s">
        <v>31</v>
      </c>
      <c r="S605">
        <f t="shared" si="20"/>
        <v>10</v>
      </c>
      <c r="T605">
        <f t="shared" si="21"/>
        <v>0</v>
      </c>
    </row>
    <row r="606" spans="1:49" x14ac:dyDescent="0.25">
      <c r="A606" s="6">
        <v>600</v>
      </c>
      <c r="B606" s="7" t="s">
        <v>6099</v>
      </c>
      <c r="C606" s="7" t="s">
        <v>26</v>
      </c>
      <c r="D606" s="7" t="s">
        <v>6100</v>
      </c>
      <c r="E606" s="7" t="s">
        <v>6101</v>
      </c>
      <c r="F606" s="7" t="s">
        <v>6102</v>
      </c>
      <c r="G606" s="7" t="s">
        <v>5941</v>
      </c>
      <c r="H606" s="1" t="s">
        <v>31</v>
      </c>
      <c r="I606" s="1" t="s">
        <v>31</v>
      </c>
      <c r="J606" s="1" t="s">
        <v>31</v>
      </c>
      <c r="K606" s="1" t="s">
        <v>31</v>
      </c>
      <c r="L606" s="1" t="s">
        <v>31</v>
      </c>
      <c r="M606" s="1" t="s">
        <v>31</v>
      </c>
      <c r="N606" s="1" t="s">
        <v>31</v>
      </c>
      <c r="O606" s="1" t="s">
        <v>31</v>
      </c>
      <c r="P606" s="1" t="s">
        <v>31</v>
      </c>
      <c r="Q606" s="1" t="s">
        <v>31</v>
      </c>
      <c r="S606">
        <f t="shared" si="20"/>
        <v>10</v>
      </c>
      <c r="T606">
        <f t="shared" si="21"/>
        <v>0</v>
      </c>
    </row>
    <row r="607" spans="1:49" x14ac:dyDescent="0.25">
      <c r="A607" s="6">
        <v>601</v>
      </c>
      <c r="B607" s="7" t="s">
        <v>6103</v>
      </c>
      <c r="C607" s="7" t="s">
        <v>26</v>
      </c>
      <c r="D607" s="7" t="s">
        <v>6104</v>
      </c>
      <c r="E607" s="7" t="s">
        <v>6105</v>
      </c>
      <c r="F607" s="7" t="s">
        <v>6106</v>
      </c>
      <c r="G607" s="7" t="s">
        <v>5941</v>
      </c>
      <c r="H607" s="1" t="s">
        <v>31</v>
      </c>
      <c r="I607" s="1" t="s">
        <v>31</v>
      </c>
      <c r="J607" s="1" t="s">
        <v>31</v>
      </c>
      <c r="K607" s="1" t="s">
        <v>31</v>
      </c>
      <c r="L607" s="1" t="s">
        <v>31</v>
      </c>
      <c r="M607" s="1" t="s">
        <v>31</v>
      </c>
      <c r="N607" s="1" t="s">
        <v>31</v>
      </c>
      <c r="O607" s="1" t="s">
        <v>31</v>
      </c>
      <c r="P607" s="1" t="s">
        <v>31</v>
      </c>
      <c r="Q607" s="1" t="s">
        <v>31</v>
      </c>
      <c r="S607">
        <f t="shared" si="20"/>
        <v>10</v>
      </c>
      <c r="T607">
        <f t="shared" si="21"/>
        <v>0</v>
      </c>
    </row>
    <row r="608" spans="1:49" x14ac:dyDescent="0.25">
      <c r="A608" s="6">
        <v>602</v>
      </c>
      <c r="B608" s="7" t="s">
        <v>6107</v>
      </c>
      <c r="C608" s="7" t="s">
        <v>26</v>
      </c>
      <c r="D608" s="7" t="s">
        <v>6108</v>
      </c>
      <c r="E608" s="7" t="s">
        <v>6109</v>
      </c>
      <c r="F608" s="7" t="s">
        <v>6110</v>
      </c>
      <c r="G608" s="7" t="s">
        <v>5941</v>
      </c>
      <c r="H608" s="1" t="s">
        <v>31</v>
      </c>
      <c r="I608" s="1" t="s">
        <v>31</v>
      </c>
      <c r="J608" s="1" t="s">
        <v>31</v>
      </c>
      <c r="K608" s="1" t="s">
        <v>31</v>
      </c>
      <c r="L608" s="1" t="s">
        <v>31</v>
      </c>
      <c r="M608" s="1" t="s">
        <v>31</v>
      </c>
      <c r="N608" s="1" t="s">
        <v>31</v>
      </c>
      <c r="O608" s="1" t="s">
        <v>31</v>
      </c>
      <c r="P608" s="1" t="s">
        <v>31</v>
      </c>
      <c r="Q608" s="1" t="s">
        <v>31</v>
      </c>
      <c r="S608">
        <f t="shared" si="20"/>
        <v>10</v>
      </c>
      <c r="T608">
        <f t="shared" si="21"/>
        <v>0</v>
      </c>
    </row>
    <row r="609" spans="1:49" x14ac:dyDescent="0.25">
      <c r="A609" s="6">
        <v>603</v>
      </c>
      <c r="B609" s="7" t="s">
        <v>6111</v>
      </c>
      <c r="C609" s="7" t="s">
        <v>126</v>
      </c>
      <c r="D609" s="7" t="s">
        <v>6112</v>
      </c>
      <c r="E609" s="7" t="s">
        <v>6113</v>
      </c>
      <c r="F609" s="7" t="s">
        <v>6114</v>
      </c>
      <c r="G609" s="7" t="s">
        <v>5941</v>
      </c>
      <c r="H609" s="1" t="s">
        <v>31</v>
      </c>
      <c r="I609" s="1" t="s">
        <v>31</v>
      </c>
      <c r="J609" s="1" t="s">
        <v>31</v>
      </c>
      <c r="K609" s="1" t="s">
        <v>31</v>
      </c>
      <c r="L609" s="1" t="s">
        <v>31</v>
      </c>
      <c r="M609" s="1" t="s">
        <v>31</v>
      </c>
      <c r="N609" s="1" t="s">
        <v>31</v>
      </c>
      <c r="O609" s="1" t="s">
        <v>31</v>
      </c>
      <c r="P609" s="1" t="s">
        <v>31</v>
      </c>
      <c r="Q609" s="1" t="s">
        <v>31</v>
      </c>
      <c r="S609">
        <f t="shared" si="20"/>
        <v>10</v>
      </c>
      <c r="T609">
        <f t="shared" si="21"/>
        <v>0</v>
      </c>
    </row>
    <row r="610" spans="1:49" x14ac:dyDescent="0.25">
      <c r="A610" s="6">
        <v>604</v>
      </c>
      <c r="B610" s="7" t="s">
        <v>6115</v>
      </c>
      <c r="C610" s="7" t="s">
        <v>26</v>
      </c>
      <c r="D610" s="7" t="s">
        <v>6116</v>
      </c>
      <c r="E610" s="7" t="s">
        <v>6117</v>
      </c>
      <c r="F610" s="7" t="s">
        <v>6118</v>
      </c>
      <c r="G610" s="7" t="s">
        <v>5941</v>
      </c>
      <c r="H610" s="1" t="s">
        <v>31</v>
      </c>
      <c r="I610" s="1" t="s">
        <v>31</v>
      </c>
      <c r="J610" s="1" t="s">
        <v>31</v>
      </c>
      <c r="K610" s="1" t="s">
        <v>31</v>
      </c>
      <c r="L610" s="1" t="s">
        <v>31</v>
      </c>
      <c r="M610" s="1" t="s">
        <v>31</v>
      </c>
      <c r="N610" s="1" t="s">
        <v>31</v>
      </c>
      <c r="O610" s="1" t="s">
        <v>31</v>
      </c>
      <c r="P610" s="1" t="s">
        <v>31</v>
      </c>
      <c r="Q610" s="1" t="s">
        <v>31</v>
      </c>
      <c r="S610">
        <f t="shared" si="20"/>
        <v>10</v>
      </c>
      <c r="T610">
        <f t="shared" si="21"/>
        <v>0</v>
      </c>
    </row>
    <row r="611" spans="1:49" x14ac:dyDescent="0.25">
      <c r="A611" s="6">
        <v>605</v>
      </c>
      <c r="B611" s="7" t="s">
        <v>6119</v>
      </c>
      <c r="C611" s="7" t="s">
        <v>126</v>
      </c>
      <c r="D611" s="7" t="s">
        <v>6120</v>
      </c>
      <c r="E611" s="7" t="s">
        <v>6121</v>
      </c>
      <c r="F611" s="7" t="s">
        <v>6122</v>
      </c>
      <c r="G611" s="7" t="s">
        <v>5941</v>
      </c>
      <c r="H611" s="1" t="s">
        <v>31</v>
      </c>
      <c r="I611" s="1" t="s">
        <v>31</v>
      </c>
      <c r="J611" s="1" t="s">
        <v>31</v>
      </c>
      <c r="K611" s="1" t="s">
        <v>31</v>
      </c>
      <c r="L611" s="1" t="s">
        <v>31</v>
      </c>
      <c r="M611" s="1" t="s">
        <v>31</v>
      </c>
      <c r="N611" s="1" t="s">
        <v>31</v>
      </c>
      <c r="O611" s="1" t="s">
        <v>31</v>
      </c>
      <c r="P611" s="1" t="s">
        <v>31</v>
      </c>
      <c r="Q611" s="1" t="s">
        <v>31</v>
      </c>
      <c r="S611">
        <f t="shared" si="20"/>
        <v>10</v>
      </c>
      <c r="T611">
        <f t="shared" si="21"/>
        <v>0</v>
      </c>
    </row>
    <row r="612" spans="1:49" x14ac:dyDescent="0.25">
      <c r="A612" s="6">
        <v>606</v>
      </c>
      <c r="B612" s="7" t="s">
        <v>6123</v>
      </c>
      <c r="C612" s="7" t="s">
        <v>126</v>
      </c>
      <c r="D612" s="7" t="s">
        <v>6124</v>
      </c>
      <c r="E612" s="7" t="s">
        <v>6125</v>
      </c>
      <c r="F612" s="7" t="s">
        <v>6126</v>
      </c>
      <c r="G612" s="7" t="s">
        <v>5941</v>
      </c>
      <c r="H612" s="1" t="s">
        <v>31</v>
      </c>
      <c r="I612" s="1" t="s">
        <v>31</v>
      </c>
      <c r="J612" s="1" t="s">
        <v>31</v>
      </c>
      <c r="K612" s="1" t="s">
        <v>31</v>
      </c>
      <c r="L612" s="1" t="s">
        <v>31</v>
      </c>
      <c r="M612" s="1" t="s">
        <v>31</v>
      </c>
      <c r="N612" s="1" t="s">
        <v>31</v>
      </c>
      <c r="O612" s="1" t="s">
        <v>31</v>
      </c>
      <c r="P612" s="1" t="s">
        <v>31</v>
      </c>
      <c r="Q612" s="1" t="s">
        <v>31</v>
      </c>
      <c r="S612">
        <f t="shared" si="20"/>
        <v>10</v>
      </c>
      <c r="T612">
        <f t="shared" si="21"/>
        <v>0</v>
      </c>
    </row>
    <row r="613" spans="1:49" x14ac:dyDescent="0.25">
      <c r="A613" s="6">
        <v>607</v>
      </c>
      <c r="B613" s="7" t="s">
        <v>6127</v>
      </c>
      <c r="C613" s="7" t="s">
        <v>26</v>
      </c>
      <c r="D613" s="7" t="s">
        <v>6128</v>
      </c>
      <c r="E613" s="7" t="s">
        <v>6129</v>
      </c>
      <c r="F613" s="7" t="s">
        <v>6130</v>
      </c>
      <c r="G613" s="7" t="s">
        <v>5941</v>
      </c>
      <c r="H613" s="1" t="s">
        <v>31</v>
      </c>
      <c r="I613" s="1" t="s">
        <v>31</v>
      </c>
      <c r="J613" s="1" t="s">
        <v>31</v>
      </c>
      <c r="K613" s="1" t="s">
        <v>31</v>
      </c>
      <c r="L613" s="1" t="s">
        <v>31</v>
      </c>
      <c r="M613" s="1" t="s">
        <v>31</v>
      </c>
      <c r="N613" s="1" t="s">
        <v>31</v>
      </c>
      <c r="O613" s="1" t="s">
        <v>31</v>
      </c>
      <c r="P613" s="1" t="s">
        <v>31</v>
      </c>
      <c r="Q613" s="1" t="s">
        <v>31</v>
      </c>
      <c r="S613">
        <f t="shared" si="20"/>
        <v>10</v>
      </c>
      <c r="T613">
        <f t="shared" si="21"/>
        <v>0</v>
      </c>
    </row>
    <row r="614" spans="1:49" x14ac:dyDescent="0.25">
      <c r="A614" s="6">
        <v>608</v>
      </c>
      <c r="B614" s="7" t="s">
        <v>6131</v>
      </c>
      <c r="C614" s="7" t="s">
        <v>26</v>
      </c>
      <c r="D614" s="7" t="s">
        <v>6132</v>
      </c>
      <c r="E614" s="7" t="s">
        <v>6133</v>
      </c>
      <c r="F614" s="7" t="s">
        <v>6134</v>
      </c>
      <c r="G614" s="7" t="s">
        <v>5941</v>
      </c>
      <c r="H614" s="1" t="s">
        <v>31</v>
      </c>
      <c r="I614" s="1" t="s">
        <v>31</v>
      </c>
      <c r="J614" s="1" t="s">
        <v>31</v>
      </c>
      <c r="K614" s="1" t="s">
        <v>31</v>
      </c>
      <c r="L614" s="1" t="s">
        <v>31</v>
      </c>
      <c r="M614" s="1" t="s">
        <v>31</v>
      </c>
      <c r="N614" s="1" t="s">
        <v>31</v>
      </c>
      <c r="O614" s="1" t="s">
        <v>31</v>
      </c>
      <c r="P614" s="1" t="s">
        <v>31</v>
      </c>
      <c r="Q614" s="1" t="s">
        <v>31</v>
      </c>
      <c r="S614">
        <f t="shared" si="20"/>
        <v>10</v>
      </c>
      <c r="T614">
        <f t="shared" si="21"/>
        <v>0</v>
      </c>
    </row>
    <row r="615" spans="1:49" x14ac:dyDescent="0.25">
      <c r="A615" s="6">
        <v>609</v>
      </c>
      <c r="B615" s="7" t="s">
        <v>6135</v>
      </c>
      <c r="C615" s="7" t="s">
        <v>126</v>
      </c>
      <c r="D615" s="7" t="s">
        <v>6136</v>
      </c>
      <c r="E615" s="7" t="s">
        <v>6137</v>
      </c>
      <c r="F615" s="7" t="s">
        <v>6138</v>
      </c>
      <c r="G615" s="7" t="s">
        <v>5941</v>
      </c>
      <c r="H615" s="1" t="s">
        <v>31</v>
      </c>
      <c r="I615" s="1" t="s">
        <v>31</v>
      </c>
      <c r="J615" s="1" t="s">
        <v>31</v>
      </c>
      <c r="K615" s="1" t="s">
        <v>31</v>
      </c>
      <c r="L615" s="1" t="s">
        <v>31</v>
      </c>
      <c r="M615" s="1" t="s">
        <v>31</v>
      </c>
      <c r="N615" s="1" t="s">
        <v>31</v>
      </c>
      <c r="O615" s="1" t="s">
        <v>31</v>
      </c>
      <c r="P615" s="1" t="s">
        <v>31</v>
      </c>
      <c r="Q615" s="1" t="s">
        <v>31</v>
      </c>
      <c r="S615">
        <f t="shared" si="20"/>
        <v>10</v>
      </c>
      <c r="T615">
        <f t="shared" si="21"/>
        <v>0</v>
      </c>
    </row>
    <row r="616" spans="1:49" x14ac:dyDescent="0.25">
      <c r="A616" s="6">
        <v>610</v>
      </c>
      <c r="B616" s="7" t="s">
        <v>6139</v>
      </c>
      <c r="C616" s="7" t="s">
        <v>26</v>
      </c>
      <c r="D616" s="7" t="s">
        <v>6140</v>
      </c>
      <c r="E616" s="7" t="s">
        <v>6141</v>
      </c>
      <c r="F616" s="7" t="s">
        <v>6142</v>
      </c>
      <c r="G616" s="7" t="s">
        <v>5941</v>
      </c>
      <c r="H616" s="1" t="s">
        <v>31</v>
      </c>
      <c r="I616" s="1" t="s">
        <v>31</v>
      </c>
      <c r="J616" s="1" t="s">
        <v>31</v>
      </c>
      <c r="K616" s="1" t="s">
        <v>31</v>
      </c>
      <c r="L616" s="1" t="s">
        <v>31</v>
      </c>
      <c r="M616" s="1" t="s">
        <v>31</v>
      </c>
      <c r="N616" s="1" t="s">
        <v>31</v>
      </c>
      <c r="O616" s="1" t="s">
        <v>31</v>
      </c>
      <c r="P616" s="1" t="s">
        <v>31</v>
      </c>
      <c r="Q616" s="1" t="s">
        <v>31</v>
      </c>
      <c r="S616">
        <f t="shared" si="20"/>
        <v>10</v>
      </c>
      <c r="T616">
        <f t="shared" si="21"/>
        <v>0</v>
      </c>
    </row>
    <row r="617" spans="1:49" x14ac:dyDescent="0.25">
      <c r="A617" s="6">
        <v>611</v>
      </c>
      <c r="B617" s="7" t="s">
        <v>6143</v>
      </c>
      <c r="C617" s="7" t="s">
        <v>26</v>
      </c>
      <c r="D617" s="7" t="s">
        <v>6144</v>
      </c>
      <c r="E617" s="7" t="s">
        <v>6145</v>
      </c>
      <c r="F617" s="7" t="s">
        <v>6146</v>
      </c>
      <c r="G617" s="7" t="s">
        <v>5941</v>
      </c>
      <c r="H617" s="1" t="s">
        <v>31</v>
      </c>
      <c r="I617" s="1" t="s">
        <v>31</v>
      </c>
      <c r="J617" s="1" t="s">
        <v>31</v>
      </c>
      <c r="K617" s="1" t="s">
        <v>31</v>
      </c>
      <c r="L617" s="1" t="s">
        <v>31</v>
      </c>
      <c r="M617" s="1" t="s">
        <v>31</v>
      </c>
      <c r="N617" s="1" t="s">
        <v>31</v>
      </c>
      <c r="O617" s="1" t="s">
        <v>31</v>
      </c>
      <c r="P617" s="1" t="s">
        <v>31</v>
      </c>
      <c r="Q617" s="1" t="s">
        <v>31</v>
      </c>
      <c r="S617">
        <f t="shared" si="20"/>
        <v>10</v>
      </c>
      <c r="T617">
        <f t="shared" si="21"/>
        <v>0</v>
      </c>
    </row>
    <row r="618" spans="1:49" x14ac:dyDescent="0.25">
      <c r="A618" s="6">
        <v>612</v>
      </c>
      <c r="B618" s="7" t="s">
        <v>6147</v>
      </c>
      <c r="C618" s="7" t="s">
        <v>126</v>
      </c>
      <c r="D618" s="7" t="s">
        <v>6148</v>
      </c>
      <c r="E618" s="7" t="s">
        <v>6149</v>
      </c>
      <c r="F618" s="7" t="s">
        <v>6150</v>
      </c>
      <c r="G618" s="7" t="s">
        <v>5941</v>
      </c>
      <c r="H618" s="1" t="s">
        <v>31</v>
      </c>
      <c r="I618" s="1" t="s">
        <v>31</v>
      </c>
      <c r="J618" s="1" t="s">
        <v>31</v>
      </c>
      <c r="K618" s="1" t="s">
        <v>31</v>
      </c>
      <c r="L618" s="1" t="s">
        <v>31</v>
      </c>
      <c r="M618" s="1" t="s">
        <v>31</v>
      </c>
      <c r="N618" s="1" t="s">
        <v>31</v>
      </c>
      <c r="O618" s="1" t="s">
        <v>31</v>
      </c>
      <c r="P618" s="1" t="s">
        <v>31</v>
      </c>
      <c r="Q618" s="1" t="s">
        <v>31</v>
      </c>
      <c r="S618">
        <f t="shared" si="20"/>
        <v>10</v>
      </c>
      <c r="T618">
        <f t="shared" si="21"/>
        <v>0</v>
      </c>
    </row>
    <row r="619" spans="1:49" x14ac:dyDescent="0.25">
      <c r="A619" s="6">
        <v>613</v>
      </c>
      <c r="B619" s="7" t="s">
        <v>6151</v>
      </c>
      <c r="C619" s="7" t="s">
        <v>26</v>
      </c>
      <c r="D619" s="7" t="s">
        <v>6152</v>
      </c>
      <c r="E619" s="7" t="s">
        <v>6153</v>
      </c>
      <c r="F619" s="7" t="s">
        <v>6154</v>
      </c>
      <c r="G619" s="7" t="s">
        <v>5941</v>
      </c>
      <c r="H619" s="1" t="s">
        <v>31</v>
      </c>
      <c r="I619" s="1" t="s">
        <v>31</v>
      </c>
      <c r="J619" s="1" t="s">
        <v>31</v>
      </c>
      <c r="K619" s="1" t="s">
        <v>31</v>
      </c>
      <c r="L619" s="1" t="s">
        <v>31</v>
      </c>
      <c r="M619" s="1" t="s">
        <v>31</v>
      </c>
      <c r="N619" s="1" t="s">
        <v>31</v>
      </c>
      <c r="O619" s="1" t="s">
        <v>31</v>
      </c>
      <c r="P619" s="1" t="s">
        <v>31</v>
      </c>
      <c r="Q619" s="1" t="s">
        <v>31</v>
      </c>
      <c r="S619">
        <f t="shared" si="20"/>
        <v>10</v>
      </c>
      <c r="T619">
        <f t="shared" si="21"/>
        <v>0</v>
      </c>
    </row>
    <row r="620" spans="1:49" s="10" customFormat="1" x14ac:dyDescent="0.25">
      <c r="A620" s="6">
        <v>614</v>
      </c>
      <c r="B620" s="7" t="s">
        <v>6155</v>
      </c>
      <c r="C620" s="7" t="s">
        <v>126</v>
      </c>
      <c r="D620" s="7" t="s">
        <v>6156</v>
      </c>
      <c r="E620" s="7" t="s">
        <v>6157</v>
      </c>
      <c r="F620" s="7" t="s">
        <v>6158</v>
      </c>
      <c r="G620" s="7" t="s">
        <v>5941</v>
      </c>
      <c r="H620" s="1" t="s">
        <v>31</v>
      </c>
      <c r="I620" s="1" t="s">
        <v>31</v>
      </c>
      <c r="J620" s="1" t="s">
        <v>31</v>
      </c>
      <c r="K620" s="1" t="s">
        <v>31</v>
      </c>
      <c r="L620" s="1" t="s">
        <v>31</v>
      </c>
      <c r="M620" s="1" t="s">
        <v>31</v>
      </c>
      <c r="N620" s="1" t="s">
        <v>31</v>
      </c>
      <c r="O620" s="1" t="s">
        <v>31</v>
      </c>
      <c r="P620" s="1" t="s">
        <v>31</v>
      </c>
      <c r="Q620" s="1" t="s">
        <v>31</v>
      </c>
      <c r="R620" s="1"/>
      <c r="S620">
        <f t="shared" si="20"/>
        <v>10</v>
      </c>
      <c r="T620">
        <f t="shared" si="21"/>
        <v>0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s="9" customFormat="1" x14ac:dyDescent="0.25">
      <c r="A621" s="6">
        <v>615</v>
      </c>
      <c r="B621" s="7" t="s">
        <v>6159</v>
      </c>
      <c r="C621" s="7" t="s">
        <v>26</v>
      </c>
      <c r="D621" s="7" t="s">
        <v>6160</v>
      </c>
      <c r="E621" s="7" t="s">
        <v>6161</v>
      </c>
      <c r="F621" s="7" t="s">
        <v>6162</v>
      </c>
      <c r="G621" s="7" t="s">
        <v>5941</v>
      </c>
      <c r="H621" s="1" t="s">
        <v>31</v>
      </c>
      <c r="I621" s="1" t="s">
        <v>31</v>
      </c>
      <c r="J621" s="1" t="s">
        <v>31</v>
      </c>
      <c r="K621" s="1" t="s">
        <v>31</v>
      </c>
      <c r="L621" s="1" t="s">
        <v>31</v>
      </c>
      <c r="M621" s="1" t="s">
        <v>31</v>
      </c>
      <c r="N621" s="1" t="s">
        <v>31</v>
      </c>
      <c r="O621" s="1" t="s">
        <v>31</v>
      </c>
      <c r="P621" s="1" t="s">
        <v>31</v>
      </c>
      <c r="Q621" s="1" t="s">
        <v>31</v>
      </c>
      <c r="R621" s="1"/>
      <c r="S621">
        <f t="shared" si="20"/>
        <v>10</v>
      </c>
      <c r="T621">
        <f t="shared" si="21"/>
        <v>0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s="1" customFormat="1" x14ac:dyDescent="0.25">
      <c r="A622" s="6">
        <v>616</v>
      </c>
      <c r="B622" s="7" t="s">
        <v>6163</v>
      </c>
      <c r="C622" s="7" t="s">
        <v>26</v>
      </c>
      <c r="D622" s="7" t="s">
        <v>6164</v>
      </c>
      <c r="E622" s="7" t="s">
        <v>6165</v>
      </c>
      <c r="F622" s="7" t="s">
        <v>6166</v>
      </c>
      <c r="G622" s="7" t="s">
        <v>5941</v>
      </c>
      <c r="H622" s="1" t="s">
        <v>31</v>
      </c>
      <c r="I622" s="1" t="s">
        <v>31</v>
      </c>
      <c r="J622" s="1" t="s">
        <v>31</v>
      </c>
      <c r="K622" s="1" t="s">
        <v>31</v>
      </c>
      <c r="L622" s="1" t="s">
        <v>31</v>
      </c>
      <c r="M622" s="1" t="s">
        <v>31</v>
      </c>
      <c r="N622" s="1" t="s">
        <v>31</v>
      </c>
      <c r="O622" s="1" t="s">
        <v>31</v>
      </c>
      <c r="P622" s="1" t="s">
        <v>31</v>
      </c>
      <c r="Q622" s="1" t="s">
        <v>31</v>
      </c>
      <c r="S622">
        <f t="shared" si="20"/>
        <v>10</v>
      </c>
      <c r="T622">
        <f t="shared" si="21"/>
        <v>0</v>
      </c>
    </row>
    <row r="623" spans="1:49" s="9" customFormat="1" x14ac:dyDescent="0.25">
      <c r="A623" s="6">
        <v>617</v>
      </c>
      <c r="B623" s="7" t="s">
        <v>6167</v>
      </c>
      <c r="C623" s="7" t="s">
        <v>26</v>
      </c>
      <c r="D623" s="7" t="s">
        <v>6168</v>
      </c>
      <c r="E623" s="7" t="s">
        <v>6169</v>
      </c>
      <c r="F623" s="7" t="s">
        <v>6170</v>
      </c>
      <c r="G623" s="7" t="s">
        <v>5941</v>
      </c>
      <c r="H623" s="1" t="s">
        <v>31</v>
      </c>
      <c r="I623" s="1" t="s">
        <v>31</v>
      </c>
      <c r="J623" s="1" t="s">
        <v>31</v>
      </c>
      <c r="K623" s="1" t="s">
        <v>31</v>
      </c>
      <c r="L623" s="1" t="s">
        <v>31</v>
      </c>
      <c r="M623" s="1" t="s">
        <v>31</v>
      </c>
      <c r="N623" s="1" t="s">
        <v>31</v>
      </c>
      <c r="O623" s="1" t="s">
        <v>31</v>
      </c>
      <c r="P623" s="1" t="s">
        <v>31</v>
      </c>
      <c r="Q623" s="1" t="s">
        <v>31</v>
      </c>
      <c r="R623" s="1"/>
      <c r="S623">
        <f t="shared" si="20"/>
        <v>10</v>
      </c>
      <c r="T623">
        <f t="shared" si="21"/>
        <v>0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s="1" customFormat="1" x14ac:dyDescent="0.25">
      <c r="A624" s="6">
        <v>618</v>
      </c>
      <c r="B624" s="7" t="s">
        <v>6171</v>
      </c>
      <c r="C624" s="7" t="s">
        <v>26</v>
      </c>
      <c r="D624" s="7" t="s">
        <v>6172</v>
      </c>
      <c r="E624" s="7" t="s">
        <v>6173</v>
      </c>
      <c r="F624" s="7" t="s">
        <v>6174</v>
      </c>
      <c r="G624" s="7" t="s">
        <v>5941</v>
      </c>
      <c r="H624" s="1" t="s">
        <v>31</v>
      </c>
      <c r="I624" s="1" t="s">
        <v>31</v>
      </c>
      <c r="J624" s="1" t="s">
        <v>31</v>
      </c>
      <c r="K624" s="1" t="s">
        <v>31</v>
      </c>
      <c r="L624" s="1" t="s">
        <v>31</v>
      </c>
      <c r="M624" s="1" t="s">
        <v>31</v>
      </c>
      <c r="N624" s="1" t="s">
        <v>31</v>
      </c>
      <c r="O624" s="1" t="s">
        <v>31</v>
      </c>
      <c r="P624" s="1" t="s">
        <v>31</v>
      </c>
      <c r="Q624" s="1" t="s">
        <v>31</v>
      </c>
      <c r="S624">
        <f t="shared" si="20"/>
        <v>10</v>
      </c>
      <c r="T624">
        <f t="shared" si="21"/>
        <v>0</v>
      </c>
    </row>
    <row r="625" spans="1:49" s="1" customFormat="1" x14ac:dyDescent="0.25">
      <c r="A625" s="6">
        <v>619</v>
      </c>
      <c r="B625" s="7" t="s">
        <v>6175</v>
      </c>
      <c r="C625" s="7" t="s">
        <v>26</v>
      </c>
      <c r="D625" s="7" t="s">
        <v>6176</v>
      </c>
      <c r="E625" s="7" t="s">
        <v>6177</v>
      </c>
      <c r="F625" s="7" t="s">
        <v>6178</v>
      </c>
      <c r="G625" s="7" t="s">
        <v>5941</v>
      </c>
      <c r="H625" s="1" t="s">
        <v>31</v>
      </c>
      <c r="I625" s="1" t="s">
        <v>31</v>
      </c>
      <c r="J625" s="1" t="s">
        <v>31</v>
      </c>
      <c r="K625" s="1" t="s">
        <v>31</v>
      </c>
      <c r="L625" s="1" t="s">
        <v>31</v>
      </c>
      <c r="M625" s="1" t="s">
        <v>31</v>
      </c>
      <c r="N625" s="1" t="s">
        <v>31</v>
      </c>
      <c r="O625" s="1" t="s">
        <v>31</v>
      </c>
      <c r="P625" s="1" t="s">
        <v>31</v>
      </c>
      <c r="Q625" s="1" t="s">
        <v>31</v>
      </c>
      <c r="S625">
        <f t="shared" si="20"/>
        <v>10</v>
      </c>
      <c r="T625">
        <f t="shared" si="21"/>
        <v>0</v>
      </c>
    </row>
    <row r="626" spans="1:49" s="1" customFormat="1" x14ac:dyDescent="0.25">
      <c r="A626" s="6">
        <v>620</v>
      </c>
      <c r="B626" s="7" t="s">
        <v>6179</v>
      </c>
      <c r="C626" s="7" t="s">
        <v>26</v>
      </c>
      <c r="D626" s="7" t="s">
        <v>6180</v>
      </c>
      <c r="E626" s="7" t="s">
        <v>6181</v>
      </c>
      <c r="F626" s="7" t="s">
        <v>6182</v>
      </c>
      <c r="G626" s="7" t="s">
        <v>5941</v>
      </c>
      <c r="H626" s="1" t="s">
        <v>31</v>
      </c>
      <c r="I626" s="1" t="s">
        <v>31</v>
      </c>
      <c r="J626" s="1" t="s">
        <v>31</v>
      </c>
      <c r="K626" s="1" t="s">
        <v>31</v>
      </c>
      <c r="L626" s="1" t="s">
        <v>31</v>
      </c>
      <c r="M626" s="1" t="s">
        <v>31</v>
      </c>
      <c r="N626" s="1" t="s">
        <v>31</v>
      </c>
      <c r="O626" s="1" t="s">
        <v>31</v>
      </c>
      <c r="P626" s="1" t="s">
        <v>31</v>
      </c>
      <c r="Q626" s="1" t="s">
        <v>31</v>
      </c>
      <c r="S626">
        <f t="shared" si="20"/>
        <v>10</v>
      </c>
      <c r="T626">
        <f t="shared" si="21"/>
        <v>0</v>
      </c>
    </row>
    <row r="627" spans="1:49" s="9" customFormat="1" x14ac:dyDescent="0.25">
      <c r="A627" s="6">
        <v>621</v>
      </c>
      <c r="B627" s="7" t="s">
        <v>6183</v>
      </c>
      <c r="C627" s="7" t="s">
        <v>26</v>
      </c>
      <c r="D627" s="7" t="s">
        <v>6184</v>
      </c>
      <c r="E627" s="7" t="s">
        <v>6185</v>
      </c>
      <c r="F627" s="7" t="s">
        <v>6186</v>
      </c>
      <c r="G627" s="7" t="s">
        <v>6187</v>
      </c>
      <c r="H627" s="1" t="s">
        <v>31</v>
      </c>
      <c r="I627" s="1" t="s">
        <v>31</v>
      </c>
      <c r="J627" s="1" t="s">
        <v>31</v>
      </c>
      <c r="K627" s="1" t="s">
        <v>31</v>
      </c>
      <c r="L627" s="1" t="s">
        <v>31</v>
      </c>
      <c r="M627" s="1" t="s">
        <v>31</v>
      </c>
      <c r="N627" s="1" t="s">
        <v>31</v>
      </c>
      <c r="O627" s="1" t="s">
        <v>31</v>
      </c>
      <c r="P627" s="1" t="s">
        <v>31</v>
      </c>
      <c r="Q627" s="1" t="s">
        <v>31</v>
      </c>
      <c r="R627" s="1"/>
      <c r="S627">
        <f t="shared" si="20"/>
        <v>10</v>
      </c>
      <c r="T627">
        <f t="shared" si="21"/>
        <v>0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x14ac:dyDescent="0.25">
      <c r="A628" s="6">
        <v>622</v>
      </c>
      <c r="B628" s="7" t="s">
        <v>6188</v>
      </c>
      <c r="C628" s="7" t="s">
        <v>26</v>
      </c>
      <c r="D628" s="7" t="s">
        <v>6189</v>
      </c>
      <c r="E628" s="7" t="s">
        <v>6190</v>
      </c>
      <c r="F628" s="7" t="s">
        <v>6191</v>
      </c>
      <c r="G628" s="7" t="s">
        <v>6192</v>
      </c>
      <c r="H628" s="1" t="s">
        <v>31</v>
      </c>
      <c r="I628" s="1" t="s">
        <v>31</v>
      </c>
      <c r="J628" s="1" t="s">
        <v>31</v>
      </c>
      <c r="K628" s="1" t="s">
        <v>31</v>
      </c>
      <c r="L628" s="1" t="s">
        <v>31</v>
      </c>
      <c r="M628" s="1" t="s">
        <v>31</v>
      </c>
      <c r="N628" s="1" t="s">
        <v>31</v>
      </c>
      <c r="O628" s="1" t="s">
        <v>31</v>
      </c>
      <c r="P628" s="1" t="s">
        <v>31</v>
      </c>
      <c r="Q628" s="1" t="s">
        <v>31</v>
      </c>
      <c r="S628">
        <f t="shared" si="20"/>
        <v>10</v>
      </c>
      <c r="T628">
        <f t="shared" si="21"/>
        <v>0</v>
      </c>
    </row>
    <row r="629" spans="1:49" x14ac:dyDescent="0.25">
      <c r="A629" s="6">
        <v>623</v>
      </c>
      <c r="B629" s="7" t="s">
        <v>6193</v>
      </c>
      <c r="C629" s="7" t="s">
        <v>26</v>
      </c>
      <c r="D629" s="7" t="s">
        <v>6194</v>
      </c>
      <c r="E629" s="7" t="s">
        <v>6195</v>
      </c>
      <c r="F629" s="7" t="s">
        <v>6196</v>
      </c>
      <c r="G629" s="7" t="s">
        <v>6192</v>
      </c>
      <c r="H629" s="1" t="s">
        <v>31</v>
      </c>
      <c r="I629" s="1" t="s">
        <v>31</v>
      </c>
      <c r="J629" s="1" t="s">
        <v>31</v>
      </c>
      <c r="K629" s="1" t="s">
        <v>31</v>
      </c>
      <c r="L629" s="1" t="s">
        <v>31</v>
      </c>
      <c r="M629" s="1" t="s">
        <v>31</v>
      </c>
      <c r="N629" s="1" t="s">
        <v>31</v>
      </c>
      <c r="O629" s="1" t="s">
        <v>31</v>
      </c>
      <c r="P629" s="1" t="s">
        <v>31</v>
      </c>
      <c r="Q629" s="1" t="s">
        <v>31</v>
      </c>
      <c r="S629">
        <f t="shared" si="20"/>
        <v>10</v>
      </c>
      <c r="T629">
        <f t="shared" si="21"/>
        <v>0</v>
      </c>
    </row>
    <row r="630" spans="1:49" x14ac:dyDescent="0.25">
      <c r="A630" s="6">
        <v>624</v>
      </c>
      <c r="B630" s="7" t="s">
        <v>6197</v>
      </c>
      <c r="C630" s="7" t="s">
        <v>26</v>
      </c>
      <c r="D630" s="7" t="s">
        <v>6198</v>
      </c>
      <c r="E630" s="7" t="s">
        <v>6199</v>
      </c>
      <c r="F630" s="7" t="s">
        <v>6200</v>
      </c>
      <c r="G630" s="7" t="s">
        <v>6192</v>
      </c>
      <c r="H630" s="1" t="s">
        <v>31</v>
      </c>
      <c r="I630" s="1" t="s">
        <v>31</v>
      </c>
      <c r="J630" s="1" t="s">
        <v>31</v>
      </c>
      <c r="K630" s="1" t="s">
        <v>31</v>
      </c>
      <c r="L630" s="1" t="s">
        <v>31</v>
      </c>
      <c r="M630" s="1" t="s">
        <v>31</v>
      </c>
      <c r="N630" s="1" t="s">
        <v>31</v>
      </c>
      <c r="O630" s="1" t="s">
        <v>31</v>
      </c>
      <c r="P630" s="1" t="s">
        <v>31</v>
      </c>
      <c r="Q630" s="1" t="s">
        <v>31</v>
      </c>
      <c r="S630">
        <f t="shared" si="20"/>
        <v>10</v>
      </c>
      <c r="T630">
        <f t="shared" si="21"/>
        <v>0</v>
      </c>
    </row>
    <row r="631" spans="1:49" x14ac:dyDescent="0.25">
      <c r="A631" s="6">
        <v>625</v>
      </c>
      <c r="B631" s="7" t="s">
        <v>6201</v>
      </c>
      <c r="C631" s="7" t="s">
        <v>26</v>
      </c>
      <c r="D631" s="7" t="s">
        <v>6202</v>
      </c>
      <c r="E631" s="7" t="s">
        <v>6203</v>
      </c>
      <c r="F631" s="7" t="s">
        <v>6204</v>
      </c>
      <c r="G631" s="7" t="s">
        <v>6192</v>
      </c>
      <c r="H631" s="1" t="s">
        <v>31</v>
      </c>
      <c r="I631" s="1" t="s">
        <v>31</v>
      </c>
      <c r="J631" s="1" t="s">
        <v>31</v>
      </c>
      <c r="K631" s="1" t="s">
        <v>31</v>
      </c>
      <c r="L631" s="1" t="s">
        <v>31</v>
      </c>
      <c r="M631" s="1" t="s">
        <v>31</v>
      </c>
      <c r="N631" s="1" t="s">
        <v>31</v>
      </c>
      <c r="O631" s="1" t="s">
        <v>31</v>
      </c>
      <c r="P631" s="1" t="s">
        <v>31</v>
      </c>
      <c r="Q631" s="1" t="s">
        <v>31</v>
      </c>
      <c r="S631">
        <f t="shared" si="20"/>
        <v>10</v>
      </c>
      <c r="T631">
        <f t="shared" si="21"/>
        <v>0</v>
      </c>
    </row>
    <row r="632" spans="1:49" x14ac:dyDescent="0.25">
      <c r="A632" s="6">
        <v>626</v>
      </c>
      <c r="B632" s="7" t="s">
        <v>6205</v>
      </c>
      <c r="C632" s="7" t="s">
        <v>26</v>
      </c>
      <c r="D632" s="7" t="s">
        <v>6206</v>
      </c>
      <c r="E632" s="7" t="s">
        <v>6207</v>
      </c>
      <c r="F632" s="7" t="s">
        <v>6208</v>
      </c>
      <c r="G632" s="7" t="s">
        <v>6192</v>
      </c>
      <c r="H632" s="1" t="s">
        <v>31</v>
      </c>
      <c r="I632" s="1" t="s">
        <v>31</v>
      </c>
      <c r="J632" s="1" t="s">
        <v>31</v>
      </c>
      <c r="K632" s="1" t="s">
        <v>31</v>
      </c>
      <c r="L632" s="1" t="s">
        <v>31</v>
      </c>
      <c r="M632" s="1" t="s">
        <v>31</v>
      </c>
      <c r="N632" s="1" t="s">
        <v>31</v>
      </c>
      <c r="O632" s="1" t="s">
        <v>31</v>
      </c>
      <c r="P632" s="1" t="s">
        <v>31</v>
      </c>
      <c r="Q632" s="1" t="s">
        <v>31</v>
      </c>
      <c r="S632">
        <f t="shared" si="20"/>
        <v>10</v>
      </c>
      <c r="T632">
        <f t="shared" si="21"/>
        <v>0</v>
      </c>
    </row>
    <row r="633" spans="1:49" x14ac:dyDescent="0.25">
      <c r="A633" s="6">
        <v>627</v>
      </c>
      <c r="B633" s="7" t="s">
        <v>6209</v>
      </c>
      <c r="C633" s="7" t="s">
        <v>26</v>
      </c>
      <c r="D633" s="7" t="s">
        <v>6210</v>
      </c>
      <c r="E633" s="7" t="s">
        <v>6211</v>
      </c>
      <c r="F633" s="7" t="s">
        <v>6212</v>
      </c>
      <c r="G633" s="7" t="s">
        <v>6192</v>
      </c>
      <c r="H633" s="1" t="s">
        <v>31</v>
      </c>
      <c r="I633" s="1" t="s">
        <v>31</v>
      </c>
      <c r="J633" s="1" t="s">
        <v>31</v>
      </c>
      <c r="K633" s="1" t="s">
        <v>31</v>
      </c>
      <c r="L633" s="1" t="s">
        <v>31</v>
      </c>
      <c r="M633" s="1" t="s">
        <v>31</v>
      </c>
      <c r="N633" s="1" t="s">
        <v>31</v>
      </c>
      <c r="O633" s="1" t="s">
        <v>31</v>
      </c>
      <c r="P633" s="1" t="s">
        <v>31</v>
      </c>
      <c r="Q633" s="1" t="s">
        <v>31</v>
      </c>
      <c r="S633">
        <f t="shared" si="20"/>
        <v>10</v>
      </c>
      <c r="T633">
        <f t="shared" si="21"/>
        <v>0</v>
      </c>
    </row>
    <row r="634" spans="1:49" x14ac:dyDescent="0.25">
      <c r="A634" s="6">
        <v>628</v>
      </c>
      <c r="B634" s="7" t="s">
        <v>6213</v>
      </c>
      <c r="C634" s="7" t="s">
        <v>26</v>
      </c>
      <c r="D634" s="7" t="s">
        <v>6214</v>
      </c>
      <c r="E634" s="7" t="s">
        <v>6215</v>
      </c>
      <c r="F634" s="7" t="s">
        <v>6216</v>
      </c>
      <c r="G634" s="7" t="s">
        <v>6192</v>
      </c>
      <c r="H634" s="1" t="s">
        <v>31</v>
      </c>
      <c r="I634" s="1" t="s">
        <v>31</v>
      </c>
      <c r="J634" s="1" t="s">
        <v>31</v>
      </c>
      <c r="K634" s="1" t="s">
        <v>31</v>
      </c>
      <c r="L634" s="1" t="s">
        <v>31</v>
      </c>
      <c r="M634" s="1" t="s">
        <v>31</v>
      </c>
      <c r="N634" s="1" t="s">
        <v>31</v>
      </c>
      <c r="O634" s="1" t="s">
        <v>31</v>
      </c>
      <c r="P634" s="1" t="s">
        <v>31</v>
      </c>
      <c r="Q634" s="1" t="s">
        <v>31</v>
      </c>
      <c r="S634">
        <f t="shared" si="20"/>
        <v>10</v>
      </c>
      <c r="T634">
        <f t="shared" si="21"/>
        <v>0</v>
      </c>
    </row>
    <row r="635" spans="1:49" x14ac:dyDescent="0.25">
      <c r="A635" s="6">
        <v>629</v>
      </c>
      <c r="B635" s="7" t="s">
        <v>6217</v>
      </c>
      <c r="C635" s="7" t="s">
        <v>26</v>
      </c>
      <c r="D635" s="7" t="s">
        <v>6218</v>
      </c>
      <c r="E635" s="7" t="s">
        <v>6219</v>
      </c>
      <c r="F635" s="7" t="s">
        <v>6220</v>
      </c>
      <c r="G635" s="7" t="s">
        <v>6192</v>
      </c>
      <c r="H635" s="1" t="s">
        <v>31</v>
      </c>
      <c r="I635" s="1" t="s">
        <v>31</v>
      </c>
      <c r="J635" s="1" t="s">
        <v>31</v>
      </c>
      <c r="K635" s="1" t="s">
        <v>31</v>
      </c>
      <c r="L635" s="1" t="s">
        <v>31</v>
      </c>
      <c r="M635" s="1" t="s">
        <v>31</v>
      </c>
      <c r="N635" s="1" t="s">
        <v>31</v>
      </c>
      <c r="O635" s="1" t="s">
        <v>31</v>
      </c>
      <c r="P635" s="1" t="s">
        <v>31</v>
      </c>
      <c r="Q635" s="1" t="s">
        <v>31</v>
      </c>
      <c r="S635">
        <f t="shared" si="20"/>
        <v>10</v>
      </c>
      <c r="T635">
        <f t="shared" si="21"/>
        <v>0</v>
      </c>
    </row>
    <row r="636" spans="1:49" x14ac:dyDescent="0.25">
      <c r="A636" s="6">
        <v>630</v>
      </c>
      <c r="B636" s="7" t="s">
        <v>6221</v>
      </c>
      <c r="C636" s="7" t="s">
        <v>26</v>
      </c>
      <c r="D636" s="7" t="s">
        <v>6222</v>
      </c>
      <c r="E636" s="7" t="s">
        <v>6223</v>
      </c>
      <c r="F636" s="7" t="s">
        <v>6224</v>
      </c>
      <c r="G636" s="7" t="s">
        <v>6192</v>
      </c>
      <c r="H636" s="1" t="s">
        <v>31</v>
      </c>
      <c r="I636" s="1" t="s">
        <v>31</v>
      </c>
      <c r="J636" s="1" t="s">
        <v>31</v>
      </c>
      <c r="K636" s="1" t="s">
        <v>31</v>
      </c>
      <c r="L636" s="1" t="s">
        <v>31</v>
      </c>
      <c r="M636" s="1" t="s">
        <v>31</v>
      </c>
      <c r="N636" s="1" t="s">
        <v>31</v>
      </c>
      <c r="O636" s="1" t="s">
        <v>31</v>
      </c>
      <c r="P636" s="1" t="s">
        <v>31</v>
      </c>
      <c r="Q636" s="1" t="s">
        <v>31</v>
      </c>
      <c r="S636">
        <f t="shared" si="20"/>
        <v>10</v>
      </c>
      <c r="T636">
        <f t="shared" si="21"/>
        <v>0</v>
      </c>
    </row>
    <row r="637" spans="1:49" x14ac:dyDescent="0.25">
      <c r="A637" s="6">
        <v>631</v>
      </c>
      <c r="B637" s="7" t="s">
        <v>6225</v>
      </c>
      <c r="C637" s="7" t="s">
        <v>26</v>
      </c>
      <c r="D637" s="7" t="s">
        <v>6226</v>
      </c>
      <c r="E637" s="7" t="s">
        <v>6227</v>
      </c>
      <c r="F637" s="7" t="s">
        <v>6228</v>
      </c>
      <c r="G637" s="7" t="s">
        <v>6192</v>
      </c>
      <c r="H637" s="1" t="s">
        <v>31</v>
      </c>
      <c r="I637" s="1" t="s">
        <v>31</v>
      </c>
      <c r="J637" s="1" t="s">
        <v>31</v>
      </c>
      <c r="K637" s="1" t="s">
        <v>31</v>
      </c>
      <c r="L637" s="1" t="s">
        <v>31</v>
      </c>
      <c r="M637" s="1" t="s">
        <v>31</v>
      </c>
      <c r="N637" s="1" t="s">
        <v>31</v>
      </c>
      <c r="O637" s="1" t="s">
        <v>31</v>
      </c>
      <c r="P637" s="1" t="s">
        <v>31</v>
      </c>
      <c r="Q637" s="1" t="s">
        <v>31</v>
      </c>
      <c r="S637">
        <f t="shared" si="20"/>
        <v>10</v>
      </c>
      <c r="T637">
        <f t="shared" si="21"/>
        <v>0</v>
      </c>
    </row>
    <row r="638" spans="1:49" x14ac:dyDescent="0.25">
      <c r="A638" s="6">
        <v>632</v>
      </c>
      <c r="B638" s="7" t="s">
        <v>6229</v>
      </c>
      <c r="C638" s="7" t="s">
        <v>26</v>
      </c>
      <c r="D638" s="7" t="s">
        <v>6230</v>
      </c>
      <c r="E638" s="7" t="s">
        <v>6231</v>
      </c>
      <c r="F638" s="7" t="s">
        <v>6232</v>
      </c>
      <c r="G638" s="7" t="s">
        <v>6192</v>
      </c>
      <c r="H638" s="1" t="s">
        <v>31</v>
      </c>
      <c r="I638" s="1" t="s">
        <v>31</v>
      </c>
      <c r="J638" s="1" t="s">
        <v>31</v>
      </c>
      <c r="K638" s="1" t="s">
        <v>31</v>
      </c>
      <c r="L638" s="1" t="s">
        <v>31</v>
      </c>
      <c r="M638" s="1" t="s">
        <v>31</v>
      </c>
      <c r="N638" s="1" t="s">
        <v>31</v>
      </c>
      <c r="O638" s="1" t="s">
        <v>31</v>
      </c>
      <c r="P638" s="1" t="s">
        <v>31</v>
      </c>
      <c r="Q638" s="1" t="s">
        <v>31</v>
      </c>
      <c r="S638">
        <f t="shared" si="20"/>
        <v>10</v>
      </c>
      <c r="T638">
        <f t="shared" si="21"/>
        <v>0</v>
      </c>
    </row>
    <row r="639" spans="1:49" x14ac:dyDescent="0.25">
      <c r="A639" s="6">
        <v>633</v>
      </c>
      <c r="B639" s="7" t="s">
        <v>6233</v>
      </c>
      <c r="C639" s="7" t="s">
        <v>26</v>
      </c>
      <c r="D639" s="7" t="s">
        <v>6234</v>
      </c>
      <c r="E639" s="7" t="s">
        <v>6235</v>
      </c>
      <c r="F639" s="7" t="s">
        <v>6236</v>
      </c>
      <c r="G639" s="7" t="s">
        <v>6192</v>
      </c>
      <c r="H639" s="1" t="s">
        <v>31</v>
      </c>
      <c r="I639" s="1" t="s">
        <v>31</v>
      </c>
      <c r="J639" s="1" t="s">
        <v>31</v>
      </c>
      <c r="K639" s="1" t="s">
        <v>31</v>
      </c>
      <c r="L639" s="1" t="s">
        <v>31</v>
      </c>
      <c r="M639" s="1" t="s">
        <v>31</v>
      </c>
      <c r="N639" s="1" t="s">
        <v>31</v>
      </c>
      <c r="O639" s="1" t="s">
        <v>31</v>
      </c>
      <c r="P639" s="1" t="s">
        <v>31</v>
      </c>
      <c r="Q639" s="1" t="s">
        <v>31</v>
      </c>
      <c r="S639">
        <f t="shared" si="20"/>
        <v>10</v>
      </c>
      <c r="T639">
        <f t="shared" si="21"/>
        <v>0</v>
      </c>
    </row>
    <row r="640" spans="1:49" x14ac:dyDescent="0.25">
      <c r="A640" s="6">
        <v>634</v>
      </c>
      <c r="B640" s="7" t="s">
        <v>6237</v>
      </c>
      <c r="C640" s="7" t="s">
        <v>26</v>
      </c>
      <c r="D640" s="7" t="s">
        <v>6238</v>
      </c>
      <c r="E640" s="7" t="s">
        <v>6219</v>
      </c>
      <c r="F640" s="7" t="s">
        <v>6239</v>
      </c>
      <c r="G640" s="7" t="s">
        <v>6192</v>
      </c>
      <c r="H640" s="1" t="s">
        <v>31</v>
      </c>
      <c r="I640" s="1" t="s">
        <v>31</v>
      </c>
      <c r="J640" s="1" t="s">
        <v>31</v>
      </c>
      <c r="K640" s="1" t="s">
        <v>31</v>
      </c>
      <c r="L640" s="1" t="s">
        <v>31</v>
      </c>
      <c r="M640" s="1" t="s">
        <v>31</v>
      </c>
      <c r="N640" s="1" t="s">
        <v>31</v>
      </c>
      <c r="O640" s="1" t="s">
        <v>31</v>
      </c>
      <c r="P640" s="1" t="s">
        <v>31</v>
      </c>
      <c r="Q640" s="1" t="s">
        <v>31</v>
      </c>
      <c r="S640">
        <f t="shared" si="20"/>
        <v>10</v>
      </c>
      <c r="T640">
        <f t="shared" si="21"/>
        <v>0</v>
      </c>
    </row>
    <row r="641" spans="1:20" x14ac:dyDescent="0.25">
      <c r="A641" s="6">
        <v>635</v>
      </c>
      <c r="B641" s="7" t="s">
        <v>6240</v>
      </c>
      <c r="C641" s="7" t="s">
        <v>26</v>
      </c>
      <c r="D641" s="7" t="s">
        <v>6241</v>
      </c>
      <c r="E641" s="7" t="s">
        <v>6242</v>
      </c>
      <c r="F641" s="7" t="s">
        <v>6243</v>
      </c>
      <c r="G641" s="7" t="s">
        <v>6192</v>
      </c>
      <c r="H641" s="1" t="s">
        <v>31</v>
      </c>
      <c r="I641" s="1" t="s">
        <v>31</v>
      </c>
      <c r="J641" s="1" t="s">
        <v>31</v>
      </c>
      <c r="K641" s="1" t="s">
        <v>31</v>
      </c>
      <c r="L641" s="1" t="s">
        <v>31</v>
      </c>
      <c r="M641" s="1" t="s">
        <v>31</v>
      </c>
      <c r="N641" s="1" t="s">
        <v>31</v>
      </c>
      <c r="O641" s="1" t="s">
        <v>31</v>
      </c>
      <c r="P641" s="1" t="s">
        <v>31</v>
      </c>
      <c r="Q641" s="1" t="s">
        <v>31</v>
      </c>
      <c r="S641">
        <f t="shared" si="20"/>
        <v>10</v>
      </c>
      <c r="T641">
        <f t="shared" si="21"/>
        <v>0</v>
      </c>
    </row>
    <row r="642" spans="1:20" x14ac:dyDescent="0.25">
      <c r="A642" s="6">
        <v>636</v>
      </c>
      <c r="B642" s="7" t="s">
        <v>6244</v>
      </c>
      <c r="C642" s="7" t="s">
        <v>26</v>
      </c>
      <c r="D642" s="7" t="s">
        <v>6245</v>
      </c>
      <c r="E642" s="7" t="s">
        <v>6246</v>
      </c>
      <c r="F642" s="7" t="s">
        <v>6247</v>
      </c>
      <c r="G642" s="7" t="s">
        <v>6192</v>
      </c>
      <c r="H642" s="1" t="s">
        <v>31</v>
      </c>
      <c r="I642" s="1" t="s">
        <v>31</v>
      </c>
      <c r="J642" s="1" t="s">
        <v>31</v>
      </c>
      <c r="K642" s="1" t="s">
        <v>31</v>
      </c>
      <c r="L642" s="1" t="s">
        <v>31</v>
      </c>
      <c r="M642" s="1" t="s">
        <v>31</v>
      </c>
      <c r="N642" s="1" t="s">
        <v>31</v>
      </c>
      <c r="O642" s="1" t="s">
        <v>31</v>
      </c>
      <c r="P642" s="1" t="s">
        <v>31</v>
      </c>
      <c r="Q642" s="1" t="s">
        <v>31</v>
      </c>
      <c r="S642">
        <f t="shared" si="20"/>
        <v>10</v>
      </c>
      <c r="T642">
        <f t="shared" si="21"/>
        <v>0</v>
      </c>
    </row>
    <row r="643" spans="1:20" x14ac:dyDescent="0.25">
      <c r="A643" s="6">
        <v>637</v>
      </c>
      <c r="B643" s="7" t="s">
        <v>6248</v>
      </c>
      <c r="C643" s="7" t="s">
        <v>26</v>
      </c>
      <c r="D643" s="7" t="s">
        <v>6249</v>
      </c>
      <c r="E643" s="7" t="s">
        <v>6250</v>
      </c>
      <c r="F643" s="7" t="s">
        <v>6251</v>
      </c>
      <c r="G643" s="7" t="s">
        <v>6192</v>
      </c>
      <c r="H643" s="1" t="s">
        <v>31</v>
      </c>
      <c r="I643" s="1" t="s">
        <v>31</v>
      </c>
      <c r="J643" s="1" t="s">
        <v>31</v>
      </c>
      <c r="K643" s="1" t="s">
        <v>31</v>
      </c>
      <c r="L643" s="1" t="s">
        <v>31</v>
      </c>
      <c r="M643" s="1" t="s">
        <v>31</v>
      </c>
      <c r="N643" s="1" t="s">
        <v>31</v>
      </c>
      <c r="O643" s="1" t="s">
        <v>31</v>
      </c>
      <c r="P643" s="1" t="s">
        <v>31</v>
      </c>
      <c r="Q643" s="1" t="s">
        <v>31</v>
      </c>
      <c r="S643">
        <f t="shared" si="20"/>
        <v>10</v>
      </c>
      <c r="T643">
        <f t="shared" si="21"/>
        <v>0</v>
      </c>
    </row>
    <row r="644" spans="1:20" x14ac:dyDescent="0.25">
      <c r="A644" s="6">
        <v>638</v>
      </c>
      <c r="B644" s="7" t="s">
        <v>6252</v>
      </c>
      <c r="C644" s="7" t="s">
        <v>26</v>
      </c>
      <c r="D644" s="7" t="s">
        <v>6253</v>
      </c>
      <c r="E644" s="7" t="s">
        <v>6254</v>
      </c>
      <c r="F644" s="7" t="s">
        <v>6255</v>
      </c>
      <c r="G644" s="7" t="s">
        <v>6192</v>
      </c>
      <c r="H644" s="1" t="s">
        <v>31</v>
      </c>
      <c r="I644" s="1" t="s">
        <v>31</v>
      </c>
      <c r="J644" s="1" t="s">
        <v>31</v>
      </c>
      <c r="K644" s="1" t="s">
        <v>31</v>
      </c>
      <c r="L644" s="1" t="s">
        <v>31</v>
      </c>
      <c r="M644" s="1" t="s">
        <v>31</v>
      </c>
      <c r="N644" s="1" t="s">
        <v>31</v>
      </c>
      <c r="O644" s="1" t="s">
        <v>31</v>
      </c>
      <c r="P644" s="1" t="s">
        <v>31</v>
      </c>
      <c r="Q644" s="1" t="s">
        <v>31</v>
      </c>
      <c r="S644">
        <f t="shared" si="20"/>
        <v>10</v>
      </c>
      <c r="T644">
        <f t="shared" si="21"/>
        <v>0</v>
      </c>
    </row>
    <row r="645" spans="1:20" x14ac:dyDescent="0.25">
      <c r="A645" s="6">
        <v>639</v>
      </c>
      <c r="B645" s="7" t="s">
        <v>6256</v>
      </c>
      <c r="C645" s="7" t="s">
        <v>26</v>
      </c>
      <c r="D645" s="7" t="s">
        <v>6257</v>
      </c>
      <c r="E645" s="7" t="s">
        <v>6258</v>
      </c>
      <c r="F645" s="7" t="s">
        <v>6259</v>
      </c>
      <c r="G645" s="7" t="s">
        <v>6192</v>
      </c>
      <c r="H645" s="1" t="s">
        <v>31</v>
      </c>
      <c r="I645" s="1" t="s">
        <v>31</v>
      </c>
      <c r="J645" s="1" t="s">
        <v>31</v>
      </c>
      <c r="K645" s="1" t="s">
        <v>31</v>
      </c>
      <c r="L645" s="1" t="s">
        <v>31</v>
      </c>
      <c r="M645" s="1" t="s">
        <v>31</v>
      </c>
      <c r="N645" s="1" t="s">
        <v>31</v>
      </c>
      <c r="O645" s="1" t="s">
        <v>31</v>
      </c>
      <c r="P645" s="1" t="s">
        <v>31</v>
      </c>
      <c r="Q645" s="1" t="s">
        <v>31</v>
      </c>
      <c r="S645">
        <f t="shared" si="20"/>
        <v>10</v>
      </c>
      <c r="T645">
        <f t="shared" si="21"/>
        <v>0</v>
      </c>
    </row>
    <row r="646" spans="1:20" x14ac:dyDescent="0.25">
      <c r="A646" s="6">
        <v>640</v>
      </c>
      <c r="B646" s="7" t="s">
        <v>6260</v>
      </c>
      <c r="C646" s="7" t="s">
        <v>26</v>
      </c>
      <c r="D646" s="7" t="s">
        <v>6261</v>
      </c>
      <c r="E646" s="7" t="s">
        <v>6262</v>
      </c>
      <c r="F646" s="7" t="s">
        <v>6263</v>
      </c>
      <c r="G646" s="7" t="s">
        <v>6192</v>
      </c>
      <c r="H646" s="1" t="s">
        <v>31</v>
      </c>
      <c r="I646" s="1" t="s">
        <v>31</v>
      </c>
      <c r="J646" s="1" t="s">
        <v>31</v>
      </c>
      <c r="K646" s="1" t="s">
        <v>31</v>
      </c>
      <c r="L646" s="1" t="s">
        <v>31</v>
      </c>
      <c r="M646" s="1" t="s">
        <v>31</v>
      </c>
      <c r="N646" s="1" t="s">
        <v>31</v>
      </c>
      <c r="O646" s="1" t="s">
        <v>31</v>
      </c>
      <c r="P646" s="1" t="s">
        <v>31</v>
      </c>
      <c r="Q646" s="1" t="s">
        <v>31</v>
      </c>
      <c r="S646">
        <f t="shared" si="20"/>
        <v>10</v>
      </c>
      <c r="T646">
        <f t="shared" si="21"/>
        <v>0</v>
      </c>
    </row>
    <row r="647" spans="1:20" x14ac:dyDescent="0.25">
      <c r="A647" s="6">
        <v>641</v>
      </c>
      <c r="B647" s="7" t="s">
        <v>6264</v>
      </c>
      <c r="C647" s="7" t="s">
        <v>26</v>
      </c>
      <c r="D647" s="7" t="s">
        <v>6265</v>
      </c>
      <c r="E647" s="7" t="s">
        <v>6266</v>
      </c>
      <c r="F647" s="7" t="s">
        <v>6267</v>
      </c>
      <c r="G647" s="7" t="s">
        <v>6192</v>
      </c>
      <c r="H647" s="1" t="s">
        <v>31</v>
      </c>
      <c r="I647" s="1" t="s">
        <v>31</v>
      </c>
      <c r="J647" s="1" t="s">
        <v>31</v>
      </c>
      <c r="K647" s="1" t="s">
        <v>31</v>
      </c>
      <c r="L647" s="1" t="s">
        <v>31</v>
      </c>
      <c r="M647" s="1" t="s">
        <v>31</v>
      </c>
      <c r="N647" s="1" t="s">
        <v>31</v>
      </c>
      <c r="O647" s="1" t="s">
        <v>31</v>
      </c>
      <c r="P647" s="1" t="s">
        <v>31</v>
      </c>
      <c r="Q647" s="1" t="s">
        <v>31</v>
      </c>
      <c r="S647">
        <f t="shared" si="20"/>
        <v>10</v>
      </c>
      <c r="T647">
        <f t="shared" si="21"/>
        <v>0</v>
      </c>
    </row>
    <row r="648" spans="1:20" x14ac:dyDescent="0.25">
      <c r="A648" s="6">
        <v>642</v>
      </c>
      <c r="B648" s="7" t="s">
        <v>6268</v>
      </c>
      <c r="C648" s="7" t="s">
        <v>26</v>
      </c>
      <c r="D648" s="7" t="s">
        <v>6269</v>
      </c>
      <c r="E648" s="7" t="s">
        <v>6270</v>
      </c>
      <c r="F648" s="7" t="s">
        <v>6271</v>
      </c>
      <c r="G648" s="7" t="s">
        <v>6192</v>
      </c>
      <c r="H648" s="1" t="s">
        <v>31</v>
      </c>
      <c r="I648" s="1" t="s">
        <v>31</v>
      </c>
      <c r="J648" s="1" t="s">
        <v>31</v>
      </c>
      <c r="K648" s="1" t="s">
        <v>31</v>
      </c>
      <c r="L648" s="1" t="s">
        <v>31</v>
      </c>
      <c r="M648" s="1" t="s">
        <v>31</v>
      </c>
      <c r="N648" s="1" t="s">
        <v>31</v>
      </c>
      <c r="O648" s="1" t="s">
        <v>31</v>
      </c>
      <c r="P648" s="1" t="s">
        <v>31</v>
      </c>
      <c r="Q648" s="1" t="s">
        <v>31</v>
      </c>
      <c r="S648">
        <f t="shared" si="20"/>
        <v>10</v>
      </c>
      <c r="T648">
        <f t="shared" si="21"/>
        <v>0</v>
      </c>
    </row>
    <row r="649" spans="1:20" x14ac:dyDescent="0.25">
      <c r="A649" s="6">
        <v>643</v>
      </c>
      <c r="B649" s="7" t="s">
        <v>6272</v>
      </c>
      <c r="C649" s="7" t="s">
        <v>26</v>
      </c>
      <c r="D649" s="7" t="s">
        <v>6273</v>
      </c>
      <c r="E649" s="7" t="s">
        <v>6274</v>
      </c>
      <c r="F649" s="7" t="s">
        <v>6275</v>
      </c>
      <c r="G649" s="7" t="s">
        <v>6192</v>
      </c>
      <c r="H649" s="1" t="s">
        <v>31</v>
      </c>
      <c r="I649" s="1" t="s">
        <v>31</v>
      </c>
      <c r="J649" s="1" t="s">
        <v>31</v>
      </c>
      <c r="K649" s="1" t="s">
        <v>31</v>
      </c>
      <c r="L649" s="1" t="s">
        <v>31</v>
      </c>
      <c r="M649" s="1" t="s">
        <v>31</v>
      </c>
      <c r="N649" s="1" t="s">
        <v>31</v>
      </c>
      <c r="O649" s="1" t="s">
        <v>31</v>
      </c>
      <c r="P649" s="1" t="s">
        <v>31</v>
      </c>
      <c r="Q649" s="1" t="s">
        <v>31</v>
      </c>
      <c r="S649">
        <f t="shared" si="20"/>
        <v>10</v>
      </c>
      <c r="T649">
        <f t="shared" si="21"/>
        <v>0</v>
      </c>
    </row>
    <row r="650" spans="1:20" x14ac:dyDescent="0.25">
      <c r="A650" s="6">
        <v>644</v>
      </c>
      <c r="B650" s="7" t="s">
        <v>6276</v>
      </c>
      <c r="C650" s="7" t="s">
        <v>26</v>
      </c>
      <c r="D650" s="7" t="s">
        <v>6277</v>
      </c>
      <c r="E650" s="7" t="s">
        <v>6278</v>
      </c>
      <c r="F650" s="7" t="s">
        <v>6279</v>
      </c>
      <c r="G650" s="7" t="s">
        <v>6192</v>
      </c>
      <c r="H650" s="1" t="s">
        <v>31</v>
      </c>
      <c r="I650" s="1" t="s">
        <v>31</v>
      </c>
      <c r="J650" s="1" t="s">
        <v>31</v>
      </c>
      <c r="K650" s="1" t="s">
        <v>31</v>
      </c>
      <c r="L650" s="1" t="s">
        <v>31</v>
      </c>
      <c r="M650" s="1" t="s">
        <v>31</v>
      </c>
      <c r="N650" s="1" t="s">
        <v>31</v>
      </c>
      <c r="O650" s="1" t="s">
        <v>31</v>
      </c>
      <c r="P650" s="1" t="s">
        <v>31</v>
      </c>
      <c r="Q650" s="1" t="s">
        <v>31</v>
      </c>
      <c r="S650">
        <f t="shared" si="20"/>
        <v>10</v>
      </c>
      <c r="T650">
        <f t="shared" si="21"/>
        <v>0</v>
      </c>
    </row>
    <row r="651" spans="1:20" x14ac:dyDescent="0.25">
      <c r="A651" s="6">
        <v>645</v>
      </c>
      <c r="B651" s="7" t="s">
        <v>6280</v>
      </c>
      <c r="C651" s="7" t="s">
        <v>26</v>
      </c>
      <c r="D651" s="7" t="s">
        <v>6281</v>
      </c>
      <c r="E651" s="7" t="s">
        <v>2830</v>
      </c>
      <c r="F651" s="7" t="s">
        <v>6282</v>
      </c>
      <c r="G651" s="7" t="s">
        <v>6192</v>
      </c>
      <c r="H651" s="1" t="s">
        <v>31</v>
      </c>
      <c r="I651" s="1" t="s">
        <v>31</v>
      </c>
      <c r="J651" s="1" t="s">
        <v>31</v>
      </c>
      <c r="K651" s="1" t="s">
        <v>31</v>
      </c>
      <c r="L651" s="1" t="s">
        <v>31</v>
      </c>
      <c r="M651" s="1" t="s">
        <v>31</v>
      </c>
      <c r="N651" s="1" t="s">
        <v>31</v>
      </c>
      <c r="O651" s="1" t="s">
        <v>31</v>
      </c>
      <c r="P651" s="1" t="s">
        <v>31</v>
      </c>
      <c r="Q651" s="1" t="s">
        <v>31</v>
      </c>
      <c r="S651">
        <f t="shared" si="20"/>
        <v>10</v>
      </c>
      <c r="T651">
        <f t="shared" si="21"/>
        <v>0</v>
      </c>
    </row>
    <row r="652" spans="1:20" x14ac:dyDescent="0.25">
      <c r="A652" s="6">
        <v>646</v>
      </c>
      <c r="B652" s="7" t="s">
        <v>6283</v>
      </c>
      <c r="C652" s="7" t="s">
        <v>26</v>
      </c>
      <c r="D652" s="7" t="s">
        <v>6284</v>
      </c>
      <c r="E652" s="7" t="s">
        <v>6285</v>
      </c>
      <c r="F652" s="7" t="s">
        <v>6286</v>
      </c>
      <c r="G652" s="7" t="s">
        <v>6192</v>
      </c>
      <c r="H652" s="1" t="s">
        <v>31</v>
      </c>
      <c r="I652" s="1" t="s">
        <v>31</v>
      </c>
      <c r="J652" s="1" t="s">
        <v>31</v>
      </c>
      <c r="K652" s="1" t="s">
        <v>31</v>
      </c>
      <c r="L652" s="1" t="s">
        <v>31</v>
      </c>
      <c r="M652" s="1" t="s">
        <v>31</v>
      </c>
      <c r="N652" s="1" t="s">
        <v>31</v>
      </c>
      <c r="O652" s="1" t="s">
        <v>31</v>
      </c>
      <c r="P652" s="1" t="s">
        <v>31</v>
      </c>
      <c r="Q652" s="1" t="s">
        <v>31</v>
      </c>
      <c r="S652">
        <f t="shared" si="20"/>
        <v>10</v>
      </c>
      <c r="T652">
        <f t="shared" si="21"/>
        <v>0</v>
      </c>
    </row>
    <row r="653" spans="1:20" x14ac:dyDescent="0.25">
      <c r="A653" s="6">
        <v>647</v>
      </c>
      <c r="B653" s="7" t="s">
        <v>6287</v>
      </c>
      <c r="C653" s="7" t="s">
        <v>26</v>
      </c>
      <c r="D653" s="7" t="s">
        <v>6288</v>
      </c>
      <c r="E653" s="7" t="s">
        <v>6289</v>
      </c>
      <c r="F653" s="7" t="s">
        <v>6290</v>
      </c>
      <c r="G653" s="7" t="s">
        <v>6192</v>
      </c>
      <c r="H653" s="1" t="s">
        <v>31</v>
      </c>
      <c r="I653" s="1" t="s">
        <v>31</v>
      </c>
      <c r="J653" s="1" t="s">
        <v>31</v>
      </c>
      <c r="K653" s="1" t="s">
        <v>31</v>
      </c>
      <c r="L653" s="1" t="s">
        <v>31</v>
      </c>
      <c r="M653" s="1" t="s">
        <v>31</v>
      </c>
      <c r="N653" s="1" t="s">
        <v>31</v>
      </c>
      <c r="O653" s="1" t="s">
        <v>31</v>
      </c>
      <c r="P653" s="1" t="s">
        <v>31</v>
      </c>
      <c r="Q653" s="1" t="s">
        <v>31</v>
      </c>
      <c r="S653">
        <f t="shared" si="20"/>
        <v>10</v>
      </c>
      <c r="T653">
        <f t="shared" si="21"/>
        <v>0</v>
      </c>
    </row>
    <row r="654" spans="1:20" x14ac:dyDescent="0.25">
      <c r="A654" s="6">
        <v>648</v>
      </c>
      <c r="B654" s="7" t="s">
        <v>6291</v>
      </c>
      <c r="C654" s="7" t="s">
        <v>26</v>
      </c>
      <c r="D654" s="7" t="s">
        <v>6292</v>
      </c>
      <c r="E654" s="7" t="s">
        <v>6293</v>
      </c>
      <c r="F654" s="7" t="s">
        <v>6294</v>
      </c>
      <c r="G654" s="7" t="s">
        <v>6295</v>
      </c>
      <c r="H654" s="1" t="s">
        <v>31</v>
      </c>
      <c r="I654" s="1" t="s">
        <v>31</v>
      </c>
      <c r="J654" s="1" t="s">
        <v>31</v>
      </c>
      <c r="K654" s="1" t="s">
        <v>31</v>
      </c>
      <c r="L654" s="1" t="s">
        <v>31</v>
      </c>
      <c r="M654" s="1" t="s">
        <v>31</v>
      </c>
      <c r="N654" s="1" t="s">
        <v>31</v>
      </c>
      <c r="O654" s="1" t="s">
        <v>31</v>
      </c>
      <c r="P654" s="1" t="s">
        <v>31</v>
      </c>
      <c r="Q654" s="1" t="s">
        <v>31</v>
      </c>
      <c r="S654">
        <f t="shared" si="20"/>
        <v>10</v>
      </c>
      <c r="T654">
        <f t="shared" si="21"/>
        <v>0</v>
      </c>
    </row>
    <row r="655" spans="1:20" x14ac:dyDescent="0.25">
      <c r="A655" s="6">
        <v>649</v>
      </c>
      <c r="B655" s="7" t="s">
        <v>6296</v>
      </c>
      <c r="C655" s="7" t="s">
        <v>26</v>
      </c>
      <c r="D655" s="7" t="s">
        <v>6297</v>
      </c>
      <c r="E655" s="7" t="s">
        <v>6298</v>
      </c>
      <c r="F655" s="7" t="s">
        <v>6299</v>
      </c>
      <c r="G655" s="7" t="s">
        <v>6295</v>
      </c>
      <c r="H655" s="1" t="s">
        <v>31</v>
      </c>
      <c r="I655" s="1" t="s">
        <v>31</v>
      </c>
      <c r="J655" s="1" t="s">
        <v>31</v>
      </c>
      <c r="K655" s="1" t="s">
        <v>31</v>
      </c>
      <c r="L655" s="1" t="s">
        <v>31</v>
      </c>
      <c r="M655" s="1" t="s">
        <v>31</v>
      </c>
      <c r="N655" s="1" t="s">
        <v>31</v>
      </c>
      <c r="O655" s="1" t="s">
        <v>31</v>
      </c>
      <c r="P655" s="1" t="s">
        <v>31</v>
      </c>
      <c r="Q655" s="1" t="s">
        <v>31</v>
      </c>
      <c r="S655">
        <f t="shared" si="20"/>
        <v>10</v>
      </c>
      <c r="T655">
        <f t="shared" si="21"/>
        <v>0</v>
      </c>
    </row>
    <row r="656" spans="1:20" x14ac:dyDescent="0.25">
      <c r="A656" s="6">
        <v>650</v>
      </c>
      <c r="B656" s="7" t="s">
        <v>6300</v>
      </c>
      <c r="C656" s="7" t="s">
        <v>26</v>
      </c>
      <c r="D656" s="7" t="s">
        <v>6301</v>
      </c>
      <c r="E656" s="7" t="s">
        <v>6302</v>
      </c>
      <c r="F656" s="7" t="s">
        <v>6303</v>
      </c>
      <c r="G656" s="7" t="s">
        <v>6295</v>
      </c>
      <c r="H656" s="1" t="s">
        <v>31</v>
      </c>
      <c r="I656" s="1" t="s">
        <v>31</v>
      </c>
      <c r="J656" s="1" t="s">
        <v>31</v>
      </c>
      <c r="K656" s="1" t="s">
        <v>31</v>
      </c>
      <c r="L656" s="1" t="s">
        <v>31</v>
      </c>
      <c r="M656" s="1" t="s">
        <v>31</v>
      </c>
      <c r="N656" s="1" t="s">
        <v>31</v>
      </c>
      <c r="O656" s="1" t="s">
        <v>31</v>
      </c>
      <c r="P656" s="1" t="s">
        <v>31</v>
      </c>
      <c r="Q656" s="1" t="s">
        <v>31</v>
      </c>
      <c r="S656">
        <f t="shared" ref="S656:S673" si="22">COUNTIF(H656:Q656,"o")</f>
        <v>10</v>
      </c>
      <c r="T656">
        <f t="shared" ref="T656:T673" si="23">COUNTIF(I656:R656,"i")</f>
        <v>0</v>
      </c>
    </row>
    <row r="657" spans="1:49" x14ac:dyDescent="0.25">
      <c r="A657" s="6">
        <v>651</v>
      </c>
      <c r="B657" s="7" t="s">
        <v>6304</v>
      </c>
      <c r="C657" s="7" t="s">
        <v>26</v>
      </c>
      <c r="D657" s="7" t="s">
        <v>6305</v>
      </c>
      <c r="E657" s="7" t="s">
        <v>6306</v>
      </c>
      <c r="F657" s="7" t="s">
        <v>6307</v>
      </c>
      <c r="G657" s="7" t="s">
        <v>6295</v>
      </c>
      <c r="H657" s="1" t="s">
        <v>31</v>
      </c>
      <c r="I657" s="1" t="s">
        <v>31</v>
      </c>
      <c r="J657" s="1" t="s">
        <v>31</v>
      </c>
      <c r="K657" s="1" t="s">
        <v>31</v>
      </c>
      <c r="L657" s="1" t="s">
        <v>31</v>
      </c>
      <c r="M657" s="1" t="s">
        <v>31</v>
      </c>
      <c r="N657" s="1" t="s">
        <v>31</v>
      </c>
      <c r="O657" s="1" t="s">
        <v>31</v>
      </c>
      <c r="P657" s="1" t="s">
        <v>31</v>
      </c>
      <c r="Q657" s="1" t="s">
        <v>31</v>
      </c>
      <c r="S657">
        <f t="shared" si="22"/>
        <v>10</v>
      </c>
      <c r="T657">
        <f t="shared" si="23"/>
        <v>0</v>
      </c>
    </row>
    <row r="658" spans="1:49" x14ac:dyDescent="0.25">
      <c r="A658" s="6">
        <v>652</v>
      </c>
      <c r="B658" s="7" t="s">
        <v>6308</v>
      </c>
      <c r="C658" s="7" t="s">
        <v>50</v>
      </c>
      <c r="D658" s="7" t="s">
        <v>6309</v>
      </c>
      <c r="E658" s="7" t="s">
        <v>6310</v>
      </c>
      <c r="F658" s="7" t="s">
        <v>6311</v>
      </c>
      <c r="G658" s="7" t="s">
        <v>6295</v>
      </c>
      <c r="H658" s="1" t="s">
        <v>36</v>
      </c>
      <c r="I658" s="1" t="s">
        <v>36</v>
      </c>
      <c r="J658" s="1" t="s">
        <v>36</v>
      </c>
      <c r="K658" s="1" t="s">
        <v>36</v>
      </c>
      <c r="L658" s="1" t="s">
        <v>31</v>
      </c>
      <c r="M658" s="1" t="s">
        <v>36</v>
      </c>
      <c r="N658" s="1" t="s">
        <v>36</v>
      </c>
      <c r="O658" s="1" t="s">
        <v>36</v>
      </c>
      <c r="P658" s="1" t="s">
        <v>36</v>
      </c>
      <c r="Q658" s="1" t="s">
        <v>36</v>
      </c>
      <c r="S658">
        <f t="shared" si="22"/>
        <v>1</v>
      </c>
      <c r="T658">
        <f t="shared" si="23"/>
        <v>8</v>
      </c>
    </row>
    <row r="659" spans="1:49" x14ac:dyDescent="0.25">
      <c r="A659" s="6">
        <v>653</v>
      </c>
      <c r="B659" s="7" t="s">
        <v>6312</v>
      </c>
      <c r="C659" s="7" t="s">
        <v>26</v>
      </c>
      <c r="D659" s="7" t="s">
        <v>6313</v>
      </c>
      <c r="E659" s="7" t="s">
        <v>6314</v>
      </c>
      <c r="F659" s="7" t="s">
        <v>6315</v>
      </c>
      <c r="G659" s="7" t="s">
        <v>6295</v>
      </c>
      <c r="H659" s="1" t="s">
        <v>31</v>
      </c>
      <c r="I659" s="1" t="s">
        <v>31</v>
      </c>
      <c r="J659" s="1" t="s">
        <v>31</v>
      </c>
      <c r="K659" s="1" t="s">
        <v>31</v>
      </c>
      <c r="L659" s="1" t="s">
        <v>31</v>
      </c>
      <c r="M659" s="1" t="s">
        <v>31</v>
      </c>
      <c r="N659" s="1" t="s">
        <v>31</v>
      </c>
      <c r="O659" s="1" t="s">
        <v>31</v>
      </c>
      <c r="P659" s="1" t="s">
        <v>31</v>
      </c>
      <c r="Q659" s="1" t="s">
        <v>31</v>
      </c>
      <c r="S659">
        <f t="shared" si="22"/>
        <v>10</v>
      </c>
      <c r="T659">
        <f t="shared" si="23"/>
        <v>0</v>
      </c>
    </row>
    <row r="660" spans="1:49" x14ac:dyDescent="0.25">
      <c r="A660" s="6">
        <v>654</v>
      </c>
      <c r="B660" s="7" t="s">
        <v>6316</v>
      </c>
      <c r="C660" s="7" t="s">
        <v>26</v>
      </c>
      <c r="D660" s="7" t="s">
        <v>6317</v>
      </c>
      <c r="E660" s="7" t="s">
        <v>272</v>
      </c>
      <c r="F660" s="7" t="s">
        <v>6315</v>
      </c>
      <c r="G660" s="7" t="s">
        <v>6295</v>
      </c>
      <c r="H660" s="1" t="s">
        <v>31</v>
      </c>
      <c r="I660" s="1" t="s">
        <v>31</v>
      </c>
      <c r="J660" s="1" t="s">
        <v>31</v>
      </c>
      <c r="K660" s="1" t="s">
        <v>31</v>
      </c>
      <c r="L660" s="1" t="s">
        <v>31</v>
      </c>
      <c r="M660" s="1" t="s">
        <v>31</v>
      </c>
      <c r="N660" s="1" t="s">
        <v>31</v>
      </c>
      <c r="O660" s="1" t="s">
        <v>31</v>
      </c>
      <c r="P660" s="1" t="s">
        <v>31</v>
      </c>
      <c r="Q660" s="1" t="s">
        <v>31</v>
      </c>
      <c r="S660">
        <f t="shared" si="22"/>
        <v>10</v>
      </c>
      <c r="T660">
        <f t="shared" si="23"/>
        <v>0</v>
      </c>
    </row>
    <row r="661" spans="1:49" x14ac:dyDescent="0.25">
      <c r="A661" s="6">
        <v>655</v>
      </c>
      <c r="B661" s="7" t="s">
        <v>6318</v>
      </c>
      <c r="C661" s="7" t="s">
        <v>26</v>
      </c>
      <c r="D661" s="7" t="s">
        <v>6319</v>
      </c>
      <c r="E661" s="7" t="s">
        <v>6320</v>
      </c>
      <c r="F661" s="7" t="s">
        <v>6321</v>
      </c>
      <c r="G661" s="7" t="s">
        <v>6295</v>
      </c>
      <c r="H661" s="1" t="s">
        <v>31</v>
      </c>
      <c r="I661" s="1" t="s">
        <v>31</v>
      </c>
      <c r="J661" s="1" t="s">
        <v>31</v>
      </c>
      <c r="K661" s="1" t="s">
        <v>31</v>
      </c>
      <c r="L661" s="1" t="s">
        <v>31</v>
      </c>
      <c r="M661" s="1" t="s">
        <v>31</v>
      </c>
      <c r="N661" s="1" t="s">
        <v>31</v>
      </c>
      <c r="O661" s="1" t="s">
        <v>31</v>
      </c>
      <c r="P661" s="1" t="s">
        <v>31</v>
      </c>
      <c r="Q661" s="1" t="s">
        <v>31</v>
      </c>
      <c r="S661">
        <f t="shared" si="22"/>
        <v>10</v>
      </c>
      <c r="T661">
        <f t="shared" si="23"/>
        <v>0</v>
      </c>
    </row>
    <row r="662" spans="1:49" x14ac:dyDescent="0.25">
      <c r="A662" s="6">
        <v>656</v>
      </c>
      <c r="B662" s="7" t="s">
        <v>6322</v>
      </c>
      <c r="C662" s="7" t="s">
        <v>26</v>
      </c>
      <c r="D662" s="7" t="s">
        <v>6323</v>
      </c>
      <c r="E662" s="7" t="s">
        <v>6324</v>
      </c>
      <c r="F662" s="7" t="s">
        <v>6325</v>
      </c>
      <c r="G662" s="7" t="s">
        <v>6295</v>
      </c>
      <c r="H662" s="1" t="s">
        <v>31</v>
      </c>
      <c r="I662" s="1" t="s">
        <v>31</v>
      </c>
      <c r="J662" s="1" t="s">
        <v>31</v>
      </c>
      <c r="K662" s="1" t="s">
        <v>31</v>
      </c>
      <c r="L662" s="1" t="s">
        <v>31</v>
      </c>
      <c r="M662" s="1" t="s">
        <v>31</v>
      </c>
      <c r="N662" s="1" t="s">
        <v>31</v>
      </c>
      <c r="O662" s="1" t="s">
        <v>31</v>
      </c>
      <c r="P662" s="1" t="s">
        <v>31</v>
      </c>
      <c r="Q662" s="1" t="s">
        <v>31</v>
      </c>
      <c r="S662">
        <f t="shared" si="22"/>
        <v>10</v>
      </c>
      <c r="T662">
        <f t="shared" si="23"/>
        <v>0</v>
      </c>
    </row>
    <row r="663" spans="1:49" s="9" customFormat="1" x14ac:dyDescent="0.25">
      <c r="A663" s="6">
        <v>657</v>
      </c>
      <c r="B663" s="7" t="s">
        <v>6326</v>
      </c>
      <c r="C663" s="7" t="s">
        <v>50</v>
      </c>
      <c r="D663" s="7" t="s">
        <v>6327</v>
      </c>
      <c r="E663" s="7" t="s">
        <v>6328</v>
      </c>
      <c r="F663" s="7" t="s">
        <v>6329</v>
      </c>
      <c r="G663" s="7" t="s">
        <v>6295</v>
      </c>
      <c r="H663" s="1" t="s">
        <v>31</v>
      </c>
      <c r="I663" s="1" t="s">
        <v>31</v>
      </c>
      <c r="J663" s="1" t="s">
        <v>31</v>
      </c>
      <c r="K663" s="1" t="s">
        <v>31</v>
      </c>
      <c r="L663" s="1" t="s">
        <v>31</v>
      </c>
      <c r="M663" s="1" t="s">
        <v>31</v>
      </c>
      <c r="N663" s="1" t="s">
        <v>31</v>
      </c>
      <c r="O663" s="1" t="s">
        <v>31</v>
      </c>
      <c r="P663" s="1" t="s">
        <v>31</v>
      </c>
      <c r="Q663" s="1" t="s">
        <v>31</v>
      </c>
      <c r="R663" s="1"/>
      <c r="S663">
        <f t="shared" si="22"/>
        <v>10</v>
      </c>
      <c r="T663">
        <f t="shared" si="23"/>
        <v>0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x14ac:dyDescent="0.25">
      <c r="A664" s="6">
        <v>658</v>
      </c>
      <c r="B664" s="7" t="s">
        <v>6330</v>
      </c>
      <c r="C664" s="7" t="s">
        <v>26</v>
      </c>
      <c r="D664" s="7" t="s">
        <v>6331</v>
      </c>
      <c r="E664" s="7" t="s">
        <v>64</v>
      </c>
      <c r="F664" s="7" t="s">
        <v>6332</v>
      </c>
      <c r="G664" s="7" t="s">
        <v>6295</v>
      </c>
      <c r="H664" s="1" t="s">
        <v>31</v>
      </c>
      <c r="I664" s="1" t="s">
        <v>31</v>
      </c>
      <c r="J664" s="1" t="s">
        <v>31</v>
      </c>
      <c r="K664" s="1" t="s">
        <v>31</v>
      </c>
      <c r="L664" s="1" t="s">
        <v>31</v>
      </c>
      <c r="M664" s="1" t="s">
        <v>31</v>
      </c>
      <c r="N664" s="1" t="s">
        <v>31</v>
      </c>
      <c r="O664" s="1" t="s">
        <v>31</v>
      </c>
      <c r="P664" s="1" t="s">
        <v>31</v>
      </c>
      <c r="Q664" s="1" t="s">
        <v>31</v>
      </c>
      <c r="S664">
        <f t="shared" si="22"/>
        <v>10</v>
      </c>
      <c r="T664">
        <f t="shared" si="23"/>
        <v>0</v>
      </c>
    </row>
    <row r="665" spans="1:49" x14ac:dyDescent="0.25">
      <c r="A665" s="6">
        <v>659</v>
      </c>
      <c r="B665" s="7" t="s">
        <v>6333</v>
      </c>
      <c r="C665" s="7" t="s">
        <v>26</v>
      </c>
      <c r="D665" s="7" t="s">
        <v>6334</v>
      </c>
      <c r="E665" s="7" t="s">
        <v>6335</v>
      </c>
      <c r="F665" s="7" t="s">
        <v>6336</v>
      </c>
      <c r="G665" s="7" t="s">
        <v>6295</v>
      </c>
      <c r="H665" s="1" t="s">
        <v>31</v>
      </c>
      <c r="I665" s="1" t="s">
        <v>31</v>
      </c>
      <c r="J665" s="1" t="s">
        <v>31</v>
      </c>
      <c r="K665" s="1" t="s">
        <v>31</v>
      </c>
      <c r="L665" s="1" t="s">
        <v>31</v>
      </c>
      <c r="M665" s="1" t="s">
        <v>31</v>
      </c>
      <c r="N665" s="1" t="s">
        <v>31</v>
      </c>
      <c r="O665" s="1" t="s">
        <v>31</v>
      </c>
      <c r="P665" s="1" t="s">
        <v>31</v>
      </c>
      <c r="Q665" s="1" t="s">
        <v>31</v>
      </c>
      <c r="S665">
        <f t="shared" si="22"/>
        <v>10</v>
      </c>
      <c r="T665">
        <f t="shared" si="23"/>
        <v>0</v>
      </c>
    </row>
    <row r="666" spans="1:49" x14ac:dyDescent="0.25">
      <c r="A666" s="6">
        <v>660</v>
      </c>
      <c r="B666" s="7" t="s">
        <v>6337</v>
      </c>
      <c r="C666" s="7" t="s">
        <v>26</v>
      </c>
      <c r="D666" s="7" t="s">
        <v>6338</v>
      </c>
      <c r="E666" s="7" t="s">
        <v>6339</v>
      </c>
      <c r="F666" s="7" t="s">
        <v>6340</v>
      </c>
      <c r="G666" s="7" t="s">
        <v>6295</v>
      </c>
      <c r="H666" s="1" t="s">
        <v>31</v>
      </c>
      <c r="I666" s="1" t="s">
        <v>31</v>
      </c>
      <c r="J666" s="1" t="s">
        <v>31</v>
      </c>
      <c r="K666" s="1" t="s">
        <v>31</v>
      </c>
      <c r="L666" s="1" t="s">
        <v>31</v>
      </c>
      <c r="M666" s="1" t="s">
        <v>31</v>
      </c>
      <c r="N666" s="1" t="s">
        <v>31</v>
      </c>
      <c r="O666" s="1" t="s">
        <v>31</v>
      </c>
      <c r="P666" s="1" t="s">
        <v>31</v>
      </c>
      <c r="Q666" s="1" t="s">
        <v>31</v>
      </c>
      <c r="S666">
        <f t="shared" si="22"/>
        <v>10</v>
      </c>
      <c r="T666">
        <f t="shared" si="23"/>
        <v>0</v>
      </c>
    </row>
    <row r="667" spans="1:49" x14ac:dyDescent="0.25">
      <c r="A667" s="6">
        <v>661</v>
      </c>
      <c r="B667" s="7" t="s">
        <v>6341</v>
      </c>
      <c r="C667" s="7" t="s">
        <v>26</v>
      </c>
      <c r="D667" s="7" t="s">
        <v>6342</v>
      </c>
      <c r="E667" s="7" t="s">
        <v>6343</v>
      </c>
      <c r="F667" s="7" t="s">
        <v>6344</v>
      </c>
      <c r="G667" s="7" t="s">
        <v>6295</v>
      </c>
      <c r="H667" s="1" t="s">
        <v>31</v>
      </c>
      <c r="I667" s="1" t="s">
        <v>31</v>
      </c>
      <c r="J667" s="1" t="s">
        <v>31</v>
      </c>
      <c r="K667" s="1" t="s">
        <v>31</v>
      </c>
      <c r="L667" s="1" t="s">
        <v>31</v>
      </c>
      <c r="M667" s="1" t="s">
        <v>31</v>
      </c>
      <c r="N667" s="1" t="s">
        <v>31</v>
      </c>
      <c r="O667" s="1" t="s">
        <v>31</v>
      </c>
      <c r="P667" s="1" t="s">
        <v>31</v>
      </c>
      <c r="Q667" s="1" t="s">
        <v>31</v>
      </c>
      <c r="S667">
        <f t="shared" si="22"/>
        <v>10</v>
      </c>
      <c r="T667">
        <f t="shared" si="23"/>
        <v>0</v>
      </c>
    </row>
    <row r="668" spans="1:49" x14ac:dyDescent="0.25">
      <c r="A668" s="6">
        <v>662</v>
      </c>
      <c r="B668" s="7" t="s">
        <v>6345</v>
      </c>
      <c r="C668" s="7" t="s">
        <v>26</v>
      </c>
      <c r="D668" s="7" t="s">
        <v>6346</v>
      </c>
      <c r="E668" s="7" t="s">
        <v>6347</v>
      </c>
      <c r="F668" s="7" t="s">
        <v>6348</v>
      </c>
      <c r="G668" s="7" t="s">
        <v>6295</v>
      </c>
      <c r="H668" s="1" t="s">
        <v>31</v>
      </c>
      <c r="I668" s="1" t="s">
        <v>31</v>
      </c>
      <c r="J668" s="1" t="s">
        <v>31</v>
      </c>
      <c r="K668" s="1" t="s">
        <v>31</v>
      </c>
      <c r="L668" s="1" t="s">
        <v>31</v>
      </c>
      <c r="M668" s="1" t="s">
        <v>31</v>
      </c>
      <c r="N668" s="1" t="s">
        <v>31</v>
      </c>
      <c r="O668" s="1" t="s">
        <v>31</v>
      </c>
      <c r="P668" s="1" t="s">
        <v>31</v>
      </c>
      <c r="Q668" s="1" t="s">
        <v>31</v>
      </c>
      <c r="S668">
        <f t="shared" si="22"/>
        <v>10</v>
      </c>
      <c r="T668">
        <f t="shared" si="23"/>
        <v>0</v>
      </c>
    </row>
    <row r="669" spans="1:49" x14ac:dyDescent="0.25">
      <c r="A669" s="6">
        <v>663</v>
      </c>
      <c r="B669" s="7" t="s">
        <v>6349</v>
      </c>
      <c r="C669" s="7" t="s">
        <v>126</v>
      </c>
      <c r="D669" s="7" t="s">
        <v>6350</v>
      </c>
      <c r="E669" s="7" t="s">
        <v>6351</v>
      </c>
      <c r="F669" s="7" t="s">
        <v>6352</v>
      </c>
      <c r="G669" s="7" t="s">
        <v>6295</v>
      </c>
      <c r="H669" s="1" t="s">
        <v>31</v>
      </c>
      <c r="I669" s="1" t="s">
        <v>31</v>
      </c>
      <c r="J669" s="1" t="s">
        <v>31</v>
      </c>
      <c r="K669" s="1" t="s">
        <v>31</v>
      </c>
      <c r="L669" s="1" t="s">
        <v>31</v>
      </c>
      <c r="M669" s="1" t="s">
        <v>31</v>
      </c>
      <c r="N669" s="1" t="s">
        <v>31</v>
      </c>
      <c r="O669" s="1" t="s">
        <v>31</v>
      </c>
      <c r="P669" s="1" t="s">
        <v>31</v>
      </c>
      <c r="Q669" s="1" t="s">
        <v>31</v>
      </c>
      <c r="S669">
        <f t="shared" si="22"/>
        <v>10</v>
      </c>
      <c r="T669">
        <f t="shared" si="23"/>
        <v>0</v>
      </c>
    </row>
    <row r="670" spans="1:49" x14ac:dyDescent="0.25">
      <c r="A670" s="6">
        <v>664</v>
      </c>
      <c r="B670" s="7" t="s">
        <v>6353</v>
      </c>
      <c r="C670" s="7" t="s">
        <v>26</v>
      </c>
      <c r="D670" s="7" t="s">
        <v>6354</v>
      </c>
      <c r="E670" s="7" t="s">
        <v>6355</v>
      </c>
      <c r="F670" s="7" t="s">
        <v>6356</v>
      </c>
      <c r="G670" s="7" t="s">
        <v>6295</v>
      </c>
      <c r="H670" s="1" t="s">
        <v>31</v>
      </c>
      <c r="I670" s="1" t="s">
        <v>31</v>
      </c>
      <c r="J670" s="1" t="s">
        <v>31</v>
      </c>
      <c r="K670" s="1" t="s">
        <v>31</v>
      </c>
      <c r="L670" s="1" t="s">
        <v>31</v>
      </c>
      <c r="M670" s="1" t="s">
        <v>31</v>
      </c>
      <c r="N670" s="1" t="s">
        <v>31</v>
      </c>
      <c r="O670" s="1" t="s">
        <v>31</v>
      </c>
      <c r="P670" s="1" t="s">
        <v>31</v>
      </c>
      <c r="Q670" s="1" t="s">
        <v>31</v>
      </c>
      <c r="S670">
        <f t="shared" si="22"/>
        <v>10</v>
      </c>
      <c r="T670">
        <f t="shared" si="23"/>
        <v>0</v>
      </c>
    </row>
    <row r="671" spans="1:49" x14ac:dyDescent="0.25">
      <c r="A671" s="6">
        <v>665</v>
      </c>
      <c r="B671" s="7" t="s">
        <v>6357</v>
      </c>
      <c r="C671" s="7" t="s">
        <v>26</v>
      </c>
      <c r="D671" s="7" t="s">
        <v>6358</v>
      </c>
      <c r="E671" s="7" t="s">
        <v>6359</v>
      </c>
      <c r="F671" s="7" t="s">
        <v>6360</v>
      </c>
      <c r="G671" s="7" t="s">
        <v>6295</v>
      </c>
      <c r="H671" s="1" t="s">
        <v>31</v>
      </c>
      <c r="I671" s="1" t="s">
        <v>31</v>
      </c>
      <c r="J671" s="1" t="s">
        <v>31</v>
      </c>
      <c r="K671" s="1" t="s">
        <v>31</v>
      </c>
      <c r="L671" s="1" t="s">
        <v>31</v>
      </c>
      <c r="M671" s="1" t="s">
        <v>31</v>
      </c>
      <c r="N671" s="1" t="s">
        <v>31</v>
      </c>
      <c r="O671" s="1" t="s">
        <v>31</v>
      </c>
      <c r="P671" s="1" t="s">
        <v>31</v>
      </c>
      <c r="Q671" s="1" t="s">
        <v>31</v>
      </c>
      <c r="S671">
        <f t="shared" si="22"/>
        <v>10</v>
      </c>
      <c r="T671">
        <f t="shared" si="23"/>
        <v>0</v>
      </c>
    </row>
    <row r="672" spans="1:49" x14ac:dyDescent="0.25">
      <c r="A672" s="6">
        <v>666</v>
      </c>
      <c r="B672" s="7" t="s">
        <v>6361</v>
      </c>
      <c r="C672" s="7" t="s">
        <v>26</v>
      </c>
      <c r="D672" s="7" t="s">
        <v>6362</v>
      </c>
      <c r="E672" s="7" t="s">
        <v>64</v>
      </c>
      <c r="F672" s="7" t="s">
        <v>6363</v>
      </c>
      <c r="G672" s="7" t="s">
        <v>6295</v>
      </c>
      <c r="H672" s="1" t="s">
        <v>31</v>
      </c>
      <c r="I672" s="1" t="s">
        <v>31</v>
      </c>
      <c r="J672" s="1" t="s">
        <v>31</v>
      </c>
      <c r="K672" s="1" t="s">
        <v>31</v>
      </c>
      <c r="L672" s="1" t="s">
        <v>31</v>
      </c>
      <c r="M672" s="1" t="s">
        <v>31</v>
      </c>
      <c r="N672" s="1" t="s">
        <v>31</v>
      </c>
      <c r="O672" s="1" t="s">
        <v>31</v>
      </c>
      <c r="P672" s="1" t="s">
        <v>31</v>
      </c>
      <c r="Q672" s="1" t="s">
        <v>31</v>
      </c>
      <c r="S672">
        <f t="shared" si="22"/>
        <v>10</v>
      </c>
      <c r="T672">
        <f t="shared" si="23"/>
        <v>0</v>
      </c>
    </row>
    <row r="673" spans="1:20" x14ac:dyDescent="0.25">
      <c r="A673" s="6">
        <v>667</v>
      </c>
      <c r="B673" s="7" t="s">
        <v>6364</v>
      </c>
      <c r="C673" s="7" t="s">
        <v>26</v>
      </c>
      <c r="D673" s="7" t="s">
        <v>6365</v>
      </c>
      <c r="E673" s="7" t="s">
        <v>6366</v>
      </c>
      <c r="F673" s="7" t="s">
        <v>6367</v>
      </c>
      <c r="G673" s="7" t="s">
        <v>6368</v>
      </c>
      <c r="H673" s="1" t="s">
        <v>31</v>
      </c>
      <c r="I673" s="1" t="s">
        <v>31</v>
      </c>
      <c r="J673" s="1" t="s">
        <v>31</v>
      </c>
      <c r="K673" s="1" t="s">
        <v>31</v>
      </c>
      <c r="L673" s="1" t="s">
        <v>31</v>
      </c>
      <c r="M673" s="1" t="s">
        <v>31</v>
      </c>
      <c r="N673" s="1" t="s">
        <v>31</v>
      </c>
      <c r="O673" s="1" t="s">
        <v>31</v>
      </c>
      <c r="P673" s="1" t="s">
        <v>31</v>
      </c>
      <c r="Q673" s="1" t="s">
        <v>31</v>
      </c>
      <c r="S673">
        <f t="shared" si="22"/>
        <v>10</v>
      </c>
      <c r="T673">
        <f t="shared" si="23"/>
        <v>0</v>
      </c>
    </row>
    <row r="674" spans="1:20" x14ac:dyDescent="0.25">
      <c r="B674" s="7"/>
      <c r="C674" s="7"/>
      <c r="D674" s="7"/>
      <c r="E674" s="7" t="s">
        <v>64</v>
      </c>
      <c r="F674" s="7"/>
      <c r="G674" s="7"/>
    </row>
    <row r="675" spans="1:20" x14ac:dyDescent="0.25">
      <c r="B675" s="7"/>
      <c r="C675" s="7"/>
      <c r="D675" s="7"/>
      <c r="E675" s="7" t="s">
        <v>64</v>
      </c>
      <c r="F675" s="7"/>
      <c r="G675" s="7"/>
    </row>
    <row r="676" spans="1:20" x14ac:dyDescent="0.25">
      <c r="B676" s="7"/>
      <c r="C676" s="7"/>
      <c r="D676" s="7"/>
      <c r="E676" s="7" t="s">
        <v>64</v>
      </c>
      <c r="F676" s="7"/>
      <c r="G676" s="7"/>
    </row>
    <row r="677" spans="1:20" x14ac:dyDescent="0.25">
      <c r="B677" s="7"/>
      <c r="C677" s="7"/>
      <c r="D677" s="7"/>
      <c r="E677" s="7" t="s">
        <v>64</v>
      </c>
      <c r="F677" s="7"/>
      <c r="G677" s="7"/>
    </row>
    <row r="678" spans="1:20" s="1" customFormat="1" x14ac:dyDescent="0.25">
      <c r="H678" s="69">
        <v>2015</v>
      </c>
      <c r="I678" s="70"/>
      <c r="J678" s="70"/>
      <c r="K678" s="70"/>
      <c r="L678" s="70"/>
      <c r="M678" s="70"/>
      <c r="N678" s="70"/>
      <c r="O678" s="70"/>
      <c r="P678" s="70"/>
      <c r="Q678" s="71"/>
      <c r="S678"/>
      <c r="T678"/>
    </row>
    <row r="679" spans="1:20" s="1" customFormat="1" x14ac:dyDescent="0.25">
      <c r="A679" s="4" t="s">
        <v>952</v>
      </c>
      <c r="B679" s="3"/>
      <c r="H679" s="69" t="s">
        <v>7</v>
      </c>
      <c r="I679" s="70"/>
      <c r="J679" s="70"/>
      <c r="K679" s="70"/>
      <c r="L679" s="70"/>
      <c r="M679" s="70"/>
      <c r="N679" s="70"/>
      <c r="O679" s="70"/>
      <c r="P679" s="70"/>
      <c r="Q679" s="71"/>
      <c r="S679"/>
      <c r="T679"/>
    </row>
    <row r="680" spans="1:20" s="3" customFormat="1" x14ac:dyDescent="0.25">
      <c r="A680" s="4" t="s">
        <v>8</v>
      </c>
      <c r="B680" s="4" t="s">
        <v>9</v>
      </c>
      <c r="C680" s="4" t="s">
        <v>10</v>
      </c>
      <c r="D680" s="4" t="s">
        <v>11</v>
      </c>
      <c r="E680" s="4" t="s">
        <v>12</v>
      </c>
      <c r="F680" s="4" t="s">
        <v>13</v>
      </c>
      <c r="G680" s="4" t="s">
        <v>14</v>
      </c>
      <c r="H680" s="5" t="s">
        <v>15</v>
      </c>
      <c r="I680" s="5" t="s">
        <v>16</v>
      </c>
      <c r="J680" s="5" t="s">
        <v>17</v>
      </c>
      <c r="K680" s="5" t="s">
        <v>18</v>
      </c>
      <c r="L680" s="5" t="s">
        <v>19</v>
      </c>
      <c r="M680" s="5" t="s">
        <v>20</v>
      </c>
      <c r="N680" s="5" t="s">
        <v>21</v>
      </c>
      <c r="O680" s="5" t="s">
        <v>22</v>
      </c>
      <c r="P680" s="5" t="s">
        <v>23</v>
      </c>
      <c r="Q680" s="5" t="s">
        <v>24</v>
      </c>
      <c r="S680" s="3">
        <f>SUM(S681:S901)</f>
        <v>1851</v>
      </c>
      <c r="T680" s="3">
        <f>SUM(T681:T901)</f>
        <v>359</v>
      </c>
    </row>
    <row r="681" spans="1:20" x14ac:dyDescent="0.25">
      <c r="A681" s="6">
        <v>1</v>
      </c>
      <c r="B681" s="7" t="s">
        <v>6369</v>
      </c>
      <c r="C681" s="7" t="s">
        <v>3349</v>
      </c>
      <c r="D681" s="7" t="s">
        <v>6370</v>
      </c>
      <c r="E681" s="7" t="s">
        <v>6371</v>
      </c>
      <c r="F681" s="7" t="s">
        <v>6372</v>
      </c>
      <c r="G681" s="7" t="s">
        <v>3811</v>
      </c>
      <c r="H681" s="1" t="s">
        <v>31</v>
      </c>
      <c r="I681" s="1" t="s">
        <v>31</v>
      </c>
      <c r="J681" s="1" t="s">
        <v>31</v>
      </c>
      <c r="K681" s="1" t="s">
        <v>31</v>
      </c>
      <c r="L681" s="1" t="s">
        <v>31</v>
      </c>
      <c r="M681" s="1" t="s">
        <v>31</v>
      </c>
      <c r="N681" s="1" t="s">
        <v>31</v>
      </c>
      <c r="O681" s="1" t="s">
        <v>31</v>
      </c>
      <c r="P681" s="1" t="s">
        <v>31</v>
      </c>
      <c r="Q681" s="1" t="s">
        <v>31</v>
      </c>
      <c r="S681">
        <f t="shared" ref="S681:S724" si="24">COUNTIF(H681:Q681,"o")</f>
        <v>10</v>
      </c>
      <c r="T681">
        <f>COUNTIF(H681:Q681,"i")</f>
        <v>0</v>
      </c>
    </row>
    <row r="682" spans="1:20" x14ac:dyDescent="0.25">
      <c r="A682" s="6">
        <v>2</v>
      </c>
      <c r="B682" s="7" t="s">
        <v>6373</v>
      </c>
      <c r="C682" s="7" t="s">
        <v>26</v>
      </c>
      <c r="D682" s="7" t="s">
        <v>6374</v>
      </c>
      <c r="E682" s="7" t="s">
        <v>64</v>
      </c>
      <c r="F682" s="7" t="s">
        <v>6375</v>
      </c>
      <c r="G682" s="7" t="s">
        <v>3820</v>
      </c>
      <c r="H682" s="1" t="s">
        <v>31</v>
      </c>
      <c r="I682" s="1" t="s">
        <v>31</v>
      </c>
      <c r="J682" s="1" t="s">
        <v>31</v>
      </c>
      <c r="K682" s="1" t="s">
        <v>31</v>
      </c>
      <c r="L682" s="1" t="s">
        <v>31</v>
      </c>
      <c r="M682" s="1" t="s">
        <v>31</v>
      </c>
      <c r="N682" s="1" t="s">
        <v>31</v>
      </c>
      <c r="O682" s="1" t="s">
        <v>31</v>
      </c>
      <c r="P682" s="1" t="s">
        <v>31</v>
      </c>
      <c r="Q682" s="1" t="s">
        <v>31</v>
      </c>
      <c r="S682">
        <f t="shared" si="24"/>
        <v>10</v>
      </c>
      <c r="T682">
        <f t="shared" ref="T682:T745" si="25">COUNTIF(H682:Q682,"i")</f>
        <v>0</v>
      </c>
    </row>
    <row r="683" spans="1:20" x14ac:dyDescent="0.25">
      <c r="A683" s="6">
        <v>3</v>
      </c>
      <c r="B683" s="7" t="s">
        <v>6376</v>
      </c>
      <c r="C683" s="7" t="s">
        <v>26</v>
      </c>
      <c r="D683" s="7" t="s">
        <v>6377</v>
      </c>
      <c r="E683" s="7" t="s">
        <v>64</v>
      </c>
      <c r="F683" s="7" t="s">
        <v>6378</v>
      </c>
      <c r="G683" s="7" t="s">
        <v>3820</v>
      </c>
      <c r="H683" s="1" t="s">
        <v>31</v>
      </c>
      <c r="I683" s="1" t="s">
        <v>31</v>
      </c>
      <c r="J683" s="1" t="s">
        <v>31</v>
      </c>
      <c r="K683" s="1" t="s">
        <v>31</v>
      </c>
      <c r="L683" s="1" t="s">
        <v>31</v>
      </c>
      <c r="M683" s="1" t="s">
        <v>31</v>
      </c>
      <c r="N683" s="1" t="s">
        <v>31</v>
      </c>
      <c r="O683" s="1" t="s">
        <v>31</v>
      </c>
      <c r="P683" s="1" t="s">
        <v>31</v>
      </c>
      <c r="Q683" s="1" t="s">
        <v>31</v>
      </c>
      <c r="S683">
        <f t="shared" si="24"/>
        <v>10</v>
      </c>
      <c r="T683">
        <f t="shared" si="25"/>
        <v>0</v>
      </c>
    </row>
    <row r="684" spans="1:20" x14ac:dyDescent="0.25">
      <c r="A684" s="6">
        <v>4</v>
      </c>
      <c r="B684" s="7" t="s">
        <v>6379</v>
      </c>
      <c r="C684" s="7" t="s">
        <v>26</v>
      </c>
      <c r="D684" s="7" t="s">
        <v>6380</v>
      </c>
      <c r="E684" s="7" t="s">
        <v>6381</v>
      </c>
      <c r="F684" s="7" t="s">
        <v>6382</v>
      </c>
      <c r="G684" s="7" t="s">
        <v>3820</v>
      </c>
      <c r="H684" s="1" t="s">
        <v>31</v>
      </c>
      <c r="I684" s="1" t="s">
        <v>31</v>
      </c>
      <c r="J684" s="1" t="s">
        <v>31</v>
      </c>
      <c r="K684" s="1" t="s">
        <v>31</v>
      </c>
      <c r="L684" s="1" t="s">
        <v>31</v>
      </c>
      <c r="M684" s="1" t="s">
        <v>31</v>
      </c>
      <c r="N684" s="1" t="s">
        <v>31</v>
      </c>
      <c r="O684" s="1" t="s">
        <v>31</v>
      </c>
      <c r="P684" s="1" t="s">
        <v>31</v>
      </c>
      <c r="Q684" s="1" t="s">
        <v>31</v>
      </c>
      <c r="S684">
        <f t="shared" si="24"/>
        <v>10</v>
      </c>
      <c r="T684">
        <f t="shared" si="25"/>
        <v>0</v>
      </c>
    </row>
    <row r="685" spans="1:20" x14ac:dyDescent="0.25">
      <c r="A685" s="6">
        <v>5</v>
      </c>
      <c r="B685" s="7" t="s">
        <v>6383</v>
      </c>
      <c r="C685" s="7" t="s">
        <v>26</v>
      </c>
      <c r="D685" s="7" t="s">
        <v>6384</v>
      </c>
      <c r="E685" s="7" t="s">
        <v>6385</v>
      </c>
      <c r="F685" s="7" t="s">
        <v>6386</v>
      </c>
      <c r="G685" s="7" t="s">
        <v>3869</v>
      </c>
      <c r="H685" s="1" t="s">
        <v>31</v>
      </c>
      <c r="I685" s="1" t="s">
        <v>31</v>
      </c>
      <c r="J685" s="1" t="s">
        <v>31</v>
      </c>
      <c r="K685" s="1" t="s">
        <v>31</v>
      </c>
      <c r="L685" s="1" t="s">
        <v>31</v>
      </c>
      <c r="M685" s="1" t="s">
        <v>31</v>
      </c>
      <c r="N685" s="1" t="s">
        <v>31</v>
      </c>
      <c r="O685" s="1" t="s">
        <v>31</v>
      </c>
      <c r="P685" s="1" t="s">
        <v>31</v>
      </c>
      <c r="Q685" s="1" t="s">
        <v>31</v>
      </c>
      <c r="S685">
        <f t="shared" si="24"/>
        <v>10</v>
      </c>
      <c r="T685">
        <f t="shared" si="25"/>
        <v>0</v>
      </c>
    </row>
    <row r="686" spans="1:20" x14ac:dyDescent="0.25">
      <c r="A686" s="6">
        <v>6</v>
      </c>
      <c r="B686" s="7" t="s">
        <v>6387</v>
      </c>
      <c r="C686" s="7" t="s">
        <v>26</v>
      </c>
      <c r="D686" s="7" t="s">
        <v>6388</v>
      </c>
      <c r="E686" s="7" t="s">
        <v>6389</v>
      </c>
      <c r="F686" s="7" t="s">
        <v>6390</v>
      </c>
      <c r="G686" s="7" t="s">
        <v>3869</v>
      </c>
      <c r="H686" s="1" t="s">
        <v>31</v>
      </c>
      <c r="I686" s="1" t="s">
        <v>31</v>
      </c>
      <c r="J686" s="1" t="s">
        <v>31</v>
      </c>
      <c r="K686" s="1" t="s">
        <v>31</v>
      </c>
      <c r="L686" s="1" t="s">
        <v>31</v>
      </c>
      <c r="M686" s="1" t="s">
        <v>31</v>
      </c>
      <c r="N686" s="1" t="s">
        <v>31</v>
      </c>
      <c r="O686" s="1" t="s">
        <v>31</v>
      </c>
      <c r="P686" s="1" t="s">
        <v>31</v>
      </c>
      <c r="Q686" s="1" t="s">
        <v>31</v>
      </c>
      <c r="S686">
        <f t="shared" si="24"/>
        <v>10</v>
      </c>
      <c r="T686">
        <f t="shared" si="25"/>
        <v>0</v>
      </c>
    </row>
    <row r="687" spans="1:20" x14ac:dyDescent="0.25">
      <c r="A687" s="6">
        <v>7</v>
      </c>
      <c r="B687" s="7" t="s">
        <v>6391</v>
      </c>
      <c r="C687" s="7" t="s">
        <v>26</v>
      </c>
      <c r="D687" s="7" t="s">
        <v>6392</v>
      </c>
      <c r="E687" s="7" t="s">
        <v>6393</v>
      </c>
      <c r="F687" s="7" t="s">
        <v>6394</v>
      </c>
      <c r="G687" s="7" t="s">
        <v>3954</v>
      </c>
      <c r="H687" s="1" t="s">
        <v>31</v>
      </c>
      <c r="I687" s="1" t="s">
        <v>31</v>
      </c>
      <c r="J687" s="1" t="s">
        <v>31</v>
      </c>
      <c r="K687" s="1" t="s">
        <v>31</v>
      </c>
      <c r="L687" s="1" t="s">
        <v>31</v>
      </c>
      <c r="M687" s="1" t="s">
        <v>31</v>
      </c>
      <c r="N687" s="1" t="s">
        <v>31</v>
      </c>
      <c r="O687" s="1" t="s">
        <v>31</v>
      </c>
      <c r="P687" s="1" t="s">
        <v>31</v>
      </c>
      <c r="Q687" s="1" t="s">
        <v>31</v>
      </c>
      <c r="S687">
        <f t="shared" si="24"/>
        <v>10</v>
      </c>
      <c r="T687">
        <f t="shared" si="25"/>
        <v>0</v>
      </c>
    </row>
    <row r="688" spans="1:20" x14ac:dyDescent="0.25">
      <c r="A688" s="6">
        <v>8</v>
      </c>
      <c r="B688" s="7" t="s">
        <v>6395</v>
      </c>
      <c r="C688" s="7" t="s">
        <v>126</v>
      </c>
      <c r="D688" s="7" t="s">
        <v>6396</v>
      </c>
      <c r="E688" s="7" t="s">
        <v>6397</v>
      </c>
      <c r="F688" s="7" t="s">
        <v>6398</v>
      </c>
      <c r="G688" s="7" t="s">
        <v>4151</v>
      </c>
      <c r="H688" s="1" t="s">
        <v>31</v>
      </c>
      <c r="I688" s="1" t="s">
        <v>31</v>
      </c>
      <c r="J688" s="1" t="s">
        <v>31</v>
      </c>
      <c r="K688" s="1" t="s">
        <v>31</v>
      </c>
      <c r="L688" s="1" t="s">
        <v>31</v>
      </c>
      <c r="M688" s="1" t="s">
        <v>31</v>
      </c>
      <c r="N688" s="1" t="s">
        <v>31</v>
      </c>
      <c r="O688" s="1" t="s">
        <v>31</v>
      </c>
      <c r="P688" s="1" t="s">
        <v>31</v>
      </c>
      <c r="Q688" s="1" t="s">
        <v>31</v>
      </c>
      <c r="S688">
        <f t="shared" si="24"/>
        <v>10</v>
      </c>
      <c r="T688">
        <f t="shared" si="25"/>
        <v>0</v>
      </c>
    </row>
    <row r="689" spans="1:49" x14ac:dyDescent="0.25">
      <c r="A689" s="6">
        <v>9</v>
      </c>
      <c r="B689" s="7" t="s">
        <v>6399</v>
      </c>
      <c r="C689" s="7" t="s">
        <v>126</v>
      </c>
      <c r="D689" s="7" t="s">
        <v>6400</v>
      </c>
      <c r="E689" s="7" t="s">
        <v>6401</v>
      </c>
      <c r="F689" s="7" t="s">
        <v>6402</v>
      </c>
      <c r="G689" s="7" t="s">
        <v>4151</v>
      </c>
      <c r="H689" s="1" t="s">
        <v>31</v>
      </c>
      <c r="I689" s="1" t="s">
        <v>31</v>
      </c>
      <c r="J689" s="1" t="s">
        <v>31</v>
      </c>
      <c r="K689" s="1" t="s">
        <v>31</v>
      </c>
      <c r="L689" s="1" t="s">
        <v>31</v>
      </c>
      <c r="M689" s="1" t="s">
        <v>31</v>
      </c>
      <c r="N689" s="1" t="s">
        <v>31</v>
      </c>
      <c r="O689" s="1" t="s">
        <v>31</v>
      </c>
      <c r="P689" s="1" t="s">
        <v>31</v>
      </c>
      <c r="Q689" s="1" t="s">
        <v>31</v>
      </c>
      <c r="S689">
        <f t="shared" si="24"/>
        <v>10</v>
      </c>
      <c r="T689">
        <f t="shared" si="25"/>
        <v>0</v>
      </c>
    </row>
    <row r="690" spans="1:49" x14ac:dyDescent="0.25">
      <c r="A690" s="6">
        <v>10</v>
      </c>
      <c r="B690" s="7" t="s">
        <v>6403</v>
      </c>
      <c r="C690" s="7" t="s">
        <v>126</v>
      </c>
      <c r="D690" s="7" t="s">
        <v>6404</v>
      </c>
      <c r="E690" s="7" t="s">
        <v>6405</v>
      </c>
      <c r="F690" s="7" t="s">
        <v>6406</v>
      </c>
      <c r="G690" s="7" t="s">
        <v>4151</v>
      </c>
      <c r="H690" s="1" t="s">
        <v>36</v>
      </c>
      <c r="I690" s="1" t="s">
        <v>36</v>
      </c>
      <c r="J690" s="1" t="s">
        <v>36</v>
      </c>
      <c r="K690" s="1" t="s">
        <v>36</v>
      </c>
      <c r="L690" s="1" t="s">
        <v>36</v>
      </c>
      <c r="M690" s="1" t="s">
        <v>31</v>
      </c>
      <c r="N690" s="1" t="s">
        <v>31</v>
      </c>
      <c r="O690" s="1" t="s">
        <v>31</v>
      </c>
      <c r="P690" s="1" t="s">
        <v>31</v>
      </c>
      <c r="Q690" s="1" t="s">
        <v>31</v>
      </c>
      <c r="S690">
        <f t="shared" si="24"/>
        <v>5</v>
      </c>
      <c r="T690">
        <f t="shared" si="25"/>
        <v>5</v>
      </c>
    </row>
    <row r="691" spans="1:49" x14ac:dyDescent="0.25">
      <c r="A691" s="6">
        <v>11</v>
      </c>
      <c r="B691" s="7" t="s">
        <v>6407</v>
      </c>
      <c r="C691" s="7" t="s">
        <v>26</v>
      </c>
      <c r="D691" s="7" t="s">
        <v>6408</v>
      </c>
      <c r="E691" s="7" t="s">
        <v>6409</v>
      </c>
      <c r="F691" s="7" t="s">
        <v>6410</v>
      </c>
      <c r="G691" s="7" t="s">
        <v>4151</v>
      </c>
      <c r="H691" s="1" t="s">
        <v>36</v>
      </c>
      <c r="I691" s="1" t="s">
        <v>36</v>
      </c>
      <c r="J691" s="1" t="s">
        <v>36</v>
      </c>
      <c r="K691" s="1" t="s">
        <v>36</v>
      </c>
      <c r="L691" s="1" t="s">
        <v>36</v>
      </c>
      <c r="M691" s="1" t="s">
        <v>36</v>
      </c>
      <c r="N691" s="1" t="s">
        <v>31</v>
      </c>
      <c r="O691" s="1" t="s">
        <v>31</v>
      </c>
      <c r="P691" s="1" t="s">
        <v>36</v>
      </c>
      <c r="Q691" s="1" t="s">
        <v>36</v>
      </c>
      <c r="S691">
        <f t="shared" si="24"/>
        <v>2</v>
      </c>
      <c r="T691">
        <f t="shared" si="25"/>
        <v>8</v>
      </c>
    </row>
    <row r="692" spans="1:49" x14ac:dyDescent="0.25">
      <c r="A692" s="6">
        <v>12</v>
      </c>
      <c r="B692" s="7" t="s">
        <v>6411</v>
      </c>
      <c r="C692" s="7" t="s">
        <v>26</v>
      </c>
      <c r="D692" s="7" t="s">
        <v>6412</v>
      </c>
      <c r="E692" s="7" t="s">
        <v>64</v>
      </c>
      <c r="F692" s="7" t="s">
        <v>6413</v>
      </c>
      <c r="G692" s="7" t="s">
        <v>4151</v>
      </c>
      <c r="H692" s="1" t="s">
        <v>31</v>
      </c>
      <c r="I692" s="1" t="s">
        <v>31</v>
      </c>
      <c r="J692" s="1" t="s">
        <v>31</v>
      </c>
      <c r="K692" s="1" t="s">
        <v>31</v>
      </c>
      <c r="L692" s="1" t="s">
        <v>31</v>
      </c>
      <c r="M692" s="1" t="s">
        <v>31</v>
      </c>
      <c r="N692" s="1" t="s">
        <v>31</v>
      </c>
      <c r="O692" s="1" t="s">
        <v>31</v>
      </c>
      <c r="P692" s="1" t="s">
        <v>31</v>
      </c>
      <c r="Q692" s="1" t="s">
        <v>31</v>
      </c>
      <c r="S692">
        <f t="shared" si="24"/>
        <v>10</v>
      </c>
      <c r="T692">
        <f t="shared" si="25"/>
        <v>0</v>
      </c>
    </row>
    <row r="693" spans="1:49" x14ac:dyDescent="0.25">
      <c r="A693" s="6">
        <v>13</v>
      </c>
      <c r="B693" s="7" t="s">
        <v>6414</v>
      </c>
      <c r="C693" s="7" t="s">
        <v>26</v>
      </c>
      <c r="D693" s="7" t="s">
        <v>6415</v>
      </c>
      <c r="E693" s="7" t="s">
        <v>6416</v>
      </c>
      <c r="F693" s="7" t="s">
        <v>6417</v>
      </c>
      <c r="G693" s="7" t="s">
        <v>4151</v>
      </c>
      <c r="H693" s="1" t="s">
        <v>31</v>
      </c>
      <c r="I693" s="1" t="s">
        <v>31</v>
      </c>
      <c r="J693" s="1" t="s">
        <v>31</v>
      </c>
      <c r="K693" s="1" t="s">
        <v>31</v>
      </c>
      <c r="L693" s="1" t="s">
        <v>31</v>
      </c>
      <c r="M693" s="1" t="s">
        <v>31</v>
      </c>
      <c r="N693" s="1" t="s">
        <v>31</v>
      </c>
      <c r="O693" s="1" t="s">
        <v>31</v>
      </c>
      <c r="P693" s="1" t="s">
        <v>31</v>
      </c>
      <c r="Q693" s="1" t="s">
        <v>31</v>
      </c>
      <c r="S693">
        <f t="shared" si="24"/>
        <v>10</v>
      </c>
      <c r="T693">
        <f t="shared" si="25"/>
        <v>0</v>
      </c>
    </row>
    <row r="694" spans="1:49" x14ac:dyDescent="0.25">
      <c r="A694" s="6">
        <v>14</v>
      </c>
      <c r="B694" s="7" t="s">
        <v>6418</v>
      </c>
      <c r="C694" s="7" t="s">
        <v>26</v>
      </c>
      <c r="D694" s="7" t="s">
        <v>6419</v>
      </c>
      <c r="E694" s="7" t="s">
        <v>6420</v>
      </c>
      <c r="F694" s="7" t="s">
        <v>6421</v>
      </c>
      <c r="G694" s="7" t="s">
        <v>4151</v>
      </c>
      <c r="H694" s="1" t="s">
        <v>36</v>
      </c>
      <c r="I694" s="1" t="s">
        <v>31</v>
      </c>
      <c r="J694" s="1" t="s">
        <v>36</v>
      </c>
      <c r="K694" s="1" t="s">
        <v>36</v>
      </c>
      <c r="L694" s="1" t="s">
        <v>36</v>
      </c>
      <c r="M694" s="1" t="s">
        <v>36</v>
      </c>
      <c r="N694" s="1" t="s">
        <v>36</v>
      </c>
      <c r="O694" s="1" t="s">
        <v>36</v>
      </c>
      <c r="P694" s="1" t="s">
        <v>36</v>
      </c>
      <c r="Q694" s="1" t="s">
        <v>36</v>
      </c>
      <c r="S694">
        <f t="shared" si="24"/>
        <v>1</v>
      </c>
      <c r="T694">
        <f t="shared" si="25"/>
        <v>9</v>
      </c>
    </row>
    <row r="695" spans="1:49" x14ac:dyDescent="0.25">
      <c r="A695" s="6">
        <v>15</v>
      </c>
      <c r="B695" s="7" t="s">
        <v>6422</v>
      </c>
      <c r="C695" s="7" t="s">
        <v>126</v>
      </c>
      <c r="D695" s="7" t="s">
        <v>6423</v>
      </c>
      <c r="E695" s="7" t="s">
        <v>6424</v>
      </c>
      <c r="F695" s="7" t="s">
        <v>6425</v>
      </c>
      <c r="G695" s="7" t="s">
        <v>4151</v>
      </c>
      <c r="H695" s="1" t="s">
        <v>31</v>
      </c>
      <c r="I695" s="1" t="s">
        <v>31</v>
      </c>
      <c r="J695" s="1" t="s">
        <v>31</v>
      </c>
      <c r="K695" s="1" t="s">
        <v>36</v>
      </c>
      <c r="L695" s="1" t="s">
        <v>36</v>
      </c>
      <c r="M695" s="1" t="s">
        <v>36</v>
      </c>
      <c r="N695" s="1" t="s">
        <v>36</v>
      </c>
      <c r="O695" s="1" t="s">
        <v>36</v>
      </c>
      <c r="P695" s="1" t="s">
        <v>36</v>
      </c>
      <c r="Q695" s="1" t="s">
        <v>36</v>
      </c>
      <c r="S695">
        <f t="shared" si="24"/>
        <v>3</v>
      </c>
      <c r="T695">
        <f t="shared" si="25"/>
        <v>7</v>
      </c>
    </row>
    <row r="696" spans="1:49" x14ac:dyDescent="0.25">
      <c r="A696" s="6">
        <v>16</v>
      </c>
      <c r="B696" s="7" t="s">
        <v>6426</v>
      </c>
      <c r="C696" s="7" t="s">
        <v>126</v>
      </c>
      <c r="D696" s="7" t="s">
        <v>6427</v>
      </c>
      <c r="E696" s="7" t="s">
        <v>6428</v>
      </c>
      <c r="F696" s="7" t="s">
        <v>6429</v>
      </c>
      <c r="G696" s="7" t="s">
        <v>4151</v>
      </c>
      <c r="H696" s="1" t="s">
        <v>31</v>
      </c>
      <c r="I696" s="1" t="s">
        <v>31</v>
      </c>
      <c r="J696" s="1" t="s">
        <v>31</v>
      </c>
      <c r="K696" s="1" t="s">
        <v>31</v>
      </c>
      <c r="L696" s="1" t="s">
        <v>31</v>
      </c>
      <c r="M696" s="1" t="s">
        <v>31</v>
      </c>
      <c r="N696" s="1" t="s">
        <v>31</v>
      </c>
      <c r="O696" s="1" t="s">
        <v>31</v>
      </c>
      <c r="P696" s="1" t="s">
        <v>31</v>
      </c>
      <c r="Q696" s="1" t="s">
        <v>31</v>
      </c>
      <c r="S696">
        <f t="shared" si="24"/>
        <v>10</v>
      </c>
      <c r="T696">
        <f t="shared" si="25"/>
        <v>0</v>
      </c>
    </row>
    <row r="697" spans="1:49" x14ac:dyDescent="0.25">
      <c r="A697" s="6">
        <v>17</v>
      </c>
      <c r="B697" s="7" t="s">
        <v>6399</v>
      </c>
      <c r="C697" s="7" t="s">
        <v>26</v>
      </c>
      <c r="D697" s="7" t="s">
        <v>6400</v>
      </c>
      <c r="E697" s="7" t="s">
        <v>6430</v>
      </c>
      <c r="F697" s="7" t="s">
        <v>6431</v>
      </c>
      <c r="G697" s="7" t="s">
        <v>4151</v>
      </c>
      <c r="H697" s="1" t="s">
        <v>31</v>
      </c>
      <c r="I697" s="1" t="s">
        <v>31</v>
      </c>
      <c r="J697" s="1" t="s">
        <v>31</v>
      </c>
      <c r="K697" s="1" t="s">
        <v>31</v>
      </c>
      <c r="L697" s="1" t="s">
        <v>31</v>
      </c>
      <c r="M697" s="1" t="s">
        <v>31</v>
      </c>
      <c r="N697" s="1" t="s">
        <v>31</v>
      </c>
      <c r="O697" s="1" t="s">
        <v>31</v>
      </c>
      <c r="P697" s="1" t="s">
        <v>31</v>
      </c>
      <c r="Q697" s="1" t="s">
        <v>31</v>
      </c>
      <c r="S697">
        <f t="shared" si="24"/>
        <v>10</v>
      </c>
      <c r="T697">
        <f t="shared" si="25"/>
        <v>0</v>
      </c>
    </row>
    <row r="698" spans="1:49" x14ac:dyDescent="0.25">
      <c r="A698" s="6">
        <v>18</v>
      </c>
      <c r="B698" s="7" t="s">
        <v>6432</v>
      </c>
      <c r="C698" s="7" t="s">
        <v>26</v>
      </c>
      <c r="D698" s="7" t="s">
        <v>6433</v>
      </c>
      <c r="E698" s="7" t="s">
        <v>6434</v>
      </c>
      <c r="F698" s="7" t="s">
        <v>6435</v>
      </c>
      <c r="G698" s="7" t="s">
        <v>4151</v>
      </c>
      <c r="H698" s="1" t="s">
        <v>31</v>
      </c>
      <c r="I698" s="1" t="s">
        <v>31</v>
      </c>
      <c r="J698" s="1" t="s">
        <v>31</v>
      </c>
      <c r="K698" s="1" t="s">
        <v>31</v>
      </c>
      <c r="L698" s="1" t="s">
        <v>31</v>
      </c>
      <c r="M698" s="1" t="s">
        <v>31</v>
      </c>
      <c r="N698" s="1" t="s">
        <v>31</v>
      </c>
      <c r="O698" s="1" t="s">
        <v>31</v>
      </c>
      <c r="P698" s="1" t="s">
        <v>31</v>
      </c>
      <c r="Q698" s="1" t="s">
        <v>31</v>
      </c>
      <c r="S698">
        <f t="shared" si="24"/>
        <v>10</v>
      </c>
      <c r="T698">
        <f t="shared" si="25"/>
        <v>0</v>
      </c>
    </row>
    <row r="699" spans="1:49" x14ac:dyDescent="0.25">
      <c r="A699" s="6">
        <v>19</v>
      </c>
      <c r="B699" s="7" t="s">
        <v>6436</v>
      </c>
      <c r="C699" s="7" t="s">
        <v>26</v>
      </c>
      <c r="D699" s="7" t="s">
        <v>6437</v>
      </c>
      <c r="E699" s="7" t="s">
        <v>6438</v>
      </c>
      <c r="F699" s="7" t="s">
        <v>6439</v>
      </c>
      <c r="G699" s="7" t="s">
        <v>4151</v>
      </c>
      <c r="H699" s="1" t="s">
        <v>31</v>
      </c>
      <c r="I699" s="1" t="s">
        <v>31</v>
      </c>
      <c r="J699" s="1" t="s">
        <v>31</v>
      </c>
      <c r="K699" s="1" t="s">
        <v>31</v>
      </c>
      <c r="L699" s="1" t="s">
        <v>31</v>
      </c>
      <c r="M699" s="1" t="s">
        <v>31</v>
      </c>
      <c r="N699" s="1" t="s">
        <v>31</v>
      </c>
      <c r="O699" s="1" t="s">
        <v>31</v>
      </c>
      <c r="P699" s="1" t="s">
        <v>31</v>
      </c>
      <c r="Q699" s="1" t="s">
        <v>31</v>
      </c>
      <c r="S699">
        <f t="shared" si="24"/>
        <v>10</v>
      </c>
      <c r="T699">
        <f t="shared" si="25"/>
        <v>0</v>
      </c>
    </row>
    <row r="700" spans="1:49" x14ac:dyDescent="0.25">
      <c r="A700" s="6">
        <v>20</v>
      </c>
      <c r="B700" s="7" t="s">
        <v>6440</v>
      </c>
      <c r="C700" s="7" t="s">
        <v>126</v>
      </c>
      <c r="D700" s="7" t="s">
        <v>6441</v>
      </c>
      <c r="E700" s="7" t="s">
        <v>6442</v>
      </c>
      <c r="F700" s="7" t="s">
        <v>6443</v>
      </c>
      <c r="G700" s="7" t="s">
        <v>4151</v>
      </c>
      <c r="H700" s="1" t="s">
        <v>31</v>
      </c>
      <c r="I700" s="1" t="s">
        <v>31</v>
      </c>
      <c r="J700" s="1" t="s">
        <v>31</v>
      </c>
      <c r="K700" s="1" t="s">
        <v>31</v>
      </c>
      <c r="L700" s="1" t="s">
        <v>31</v>
      </c>
      <c r="M700" s="1" t="s">
        <v>31</v>
      </c>
      <c r="N700" s="1" t="s">
        <v>31</v>
      </c>
      <c r="O700" s="1" t="s">
        <v>31</v>
      </c>
      <c r="P700" s="1" t="s">
        <v>31</v>
      </c>
      <c r="Q700" s="1" t="s">
        <v>31</v>
      </c>
      <c r="S700">
        <f t="shared" si="24"/>
        <v>10</v>
      </c>
      <c r="T700">
        <f t="shared" si="25"/>
        <v>0</v>
      </c>
    </row>
    <row r="701" spans="1:49" x14ac:dyDescent="0.25">
      <c r="A701" s="6">
        <v>21</v>
      </c>
      <c r="B701" s="7" t="s">
        <v>6444</v>
      </c>
      <c r="C701" s="7" t="s">
        <v>26</v>
      </c>
      <c r="D701" s="7" t="s">
        <v>6445</v>
      </c>
      <c r="E701" s="7" t="s">
        <v>6446</v>
      </c>
      <c r="F701" s="7" t="s">
        <v>6447</v>
      </c>
      <c r="G701" s="7" t="s">
        <v>4151</v>
      </c>
      <c r="H701" s="1" t="s">
        <v>31</v>
      </c>
      <c r="I701" s="1" t="s">
        <v>31</v>
      </c>
      <c r="J701" s="1" t="s">
        <v>31</v>
      </c>
      <c r="K701" s="1" t="s">
        <v>31</v>
      </c>
      <c r="L701" s="1" t="s">
        <v>31</v>
      </c>
      <c r="M701" s="1" t="s">
        <v>31</v>
      </c>
      <c r="N701" s="1" t="s">
        <v>31</v>
      </c>
      <c r="O701" s="1" t="s">
        <v>31</v>
      </c>
      <c r="P701" s="1" t="s">
        <v>31</v>
      </c>
      <c r="Q701" s="1" t="s">
        <v>31</v>
      </c>
      <c r="S701">
        <f t="shared" si="24"/>
        <v>10</v>
      </c>
      <c r="T701">
        <f t="shared" si="25"/>
        <v>0</v>
      </c>
    </row>
    <row r="702" spans="1:49" x14ac:dyDescent="0.25">
      <c r="A702" s="6">
        <v>22</v>
      </c>
      <c r="B702" s="7" t="s">
        <v>6448</v>
      </c>
      <c r="C702" s="7" t="s">
        <v>26</v>
      </c>
      <c r="D702" s="7" t="s">
        <v>6449</v>
      </c>
      <c r="E702" s="7" t="s">
        <v>4498</v>
      </c>
      <c r="F702" s="7" t="s">
        <v>6450</v>
      </c>
      <c r="G702" s="7" t="s">
        <v>4151</v>
      </c>
      <c r="H702" s="1" t="s">
        <v>31</v>
      </c>
      <c r="I702" s="1" t="s">
        <v>31</v>
      </c>
      <c r="J702" s="1" t="s">
        <v>31</v>
      </c>
      <c r="K702" s="1" t="s">
        <v>31</v>
      </c>
      <c r="L702" s="1" t="s">
        <v>31</v>
      </c>
      <c r="M702" s="1" t="s">
        <v>31</v>
      </c>
      <c r="N702" s="1" t="s">
        <v>31</v>
      </c>
      <c r="O702" s="1" t="s">
        <v>31</v>
      </c>
      <c r="P702" s="1" t="s">
        <v>31</v>
      </c>
      <c r="Q702" s="1" t="s">
        <v>31</v>
      </c>
      <c r="S702">
        <f t="shared" si="24"/>
        <v>10</v>
      </c>
      <c r="T702">
        <f t="shared" si="25"/>
        <v>0</v>
      </c>
    </row>
    <row r="703" spans="1:49" s="9" customFormat="1" x14ac:dyDescent="0.25">
      <c r="A703" s="6">
        <v>23</v>
      </c>
      <c r="B703" s="14">
        <v>20490291441</v>
      </c>
      <c r="C703" s="7" t="s">
        <v>26</v>
      </c>
      <c r="D703" s="7" t="s">
        <v>6451</v>
      </c>
      <c r="E703" s="7" t="s">
        <v>6452</v>
      </c>
      <c r="F703" s="7" t="s">
        <v>6453</v>
      </c>
      <c r="G703" s="7" t="s">
        <v>4151</v>
      </c>
      <c r="H703" s="1" t="s">
        <v>31</v>
      </c>
      <c r="I703" s="1" t="s">
        <v>31</v>
      </c>
      <c r="J703" s="1" t="s">
        <v>31</v>
      </c>
      <c r="K703" s="1" t="s">
        <v>31</v>
      </c>
      <c r="L703" s="1" t="s">
        <v>31</v>
      </c>
      <c r="M703" s="1" t="s">
        <v>31</v>
      </c>
      <c r="N703" s="1" t="s">
        <v>31</v>
      </c>
      <c r="O703" s="1" t="s">
        <v>31</v>
      </c>
      <c r="P703" s="1" t="s">
        <v>31</v>
      </c>
      <c r="Q703" s="1" t="s">
        <v>31</v>
      </c>
      <c r="R703" s="1"/>
      <c r="S703">
        <f t="shared" si="24"/>
        <v>10</v>
      </c>
      <c r="T703">
        <f t="shared" si="25"/>
        <v>0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s="9" customFormat="1" x14ac:dyDescent="0.25">
      <c r="A704" s="6">
        <v>24</v>
      </c>
      <c r="B704" s="7" t="s">
        <v>6454</v>
      </c>
      <c r="C704" s="7" t="s">
        <v>26</v>
      </c>
      <c r="D704" s="7" t="s">
        <v>6455</v>
      </c>
      <c r="E704" s="7" t="s">
        <v>6456</v>
      </c>
      <c r="F704" s="7" t="s">
        <v>6457</v>
      </c>
      <c r="G704" s="7" t="s">
        <v>4151</v>
      </c>
      <c r="H704" s="1" t="s">
        <v>31</v>
      </c>
      <c r="I704" s="1" t="s">
        <v>31</v>
      </c>
      <c r="J704" s="1" t="s">
        <v>31</v>
      </c>
      <c r="K704" s="1" t="s">
        <v>31</v>
      </c>
      <c r="L704" s="1" t="s">
        <v>31</v>
      </c>
      <c r="M704" s="1" t="s">
        <v>31</v>
      </c>
      <c r="N704" s="1" t="s">
        <v>31</v>
      </c>
      <c r="O704" s="1" t="s">
        <v>31</v>
      </c>
      <c r="P704" s="1" t="s">
        <v>31</v>
      </c>
      <c r="Q704" s="1" t="s">
        <v>31</v>
      </c>
      <c r="R704" s="1"/>
      <c r="S704">
        <f t="shared" si="24"/>
        <v>10</v>
      </c>
      <c r="T704">
        <f t="shared" si="25"/>
        <v>0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x14ac:dyDescent="0.25">
      <c r="A705" s="6">
        <v>25</v>
      </c>
      <c r="B705" s="7" t="s">
        <v>6458</v>
      </c>
      <c r="C705" s="7" t="s">
        <v>26</v>
      </c>
      <c r="D705" s="7" t="s">
        <v>6459</v>
      </c>
      <c r="E705" s="7" t="s">
        <v>6460</v>
      </c>
      <c r="F705" s="7" t="s">
        <v>6461</v>
      </c>
      <c r="G705" s="7" t="s">
        <v>4151</v>
      </c>
      <c r="H705" s="1" t="s">
        <v>36</v>
      </c>
      <c r="I705" s="1" t="s">
        <v>31</v>
      </c>
      <c r="J705" s="1" t="s">
        <v>36</v>
      </c>
      <c r="K705" s="1" t="s">
        <v>36</v>
      </c>
      <c r="L705" s="1" t="s">
        <v>36</v>
      </c>
      <c r="M705" s="1" t="s">
        <v>36</v>
      </c>
      <c r="N705" s="1" t="s">
        <v>36</v>
      </c>
      <c r="O705" s="1" t="s">
        <v>36</v>
      </c>
      <c r="P705" s="1" t="s">
        <v>36</v>
      </c>
      <c r="Q705" s="1" t="s">
        <v>36</v>
      </c>
      <c r="S705">
        <f t="shared" si="24"/>
        <v>1</v>
      </c>
      <c r="T705">
        <f t="shared" si="25"/>
        <v>9</v>
      </c>
    </row>
    <row r="706" spans="1:49" x14ac:dyDescent="0.25">
      <c r="A706" s="6">
        <v>26</v>
      </c>
      <c r="B706" s="7" t="s">
        <v>6458</v>
      </c>
      <c r="C706" s="7" t="s">
        <v>126</v>
      </c>
      <c r="D706" s="7" t="s">
        <v>6459</v>
      </c>
      <c r="E706" s="7" t="s">
        <v>6462</v>
      </c>
      <c r="F706" s="7" t="s">
        <v>6463</v>
      </c>
      <c r="G706" s="7" t="s">
        <v>4151</v>
      </c>
      <c r="H706" s="1" t="s">
        <v>31</v>
      </c>
      <c r="I706" s="1" t="s">
        <v>31</v>
      </c>
      <c r="J706" s="1" t="s">
        <v>36</v>
      </c>
      <c r="K706" s="1" t="s">
        <v>36</v>
      </c>
      <c r="L706" s="1" t="s">
        <v>36</v>
      </c>
      <c r="M706" s="1" t="s">
        <v>36</v>
      </c>
      <c r="N706" s="1" t="s">
        <v>36</v>
      </c>
      <c r="O706" s="1" t="s">
        <v>36</v>
      </c>
      <c r="P706" s="1" t="s">
        <v>36</v>
      </c>
      <c r="Q706" s="1" t="s">
        <v>36</v>
      </c>
      <c r="S706">
        <f t="shared" si="24"/>
        <v>2</v>
      </c>
      <c r="T706">
        <f t="shared" si="25"/>
        <v>8</v>
      </c>
    </row>
    <row r="707" spans="1:49" x14ac:dyDescent="0.25">
      <c r="A707" s="6">
        <v>27</v>
      </c>
      <c r="B707" s="7" t="s">
        <v>6464</v>
      </c>
      <c r="C707" s="7" t="s">
        <v>26</v>
      </c>
      <c r="D707" s="7" t="s">
        <v>6465</v>
      </c>
      <c r="E707" s="7" t="s">
        <v>6466</v>
      </c>
      <c r="F707" s="7" t="s">
        <v>6467</v>
      </c>
      <c r="G707" s="7" t="s">
        <v>4151</v>
      </c>
      <c r="H707" s="1" t="s">
        <v>36</v>
      </c>
      <c r="I707" s="1" t="s">
        <v>36</v>
      </c>
      <c r="J707" s="1" t="s">
        <v>36</v>
      </c>
      <c r="K707" s="1" t="s">
        <v>36</v>
      </c>
      <c r="L707" s="1" t="s">
        <v>36</v>
      </c>
      <c r="M707" s="1" t="s">
        <v>31</v>
      </c>
      <c r="N707" s="1" t="s">
        <v>36</v>
      </c>
      <c r="O707" s="1" t="s">
        <v>36</v>
      </c>
      <c r="P707" s="1" t="s">
        <v>36</v>
      </c>
      <c r="Q707" s="1" t="s">
        <v>36</v>
      </c>
      <c r="S707">
        <f t="shared" si="24"/>
        <v>1</v>
      </c>
      <c r="T707">
        <f t="shared" si="25"/>
        <v>9</v>
      </c>
    </row>
    <row r="708" spans="1:49" x14ac:dyDescent="0.25">
      <c r="A708" s="6">
        <v>28</v>
      </c>
      <c r="B708" s="7" t="s">
        <v>6468</v>
      </c>
      <c r="C708" s="7" t="s">
        <v>126</v>
      </c>
      <c r="D708" s="7" t="s">
        <v>6469</v>
      </c>
      <c r="E708" s="7" t="s">
        <v>6470</v>
      </c>
      <c r="F708" s="7" t="s">
        <v>6471</v>
      </c>
      <c r="G708" s="7" t="s">
        <v>4151</v>
      </c>
      <c r="H708" s="1" t="s">
        <v>31</v>
      </c>
      <c r="I708" s="1" t="s">
        <v>31</v>
      </c>
      <c r="J708" s="1" t="s">
        <v>31</v>
      </c>
      <c r="K708" s="1" t="s">
        <v>31</v>
      </c>
      <c r="L708" s="1" t="s">
        <v>31</v>
      </c>
      <c r="M708" s="1" t="s">
        <v>31</v>
      </c>
      <c r="N708" s="1" t="s">
        <v>31</v>
      </c>
      <c r="O708" s="1" t="s">
        <v>31</v>
      </c>
      <c r="P708" s="1" t="s">
        <v>31</v>
      </c>
      <c r="Q708" s="1" t="s">
        <v>31</v>
      </c>
      <c r="S708">
        <f t="shared" si="24"/>
        <v>10</v>
      </c>
      <c r="T708">
        <f t="shared" si="25"/>
        <v>0</v>
      </c>
    </row>
    <row r="709" spans="1:49" x14ac:dyDescent="0.25">
      <c r="A709" s="6">
        <v>29</v>
      </c>
      <c r="B709" s="7" t="s">
        <v>6472</v>
      </c>
      <c r="C709" s="7" t="s">
        <v>126</v>
      </c>
      <c r="D709" s="7" t="s">
        <v>6473</v>
      </c>
      <c r="E709" s="7" t="s">
        <v>6474</v>
      </c>
      <c r="F709" s="7" t="s">
        <v>6475</v>
      </c>
      <c r="G709" s="7" t="s">
        <v>4151</v>
      </c>
      <c r="H709" s="1" t="s">
        <v>36</v>
      </c>
      <c r="I709" s="1" t="s">
        <v>36</v>
      </c>
      <c r="J709" s="1" t="s">
        <v>31</v>
      </c>
      <c r="K709" s="1" t="s">
        <v>31</v>
      </c>
      <c r="L709" s="1" t="s">
        <v>31</v>
      </c>
      <c r="M709" s="1" t="s">
        <v>31</v>
      </c>
      <c r="N709" s="1" t="s">
        <v>31</v>
      </c>
      <c r="O709" s="1" t="s">
        <v>31</v>
      </c>
      <c r="P709" s="1" t="s">
        <v>31</v>
      </c>
      <c r="Q709" s="1" t="s">
        <v>31</v>
      </c>
      <c r="S709">
        <f t="shared" si="24"/>
        <v>8</v>
      </c>
      <c r="T709">
        <f t="shared" si="25"/>
        <v>2</v>
      </c>
    </row>
    <row r="710" spans="1:49" x14ac:dyDescent="0.25">
      <c r="A710" s="6">
        <v>30</v>
      </c>
      <c r="B710" s="7" t="s">
        <v>6476</v>
      </c>
      <c r="C710" s="7" t="s">
        <v>26</v>
      </c>
      <c r="D710" s="7" t="s">
        <v>6477</v>
      </c>
      <c r="E710" s="7" t="s">
        <v>6478</v>
      </c>
      <c r="F710" s="7" t="s">
        <v>6479</v>
      </c>
      <c r="G710" s="7" t="s">
        <v>4151</v>
      </c>
      <c r="H710" s="1" t="s">
        <v>36</v>
      </c>
      <c r="I710" s="1" t="s">
        <v>36</v>
      </c>
      <c r="J710" s="1" t="s">
        <v>36</v>
      </c>
      <c r="K710" s="1" t="s">
        <v>36</v>
      </c>
      <c r="L710" s="1" t="s">
        <v>36</v>
      </c>
      <c r="M710" s="1" t="s">
        <v>31</v>
      </c>
      <c r="N710" s="1" t="s">
        <v>31</v>
      </c>
      <c r="O710" s="1" t="s">
        <v>31</v>
      </c>
      <c r="P710" s="1" t="s">
        <v>31</v>
      </c>
      <c r="Q710" s="1" t="s">
        <v>31</v>
      </c>
      <c r="S710">
        <f t="shared" si="24"/>
        <v>5</v>
      </c>
      <c r="T710">
        <f t="shared" si="25"/>
        <v>5</v>
      </c>
    </row>
    <row r="711" spans="1:49" s="9" customFormat="1" x14ac:dyDescent="0.25">
      <c r="A711" s="6">
        <v>31</v>
      </c>
      <c r="B711" s="7" t="s">
        <v>6480</v>
      </c>
      <c r="C711" s="7" t="s">
        <v>126</v>
      </c>
      <c r="D711" s="7" t="s">
        <v>6481</v>
      </c>
      <c r="E711" s="7" t="s">
        <v>6482</v>
      </c>
      <c r="F711" s="7" t="s">
        <v>6483</v>
      </c>
      <c r="G711" s="7" t="s">
        <v>4151</v>
      </c>
      <c r="H711" s="1" t="s">
        <v>36</v>
      </c>
      <c r="I711" s="1" t="s">
        <v>36</v>
      </c>
      <c r="J711" s="1" t="s">
        <v>36</v>
      </c>
      <c r="K711" s="1" t="s">
        <v>36</v>
      </c>
      <c r="L711" s="1" t="s">
        <v>36</v>
      </c>
      <c r="M711" s="1" t="s">
        <v>36</v>
      </c>
      <c r="N711" s="1" t="s">
        <v>36</v>
      </c>
      <c r="O711" s="1" t="s">
        <v>36</v>
      </c>
      <c r="P711" s="1" t="s">
        <v>36</v>
      </c>
      <c r="Q711" s="1" t="s">
        <v>31</v>
      </c>
      <c r="R711" s="1"/>
      <c r="S711">
        <f t="shared" si="24"/>
        <v>1</v>
      </c>
      <c r="T711">
        <f t="shared" si="25"/>
        <v>9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x14ac:dyDescent="0.25">
      <c r="A712" s="6">
        <v>32</v>
      </c>
      <c r="B712" s="7" t="s">
        <v>6484</v>
      </c>
      <c r="C712" s="7" t="s">
        <v>26</v>
      </c>
      <c r="D712" s="7" t="s">
        <v>6485</v>
      </c>
      <c r="E712" s="7" t="s">
        <v>6486</v>
      </c>
      <c r="F712" s="7" t="s">
        <v>6487</v>
      </c>
      <c r="G712" s="7" t="s">
        <v>4151</v>
      </c>
      <c r="H712" s="1" t="s">
        <v>36</v>
      </c>
      <c r="I712" s="1" t="s">
        <v>36</v>
      </c>
      <c r="J712" s="1" t="s">
        <v>36</v>
      </c>
      <c r="K712" s="1" t="s">
        <v>36</v>
      </c>
      <c r="L712" s="1" t="s">
        <v>36</v>
      </c>
      <c r="M712" s="1" t="s">
        <v>36</v>
      </c>
      <c r="N712" s="1" t="s">
        <v>36</v>
      </c>
      <c r="O712" s="1" t="s">
        <v>36</v>
      </c>
      <c r="P712" s="1" t="s">
        <v>31</v>
      </c>
      <c r="Q712" s="1" t="s">
        <v>31</v>
      </c>
      <c r="S712">
        <f t="shared" si="24"/>
        <v>2</v>
      </c>
      <c r="T712">
        <f t="shared" si="25"/>
        <v>8</v>
      </c>
    </row>
    <row r="713" spans="1:49" x14ac:dyDescent="0.25">
      <c r="A713" s="6">
        <v>33</v>
      </c>
      <c r="B713" s="7" t="s">
        <v>6488</v>
      </c>
      <c r="C713" s="7" t="s">
        <v>26</v>
      </c>
      <c r="D713" s="7" t="s">
        <v>6489</v>
      </c>
      <c r="E713" s="7" t="s">
        <v>6490</v>
      </c>
      <c r="F713" s="7" t="s">
        <v>6491</v>
      </c>
      <c r="G713" s="7" t="s">
        <v>4151</v>
      </c>
      <c r="H713" s="1" t="s">
        <v>31</v>
      </c>
      <c r="I713" s="1" t="s">
        <v>31</v>
      </c>
      <c r="J713" s="1" t="s">
        <v>31</v>
      </c>
      <c r="K713" s="1" t="s">
        <v>31</v>
      </c>
      <c r="L713" s="1" t="s">
        <v>31</v>
      </c>
      <c r="M713" s="1" t="s">
        <v>31</v>
      </c>
      <c r="N713" s="1" t="s">
        <v>31</v>
      </c>
      <c r="O713" s="1" t="s">
        <v>31</v>
      </c>
      <c r="P713" s="1" t="s">
        <v>31</v>
      </c>
      <c r="Q713" s="1" t="s">
        <v>31</v>
      </c>
      <c r="S713">
        <f t="shared" si="24"/>
        <v>10</v>
      </c>
      <c r="T713">
        <f t="shared" si="25"/>
        <v>0</v>
      </c>
    </row>
    <row r="714" spans="1:49" x14ac:dyDescent="0.25">
      <c r="A714" s="6">
        <v>34</v>
      </c>
      <c r="B714" s="7" t="s">
        <v>6492</v>
      </c>
      <c r="C714" s="7" t="s">
        <v>26</v>
      </c>
      <c r="D714" s="7" t="s">
        <v>6493</v>
      </c>
      <c r="E714" s="7" t="s">
        <v>6494</v>
      </c>
      <c r="F714" s="7" t="s">
        <v>6495</v>
      </c>
      <c r="G714" s="7" t="s">
        <v>4151</v>
      </c>
      <c r="H714" s="1" t="s">
        <v>31</v>
      </c>
      <c r="I714" s="1" t="s">
        <v>31</v>
      </c>
      <c r="J714" s="1" t="s">
        <v>31</v>
      </c>
      <c r="K714" s="1" t="s">
        <v>31</v>
      </c>
      <c r="L714" s="1" t="s">
        <v>31</v>
      </c>
      <c r="M714" s="1" t="s">
        <v>31</v>
      </c>
      <c r="N714" s="1" t="s">
        <v>31</v>
      </c>
      <c r="O714" s="1" t="s">
        <v>31</v>
      </c>
      <c r="P714" s="1" t="s">
        <v>31</v>
      </c>
      <c r="Q714" s="1" t="s">
        <v>31</v>
      </c>
      <c r="S714">
        <f t="shared" si="24"/>
        <v>10</v>
      </c>
      <c r="T714">
        <f t="shared" si="25"/>
        <v>0</v>
      </c>
    </row>
    <row r="715" spans="1:49" x14ac:dyDescent="0.25">
      <c r="A715" s="6">
        <v>35</v>
      </c>
      <c r="B715" s="7" t="s">
        <v>6496</v>
      </c>
      <c r="C715" s="7" t="s">
        <v>26</v>
      </c>
      <c r="D715" s="7" t="s">
        <v>6497</v>
      </c>
      <c r="E715" s="7" t="s">
        <v>6498</v>
      </c>
      <c r="F715" s="7" t="s">
        <v>6499</v>
      </c>
      <c r="G715" s="7" t="s">
        <v>4151</v>
      </c>
      <c r="H715" s="1" t="s">
        <v>31</v>
      </c>
      <c r="I715" s="1" t="s">
        <v>31</v>
      </c>
      <c r="J715" s="1" t="s">
        <v>31</v>
      </c>
      <c r="K715" s="1" t="s">
        <v>31</v>
      </c>
      <c r="L715" s="1" t="s">
        <v>31</v>
      </c>
      <c r="M715" s="1" t="s">
        <v>31</v>
      </c>
      <c r="N715" s="1" t="s">
        <v>31</v>
      </c>
      <c r="O715" s="1" t="s">
        <v>31</v>
      </c>
      <c r="P715" s="1" t="s">
        <v>31</v>
      </c>
      <c r="Q715" s="1" t="s">
        <v>31</v>
      </c>
      <c r="S715">
        <f t="shared" si="24"/>
        <v>10</v>
      </c>
      <c r="T715">
        <f t="shared" si="25"/>
        <v>0</v>
      </c>
    </row>
    <row r="716" spans="1:49" x14ac:dyDescent="0.25">
      <c r="A716" s="6">
        <v>36</v>
      </c>
      <c r="B716" s="7" t="s">
        <v>6500</v>
      </c>
      <c r="C716" s="7" t="s">
        <v>26</v>
      </c>
      <c r="D716" s="7" t="s">
        <v>6501</v>
      </c>
      <c r="E716" s="7" t="s">
        <v>6502</v>
      </c>
      <c r="F716" s="7" t="s">
        <v>6503</v>
      </c>
      <c r="G716" s="7" t="s">
        <v>4151</v>
      </c>
      <c r="H716" s="1" t="s">
        <v>31</v>
      </c>
      <c r="I716" s="1" t="s">
        <v>31</v>
      </c>
      <c r="J716" s="1" t="s">
        <v>31</v>
      </c>
      <c r="K716" s="1" t="s">
        <v>31</v>
      </c>
      <c r="L716" s="1" t="s">
        <v>31</v>
      </c>
      <c r="M716" s="1" t="s">
        <v>31</v>
      </c>
      <c r="N716" s="1" t="s">
        <v>31</v>
      </c>
      <c r="O716" s="1" t="s">
        <v>31</v>
      </c>
      <c r="P716" s="1" t="s">
        <v>31</v>
      </c>
      <c r="Q716" s="1" t="s">
        <v>31</v>
      </c>
      <c r="S716">
        <f t="shared" si="24"/>
        <v>10</v>
      </c>
      <c r="T716">
        <f t="shared" si="25"/>
        <v>0</v>
      </c>
    </row>
    <row r="717" spans="1:49" x14ac:dyDescent="0.25">
      <c r="A717" s="6">
        <v>37</v>
      </c>
      <c r="B717" s="7" t="s">
        <v>6504</v>
      </c>
      <c r="C717" s="7" t="s">
        <v>26</v>
      </c>
      <c r="D717" s="7" t="s">
        <v>6505</v>
      </c>
      <c r="E717" s="7" t="s">
        <v>6506</v>
      </c>
      <c r="F717" s="7" t="s">
        <v>6507</v>
      </c>
      <c r="G717" s="7" t="s">
        <v>4151</v>
      </c>
      <c r="H717" s="1" t="s">
        <v>31</v>
      </c>
      <c r="I717" s="1" t="s">
        <v>31</v>
      </c>
      <c r="J717" s="1" t="s">
        <v>31</v>
      </c>
      <c r="K717" s="1" t="s">
        <v>31</v>
      </c>
      <c r="L717" s="1" t="s">
        <v>31</v>
      </c>
      <c r="M717" s="1" t="s">
        <v>31</v>
      </c>
      <c r="N717" s="1" t="s">
        <v>31</v>
      </c>
      <c r="O717" s="1" t="s">
        <v>31</v>
      </c>
      <c r="P717" s="1" t="s">
        <v>31</v>
      </c>
      <c r="Q717" s="1" t="s">
        <v>31</v>
      </c>
      <c r="S717">
        <f t="shared" si="24"/>
        <v>10</v>
      </c>
      <c r="T717">
        <f t="shared" si="25"/>
        <v>0</v>
      </c>
    </row>
    <row r="718" spans="1:49" s="10" customFormat="1" x14ac:dyDescent="0.25">
      <c r="A718" s="6">
        <v>38</v>
      </c>
      <c r="B718" s="7" t="s">
        <v>6508</v>
      </c>
      <c r="C718" s="7" t="s">
        <v>26</v>
      </c>
      <c r="D718" s="7" t="s">
        <v>6509</v>
      </c>
      <c r="E718" s="7" t="s">
        <v>6510</v>
      </c>
      <c r="F718" s="7" t="s">
        <v>6511</v>
      </c>
      <c r="G718" s="7" t="s">
        <v>4151</v>
      </c>
      <c r="H718" s="1" t="s">
        <v>31</v>
      </c>
      <c r="I718" s="1" t="s">
        <v>31</v>
      </c>
      <c r="J718" s="1" t="s">
        <v>31</v>
      </c>
      <c r="K718" s="1" t="s">
        <v>31</v>
      </c>
      <c r="L718" s="1" t="s">
        <v>31</v>
      </c>
      <c r="M718" s="1" t="s">
        <v>31</v>
      </c>
      <c r="N718" s="1" t="s">
        <v>31</v>
      </c>
      <c r="O718" s="1" t="s">
        <v>31</v>
      </c>
      <c r="P718" s="1" t="s">
        <v>31</v>
      </c>
      <c r="Q718" s="1" t="s">
        <v>31</v>
      </c>
      <c r="R718" s="1"/>
      <c r="S718">
        <f t="shared" si="24"/>
        <v>10</v>
      </c>
      <c r="T718">
        <f t="shared" si="25"/>
        <v>0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x14ac:dyDescent="0.25">
      <c r="A719" s="6">
        <v>39</v>
      </c>
      <c r="B719" s="7" t="s">
        <v>6512</v>
      </c>
      <c r="C719" s="7" t="s">
        <v>26</v>
      </c>
      <c r="D719" s="7" t="s">
        <v>6513</v>
      </c>
      <c r="E719" s="7" t="s">
        <v>6514</v>
      </c>
      <c r="F719" s="7" t="s">
        <v>6515</v>
      </c>
      <c r="G719" s="7" t="s">
        <v>4151</v>
      </c>
      <c r="H719" s="1" t="s">
        <v>31</v>
      </c>
      <c r="I719" s="1" t="s">
        <v>31</v>
      </c>
      <c r="J719" s="1" t="s">
        <v>31</v>
      </c>
      <c r="K719" s="1" t="s">
        <v>31</v>
      </c>
      <c r="L719" s="1" t="s">
        <v>31</v>
      </c>
      <c r="M719" s="1" t="s">
        <v>31</v>
      </c>
      <c r="N719" s="1" t="s">
        <v>31</v>
      </c>
      <c r="O719" s="1" t="s">
        <v>31</v>
      </c>
      <c r="P719" s="1" t="s">
        <v>31</v>
      </c>
      <c r="Q719" s="1" t="s">
        <v>31</v>
      </c>
      <c r="S719">
        <f t="shared" si="24"/>
        <v>10</v>
      </c>
      <c r="T719">
        <f t="shared" si="25"/>
        <v>0</v>
      </c>
    </row>
    <row r="720" spans="1:49" x14ac:dyDescent="0.25">
      <c r="A720" s="6">
        <v>40</v>
      </c>
      <c r="B720" s="7" t="s">
        <v>6516</v>
      </c>
      <c r="C720" s="7" t="s">
        <v>26</v>
      </c>
      <c r="D720" s="7" t="s">
        <v>6517</v>
      </c>
      <c r="E720" s="7" t="s">
        <v>6518</v>
      </c>
      <c r="F720" s="7" t="s">
        <v>6519</v>
      </c>
      <c r="G720" s="7" t="s">
        <v>4151</v>
      </c>
      <c r="H720" s="1" t="s">
        <v>31</v>
      </c>
      <c r="I720" s="1" t="s">
        <v>31</v>
      </c>
      <c r="J720" s="1" t="s">
        <v>31</v>
      </c>
      <c r="K720" s="1" t="s">
        <v>31</v>
      </c>
      <c r="L720" s="1" t="s">
        <v>31</v>
      </c>
      <c r="M720" s="1" t="s">
        <v>31</v>
      </c>
      <c r="N720" s="1" t="s">
        <v>31</v>
      </c>
      <c r="O720" s="1" t="s">
        <v>31</v>
      </c>
      <c r="P720" s="1" t="s">
        <v>31</v>
      </c>
      <c r="Q720" s="1" t="s">
        <v>31</v>
      </c>
      <c r="S720">
        <f t="shared" si="24"/>
        <v>10</v>
      </c>
      <c r="T720">
        <f t="shared" si="25"/>
        <v>0</v>
      </c>
    </row>
    <row r="721" spans="1:49" s="9" customFormat="1" x14ac:dyDescent="0.25">
      <c r="A721" s="6">
        <v>41</v>
      </c>
      <c r="B721" s="7" t="s">
        <v>6520</v>
      </c>
      <c r="C721" s="7" t="s">
        <v>26</v>
      </c>
      <c r="D721" s="7" t="s">
        <v>6521</v>
      </c>
      <c r="E721" s="7" t="s">
        <v>6522</v>
      </c>
      <c r="F721" s="7" t="s">
        <v>6523</v>
      </c>
      <c r="G721" s="7" t="s">
        <v>4151</v>
      </c>
      <c r="H721" s="1" t="s">
        <v>31</v>
      </c>
      <c r="I721" s="1" t="s">
        <v>31</v>
      </c>
      <c r="J721" s="1" t="s">
        <v>31</v>
      </c>
      <c r="K721" s="1" t="s">
        <v>31</v>
      </c>
      <c r="L721" s="1" t="s">
        <v>31</v>
      </c>
      <c r="M721" s="1" t="s">
        <v>31</v>
      </c>
      <c r="N721" s="1" t="s">
        <v>31</v>
      </c>
      <c r="O721" s="1" t="s">
        <v>31</v>
      </c>
      <c r="P721" s="1" t="s">
        <v>31</v>
      </c>
      <c r="Q721" s="1" t="s">
        <v>31</v>
      </c>
      <c r="R721" s="1"/>
      <c r="S721">
        <f t="shared" si="24"/>
        <v>10</v>
      </c>
      <c r="T721">
        <f t="shared" si="25"/>
        <v>0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x14ac:dyDescent="0.25">
      <c r="A722" s="6">
        <v>42</v>
      </c>
      <c r="B722" s="7" t="s">
        <v>6524</v>
      </c>
      <c r="C722" s="7" t="s">
        <v>26</v>
      </c>
      <c r="D722" s="7" t="s">
        <v>6525</v>
      </c>
      <c r="E722" s="7" t="s">
        <v>6526</v>
      </c>
      <c r="F722" s="7" t="s">
        <v>6527</v>
      </c>
      <c r="G722" s="7" t="s">
        <v>4151</v>
      </c>
      <c r="H722" s="1" t="s">
        <v>31</v>
      </c>
      <c r="I722" s="1" t="s">
        <v>31</v>
      </c>
      <c r="J722" s="1" t="s">
        <v>31</v>
      </c>
      <c r="K722" s="1" t="s">
        <v>31</v>
      </c>
      <c r="L722" s="1" t="s">
        <v>31</v>
      </c>
      <c r="M722" s="1" t="s">
        <v>31</v>
      </c>
      <c r="N722" s="1" t="s">
        <v>31</v>
      </c>
      <c r="O722" s="1" t="s">
        <v>31</v>
      </c>
      <c r="P722" s="1" t="s">
        <v>31</v>
      </c>
      <c r="Q722" s="1" t="s">
        <v>31</v>
      </c>
      <c r="S722">
        <f t="shared" si="24"/>
        <v>10</v>
      </c>
      <c r="T722">
        <f t="shared" si="25"/>
        <v>0</v>
      </c>
    </row>
    <row r="723" spans="1:49" s="9" customFormat="1" x14ac:dyDescent="0.25">
      <c r="A723" s="6">
        <v>43</v>
      </c>
      <c r="B723" s="15" t="s">
        <v>6528</v>
      </c>
      <c r="C723" s="7" t="s">
        <v>26</v>
      </c>
      <c r="D723" s="7" t="s">
        <v>6529</v>
      </c>
      <c r="E723" s="7" t="s">
        <v>6530</v>
      </c>
      <c r="F723" s="7" t="s">
        <v>6531</v>
      </c>
      <c r="G723" s="7" t="s">
        <v>4151</v>
      </c>
      <c r="H723" s="1" t="s">
        <v>36</v>
      </c>
      <c r="I723" s="1" t="s">
        <v>36</v>
      </c>
      <c r="J723" s="1" t="s">
        <v>31</v>
      </c>
      <c r="K723" s="1" t="s">
        <v>31</v>
      </c>
      <c r="L723" s="1" t="s">
        <v>36</v>
      </c>
      <c r="M723" s="1" t="s">
        <v>31</v>
      </c>
      <c r="N723" s="1" t="s">
        <v>36</v>
      </c>
      <c r="O723" s="1" t="s">
        <v>31</v>
      </c>
      <c r="P723" s="1" t="s">
        <v>31</v>
      </c>
      <c r="Q723" s="1" t="s">
        <v>36</v>
      </c>
      <c r="R723" s="1"/>
      <c r="S723">
        <f t="shared" si="24"/>
        <v>5</v>
      </c>
      <c r="T723">
        <f t="shared" si="25"/>
        <v>5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s="10" customFormat="1" x14ac:dyDescent="0.25">
      <c r="A724" s="6">
        <v>44</v>
      </c>
      <c r="B724" s="7" t="s">
        <v>6532</v>
      </c>
      <c r="C724" s="7" t="s">
        <v>26</v>
      </c>
      <c r="D724" s="7" t="s">
        <v>6533</v>
      </c>
      <c r="E724" s="7" t="s">
        <v>6534</v>
      </c>
      <c r="F724" s="7" t="s">
        <v>6535</v>
      </c>
      <c r="G724" s="7" t="s">
        <v>4151</v>
      </c>
      <c r="H724" s="1" t="s">
        <v>31</v>
      </c>
      <c r="I724" s="1" t="s">
        <v>31</v>
      </c>
      <c r="J724" s="1" t="s">
        <v>31</v>
      </c>
      <c r="K724" s="1" t="s">
        <v>31</v>
      </c>
      <c r="L724" s="1" t="s">
        <v>31</v>
      </c>
      <c r="M724" s="1" t="s">
        <v>31</v>
      </c>
      <c r="N724" s="1" t="s">
        <v>31</v>
      </c>
      <c r="O724" s="1" t="s">
        <v>31</v>
      </c>
      <c r="P724" s="1" t="s">
        <v>31</v>
      </c>
      <c r="Q724" s="1" t="s">
        <v>31</v>
      </c>
      <c r="R724" s="1"/>
      <c r="S724">
        <f t="shared" si="24"/>
        <v>10</v>
      </c>
      <c r="T724">
        <f t="shared" si="25"/>
        <v>0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x14ac:dyDescent="0.25">
      <c r="A725" s="6">
        <v>45</v>
      </c>
      <c r="B725" s="7" t="s">
        <v>6536</v>
      </c>
      <c r="C725" s="7" t="s">
        <v>26</v>
      </c>
      <c r="D725" s="7" t="s">
        <v>6537</v>
      </c>
      <c r="E725" s="7" t="s">
        <v>6538</v>
      </c>
      <c r="F725" s="7" t="s">
        <v>6539</v>
      </c>
      <c r="G725" s="7" t="s">
        <v>4151</v>
      </c>
      <c r="H725" s="1" t="s">
        <v>36</v>
      </c>
      <c r="I725" s="1" t="s">
        <v>36</v>
      </c>
      <c r="J725" s="1" t="s">
        <v>36</v>
      </c>
      <c r="K725" s="1" t="s">
        <v>36</v>
      </c>
      <c r="L725" s="1" t="s">
        <v>31</v>
      </c>
      <c r="M725" s="1" t="s">
        <v>36</v>
      </c>
      <c r="N725" s="1" t="s">
        <v>36</v>
      </c>
      <c r="O725" s="1" t="s">
        <v>31</v>
      </c>
      <c r="P725" s="1" t="s">
        <v>31</v>
      </c>
      <c r="Q725" s="1" t="s">
        <v>31</v>
      </c>
      <c r="S725">
        <f t="shared" ref="S725:S788" si="26">COUNTIF(H725:Q725,"o")</f>
        <v>4</v>
      </c>
      <c r="T725">
        <f t="shared" si="25"/>
        <v>6</v>
      </c>
    </row>
    <row r="726" spans="1:49" x14ac:dyDescent="0.25">
      <c r="A726" s="6">
        <v>46</v>
      </c>
      <c r="B726" s="7" t="s">
        <v>6540</v>
      </c>
      <c r="C726" s="7" t="s">
        <v>26</v>
      </c>
      <c r="D726" s="7" t="s">
        <v>6541</v>
      </c>
      <c r="E726" s="7" t="s">
        <v>6542</v>
      </c>
      <c r="F726" s="7" t="s">
        <v>6543</v>
      </c>
      <c r="G726" s="7" t="s">
        <v>4151</v>
      </c>
      <c r="H726" s="1" t="s">
        <v>31</v>
      </c>
      <c r="I726" s="1" t="s">
        <v>31</v>
      </c>
      <c r="J726" s="1" t="s">
        <v>31</v>
      </c>
      <c r="K726" s="1" t="s">
        <v>31</v>
      </c>
      <c r="L726" s="1" t="s">
        <v>31</v>
      </c>
      <c r="M726" s="1" t="s">
        <v>31</v>
      </c>
      <c r="N726" s="1" t="s">
        <v>31</v>
      </c>
      <c r="O726" s="1" t="s">
        <v>31</v>
      </c>
      <c r="P726" s="1" t="s">
        <v>31</v>
      </c>
      <c r="Q726" s="1" t="s">
        <v>31</v>
      </c>
      <c r="S726">
        <f t="shared" si="26"/>
        <v>10</v>
      </c>
      <c r="T726">
        <f t="shared" si="25"/>
        <v>0</v>
      </c>
    </row>
    <row r="727" spans="1:49" x14ac:dyDescent="0.25">
      <c r="A727" s="6">
        <v>47</v>
      </c>
      <c r="B727" s="7" t="s">
        <v>6544</v>
      </c>
      <c r="C727" s="7" t="s">
        <v>26</v>
      </c>
      <c r="D727" s="7" t="s">
        <v>6545</v>
      </c>
      <c r="E727" s="7" t="s">
        <v>64</v>
      </c>
      <c r="F727" s="7" t="s">
        <v>6546</v>
      </c>
      <c r="G727" s="7" t="s">
        <v>4151</v>
      </c>
      <c r="H727" s="1" t="s">
        <v>31</v>
      </c>
      <c r="I727" s="1" t="s">
        <v>31</v>
      </c>
      <c r="J727" s="1" t="s">
        <v>31</v>
      </c>
      <c r="K727" s="1" t="s">
        <v>31</v>
      </c>
      <c r="L727" s="1" t="s">
        <v>31</v>
      </c>
      <c r="M727" s="1" t="s">
        <v>31</v>
      </c>
      <c r="N727" s="1" t="s">
        <v>31</v>
      </c>
      <c r="O727" s="1" t="s">
        <v>31</v>
      </c>
      <c r="P727" s="1" t="s">
        <v>31</v>
      </c>
      <c r="Q727" s="1" t="s">
        <v>31</v>
      </c>
      <c r="S727">
        <f t="shared" si="26"/>
        <v>10</v>
      </c>
      <c r="T727">
        <f t="shared" si="25"/>
        <v>0</v>
      </c>
    </row>
    <row r="728" spans="1:49" x14ac:dyDescent="0.25">
      <c r="A728" s="6">
        <v>48</v>
      </c>
      <c r="B728" s="7" t="s">
        <v>6547</v>
      </c>
      <c r="C728" s="7" t="s">
        <v>26</v>
      </c>
      <c r="D728" s="7" t="s">
        <v>6548</v>
      </c>
      <c r="E728" s="7" t="s">
        <v>6549</v>
      </c>
      <c r="F728" s="7" t="s">
        <v>6550</v>
      </c>
      <c r="G728" s="7" t="s">
        <v>4151</v>
      </c>
      <c r="H728" s="1" t="s">
        <v>31</v>
      </c>
      <c r="I728" s="1" t="s">
        <v>31</v>
      </c>
      <c r="J728" s="1" t="s">
        <v>31</v>
      </c>
      <c r="K728" s="1" t="s">
        <v>31</v>
      </c>
      <c r="L728" s="1" t="s">
        <v>31</v>
      </c>
      <c r="M728" s="1" t="s">
        <v>31</v>
      </c>
      <c r="N728" s="1" t="s">
        <v>31</v>
      </c>
      <c r="O728" s="1" t="s">
        <v>31</v>
      </c>
      <c r="P728" s="1" t="s">
        <v>31</v>
      </c>
      <c r="Q728" s="1" t="s">
        <v>31</v>
      </c>
      <c r="S728">
        <f t="shared" si="26"/>
        <v>10</v>
      </c>
      <c r="T728">
        <f t="shared" si="25"/>
        <v>0</v>
      </c>
    </row>
    <row r="729" spans="1:49" x14ac:dyDescent="0.25">
      <c r="A729" s="6">
        <v>49</v>
      </c>
      <c r="B729" s="7" t="s">
        <v>6551</v>
      </c>
      <c r="C729" s="7" t="s">
        <v>26</v>
      </c>
      <c r="D729" s="7" t="s">
        <v>6552</v>
      </c>
      <c r="E729" s="7" t="s">
        <v>6553</v>
      </c>
      <c r="F729" s="7" t="s">
        <v>6554</v>
      </c>
      <c r="G729" s="7" t="s">
        <v>4151</v>
      </c>
      <c r="H729" s="1" t="s">
        <v>31</v>
      </c>
      <c r="I729" s="1" t="s">
        <v>31</v>
      </c>
      <c r="J729" s="1" t="s">
        <v>31</v>
      </c>
      <c r="K729" s="1" t="s">
        <v>31</v>
      </c>
      <c r="L729" s="1" t="s">
        <v>31</v>
      </c>
      <c r="M729" s="1" t="s">
        <v>31</v>
      </c>
      <c r="N729" s="1" t="s">
        <v>31</v>
      </c>
      <c r="O729" s="1" t="s">
        <v>31</v>
      </c>
      <c r="P729" s="1" t="s">
        <v>31</v>
      </c>
      <c r="Q729" s="1" t="s">
        <v>31</v>
      </c>
      <c r="S729">
        <f t="shared" si="26"/>
        <v>10</v>
      </c>
      <c r="T729">
        <f t="shared" si="25"/>
        <v>0</v>
      </c>
    </row>
    <row r="730" spans="1:49" x14ac:dyDescent="0.25">
      <c r="A730" s="6">
        <v>50</v>
      </c>
      <c r="B730" s="7" t="s">
        <v>6555</v>
      </c>
      <c r="C730" s="7" t="s">
        <v>126</v>
      </c>
      <c r="D730" s="7" t="s">
        <v>6556</v>
      </c>
      <c r="E730" s="7" t="s">
        <v>6557</v>
      </c>
      <c r="F730" s="7" t="s">
        <v>6558</v>
      </c>
      <c r="G730" s="7" t="s">
        <v>4151</v>
      </c>
      <c r="H730" s="1" t="s">
        <v>31</v>
      </c>
      <c r="I730" s="1" t="s">
        <v>31</v>
      </c>
      <c r="J730" s="1" t="s">
        <v>31</v>
      </c>
      <c r="K730" s="1" t="s">
        <v>31</v>
      </c>
      <c r="L730" s="1" t="s">
        <v>31</v>
      </c>
      <c r="M730" s="1" t="s">
        <v>31</v>
      </c>
      <c r="N730" s="1" t="s">
        <v>31</v>
      </c>
      <c r="O730" s="1" t="s">
        <v>31</v>
      </c>
      <c r="P730" s="1" t="s">
        <v>31</v>
      </c>
      <c r="Q730" s="1" t="s">
        <v>31</v>
      </c>
      <c r="S730">
        <f t="shared" si="26"/>
        <v>10</v>
      </c>
      <c r="T730">
        <f t="shared" si="25"/>
        <v>0</v>
      </c>
    </row>
    <row r="731" spans="1:49" x14ac:dyDescent="0.25">
      <c r="A731" s="6">
        <v>51</v>
      </c>
      <c r="B731" s="7" t="s">
        <v>6559</v>
      </c>
      <c r="C731" s="7" t="s">
        <v>26</v>
      </c>
      <c r="D731" s="7" t="s">
        <v>6560</v>
      </c>
      <c r="E731" s="7" t="s">
        <v>6561</v>
      </c>
      <c r="F731" s="7" t="s">
        <v>6562</v>
      </c>
      <c r="G731" s="7" t="s">
        <v>4151</v>
      </c>
      <c r="H731" s="1" t="s">
        <v>31</v>
      </c>
      <c r="I731" s="1" t="s">
        <v>31</v>
      </c>
      <c r="J731" s="1" t="s">
        <v>31</v>
      </c>
      <c r="K731" s="1" t="s">
        <v>31</v>
      </c>
      <c r="L731" s="1" t="s">
        <v>31</v>
      </c>
      <c r="M731" s="1" t="s">
        <v>31</v>
      </c>
      <c r="N731" s="1" t="s">
        <v>31</v>
      </c>
      <c r="O731" s="1" t="s">
        <v>31</v>
      </c>
      <c r="P731" s="1" t="s">
        <v>31</v>
      </c>
      <c r="Q731" s="1" t="s">
        <v>31</v>
      </c>
      <c r="S731">
        <f t="shared" si="26"/>
        <v>10</v>
      </c>
      <c r="T731">
        <f t="shared" si="25"/>
        <v>0</v>
      </c>
    </row>
    <row r="732" spans="1:49" x14ac:dyDescent="0.25">
      <c r="A732" s="6">
        <v>52</v>
      </c>
      <c r="B732" s="7" t="s">
        <v>3348</v>
      </c>
      <c r="C732" s="7" t="s">
        <v>6563</v>
      </c>
      <c r="D732" s="7" t="s">
        <v>3350</v>
      </c>
      <c r="E732" s="7" t="s">
        <v>3299</v>
      </c>
      <c r="F732" s="7" t="s">
        <v>6564</v>
      </c>
      <c r="G732" s="7" t="s">
        <v>4151</v>
      </c>
      <c r="H732" s="1" t="s">
        <v>31</v>
      </c>
      <c r="I732" s="1" t="s">
        <v>31</v>
      </c>
      <c r="J732" s="1" t="s">
        <v>31</v>
      </c>
      <c r="K732" s="1" t="s">
        <v>31</v>
      </c>
      <c r="L732" s="1" t="s">
        <v>31</v>
      </c>
      <c r="M732" s="1" t="s">
        <v>31</v>
      </c>
      <c r="N732" s="1" t="s">
        <v>31</v>
      </c>
      <c r="O732" s="1" t="s">
        <v>31</v>
      </c>
      <c r="P732" s="1" t="s">
        <v>31</v>
      </c>
      <c r="Q732" s="1" t="s">
        <v>31</v>
      </c>
      <c r="S732">
        <f t="shared" si="26"/>
        <v>10</v>
      </c>
      <c r="T732">
        <f t="shared" si="25"/>
        <v>0</v>
      </c>
    </row>
    <row r="733" spans="1:49" x14ac:dyDescent="0.25">
      <c r="A733" s="6">
        <v>53</v>
      </c>
      <c r="B733" s="7" t="s">
        <v>6565</v>
      </c>
      <c r="C733" s="7" t="s">
        <v>26</v>
      </c>
      <c r="D733" s="7" t="s">
        <v>6566</v>
      </c>
      <c r="E733" s="7" t="s">
        <v>6567</v>
      </c>
      <c r="F733" s="7" t="s">
        <v>6568</v>
      </c>
      <c r="G733" s="7" t="s">
        <v>4151</v>
      </c>
      <c r="H733" s="1" t="s">
        <v>31</v>
      </c>
      <c r="I733" s="1" t="s">
        <v>31</v>
      </c>
      <c r="J733" s="1" t="s">
        <v>31</v>
      </c>
      <c r="K733" s="1" t="s">
        <v>31</v>
      </c>
      <c r="L733" s="1" t="s">
        <v>31</v>
      </c>
      <c r="M733" s="1" t="s">
        <v>31</v>
      </c>
      <c r="N733" s="1" t="s">
        <v>31</v>
      </c>
      <c r="O733" s="1" t="s">
        <v>31</v>
      </c>
      <c r="P733" s="1" t="s">
        <v>31</v>
      </c>
      <c r="Q733" s="1" t="s">
        <v>31</v>
      </c>
      <c r="S733">
        <f t="shared" si="26"/>
        <v>10</v>
      </c>
      <c r="T733">
        <f t="shared" si="25"/>
        <v>0</v>
      </c>
    </row>
    <row r="734" spans="1:49" x14ac:dyDescent="0.25">
      <c r="A734" s="6">
        <v>54</v>
      </c>
      <c r="B734" s="7" t="s">
        <v>6569</v>
      </c>
      <c r="C734" s="7" t="s">
        <v>26</v>
      </c>
      <c r="D734" s="7" t="s">
        <v>6570</v>
      </c>
      <c r="E734" s="7" t="s">
        <v>6571</v>
      </c>
      <c r="F734" s="7" t="s">
        <v>6572</v>
      </c>
      <c r="G734" s="7" t="s">
        <v>4151</v>
      </c>
      <c r="H734" s="1" t="s">
        <v>31</v>
      </c>
      <c r="I734" s="1" t="s">
        <v>31</v>
      </c>
      <c r="J734" s="1" t="s">
        <v>31</v>
      </c>
      <c r="K734" s="1" t="s">
        <v>31</v>
      </c>
      <c r="L734" s="1" t="s">
        <v>31</v>
      </c>
      <c r="M734" s="1" t="s">
        <v>31</v>
      </c>
      <c r="N734" s="1" t="s">
        <v>31</v>
      </c>
      <c r="O734" s="1" t="s">
        <v>31</v>
      </c>
      <c r="P734" s="1" t="s">
        <v>31</v>
      </c>
      <c r="Q734" s="1" t="s">
        <v>31</v>
      </c>
      <c r="S734">
        <f t="shared" si="26"/>
        <v>10</v>
      </c>
      <c r="T734">
        <f t="shared" si="25"/>
        <v>0</v>
      </c>
    </row>
    <row r="735" spans="1:49" x14ac:dyDescent="0.25">
      <c r="A735" s="6">
        <v>55</v>
      </c>
      <c r="B735" s="7" t="s">
        <v>6573</v>
      </c>
      <c r="C735" s="7" t="s">
        <v>26</v>
      </c>
      <c r="D735" s="7" t="s">
        <v>6574</v>
      </c>
      <c r="E735" s="7" t="s">
        <v>6575</v>
      </c>
      <c r="F735" s="7" t="s">
        <v>6576</v>
      </c>
      <c r="G735" s="7" t="s">
        <v>4151</v>
      </c>
      <c r="H735" s="1" t="s">
        <v>31</v>
      </c>
      <c r="I735" s="1" t="s">
        <v>31</v>
      </c>
      <c r="J735" s="1" t="s">
        <v>31</v>
      </c>
      <c r="K735" s="1" t="s">
        <v>31</v>
      </c>
      <c r="L735" s="1" t="s">
        <v>31</v>
      </c>
      <c r="M735" s="1" t="s">
        <v>31</v>
      </c>
      <c r="N735" s="1" t="s">
        <v>31</v>
      </c>
      <c r="O735" s="1" t="s">
        <v>31</v>
      </c>
      <c r="P735" s="1" t="s">
        <v>31</v>
      </c>
      <c r="Q735" s="1" t="s">
        <v>31</v>
      </c>
      <c r="S735">
        <f t="shared" si="26"/>
        <v>10</v>
      </c>
      <c r="T735">
        <f t="shared" si="25"/>
        <v>0</v>
      </c>
    </row>
    <row r="736" spans="1:49" x14ac:dyDescent="0.25">
      <c r="A736" s="6">
        <v>56</v>
      </c>
      <c r="B736" s="7" t="s">
        <v>6577</v>
      </c>
      <c r="C736" s="7" t="s">
        <v>126</v>
      </c>
      <c r="D736" s="7" t="s">
        <v>6578</v>
      </c>
      <c r="E736" s="7" t="s">
        <v>64</v>
      </c>
      <c r="F736" s="7" t="s">
        <v>6579</v>
      </c>
      <c r="G736" s="7" t="s">
        <v>4151</v>
      </c>
      <c r="H736" s="1" t="s">
        <v>31</v>
      </c>
      <c r="I736" s="1" t="s">
        <v>31</v>
      </c>
      <c r="J736" s="1" t="s">
        <v>31</v>
      </c>
      <c r="K736" s="1" t="s">
        <v>31</v>
      </c>
      <c r="L736" s="1" t="s">
        <v>31</v>
      </c>
      <c r="M736" s="1" t="s">
        <v>31</v>
      </c>
      <c r="N736" s="1" t="s">
        <v>31</v>
      </c>
      <c r="O736" s="1" t="s">
        <v>31</v>
      </c>
      <c r="P736" s="1" t="s">
        <v>31</v>
      </c>
      <c r="Q736" s="1" t="s">
        <v>31</v>
      </c>
      <c r="S736">
        <f t="shared" si="26"/>
        <v>10</v>
      </c>
      <c r="T736">
        <f t="shared" si="25"/>
        <v>0</v>
      </c>
    </row>
    <row r="737" spans="1:49" x14ac:dyDescent="0.25">
      <c r="A737" s="6">
        <v>57</v>
      </c>
      <c r="B737" s="7" t="s">
        <v>6580</v>
      </c>
      <c r="C737" s="7" t="s">
        <v>26</v>
      </c>
      <c r="D737" s="7" t="s">
        <v>6581</v>
      </c>
      <c r="E737" s="7" t="s">
        <v>6582</v>
      </c>
      <c r="F737" s="7" t="s">
        <v>6583</v>
      </c>
      <c r="G737" s="7" t="s">
        <v>4151</v>
      </c>
      <c r="H737" s="1" t="s">
        <v>31</v>
      </c>
      <c r="I737" s="1" t="s">
        <v>31</v>
      </c>
      <c r="J737" s="1" t="s">
        <v>31</v>
      </c>
      <c r="K737" s="1" t="s">
        <v>31</v>
      </c>
      <c r="L737" s="1" t="s">
        <v>31</v>
      </c>
      <c r="M737" s="1" t="s">
        <v>31</v>
      </c>
      <c r="N737" s="1" t="s">
        <v>31</v>
      </c>
      <c r="O737" s="1" t="s">
        <v>31</v>
      </c>
      <c r="P737" s="1" t="s">
        <v>31</v>
      </c>
      <c r="Q737" s="1" t="s">
        <v>31</v>
      </c>
      <c r="S737">
        <f t="shared" si="26"/>
        <v>10</v>
      </c>
      <c r="T737">
        <f t="shared" si="25"/>
        <v>0</v>
      </c>
    </row>
    <row r="738" spans="1:49" x14ac:dyDescent="0.25">
      <c r="A738" s="6">
        <v>58</v>
      </c>
      <c r="B738" s="7" t="s">
        <v>6584</v>
      </c>
      <c r="C738" s="7" t="s">
        <v>26</v>
      </c>
      <c r="D738" s="7" t="s">
        <v>6585</v>
      </c>
      <c r="E738" s="7" t="s">
        <v>6586</v>
      </c>
      <c r="F738" s="7" t="s">
        <v>6587</v>
      </c>
      <c r="G738" s="7" t="s">
        <v>4151</v>
      </c>
      <c r="H738" s="1" t="s">
        <v>31</v>
      </c>
      <c r="I738" s="1" t="s">
        <v>31</v>
      </c>
      <c r="J738" s="1" t="s">
        <v>31</v>
      </c>
      <c r="K738" s="1" t="s">
        <v>36</v>
      </c>
      <c r="L738" s="1" t="s">
        <v>36</v>
      </c>
      <c r="M738" s="1" t="s">
        <v>36</v>
      </c>
      <c r="N738" s="1" t="s">
        <v>36</v>
      </c>
      <c r="O738" s="1" t="s">
        <v>36</v>
      </c>
      <c r="P738" s="1" t="s">
        <v>36</v>
      </c>
      <c r="Q738" s="1" t="s">
        <v>36</v>
      </c>
      <c r="S738">
        <f t="shared" si="26"/>
        <v>3</v>
      </c>
      <c r="T738">
        <f t="shared" si="25"/>
        <v>7</v>
      </c>
    </row>
    <row r="739" spans="1:49" x14ac:dyDescent="0.25">
      <c r="A739" s="6">
        <v>59</v>
      </c>
      <c r="B739" s="7" t="s">
        <v>6588</v>
      </c>
      <c r="C739" s="7" t="s">
        <v>26</v>
      </c>
      <c r="D739" s="7" t="s">
        <v>6589</v>
      </c>
      <c r="E739" s="7" t="s">
        <v>64</v>
      </c>
      <c r="F739" s="7" t="s">
        <v>6590</v>
      </c>
      <c r="G739" s="7" t="s">
        <v>4151</v>
      </c>
      <c r="H739" s="1" t="s">
        <v>31</v>
      </c>
      <c r="I739" s="1" t="s">
        <v>31</v>
      </c>
      <c r="J739" s="1" t="s">
        <v>31</v>
      </c>
      <c r="K739" s="1" t="s">
        <v>31</v>
      </c>
      <c r="L739" s="1" t="s">
        <v>31</v>
      </c>
      <c r="M739" s="1" t="s">
        <v>31</v>
      </c>
      <c r="N739" s="1" t="s">
        <v>31</v>
      </c>
      <c r="O739" s="1" t="s">
        <v>31</v>
      </c>
      <c r="P739" s="1" t="s">
        <v>31</v>
      </c>
      <c r="Q739" s="1" t="s">
        <v>31</v>
      </c>
      <c r="S739">
        <f t="shared" si="26"/>
        <v>10</v>
      </c>
      <c r="T739">
        <f t="shared" si="25"/>
        <v>0</v>
      </c>
    </row>
    <row r="740" spans="1:49" s="9" customFormat="1" x14ac:dyDescent="0.25">
      <c r="A740" s="6">
        <v>60</v>
      </c>
      <c r="B740" s="7" t="s">
        <v>6591</v>
      </c>
      <c r="C740" s="7" t="s">
        <v>126</v>
      </c>
      <c r="D740" s="7" t="s">
        <v>6592</v>
      </c>
      <c r="E740" s="7" t="s">
        <v>3527</v>
      </c>
      <c r="F740" s="7" t="s">
        <v>6593</v>
      </c>
      <c r="G740" s="7" t="s">
        <v>4151</v>
      </c>
      <c r="H740" s="1" t="s">
        <v>31</v>
      </c>
      <c r="I740" s="1" t="s">
        <v>31</v>
      </c>
      <c r="J740" s="1" t="s">
        <v>31</v>
      </c>
      <c r="K740" s="1" t="s">
        <v>31</v>
      </c>
      <c r="L740" s="1" t="s">
        <v>31</v>
      </c>
      <c r="M740" s="1" t="s">
        <v>31</v>
      </c>
      <c r="N740" s="1" t="s">
        <v>31</v>
      </c>
      <c r="O740" s="1" t="s">
        <v>31</v>
      </c>
      <c r="P740" s="1" t="s">
        <v>31</v>
      </c>
      <c r="Q740" s="1" t="s">
        <v>31</v>
      </c>
      <c r="R740" s="1"/>
      <c r="S740">
        <f t="shared" si="26"/>
        <v>10</v>
      </c>
      <c r="T740">
        <f t="shared" si="25"/>
        <v>0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x14ac:dyDescent="0.25">
      <c r="A741" s="6">
        <v>61</v>
      </c>
      <c r="B741" s="7" t="s">
        <v>6594</v>
      </c>
      <c r="C741" s="7" t="s">
        <v>26</v>
      </c>
      <c r="D741" s="7" t="s">
        <v>6595</v>
      </c>
      <c r="E741" s="7" t="s">
        <v>6596</v>
      </c>
      <c r="F741" s="7" t="s">
        <v>6597</v>
      </c>
      <c r="G741" s="7" t="s">
        <v>4151</v>
      </c>
      <c r="H741" s="1" t="s">
        <v>36</v>
      </c>
      <c r="I741" s="1" t="s">
        <v>31</v>
      </c>
      <c r="J741" s="1" t="s">
        <v>31</v>
      </c>
      <c r="K741" s="1" t="s">
        <v>36</v>
      </c>
      <c r="L741" s="1" t="s">
        <v>36</v>
      </c>
      <c r="M741" s="1" t="s">
        <v>31</v>
      </c>
      <c r="N741" s="1" t="s">
        <v>31</v>
      </c>
      <c r="O741" s="1" t="s">
        <v>31</v>
      </c>
      <c r="P741" s="1" t="s">
        <v>31</v>
      </c>
      <c r="Q741" s="1" t="s">
        <v>31</v>
      </c>
      <c r="S741">
        <f t="shared" si="26"/>
        <v>7</v>
      </c>
      <c r="T741">
        <f t="shared" si="25"/>
        <v>3</v>
      </c>
    </row>
    <row r="742" spans="1:49" s="9" customFormat="1" x14ac:dyDescent="0.25">
      <c r="A742" s="6">
        <v>62</v>
      </c>
      <c r="B742" s="7" t="s">
        <v>6598</v>
      </c>
      <c r="C742" s="7" t="s">
        <v>26</v>
      </c>
      <c r="D742" s="7" t="s">
        <v>6599</v>
      </c>
      <c r="E742" s="7" t="s">
        <v>6600</v>
      </c>
      <c r="F742" s="7" t="s">
        <v>6601</v>
      </c>
      <c r="G742" s="7" t="s">
        <v>4151</v>
      </c>
      <c r="H742" s="1" t="s">
        <v>31</v>
      </c>
      <c r="I742" s="1" t="s">
        <v>31</v>
      </c>
      <c r="J742" s="1" t="s">
        <v>31</v>
      </c>
      <c r="K742" s="1" t="s">
        <v>31</v>
      </c>
      <c r="L742" s="1" t="s">
        <v>31</v>
      </c>
      <c r="M742" s="1" t="s">
        <v>31</v>
      </c>
      <c r="N742" s="1" t="s">
        <v>31</v>
      </c>
      <c r="O742" s="1" t="s">
        <v>31</v>
      </c>
      <c r="P742" s="1" t="s">
        <v>31</v>
      </c>
      <c r="Q742" s="1" t="s">
        <v>31</v>
      </c>
      <c r="R742" s="1"/>
      <c r="S742">
        <f t="shared" si="26"/>
        <v>10</v>
      </c>
      <c r="T742">
        <f t="shared" si="25"/>
        <v>0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x14ac:dyDescent="0.25">
      <c r="A743" s="6">
        <v>63</v>
      </c>
      <c r="B743" s="7" t="s">
        <v>6602</v>
      </c>
      <c r="C743" s="7" t="s">
        <v>26</v>
      </c>
      <c r="D743" s="7" t="s">
        <v>6603</v>
      </c>
      <c r="E743" s="7" t="s">
        <v>6604</v>
      </c>
      <c r="F743" s="7" t="s">
        <v>6605</v>
      </c>
      <c r="G743" s="7" t="s">
        <v>4151</v>
      </c>
      <c r="H743" s="1" t="s">
        <v>36</v>
      </c>
      <c r="I743" s="1" t="s">
        <v>36</v>
      </c>
      <c r="J743" s="1" t="s">
        <v>36</v>
      </c>
      <c r="K743" s="1" t="s">
        <v>36</v>
      </c>
      <c r="L743" s="1" t="s">
        <v>36</v>
      </c>
      <c r="M743" s="1" t="s">
        <v>36</v>
      </c>
      <c r="N743" s="1" t="s">
        <v>36</v>
      </c>
      <c r="O743" s="1" t="s">
        <v>36</v>
      </c>
      <c r="P743" s="1" t="s">
        <v>36</v>
      </c>
      <c r="Q743" s="1" t="s">
        <v>31</v>
      </c>
      <c r="S743">
        <f t="shared" si="26"/>
        <v>1</v>
      </c>
      <c r="T743">
        <f t="shared" si="25"/>
        <v>9</v>
      </c>
    </row>
    <row r="744" spans="1:49" x14ac:dyDescent="0.25">
      <c r="A744" s="6">
        <v>64</v>
      </c>
      <c r="B744" s="7" t="s">
        <v>6606</v>
      </c>
      <c r="C744" s="7" t="s">
        <v>26</v>
      </c>
      <c r="D744" s="7" t="s">
        <v>6607</v>
      </c>
      <c r="E744" s="7" t="s">
        <v>6608</v>
      </c>
      <c r="F744" s="7" t="s">
        <v>6609</v>
      </c>
      <c r="G744" s="7" t="s">
        <v>4151</v>
      </c>
      <c r="H744" s="1" t="s">
        <v>31</v>
      </c>
      <c r="I744" s="1" t="s">
        <v>31</v>
      </c>
      <c r="J744" s="1" t="s">
        <v>31</v>
      </c>
      <c r="K744" s="1" t="s">
        <v>31</v>
      </c>
      <c r="L744" s="1" t="s">
        <v>31</v>
      </c>
      <c r="M744" s="1" t="s">
        <v>31</v>
      </c>
      <c r="N744" s="1" t="s">
        <v>31</v>
      </c>
      <c r="O744" s="1" t="s">
        <v>31</v>
      </c>
      <c r="P744" s="1" t="s">
        <v>31</v>
      </c>
      <c r="Q744" s="1" t="s">
        <v>31</v>
      </c>
      <c r="S744">
        <f t="shared" si="26"/>
        <v>10</v>
      </c>
      <c r="T744">
        <f t="shared" si="25"/>
        <v>0</v>
      </c>
    </row>
    <row r="745" spans="1:49" x14ac:dyDescent="0.25">
      <c r="A745" s="6">
        <v>65</v>
      </c>
      <c r="B745" s="7" t="s">
        <v>6610</v>
      </c>
      <c r="C745" s="7" t="s">
        <v>26</v>
      </c>
      <c r="D745" s="7" t="s">
        <v>6611</v>
      </c>
      <c r="E745" s="7" t="s">
        <v>64</v>
      </c>
      <c r="F745" s="7" t="s">
        <v>6612</v>
      </c>
      <c r="G745" s="7" t="s">
        <v>4151</v>
      </c>
      <c r="H745" s="1" t="s">
        <v>31</v>
      </c>
      <c r="I745" s="1" t="s">
        <v>31</v>
      </c>
      <c r="J745" s="1" t="s">
        <v>31</v>
      </c>
      <c r="K745" s="1" t="s">
        <v>31</v>
      </c>
      <c r="L745" s="1" t="s">
        <v>31</v>
      </c>
      <c r="M745" s="1" t="s">
        <v>31</v>
      </c>
      <c r="N745" s="1" t="s">
        <v>31</v>
      </c>
      <c r="O745" s="1" t="s">
        <v>31</v>
      </c>
      <c r="P745" s="1" t="s">
        <v>31</v>
      </c>
      <c r="Q745" s="1" t="s">
        <v>31</v>
      </c>
      <c r="S745">
        <f t="shared" si="26"/>
        <v>10</v>
      </c>
      <c r="T745">
        <f t="shared" si="25"/>
        <v>0</v>
      </c>
    </row>
    <row r="746" spans="1:49" x14ac:dyDescent="0.25">
      <c r="A746" s="6">
        <v>66</v>
      </c>
      <c r="B746" s="7" t="s">
        <v>6613</v>
      </c>
      <c r="C746" s="7" t="s">
        <v>26</v>
      </c>
      <c r="D746" s="7" t="s">
        <v>6614</v>
      </c>
      <c r="E746" s="7" t="s">
        <v>6615</v>
      </c>
      <c r="F746" s="7" t="s">
        <v>6616</v>
      </c>
      <c r="G746" s="7" t="s">
        <v>4151</v>
      </c>
      <c r="H746" s="1" t="s">
        <v>36</v>
      </c>
      <c r="I746" s="1" t="s">
        <v>31</v>
      </c>
      <c r="J746" s="1" t="s">
        <v>36</v>
      </c>
      <c r="K746" s="1" t="s">
        <v>36</v>
      </c>
      <c r="L746" s="1" t="s">
        <v>36</v>
      </c>
      <c r="M746" s="1" t="s">
        <v>36</v>
      </c>
      <c r="N746" s="1" t="s">
        <v>36</v>
      </c>
      <c r="O746" s="1" t="s">
        <v>36</v>
      </c>
      <c r="P746" s="1" t="s">
        <v>31</v>
      </c>
      <c r="Q746" s="1" t="s">
        <v>31</v>
      </c>
      <c r="S746">
        <f t="shared" si="26"/>
        <v>3</v>
      </c>
      <c r="T746">
        <f t="shared" ref="T746:T809" si="27">COUNTIF(H746:Q746,"i")</f>
        <v>7</v>
      </c>
    </row>
    <row r="747" spans="1:49" x14ac:dyDescent="0.25">
      <c r="A747" s="6">
        <v>67</v>
      </c>
      <c r="B747" s="7" t="s">
        <v>6617</v>
      </c>
      <c r="C747" s="7" t="s">
        <v>26</v>
      </c>
      <c r="D747" s="7" t="s">
        <v>6618</v>
      </c>
      <c r="E747" s="7" t="s">
        <v>64</v>
      </c>
      <c r="F747" s="7" t="s">
        <v>6619</v>
      </c>
      <c r="G747" s="7" t="s">
        <v>4151</v>
      </c>
      <c r="H747" s="1" t="s">
        <v>31</v>
      </c>
      <c r="I747" s="1" t="s">
        <v>31</v>
      </c>
      <c r="J747" s="1" t="s">
        <v>31</v>
      </c>
      <c r="K747" s="1" t="s">
        <v>31</v>
      </c>
      <c r="L747" s="1" t="s">
        <v>31</v>
      </c>
      <c r="M747" s="1" t="s">
        <v>31</v>
      </c>
      <c r="N747" s="1" t="s">
        <v>31</v>
      </c>
      <c r="O747" s="1" t="s">
        <v>31</v>
      </c>
      <c r="P747" s="1" t="s">
        <v>31</v>
      </c>
      <c r="Q747" s="1" t="s">
        <v>31</v>
      </c>
      <c r="S747">
        <f t="shared" si="26"/>
        <v>10</v>
      </c>
      <c r="T747">
        <f t="shared" si="27"/>
        <v>0</v>
      </c>
    </row>
    <row r="748" spans="1:49" s="10" customFormat="1" x14ac:dyDescent="0.25">
      <c r="A748" s="6">
        <v>68</v>
      </c>
      <c r="B748" s="7" t="s">
        <v>6620</v>
      </c>
      <c r="C748" s="7" t="s">
        <v>126</v>
      </c>
      <c r="D748" s="7" t="s">
        <v>6621</v>
      </c>
      <c r="E748" s="7" t="s">
        <v>6622</v>
      </c>
      <c r="F748" s="7" t="s">
        <v>6623</v>
      </c>
      <c r="G748" s="7" t="s">
        <v>4151</v>
      </c>
      <c r="H748" s="1" t="s">
        <v>31</v>
      </c>
      <c r="I748" s="1" t="s">
        <v>31</v>
      </c>
      <c r="J748" s="1" t="s">
        <v>36</v>
      </c>
      <c r="K748" s="1" t="s">
        <v>36</v>
      </c>
      <c r="L748" s="1" t="s">
        <v>36</v>
      </c>
      <c r="M748" s="1" t="s">
        <v>36</v>
      </c>
      <c r="N748" s="1" t="s">
        <v>36</v>
      </c>
      <c r="O748" s="1" t="s">
        <v>36</v>
      </c>
      <c r="P748" s="1" t="s">
        <v>36</v>
      </c>
      <c r="Q748" s="1" t="s">
        <v>36</v>
      </c>
      <c r="R748" s="1"/>
      <c r="S748">
        <f t="shared" si="26"/>
        <v>2</v>
      </c>
      <c r="T748">
        <f t="shared" si="27"/>
        <v>8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x14ac:dyDescent="0.25">
      <c r="A749" s="6">
        <v>69</v>
      </c>
      <c r="B749" s="7" t="s">
        <v>6624</v>
      </c>
      <c r="C749" s="7" t="s">
        <v>26</v>
      </c>
      <c r="D749" s="7" t="s">
        <v>6625</v>
      </c>
      <c r="E749" s="7" t="s">
        <v>64</v>
      </c>
      <c r="F749" s="7" t="s">
        <v>6626</v>
      </c>
      <c r="G749" s="7" t="s">
        <v>4151</v>
      </c>
      <c r="H749" s="1" t="s">
        <v>31</v>
      </c>
      <c r="I749" s="1" t="s">
        <v>31</v>
      </c>
      <c r="J749" s="1" t="s">
        <v>31</v>
      </c>
      <c r="K749" s="1" t="s">
        <v>31</v>
      </c>
      <c r="L749" s="1" t="s">
        <v>31</v>
      </c>
      <c r="M749" s="1" t="s">
        <v>31</v>
      </c>
      <c r="N749" s="1" t="s">
        <v>31</v>
      </c>
      <c r="O749" s="1" t="s">
        <v>31</v>
      </c>
      <c r="P749" s="1" t="s">
        <v>31</v>
      </c>
      <c r="Q749" s="1" t="s">
        <v>31</v>
      </c>
      <c r="S749">
        <f t="shared" si="26"/>
        <v>10</v>
      </c>
      <c r="T749">
        <f t="shared" si="27"/>
        <v>0</v>
      </c>
    </row>
    <row r="750" spans="1:49" x14ac:dyDescent="0.25">
      <c r="A750" s="6">
        <v>70</v>
      </c>
      <c r="B750" s="7" t="s">
        <v>6627</v>
      </c>
      <c r="C750" s="7" t="s">
        <v>26</v>
      </c>
      <c r="D750" s="7" t="s">
        <v>6628</v>
      </c>
      <c r="E750" s="7" t="s">
        <v>6629</v>
      </c>
      <c r="F750" s="7" t="s">
        <v>6630</v>
      </c>
      <c r="G750" s="7" t="s">
        <v>4151</v>
      </c>
      <c r="H750" s="1" t="s">
        <v>31</v>
      </c>
      <c r="I750" s="1" t="s">
        <v>31</v>
      </c>
      <c r="J750" s="1" t="s">
        <v>31</v>
      </c>
      <c r="K750" s="1" t="s">
        <v>31</v>
      </c>
      <c r="L750" s="1" t="s">
        <v>31</v>
      </c>
      <c r="M750" s="1" t="s">
        <v>31</v>
      </c>
      <c r="N750" s="1" t="s">
        <v>31</v>
      </c>
      <c r="O750" s="1" t="s">
        <v>31</v>
      </c>
      <c r="P750" s="1" t="s">
        <v>31</v>
      </c>
      <c r="Q750" s="1" t="s">
        <v>31</v>
      </c>
      <c r="S750">
        <f t="shared" si="26"/>
        <v>10</v>
      </c>
      <c r="T750">
        <f t="shared" si="27"/>
        <v>0</v>
      </c>
    </row>
    <row r="751" spans="1:49" x14ac:dyDescent="0.25">
      <c r="A751" s="6">
        <v>71</v>
      </c>
      <c r="B751" s="7" t="s">
        <v>6631</v>
      </c>
      <c r="C751" s="7" t="s">
        <v>26</v>
      </c>
      <c r="D751" s="7" t="s">
        <v>6632</v>
      </c>
      <c r="E751" s="7" t="s">
        <v>64</v>
      </c>
      <c r="F751" s="7" t="s">
        <v>6633</v>
      </c>
      <c r="G751" s="7" t="s">
        <v>4151</v>
      </c>
      <c r="H751" s="1" t="s">
        <v>31</v>
      </c>
      <c r="I751" s="1" t="s">
        <v>31</v>
      </c>
      <c r="J751" s="1" t="s">
        <v>31</v>
      </c>
      <c r="K751" s="1" t="s">
        <v>31</v>
      </c>
      <c r="L751" s="1" t="s">
        <v>31</v>
      </c>
      <c r="M751" s="1" t="s">
        <v>31</v>
      </c>
      <c r="N751" s="1" t="s">
        <v>31</v>
      </c>
      <c r="O751" s="1" t="s">
        <v>31</v>
      </c>
      <c r="P751" s="1" t="s">
        <v>31</v>
      </c>
      <c r="Q751" s="1" t="s">
        <v>31</v>
      </c>
      <c r="S751">
        <f t="shared" si="26"/>
        <v>10</v>
      </c>
      <c r="T751">
        <f t="shared" si="27"/>
        <v>0</v>
      </c>
    </row>
    <row r="752" spans="1:49" x14ac:dyDescent="0.25">
      <c r="A752" s="6">
        <v>72</v>
      </c>
      <c r="B752" s="7" t="s">
        <v>6634</v>
      </c>
      <c r="C752" s="7" t="s">
        <v>26</v>
      </c>
      <c r="D752" s="7" t="s">
        <v>6635</v>
      </c>
      <c r="E752" s="7" t="s">
        <v>64</v>
      </c>
      <c r="F752" s="7" t="s">
        <v>6636</v>
      </c>
      <c r="G752" s="7" t="s">
        <v>4151</v>
      </c>
      <c r="H752" s="1" t="s">
        <v>31</v>
      </c>
      <c r="I752" s="1" t="s">
        <v>31</v>
      </c>
      <c r="J752" s="1" t="s">
        <v>31</v>
      </c>
      <c r="K752" s="1" t="s">
        <v>31</v>
      </c>
      <c r="L752" s="1" t="s">
        <v>31</v>
      </c>
      <c r="M752" s="1" t="s">
        <v>31</v>
      </c>
      <c r="N752" s="1" t="s">
        <v>31</v>
      </c>
      <c r="O752" s="1" t="s">
        <v>31</v>
      </c>
      <c r="P752" s="1" t="s">
        <v>31</v>
      </c>
      <c r="Q752" s="1" t="s">
        <v>31</v>
      </c>
      <c r="S752">
        <f t="shared" si="26"/>
        <v>10</v>
      </c>
      <c r="T752">
        <f t="shared" si="27"/>
        <v>0</v>
      </c>
    </row>
    <row r="753" spans="1:49" s="9" customFormat="1" x14ac:dyDescent="0.25">
      <c r="A753" s="6">
        <v>73</v>
      </c>
      <c r="B753" s="7" t="s">
        <v>6637</v>
      </c>
      <c r="C753" s="7" t="s">
        <v>26</v>
      </c>
      <c r="D753" s="7" t="s">
        <v>6638</v>
      </c>
      <c r="E753" s="7" t="s">
        <v>6639</v>
      </c>
      <c r="F753" s="7" t="s">
        <v>6640</v>
      </c>
      <c r="G753" s="7" t="s">
        <v>4151</v>
      </c>
      <c r="H753" s="1" t="s">
        <v>31</v>
      </c>
      <c r="I753" s="1" t="s">
        <v>31</v>
      </c>
      <c r="J753" s="1" t="s">
        <v>31</v>
      </c>
      <c r="K753" s="1" t="s">
        <v>31</v>
      </c>
      <c r="L753" s="1" t="s">
        <v>31</v>
      </c>
      <c r="M753" s="1" t="s">
        <v>31</v>
      </c>
      <c r="N753" s="1" t="s">
        <v>31</v>
      </c>
      <c r="O753" s="1" t="s">
        <v>31</v>
      </c>
      <c r="P753" s="1" t="s">
        <v>31</v>
      </c>
      <c r="Q753" s="1" t="s">
        <v>31</v>
      </c>
      <c r="R753" s="1"/>
      <c r="S753">
        <f t="shared" si="26"/>
        <v>10</v>
      </c>
      <c r="T753">
        <f t="shared" si="27"/>
        <v>0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x14ac:dyDescent="0.25">
      <c r="A754" s="6">
        <v>74</v>
      </c>
      <c r="B754" s="7" t="s">
        <v>6641</v>
      </c>
      <c r="C754" s="7" t="s">
        <v>26</v>
      </c>
      <c r="D754" s="7" t="s">
        <v>6642</v>
      </c>
      <c r="E754" s="7" t="s">
        <v>6643</v>
      </c>
      <c r="F754" s="7" t="s">
        <v>6644</v>
      </c>
      <c r="G754" s="7" t="s">
        <v>4151</v>
      </c>
      <c r="H754" s="1" t="s">
        <v>31</v>
      </c>
      <c r="I754" s="1" t="s">
        <v>31</v>
      </c>
      <c r="J754" s="1" t="s">
        <v>31</v>
      </c>
      <c r="K754" s="1" t="s">
        <v>31</v>
      </c>
      <c r="L754" s="1" t="s">
        <v>31</v>
      </c>
      <c r="M754" s="1" t="s">
        <v>31</v>
      </c>
      <c r="N754" s="1" t="s">
        <v>31</v>
      </c>
      <c r="O754" s="1" t="s">
        <v>31</v>
      </c>
      <c r="P754" s="1" t="s">
        <v>31</v>
      </c>
      <c r="Q754" s="1" t="s">
        <v>31</v>
      </c>
      <c r="S754">
        <f t="shared" si="26"/>
        <v>10</v>
      </c>
      <c r="T754">
        <f t="shared" si="27"/>
        <v>0</v>
      </c>
    </row>
    <row r="755" spans="1:49" x14ac:dyDescent="0.25">
      <c r="A755" s="6">
        <v>75</v>
      </c>
      <c r="B755" s="7" t="s">
        <v>6645</v>
      </c>
      <c r="C755" s="7" t="s">
        <v>126</v>
      </c>
      <c r="D755" s="7" t="s">
        <v>6646</v>
      </c>
      <c r="E755" s="7" t="s">
        <v>64</v>
      </c>
      <c r="F755" s="7" t="s">
        <v>6647</v>
      </c>
      <c r="G755" s="7" t="s">
        <v>4151</v>
      </c>
      <c r="H755" s="1" t="s">
        <v>31</v>
      </c>
      <c r="I755" s="1" t="s">
        <v>31</v>
      </c>
      <c r="J755" s="1" t="s">
        <v>31</v>
      </c>
      <c r="K755" s="1" t="s">
        <v>31</v>
      </c>
      <c r="L755" s="1" t="s">
        <v>31</v>
      </c>
      <c r="M755" s="1" t="s">
        <v>31</v>
      </c>
      <c r="N755" s="1" t="s">
        <v>31</v>
      </c>
      <c r="O755" s="1" t="s">
        <v>31</v>
      </c>
      <c r="P755" s="1" t="s">
        <v>31</v>
      </c>
      <c r="Q755" s="1" t="s">
        <v>31</v>
      </c>
      <c r="S755">
        <f t="shared" si="26"/>
        <v>10</v>
      </c>
      <c r="T755">
        <f t="shared" si="27"/>
        <v>0</v>
      </c>
    </row>
    <row r="756" spans="1:49" x14ac:dyDescent="0.25">
      <c r="A756" s="6">
        <v>76</v>
      </c>
      <c r="B756" s="7" t="s">
        <v>6648</v>
      </c>
      <c r="C756" s="7" t="s">
        <v>26</v>
      </c>
      <c r="D756" s="7" t="s">
        <v>6649</v>
      </c>
      <c r="E756" s="7" t="s">
        <v>6650</v>
      </c>
      <c r="F756" s="7" t="s">
        <v>6651</v>
      </c>
      <c r="G756" s="7" t="s">
        <v>4151</v>
      </c>
      <c r="H756" s="1" t="s">
        <v>36</v>
      </c>
      <c r="I756" s="1" t="s">
        <v>36</v>
      </c>
      <c r="J756" s="1" t="s">
        <v>36</v>
      </c>
      <c r="K756" s="1" t="s">
        <v>36</v>
      </c>
      <c r="L756" s="1" t="s">
        <v>36</v>
      </c>
      <c r="M756" s="1" t="s">
        <v>36</v>
      </c>
      <c r="N756" s="1" t="s">
        <v>36</v>
      </c>
      <c r="O756" s="1" t="s">
        <v>31</v>
      </c>
      <c r="P756" s="1" t="s">
        <v>36</v>
      </c>
      <c r="Q756" s="1" t="s">
        <v>36</v>
      </c>
      <c r="S756">
        <f t="shared" si="26"/>
        <v>1</v>
      </c>
      <c r="T756">
        <f t="shared" si="27"/>
        <v>9</v>
      </c>
    </row>
    <row r="757" spans="1:49" s="10" customFormat="1" x14ac:dyDescent="0.25">
      <c r="A757" s="6">
        <v>77</v>
      </c>
      <c r="B757" s="7" t="s">
        <v>6652</v>
      </c>
      <c r="C757" s="7" t="s">
        <v>26</v>
      </c>
      <c r="D757" s="7" t="s">
        <v>6653</v>
      </c>
      <c r="E757" s="7" t="s">
        <v>2819</v>
      </c>
      <c r="F757" s="7" t="s">
        <v>6654</v>
      </c>
      <c r="G757" s="7" t="s">
        <v>4151</v>
      </c>
      <c r="H757" s="1" t="s">
        <v>31</v>
      </c>
      <c r="I757" s="1" t="s">
        <v>31</v>
      </c>
      <c r="J757" s="1" t="s">
        <v>31</v>
      </c>
      <c r="K757" s="1" t="s">
        <v>31</v>
      </c>
      <c r="L757" s="1" t="s">
        <v>31</v>
      </c>
      <c r="M757" s="1" t="s">
        <v>31</v>
      </c>
      <c r="N757" s="1" t="s">
        <v>31</v>
      </c>
      <c r="O757" s="1" t="s">
        <v>31</v>
      </c>
      <c r="P757" s="1" t="s">
        <v>31</v>
      </c>
      <c r="Q757" s="1" t="s">
        <v>31</v>
      </c>
      <c r="R757" s="1"/>
      <c r="S757">
        <f t="shared" si="26"/>
        <v>10</v>
      </c>
      <c r="T757">
        <f t="shared" si="27"/>
        <v>0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x14ac:dyDescent="0.25">
      <c r="A758" s="6">
        <v>78</v>
      </c>
      <c r="B758" s="7" t="s">
        <v>6655</v>
      </c>
      <c r="C758" s="7" t="s">
        <v>26</v>
      </c>
      <c r="D758" s="7" t="s">
        <v>6656</v>
      </c>
      <c r="E758" s="7" t="s">
        <v>6657</v>
      </c>
      <c r="F758" s="7" t="s">
        <v>6658</v>
      </c>
      <c r="G758" s="7" t="s">
        <v>4151</v>
      </c>
      <c r="H758" s="1" t="s">
        <v>31</v>
      </c>
      <c r="I758" s="1" t="s">
        <v>31</v>
      </c>
      <c r="J758" s="1" t="s">
        <v>31</v>
      </c>
      <c r="K758" s="1" t="s">
        <v>31</v>
      </c>
      <c r="L758" s="1" t="s">
        <v>31</v>
      </c>
      <c r="M758" s="1" t="s">
        <v>31</v>
      </c>
      <c r="N758" s="1" t="s">
        <v>31</v>
      </c>
      <c r="O758" s="1" t="s">
        <v>31</v>
      </c>
      <c r="P758" s="1" t="s">
        <v>31</v>
      </c>
      <c r="Q758" s="1" t="s">
        <v>31</v>
      </c>
      <c r="S758">
        <f t="shared" si="26"/>
        <v>10</v>
      </c>
      <c r="T758">
        <f t="shared" si="27"/>
        <v>0</v>
      </c>
    </row>
    <row r="759" spans="1:49" s="10" customFormat="1" x14ac:dyDescent="0.25">
      <c r="A759" s="6">
        <v>79</v>
      </c>
      <c r="B759" s="7" t="s">
        <v>6659</v>
      </c>
      <c r="C759" s="7" t="s">
        <v>126</v>
      </c>
      <c r="D759" s="7" t="s">
        <v>6660</v>
      </c>
      <c r="E759" s="7" t="s">
        <v>6661</v>
      </c>
      <c r="F759" s="7" t="s">
        <v>6662</v>
      </c>
      <c r="G759" s="7" t="s">
        <v>4151</v>
      </c>
      <c r="H759" s="1" t="s">
        <v>31</v>
      </c>
      <c r="I759" s="1" t="s">
        <v>31</v>
      </c>
      <c r="J759" s="1" t="s">
        <v>31</v>
      </c>
      <c r="K759" s="1" t="s">
        <v>31</v>
      </c>
      <c r="L759" s="1" t="s">
        <v>31</v>
      </c>
      <c r="M759" s="1" t="s">
        <v>31</v>
      </c>
      <c r="N759" s="1" t="s">
        <v>31</v>
      </c>
      <c r="O759" s="1" t="s">
        <v>31</v>
      </c>
      <c r="P759" s="1" t="s">
        <v>31</v>
      </c>
      <c r="Q759" s="1" t="s">
        <v>31</v>
      </c>
      <c r="R759" s="1"/>
      <c r="S759">
        <f t="shared" si="26"/>
        <v>10</v>
      </c>
      <c r="T759">
        <f t="shared" si="27"/>
        <v>0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x14ac:dyDescent="0.25">
      <c r="A760" s="6">
        <v>80</v>
      </c>
      <c r="B760" s="7" t="s">
        <v>6663</v>
      </c>
      <c r="C760" s="7" t="s">
        <v>26</v>
      </c>
      <c r="D760" s="7" t="s">
        <v>6664</v>
      </c>
      <c r="E760" s="7" t="s">
        <v>6665</v>
      </c>
      <c r="F760" s="7" t="s">
        <v>6666</v>
      </c>
      <c r="G760" s="7" t="s">
        <v>4151</v>
      </c>
      <c r="H760" s="1" t="s">
        <v>31</v>
      </c>
      <c r="I760" s="1" t="s">
        <v>31</v>
      </c>
      <c r="J760" s="1" t="s">
        <v>31</v>
      </c>
      <c r="K760" s="1" t="s">
        <v>31</v>
      </c>
      <c r="L760" s="1" t="s">
        <v>31</v>
      </c>
      <c r="M760" s="1" t="s">
        <v>31</v>
      </c>
      <c r="N760" s="1" t="s">
        <v>31</v>
      </c>
      <c r="O760" s="1" t="s">
        <v>31</v>
      </c>
      <c r="P760" s="1" t="s">
        <v>31</v>
      </c>
      <c r="Q760" s="1" t="s">
        <v>31</v>
      </c>
      <c r="S760">
        <f t="shared" si="26"/>
        <v>10</v>
      </c>
      <c r="T760">
        <f t="shared" si="27"/>
        <v>0</v>
      </c>
    </row>
    <row r="761" spans="1:49" x14ac:dyDescent="0.25">
      <c r="A761" s="6">
        <v>81</v>
      </c>
      <c r="B761" s="7" t="s">
        <v>6667</v>
      </c>
      <c r="C761" s="7" t="s">
        <v>26</v>
      </c>
      <c r="D761" s="7" t="s">
        <v>6668</v>
      </c>
      <c r="E761" s="7" t="s">
        <v>6669</v>
      </c>
      <c r="F761" s="7" t="s">
        <v>6670</v>
      </c>
      <c r="G761" s="7" t="s">
        <v>4151</v>
      </c>
      <c r="H761" s="1" t="s">
        <v>31</v>
      </c>
      <c r="I761" s="1" t="s">
        <v>31</v>
      </c>
      <c r="J761" s="1" t="s">
        <v>31</v>
      </c>
      <c r="K761" s="1" t="s">
        <v>31</v>
      </c>
      <c r="L761" s="1" t="s">
        <v>31</v>
      </c>
      <c r="M761" s="1" t="s">
        <v>31</v>
      </c>
      <c r="N761" s="1" t="s">
        <v>31</v>
      </c>
      <c r="O761" s="1" t="s">
        <v>31</v>
      </c>
      <c r="P761" s="1" t="s">
        <v>31</v>
      </c>
      <c r="Q761" s="1" t="s">
        <v>31</v>
      </c>
      <c r="S761">
        <f t="shared" si="26"/>
        <v>10</v>
      </c>
      <c r="T761">
        <f t="shared" si="27"/>
        <v>0</v>
      </c>
    </row>
    <row r="762" spans="1:49" x14ac:dyDescent="0.25">
      <c r="A762" s="6">
        <v>82</v>
      </c>
      <c r="B762" s="7" t="s">
        <v>6671</v>
      </c>
      <c r="C762" s="7" t="s">
        <v>26</v>
      </c>
      <c r="D762" s="7" t="s">
        <v>6672</v>
      </c>
      <c r="E762" s="7" t="s">
        <v>64</v>
      </c>
      <c r="F762" s="7" t="s">
        <v>6673</v>
      </c>
      <c r="G762" s="7" t="s">
        <v>4151</v>
      </c>
      <c r="H762" s="1" t="s">
        <v>31</v>
      </c>
      <c r="I762" s="1" t="s">
        <v>31</v>
      </c>
      <c r="J762" s="1" t="s">
        <v>31</v>
      </c>
      <c r="K762" s="1" t="s">
        <v>31</v>
      </c>
      <c r="L762" s="1" t="s">
        <v>31</v>
      </c>
      <c r="M762" s="1" t="s">
        <v>31</v>
      </c>
      <c r="N762" s="1" t="s">
        <v>31</v>
      </c>
      <c r="O762" s="1" t="s">
        <v>31</v>
      </c>
      <c r="P762" s="1" t="s">
        <v>31</v>
      </c>
      <c r="Q762" s="1" t="s">
        <v>31</v>
      </c>
      <c r="S762">
        <f t="shared" si="26"/>
        <v>10</v>
      </c>
      <c r="T762">
        <f t="shared" si="27"/>
        <v>0</v>
      </c>
    </row>
    <row r="763" spans="1:49" x14ac:dyDescent="0.25">
      <c r="A763" s="6">
        <v>83</v>
      </c>
      <c r="B763" s="7" t="s">
        <v>6674</v>
      </c>
      <c r="C763" s="7" t="s">
        <v>126</v>
      </c>
      <c r="D763" s="7" t="s">
        <v>6675</v>
      </c>
      <c r="E763" s="7" t="s">
        <v>6676</v>
      </c>
      <c r="F763" s="7" t="s">
        <v>6677</v>
      </c>
      <c r="G763" s="7" t="s">
        <v>4151</v>
      </c>
      <c r="H763" s="1" t="s">
        <v>36</v>
      </c>
      <c r="I763" s="1" t="s">
        <v>36</v>
      </c>
      <c r="J763" s="1" t="s">
        <v>36</v>
      </c>
      <c r="K763" s="1" t="s">
        <v>31</v>
      </c>
      <c r="L763" s="1" t="s">
        <v>36</v>
      </c>
      <c r="M763" s="1" t="s">
        <v>36</v>
      </c>
      <c r="N763" s="1" t="s">
        <v>36</v>
      </c>
      <c r="O763" s="1" t="s">
        <v>36</v>
      </c>
      <c r="P763" s="1" t="s">
        <v>36</v>
      </c>
      <c r="Q763" s="1" t="s">
        <v>36</v>
      </c>
      <c r="S763">
        <f t="shared" si="26"/>
        <v>1</v>
      </c>
      <c r="T763">
        <f t="shared" si="27"/>
        <v>9</v>
      </c>
    </row>
    <row r="764" spans="1:49" x14ac:dyDescent="0.25">
      <c r="A764" s="6">
        <v>84</v>
      </c>
      <c r="B764" s="7" t="s">
        <v>6678</v>
      </c>
      <c r="C764" s="7" t="s">
        <v>26</v>
      </c>
      <c r="D764" s="7" t="s">
        <v>6679</v>
      </c>
      <c r="E764" s="7" t="s">
        <v>6680</v>
      </c>
      <c r="F764" s="7" t="s">
        <v>6681</v>
      </c>
      <c r="G764" s="7" t="s">
        <v>4151</v>
      </c>
      <c r="H764" s="1" t="s">
        <v>31</v>
      </c>
      <c r="I764" s="1" t="s">
        <v>31</v>
      </c>
      <c r="J764" s="1" t="s">
        <v>31</v>
      </c>
      <c r="K764" s="1" t="s">
        <v>31</v>
      </c>
      <c r="L764" s="1" t="s">
        <v>31</v>
      </c>
      <c r="M764" s="1" t="s">
        <v>31</v>
      </c>
      <c r="N764" s="1" t="s">
        <v>31</v>
      </c>
      <c r="O764" s="1" t="s">
        <v>31</v>
      </c>
      <c r="P764" s="1" t="s">
        <v>31</v>
      </c>
      <c r="Q764" s="1" t="s">
        <v>31</v>
      </c>
      <c r="S764">
        <f t="shared" si="26"/>
        <v>10</v>
      </c>
      <c r="T764">
        <f t="shared" si="27"/>
        <v>0</v>
      </c>
    </row>
    <row r="765" spans="1:49" s="9" customFormat="1" x14ac:dyDescent="0.25">
      <c r="A765" s="6">
        <v>85</v>
      </c>
      <c r="B765" s="7" t="s">
        <v>6682</v>
      </c>
      <c r="C765" s="7" t="s">
        <v>26</v>
      </c>
      <c r="D765" s="7" t="s">
        <v>6683</v>
      </c>
      <c r="E765" s="7" t="s">
        <v>64</v>
      </c>
      <c r="F765" s="7" t="s">
        <v>6684</v>
      </c>
      <c r="G765" s="7" t="s">
        <v>4151</v>
      </c>
      <c r="H765" s="1" t="s">
        <v>31</v>
      </c>
      <c r="I765" s="1" t="s">
        <v>31</v>
      </c>
      <c r="J765" s="1" t="s">
        <v>31</v>
      </c>
      <c r="K765" s="1" t="s">
        <v>31</v>
      </c>
      <c r="L765" s="1" t="s">
        <v>31</v>
      </c>
      <c r="M765" s="1" t="s">
        <v>36</v>
      </c>
      <c r="N765" s="1" t="s">
        <v>31</v>
      </c>
      <c r="O765" s="1" t="s">
        <v>31</v>
      </c>
      <c r="P765" s="1" t="s">
        <v>31</v>
      </c>
      <c r="Q765" s="1" t="s">
        <v>31</v>
      </c>
      <c r="R765" s="1"/>
      <c r="S765">
        <f t="shared" si="26"/>
        <v>9</v>
      </c>
      <c r="T765">
        <f t="shared" si="27"/>
        <v>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x14ac:dyDescent="0.25">
      <c r="A766" s="6">
        <v>86</v>
      </c>
      <c r="B766" s="7" t="s">
        <v>6685</v>
      </c>
      <c r="C766" s="7" t="s">
        <v>126</v>
      </c>
      <c r="D766" s="7" t="s">
        <v>6686</v>
      </c>
      <c r="E766" s="7" t="s">
        <v>6687</v>
      </c>
      <c r="F766" s="7" t="s">
        <v>6688</v>
      </c>
      <c r="G766" s="7" t="s">
        <v>4151</v>
      </c>
      <c r="H766" s="1" t="s">
        <v>31</v>
      </c>
      <c r="I766" s="1" t="s">
        <v>31</v>
      </c>
      <c r="J766" s="1" t="s">
        <v>31</v>
      </c>
      <c r="K766" s="1" t="s">
        <v>31</v>
      </c>
      <c r="L766" s="1" t="s">
        <v>31</v>
      </c>
      <c r="M766" s="1" t="s">
        <v>31</v>
      </c>
      <c r="N766" s="1" t="s">
        <v>31</v>
      </c>
      <c r="O766" s="1" t="s">
        <v>31</v>
      </c>
      <c r="P766" s="1" t="s">
        <v>31</v>
      </c>
      <c r="Q766" s="1" t="s">
        <v>31</v>
      </c>
      <c r="S766">
        <f t="shared" si="26"/>
        <v>10</v>
      </c>
      <c r="T766">
        <f t="shared" si="27"/>
        <v>0</v>
      </c>
    </row>
    <row r="767" spans="1:49" x14ac:dyDescent="0.25">
      <c r="A767" s="6">
        <v>87</v>
      </c>
      <c r="B767" s="7" t="s">
        <v>6689</v>
      </c>
      <c r="C767" s="7" t="s">
        <v>26</v>
      </c>
      <c r="D767" s="7" t="s">
        <v>6690</v>
      </c>
      <c r="E767" s="7" t="s">
        <v>6691</v>
      </c>
      <c r="F767" s="7" t="s">
        <v>6692</v>
      </c>
      <c r="G767" s="7" t="s">
        <v>4151</v>
      </c>
      <c r="H767" s="1" t="s">
        <v>31</v>
      </c>
      <c r="I767" s="1" t="s">
        <v>31</v>
      </c>
      <c r="J767" s="1" t="s">
        <v>31</v>
      </c>
      <c r="K767" s="1" t="s">
        <v>31</v>
      </c>
      <c r="L767" s="1" t="s">
        <v>31</v>
      </c>
      <c r="M767" s="1" t="s">
        <v>31</v>
      </c>
      <c r="N767" s="1" t="s">
        <v>31</v>
      </c>
      <c r="O767" s="1" t="s">
        <v>31</v>
      </c>
      <c r="P767" s="1" t="s">
        <v>31</v>
      </c>
      <c r="Q767" s="1" t="s">
        <v>31</v>
      </c>
      <c r="S767">
        <f t="shared" si="26"/>
        <v>10</v>
      </c>
      <c r="T767">
        <f t="shared" si="27"/>
        <v>0</v>
      </c>
    </row>
    <row r="768" spans="1:49" x14ac:dyDescent="0.25">
      <c r="A768" s="6">
        <v>88</v>
      </c>
      <c r="B768" s="7" t="s">
        <v>6693</v>
      </c>
      <c r="C768" s="7" t="s">
        <v>26</v>
      </c>
      <c r="D768" s="7" t="s">
        <v>6694</v>
      </c>
      <c r="E768" s="7" t="s">
        <v>6695</v>
      </c>
      <c r="F768" s="7" t="s">
        <v>6696</v>
      </c>
      <c r="G768" s="7" t="s">
        <v>4151</v>
      </c>
      <c r="H768" s="1" t="s">
        <v>31</v>
      </c>
      <c r="I768" s="1" t="s">
        <v>31</v>
      </c>
      <c r="J768" s="1" t="s">
        <v>31</v>
      </c>
      <c r="K768" s="1" t="s">
        <v>31</v>
      </c>
      <c r="L768" s="1" t="s">
        <v>31</v>
      </c>
      <c r="M768" s="1" t="s">
        <v>31</v>
      </c>
      <c r="N768" s="1" t="s">
        <v>31</v>
      </c>
      <c r="O768" s="1" t="s">
        <v>31</v>
      </c>
      <c r="P768" s="1" t="s">
        <v>31</v>
      </c>
      <c r="Q768" s="1" t="s">
        <v>31</v>
      </c>
      <c r="S768">
        <f t="shared" si="26"/>
        <v>10</v>
      </c>
      <c r="T768">
        <f t="shared" si="27"/>
        <v>0</v>
      </c>
    </row>
    <row r="769" spans="1:49" x14ac:dyDescent="0.25">
      <c r="A769" s="6">
        <v>89</v>
      </c>
      <c r="B769" s="7" t="s">
        <v>6697</v>
      </c>
      <c r="C769" s="7" t="s">
        <v>26</v>
      </c>
      <c r="D769" s="7" t="s">
        <v>6698</v>
      </c>
      <c r="E769" s="7" t="s">
        <v>6699</v>
      </c>
      <c r="F769" s="7" t="s">
        <v>6700</v>
      </c>
      <c r="G769" s="7" t="s">
        <v>4151</v>
      </c>
      <c r="H769" s="1" t="s">
        <v>31</v>
      </c>
      <c r="I769" s="1" t="s">
        <v>31</v>
      </c>
      <c r="J769" s="1" t="s">
        <v>31</v>
      </c>
      <c r="K769" s="1" t="s">
        <v>31</v>
      </c>
      <c r="L769" s="1" t="s">
        <v>31</v>
      </c>
      <c r="M769" s="1" t="s">
        <v>31</v>
      </c>
      <c r="N769" s="1" t="s">
        <v>31</v>
      </c>
      <c r="O769" s="1" t="s">
        <v>31</v>
      </c>
      <c r="P769" s="1" t="s">
        <v>31</v>
      </c>
      <c r="Q769" s="1" t="s">
        <v>31</v>
      </c>
      <c r="S769">
        <f t="shared" si="26"/>
        <v>10</v>
      </c>
      <c r="T769">
        <f t="shared" si="27"/>
        <v>0</v>
      </c>
    </row>
    <row r="770" spans="1:49" s="9" customFormat="1" x14ac:dyDescent="0.25">
      <c r="A770" s="6">
        <v>90</v>
      </c>
      <c r="B770" s="7" t="s">
        <v>6701</v>
      </c>
      <c r="C770" s="7" t="s">
        <v>26</v>
      </c>
      <c r="D770" s="7" t="s">
        <v>6702</v>
      </c>
      <c r="E770" s="7" t="s">
        <v>6703</v>
      </c>
      <c r="F770" s="7" t="s">
        <v>6704</v>
      </c>
      <c r="G770" s="7" t="s">
        <v>4151</v>
      </c>
      <c r="H770" s="1" t="s">
        <v>31</v>
      </c>
      <c r="I770" s="1" t="s">
        <v>31</v>
      </c>
      <c r="J770" s="1" t="s">
        <v>31</v>
      </c>
      <c r="K770" s="1" t="s">
        <v>31</v>
      </c>
      <c r="L770" s="1" t="s">
        <v>31</v>
      </c>
      <c r="M770" s="1" t="s">
        <v>31</v>
      </c>
      <c r="N770" s="1" t="s">
        <v>31</v>
      </c>
      <c r="O770" s="1" t="s">
        <v>31</v>
      </c>
      <c r="P770" s="1" t="s">
        <v>31</v>
      </c>
      <c r="Q770" s="1" t="s">
        <v>31</v>
      </c>
      <c r="R770" s="1"/>
      <c r="S770">
        <f t="shared" si="26"/>
        <v>10</v>
      </c>
      <c r="T770">
        <f t="shared" si="27"/>
        <v>0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s="9" customFormat="1" x14ac:dyDescent="0.25">
      <c r="A771" s="6">
        <v>91</v>
      </c>
      <c r="B771" s="7" t="s">
        <v>6705</v>
      </c>
      <c r="C771" s="7" t="s">
        <v>26</v>
      </c>
      <c r="D771" s="7" t="s">
        <v>6706</v>
      </c>
      <c r="E771" s="7" t="s">
        <v>6707</v>
      </c>
      <c r="F771" s="7" t="s">
        <v>6708</v>
      </c>
      <c r="G771" s="7" t="s">
        <v>4151</v>
      </c>
      <c r="H771" s="1" t="s">
        <v>31</v>
      </c>
      <c r="I771" s="1" t="s">
        <v>31</v>
      </c>
      <c r="J771" s="1" t="s">
        <v>31</v>
      </c>
      <c r="K771" s="1" t="s">
        <v>31</v>
      </c>
      <c r="L771" s="1" t="s">
        <v>31</v>
      </c>
      <c r="M771" s="1" t="s">
        <v>31</v>
      </c>
      <c r="N771" s="1" t="s">
        <v>31</v>
      </c>
      <c r="O771" s="1" t="s">
        <v>31</v>
      </c>
      <c r="P771" s="1" t="s">
        <v>31</v>
      </c>
      <c r="Q771" s="1" t="s">
        <v>31</v>
      </c>
      <c r="R771" s="1"/>
      <c r="S771">
        <f t="shared" si="26"/>
        <v>10</v>
      </c>
      <c r="T771">
        <f t="shared" si="27"/>
        <v>0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x14ac:dyDescent="0.25">
      <c r="A772" s="6">
        <v>92</v>
      </c>
      <c r="B772" s="7" t="s">
        <v>6709</v>
      </c>
      <c r="C772" s="7" t="s">
        <v>26</v>
      </c>
      <c r="D772" s="7" t="s">
        <v>6710</v>
      </c>
      <c r="E772" s="7" t="s">
        <v>6711</v>
      </c>
      <c r="F772" s="7" t="s">
        <v>6712</v>
      </c>
      <c r="G772" s="7" t="s">
        <v>4151</v>
      </c>
      <c r="H772" s="1" t="s">
        <v>31</v>
      </c>
      <c r="I772" s="1" t="s">
        <v>31</v>
      </c>
      <c r="J772" s="1" t="s">
        <v>31</v>
      </c>
      <c r="K772" s="1" t="s">
        <v>31</v>
      </c>
      <c r="L772" s="1" t="s">
        <v>31</v>
      </c>
      <c r="M772" s="1" t="s">
        <v>31</v>
      </c>
      <c r="N772" s="1" t="s">
        <v>31</v>
      </c>
      <c r="O772" s="1" t="s">
        <v>31</v>
      </c>
      <c r="P772" s="1" t="s">
        <v>31</v>
      </c>
      <c r="Q772" s="1" t="s">
        <v>31</v>
      </c>
      <c r="S772">
        <f t="shared" si="26"/>
        <v>10</v>
      </c>
      <c r="T772">
        <f t="shared" si="27"/>
        <v>0</v>
      </c>
    </row>
    <row r="773" spans="1:49" s="9" customFormat="1" x14ac:dyDescent="0.25">
      <c r="A773" s="6">
        <v>93</v>
      </c>
      <c r="B773" s="7" t="s">
        <v>6713</v>
      </c>
      <c r="C773" s="7" t="s">
        <v>126</v>
      </c>
      <c r="D773" s="7" t="s">
        <v>6714</v>
      </c>
      <c r="E773" s="7" t="s">
        <v>6715</v>
      </c>
      <c r="F773" s="7" t="s">
        <v>6716</v>
      </c>
      <c r="G773" s="7" t="s">
        <v>4151</v>
      </c>
      <c r="H773" s="1" t="s">
        <v>31</v>
      </c>
      <c r="I773" s="1" t="s">
        <v>31</v>
      </c>
      <c r="J773" s="1" t="s">
        <v>31</v>
      </c>
      <c r="K773" s="1" t="s">
        <v>31</v>
      </c>
      <c r="L773" s="1" t="s">
        <v>31</v>
      </c>
      <c r="M773" s="1" t="s">
        <v>31</v>
      </c>
      <c r="N773" s="1" t="s">
        <v>31</v>
      </c>
      <c r="O773" s="1" t="s">
        <v>31</v>
      </c>
      <c r="P773" s="1" t="s">
        <v>31</v>
      </c>
      <c r="Q773" s="1" t="s">
        <v>31</v>
      </c>
      <c r="R773" s="1"/>
      <c r="S773">
        <f t="shared" si="26"/>
        <v>10</v>
      </c>
      <c r="T773">
        <f t="shared" si="27"/>
        <v>0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x14ac:dyDescent="0.25">
      <c r="A774" s="6">
        <v>94</v>
      </c>
      <c r="B774" s="7" t="s">
        <v>6717</v>
      </c>
      <c r="C774" s="7" t="s">
        <v>26</v>
      </c>
      <c r="D774" s="7" t="s">
        <v>6718</v>
      </c>
      <c r="E774" s="7" t="s">
        <v>6719</v>
      </c>
      <c r="F774" s="7" t="s">
        <v>6720</v>
      </c>
      <c r="G774" s="7" t="s">
        <v>4151</v>
      </c>
      <c r="H774" s="1" t="s">
        <v>31</v>
      </c>
      <c r="I774" s="1" t="s">
        <v>31</v>
      </c>
      <c r="J774" s="1" t="s">
        <v>31</v>
      </c>
      <c r="K774" s="1" t="s">
        <v>31</v>
      </c>
      <c r="L774" s="1" t="s">
        <v>31</v>
      </c>
      <c r="M774" s="1" t="s">
        <v>31</v>
      </c>
      <c r="N774" s="1" t="s">
        <v>31</v>
      </c>
      <c r="O774" s="1" t="s">
        <v>31</v>
      </c>
      <c r="P774" s="1" t="s">
        <v>31</v>
      </c>
      <c r="Q774" s="1" t="s">
        <v>31</v>
      </c>
      <c r="S774">
        <f t="shared" si="26"/>
        <v>10</v>
      </c>
      <c r="T774">
        <f t="shared" si="27"/>
        <v>0</v>
      </c>
    </row>
    <row r="775" spans="1:49" x14ac:dyDescent="0.25">
      <c r="A775" s="6">
        <v>95</v>
      </c>
      <c r="B775" s="7" t="s">
        <v>6721</v>
      </c>
      <c r="C775" s="7" t="s">
        <v>26</v>
      </c>
      <c r="D775" s="7" t="s">
        <v>6722</v>
      </c>
      <c r="E775" s="7" t="s">
        <v>6723</v>
      </c>
      <c r="F775" s="7" t="s">
        <v>6724</v>
      </c>
      <c r="G775" s="7" t="s">
        <v>4151</v>
      </c>
      <c r="H775" s="1" t="s">
        <v>36</v>
      </c>
      <c r="I775" s="1" t="s">
        <v>36</v>
      </c>
      <c r="J775" s="1" t="s">
        <v>36</v>
      </c>
      <c r="K775" s="1" t="s">
        <v>36</v>
      </c>
      <c r="L775" s="1" t="s">
        <v>31</v>
      </c>
      <c r="M775" s="1" t="s">
        <v>31</v>
      </c>
      <c r="N775" s="1" t="s">
        <v>31</v>
      </c>
      <c r="O775" s="1" t="s">
        <v>31</v>
      </c>
      <c r="P775" s="1" t="s">
        <v>31</v>
      </c>
      <c r="Q775" s="1" t="s">
        <v>31</v>
      </c>
      <c r="S775">
        <f t="shared" si="26"/>
        <v>6</v>
      </c>
      <c r="T775">
        <f t="shared" si="27"/>
        <v>4</v>
      </c>
    </row>
    <row r="776" spans="1:49" s="9" customFormat="1" x14ac:dyDescent="0.25">
      <c r="A776" s="6">
        <v>96</v>
      </c>
      <c r="B776" s="7" t="s">
        <v>6725</v>
      </c>
      <c r="C776" s="7" t="s">
        <v>26</v>
      </c>
      <c r="D776" s="7" t="s">
        <v>6726</v>
      </c>
      <c r="E776" s="7" t="s">
        <v>6727</v>
      </c>
      <c r="F776" s="7" t="s">
        <v>6728</v>
      </c>
      <c r="G776" s="7" t="s">
        <v>4151</v>
      </c>
      <c r="H776" s="1" t="s">
        <v>31</v>
      </c>
      <c r="I776" s="1" t="s">
        <v>31</v>
      </c>
      <c r="J776" s="1" t="s">
        <v>31</v>
      </c>
      <c r="K776" s="1" t="s">
        <v>31</v>
      </c>
      <c r="L776" s="1" t="s">
        <v>31</v>
      </c>
      <c r="M776" s="1" t="s">
        <v>31</v>
      </c>
      <c r="N776" s="1" t="s">
        <v>31</v>
      </c>
      <c r="O776" s="1" t="s">
        <v>31</v>
      </c>
      <c r="P776" s="1" t="s">
        <v>31</v>
      </c>
      <c r="Q776" s="1" t="s">
        <v>31</v>
      </c>
      <c r="R776" s="1"/>
      <c r="S776">
        <f t="shared" si="26"/>
        <v>10</v>
      </c>
      <c r="T776">
        <f t="shared" si="27"/>
        <v>0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x14ac:dyDescent="0.25">
      <c r="A777" s="6">
        <v>97</v>
      </c>
      <c r="B777" s="7" t="s">
        <v>6729</v>
      </c>
      <c r="C777" s="7" t="s">
        <v>26</v>
      </c>
      <c r="D777" s="7" t="s">
        <v>6730</v>
      </c>
      <c r="E777" s="7" t="s">
        <v>6731</v>
      </c>
      <c r="F777" s="7" t="s">
        <v>6732</v>
      </c>
      <c r="G777" s="7" t="s">
        <v>4151</v>
      </c>
      <c r="H777" s="1" t="s">
        <v>31</v>
      </c>
      <c r="I777" s="1" t="s">
        <v>31</v>
      </c>
      <c r="J777" s="1" t="s">
        <v>31</v>
      </c>
      <c r="K777" s="1" t="s">
        <v>31</v>
      </c>
      <c r="L777" s="1" t="s">
        <v>31</v>
      </c>
      <c r="M777" s="1" t="s">
        <v>31</v>
      </c>
      <c r="N777" s="1" t="s">
        <v>31</v>
      </c>
      <c r="O777" s="1" t="s">
        <v>31</v>
      </c>
      <c r="P777" s="1" t="s">
        <v>31</v>
      </c>
      <c r="Q777" s="1" t="s">
        <v>31</v>
      </c>
      <c r="S777">
        <f t="shared" si="26"/>
        <v>10</v>
      </c>
      <c r="T777">
        <f t="shared" si="27"/>
        <v>0</v>
      </c>
    </row>
    <row r="778" spans="1:49" x14ac:dyDescent="0.25">
      <c r="A778" s="6">
        <v>98</v>
      </c>
      <c r="B778" s="7" t="s">
        <v>6733</v>
      </c>
      <c r="C778" s="7" t="s">
        <v>26</v>
      </c>
      <c r="D778" s="7" t="s">
        <v>6734</v>
      </c>
      <c r="E778" s="7" t="s">
        <v>6735</v>
      </c>
      <c r="F778" s="7" t="s">
        <v>6736</v>
      </c>
      <c r="G778" s="7" t="s">
        <v>4151</v>
      </c>
      <c r="H778" s="1" t="s">
        <v>31</v>
      </c>
      <c r="I778" s="1" t="s">
        <v>31</v>
      </c>
      <c r="J778" s="1" t="s">
        <v>31</v>
      </c>
      <c r="K778" s="1" t="s">
        <v>31</v>
      </c>
      <c r="L778" s="1" t="s">
        <v>31</v>
      </c>
      <c r="M778" s="1" t="s">
        <v>31</v>
      </c>
      <c r="N778" s="1" t="s">
        <v>31</v>
      </c>
      <c r="O778" s="1" t="s">
        <v>36</v>
      </c>
      <c r="P778" s="1" t="s">
        <v>36</v>
      </c>
      <c r="Q778" s="1" t="s">
        <v>36</v>
      </c>
      <c r="S778">
        <f t="shared" si="26"/>
        <v>7</v>
      </c>
      <c r="T778">
        <f t="shared" si="27"/>
        <v>3</v>
      </c>
    </row>
    <row r="779" spans="1:49" s="9" customFormat="1" x14ac:dyDescent="0.25">
      <c r="A779" s="6">
        <v>99</v>
      </c>
      <c r="B779" s="7" t="s">
        <v>6737</v>
      </c>
      <c r="C779" s="7" t="s">
        <v>26</v>
      </c>
      <c r="D779" s="7" t="s">
        <v>6738</v>
      </c>
      <c r="E779" s="7" t="s">
        <v>6739</v>
      </c>
      <c r="F779" s="7" t="s">
        <v>6740</v>
      </c>
      <c r="G779" s="7" t="s">
        <v>4151</v>
      </c>
      <c r="H779" s="1" t="s">
        <v>31</v>
      </c>
      <c r="I779" s="1" t="s">
        <v>31</v>
      </c>
      <c r="J779" s="1" t="s">
        <v>31</v>
      </c>
      <c r="K779" s="1" t="s">
        <v>31</v>
      </c>
      <c r="L779" s="1" t="s">
        <v>36</v>
      </c>
      <c r="M779" s="1" t="s">
        <v>36</v>
      </c>
      <c r="N779" s="1" t="s">
        <v>31</v>
      </c>
      <c r="O779" s="1" t="s">
        <v>36</v>
      </c>
      <c r="P779" s="1" t="s">
        <v>36</v>
      </c>
      <c r="Q779" s="1" t="s">
        <v>36</v>
      </c>
      <c r="R779" s="1"/>
      <c r="S779">
        <f t="shared" si="26"/>
        <v>5</v>
      </c>
      <c r="T779">
        <f t="shared" si="27"/>
        <v>5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x14ac:dyDescent="0.25">
      <c r="A780" s="6">
        <v>100</v>
      </c>
      <c r="B780" s="7" t="s">
        <v>6741</v>
      </c>
      <c r="C780" s="7" t="s">
        <v>26</v>
      </c>
      <c r="D780" s="7" t="s">
        <v>6742</v>
      </c>
      <c r="E780" s="7" t="s">
        <v>6743</v>
      </c>
      <c r="F780" s="7" t="s">
        <v>6744</v>
      </c>
      <c r="G780" s="7" t="s">
        <v>4151</v>
      </c>
      <c r="H780" s="1" t="s">
        <v>36</v>
      </c>
      <c r="I780" s="1" t="s">
        <v>36</v>
      </c>
      <c r="J780" s="1" t="s">
        <v>36</v>
      </c>
      <c r="K780" s="1" t="s">
        <v>36</v>
      </c>
      <c r="L780" s="1" t="s">
        <v>36</v>
      </c>
      <c r="M780" s="1" t="s">
        <v>36</v>
      </c>
      <c r="N780" s="1" t="s">
        <v>36</v>
      </c>
      <c r="O780" s="1" t="s">
        <v>36</v>
      </c>
      <c r="P780" s="1" t="s">
        <v>31</v>
      </c>
      <c r="Q780" s="1" t="s">
        <v>36</v>
      </c>
      <c r="S780">
        <f t="shared" si="26"/>
        <v>1</v>
      </c>
      <c r="T780">
        <f t="shared" si="27"/>
        <v>9</v>
      </c>
    </row>
    <row r="781" spans="1:49" x14ac:dyDescent="0.25">
      <c r="A781" s="6">
        <v>101</v>
      </c>
      <c r="B781" s="7" t="s">
        <v>6620</v>
      </c>
      <c r="C781" s="7" t="s">
        <v>26</v>
      </c>
      <c r="D781" s="7" t="s">
        <v>6621</v>
      </c>
      <c r="E781" s="7" t="s">
        <v>6745</v>
      </c>
      <c r="F781" s="7" t="s">
        <v>6746</v>
      </c>
      <c r="G781" s="7" t="s">
        <v>4151</v>
      </c>
      <c r="H781" s="1" t="s">
        <v>31</v>
      </c>
      <c r="I781" s="1" t="s">
        <v>31</v>
      </c>
      <c r="J781" s="1" t="s">
        <v>36</v>
      </c>
      <c r="K781" s="1" t="s">
        <v>36</v>
      </c>
      <c r="L781" s="1" t="s">
        <v>36</v>
      </c>
      <c r="M781" s="1" t="s">
        <v>36</v>
      </c>
      <c r="N781" s="1" t="s">
        <v>36</v>
      </c>
      <c r="O781" s="1" t="s">
        <v>36</v>
      </c>
      <c r="P781" s="1" t="s">
        <v>36</v>
      </c>
      <c r="Q781" s="1" t="s">
        <v>36</v>
      </c>
      <c r="S781">
        <f t="shared" si="26"/>
        <v>2</v>
      </c>
      <c r="T781">
        <f t="shared" si="27"/>
        <v>8</v>
      </c>
    </row>
    <row r="782" spans="1:49" x14ac:dyDescent="0.25">
      <c r="A782" s="6">
        <v>102</v>
      </c>
      <c r="B782" s="7" t="s">
        <v>6747</v>
      </c>
      <c r="C782" s="7" t="s">
        <v>126</v>
      </c>
      <c r="D782" s="7" t="s">
        <v>6748</v>
      </c>
      <c r="E782" s="7" t="s">
        <v>6749</v>
      </c>
      <c r="F782" s="7" t="s">
        <v>6750</v>
      </c>
      <c r="G782" s="7" t="s">
        <v>4151</v>
      </c>
      <c r="H782" s="1" t="s">
        <v>31</v>
      </c>
      <c r="I782" s="1" t="s">
        <v>31</v>
      </c>
      <c r="J782" s="1" t="s">
        <v>36</v>
      </c>
      <c r="K782" s="1" t="s">
        <v>36</v>
      </c>
      <c r="L782" s="1" t="s">
        <v>36</v>
      </c>
      <c r="M782" s="1" t="s">
        <v>36</v>
      </c>
      <c r="N782" s="1" t="s">
        <v>36</v>
      </c>
      <c r="O782" s="1" t="s">
        <v>36</v>
      </c>
      <c r="P782" s="1" t="s">
        <v>36</v>
      </c>
      <c r="Q782" s="1" t="s">
        <v>31</v>
      </c>
      <c r="S782">
        <f t="shared" si="26"/>
        <v>3</v>
      </c>
      <c r="T782">
        <f t="shared" si="27"/>
        <v>7</v>
      </c>
    </row>
    <row r="783" spans="1:49" x14ac:dyDescent="0.25">
      <c r="A783" s="6">
        <v>103</v>
      </c>
      <c r="B783" s="7" t="s">
        <v>6751</v>
      </c>
      <c r="C783" s="7" t="s">
        <v>26</v>
      </c>
      <c r="D783" s="7" t="s">
        <v>6752</v>
      </c>
      <c r="E783" s="7" t="s">
        <v>6753</v>
      </c>
      <c r="F783" s="7" t="s">
        <v>6754</v>
      </c>
      <c r="G783" s="7" t="s">
        <v>4151</v>
      </c>
      <c r="H783" s="1" t="s">
        <v>36</v>
      </c>
      <c r="I783" s="1" t="s">
        <v>36</v>
      </c>
      <c r="J783" s="1" t="s">
        <v>36</v>
      </c>
      <c r="K783" s="1" t="s">
        <v>36</v>
      </c>
      <c r="L783" s="1" t="s">
        <v>36</v>
      </c>
      <c r="M783" s="1" t="s">
        <v>36</v>
      </c>
      <c r="N783" s="1" t="s">
        <v>36</v>
      </c>
      <c r="O783" s="1" t="s">
        <v>36</v>
      </c>
      <c r="P783" s="1" t="s">
        <v>31</v>
      </c>
      <c r="Q783" s="1" t="s">
        <v>36</v>
      </c>
      <c r="S783">
        <f t="shared" si="26"/>
        <v>1</v>
      </c>
      <c r="T783">
        <f t="shared" si="27"/>
        <v>9</v>
      </c>
    </row>
    <row r="784" spans="1:49" x14ac:dyDescent="0.25">
      <c r="A784" s="6">
        <v>104</v>
      </c>
      <c r="B784" s="7" t="s">
        <v>6755</v>
      </c>
      <c r="C784" s="7" t="s">
        <v>26</v>
      </c>
      <c r="D784" s="7" t="s">
        <v>6756</v>
      </c>
      <c r="E784" s="7" t="s">
        <v>1524</v>
      </c>
      <c r="F784" s="7" t="s">
        <v>6757</v>
      </c>
      <c r="G784" s="7" t="s">
        <v>4151</v>
      </c>
      <c r="H784" s="1" t="s">
        <v>31</v>
      </c>
      <c r="I784" s="1" t="s">
        <v>31</v>
      </c>
      <c r="J784" s="1" t="s">
        <v>31</v>
      </c>
      <c r="K784" s="1" t="s">
        <v>31</v>
      </c>
      <c r="L784" s="1" t="s">
        <v>31</v>
      </c>
      <c r="M784" s="1" t="s">
        <v>31</v>
      </c>
      <c r="N784" s="1" t="s">
        <v>31</v>
      </c>
      <c r="O784" s="1" t="s">
        <v>31</v>
      </c>
      <c r="P784" s="1" t="s">
        <v>31</v>
      </c>
      <c r="Q784" s="1" t="s">
        <v>31</v>
      </c>
      <c r="S784">
        <f t="shared" si="26"/>
        <v>10</v>
      </c>
      <c r="T784">
        <f t="shared" si="27"/>
        <v>0</v>
      </c>
    </row>
    <row r="785" spans="1:49" x14ac:dyDescent="0.25">
      <c r="A785" s="6">
        <v>105</v>
      </c>
      <c r="B785" s="7" t="s">
        <v>6758</v>
      </c>
      <c r="C785" s="7" t="s">
        <v>6563</v>
      </c>
      <c r="D785" s="7" t="s">
        <v>6759</v>
      </c>
      <c r="E785" s="7" t="s">
        <v>6760</v>
      </c>
      <c r="F785" s="7" t="s">
        <v>6761</v>
      </c>
      <c r="G785" s="7" t="s">
        <v>4151</v>
      </c>
      <c r="H785" s="1" t="s">
        <v>36</v>
      </c>
      <c r="I785" s="1" t="s">
        <v>36</v>
      </c>
      <c r="J785" s="1" t="s">
        <v>31</v>
      </c>
      <c r="K785" s="1" t="s">
        <v>36</v>
      </c>
      <c r="L785" s="1" t="s">
        <v>31</v>
      </c>
      <c r="M785" s="1" t="s">
        <v>31</v>
      </c>
      <c r="N785" s="1" t="s">
        <v>31</v>
      </c>
      <c r="O785" s="1" t="s">
        <v>36</v>
      </c>
      <c r="P785" s="1" t="s">
        <v>31</v>
      </c>
      <c r="Q785" s="1" t="s">
        <v>31</v>
      </c>
      <c r="S785">
        <f t="shared" si="26"/>
        <v>6</v>
      </c>
      <c r="T785">
        <f t="shared" si="27"/>
        <v>4</v>
      </c>
    </row>
    <row r="786" spans="1:49" s="9" customFormat="1" x14ac:dyDescent="0.25">
      <c r="A786" s="6">
        <v>106</v>
      </c>
      <c r="B786" s="7" t="s">
        <v>6762</v>
      </c>
      <c r="C786" s="7" t="s">
        <v>26</v>
      </c>
      <c r="D786" s="7" t="s">
        <v>6763</v>
      </c>
      <c r="E786" s="7" t="s">
        <v>6764</v>
      </c>
      <c r="F786" s="7" t="s">
        <v>6765</v>
      </c>
      <c r="G786" s="7" t="s">
        <v>4151</v>
      </c>
      <c r="H786" s="1" t="s">
        <v>31</v>
      </c>
      <c r="I786" s="1" t="s">
        <v>31</v>
      </c>
      <c r="J786" s="1" t="s">
        <v>31</v>
      </c>
      <c r="K786" s="1" t="s">
        <v>31</v>
      </c>
      <c r="L786" s="1" t="s">
        <v>31</v>
      </c>
      <c r="M786" s="1" t="s">
        <v>31</v>
      </c>
      <c r="N786" s="1" t="s">
        <v>31</v>
      </c>
      <c r="O786" s="1" t="s">
        <v>31</v>
      </c>
      <c r="P786" s="1" t="s">
        <v>31</v>
      </c>
      <c r="Q786" s="1" t="s">
        <v>31</v>
      </c>
      <c r="R786" s="1"/>
      <c r="S786">
        <f t="shared" si="26"/>
        <v>10</v>
      </c>
      <c r="T786">
        <f t="shared" si="27"/>
        <v>0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x14ac:dyDescent="0.25">
      <c r="A787" s="6">
        <v>107</v>
      </c>
      <c r="B787" s="7" t="s">
        <v>6766</v>
      </c>
      <c r="C787" s="7" t="s">
        <v>50</v>
      </c>
      <c r="D787" s="7" t="s">
        <v>6767</v>
      </c>
      <c r="E787" s="7" t="s">
        <v>6768</v>
      </c>
      <c r="F787" s="7" t="s">
        <v>6769</v>
      </c>
      <c r="G787" s="7" t="s">
        <v>4151</v>
      </c>
      <c r="H787" s="1" t="s">
        <v>31</v>
      </c>
      <c r="I787" s="1" t="s">
        <v>31</v>
      </c>
      <c r="J787" s="1" t="s">
        <v>31</v>
      </c>
      <c r="K787" s="1" t="s">
        <v>31</v>
      </c>
      <c r="L787" s="1" t="s">
        <v>31</v>
      </c>
      <c r="M787" s="1" t="s">
        <v>31</v>
      </c>
      <c r="N787" s="1" t="s">
        <v>31</v>
      </c>
      <c r="O787" s="1" t="s">
        <v>31</v>
      </c>
      <c r="P787" s="1" t="s">
        <v>31</v>
      </c>
      <c r="Q787" s="1" t="s">
        <v>31</v>
      </c>
      <c r="S787">
        <f t="shared" si="26"/>
        <v>10</v>
      </c>
      <c r="T787">
        <f t="shared" si="27"/>
        <v>0</v>
      </c>
    </row>
    <row r="788" spans="1:49" x14ac:dyDescent="0.25">
      <c r="A788" s="6">
        <v>108</v>
      </c>
      <c r="B788" s="7" t="s">
        <v>6770</v>
      </c>
      <c r="C788" s="7" t="s">
        <v>26</v>
      </c>
      <c r="D788" s="7" t="s">
        <v>6771</v>
      </c>
      <c r="E788" s="7" t="s">
        <v>6772</v>
      </c>
      <c r="F788" s="7" t="s">
        <v>6773</v>
      </c>
      <c r="G788" s="7" t="s">
        <v>4151</v>
      </c>
      <c r="H788" s="1" t="s">
        <v>31</v>
      </c>
      <c r="I788" s="1" t="s">
        <v>31</v>
      </c>
      <c r="J788" s="1" t="s">
        <v>31</v>
      </c>
      <c r="K788" s="1" t="s">
        <v>36</v>
      </c>
      <c r="L788" s="1" t="s">
        <v>36</v>
      </c>
      <c r="M788" s="1" t="s">
        <v>36</v>
      </c>
      <c r="N788" s="1" t="s">
        <v>36</v>
      </c>
      <c r="O788" s="1" t="s">
        <v>36</v>
      </c>
      <c r="P788" s="1" t="s">
        <v>36</v>
      </c>
      <c r="Q788" s="1" t="s">
        <v>36</v>
      </c>
      <c r="S788">
        <f t="shared" si="26"/>
        <v>3</v>
      </c>
      <c r="T788">
        <f t="shared" si="27"/>
        <v>7</v>
      </c>
    </row>
    <row r="789" spans="1:49" x14ac:dyDescent="0.25">
      <c r="A789" s="6">
        <v>109</v>
      </c>
      <c r="B789" s="7" t="s">
        <v>6774</v>
      </c>
      <c r="C789" s="7" t="s">
        <v>26</v>
      </c>
      <c r="D789" s="7" t="s">
        <v>6775</v>
      </c>
      <c r="E789" s="7" t="s">
        <v>6776</v>
      </c>
      <c r="F789" s="7" t="s">
        <v>6777</v>
      </c>
      <c r="G789" s="7" t="s">
        <v>4151</v>
      </c>
      <c r="H789" s="1" t="s">
        <v>36</v>
      </c>
      <c r="I789" s="1" t="s">
        <v>36</v>
      </c>
      <c r="J789" s="1" t="s">
        <v>36</v>
      </c>
      <c r="K789" s="1" t="s">
        <v>31</v>
      </c>
      <c r="L789" s="1" t="s">
        <v>31</v>
      </c>
      <c r="M789" s="1" t="s">
        <v>31</v>
      </c>
      <c r="N789" s="1" t="s">
        <v>31</v>
      </c>
      <c r="O789" s="1" t="s">
        <v>31</v>
      </c>
      <c r="P789" s="1" t="s">
        <v>31</v>
      </c>
      <c r="Q789" s="1" t="s">
        <v>31</v>
      </c>
      <c r="S789">
        <f t="shared" ref="S789:S852" si="28">COUNTIF(H789:Q789,"o")</f>
        <v>7</v>
      </c>
      <c r="T789">
        <f t="shared" si="27"/>
        <v>3</v>
      </c>
    </row>
    <row r="790" spans="1:49" s="9" customFormat="1" x14ac:dyDescent="0.25">
      <c r="A790" s="6">
        <v>110</v>
      </c>
      <c r="B790" s="7" t="s">
        <v>6778</v>
      </c>
      <c r="C790" s="7" t="s">
        <v>26</v>
      </c>
      <c r="D790" s="7" t="s">
        <v>6779</v>
      </c>
      <c r="E790" s="7" t="s">
        <v>6780</v>
      </c>
      <c r="F790" s="7" t="s">
        <v>6781</v>
      </c>
      <c r="G790" s="7" t="s">
        <v>4151</v>
      </c>
      <c r="H790" s="1" t="s">
        <v>31</v>
      </c>
      <c r="I790" s="1" t="s">
        <v>31</v>
      </c>
      <c r="J790" s="1" t="s">
        <v>31</v>
      </c>
      <c r="K790" s="1" t="s">
        <v>31</v>
      </c>
      <c r="L790" s="1" t="s">
        <v>31</v>
      </c>
      <c r="M790" s="1" t="s">
        <v>31</v>
      </c>
      <c r="N790" s="1" t="s">
        <v>31</v>
      </c>
      <c r="O790" s="1" t="s">
        <v>31</v>
      </c>
      <c r="P790" s="1" t="s">
        <v>31</v>
      </c>
      <c r="Q790" s="1" t="s">
        <v>31</v>
      </c>
      <c r="R790" s="1"/>
      <c r="S790">
        <f t="shared" si="28"/>
        <v>10</v>
      </c>
      <c r="T790">
        <f t="shared" si="27"/>
        <v>0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x14ac:dyDescent="0.25">
      <c r="A791" s="6">
        <v>111</v>
      </c>
      <c r="B791" s="7" t="s">
        <v>6782</v>
      </c>
      <c r="C791" s="7" t="s">
        <v>26</v>
      </c>
      <c r="D791" s="7" t="s">
        <v>6783</v>
      </c>
      <c r="E791" s="7" t="s">
        <v>64</v>
      </c>
      <c r="F791" s="7" t="s">
        <v>6784</v>
      </c>
      <c r="G791" s="7" t="s">
        <v>4151</v>
      </c>
      <c r="H791" s="1" t="s">
        <v>31</v>
      </c>
      <c r="I791" s="1" t="s">
        <v>31</v>
      </c>
      <c r="J791" s="1" t="s">
        <v>31</v>
      </c>
      <c r="K791" s="1" t="s">
        <v>31</v>
      </c>
      <c r="L791" s="1" t="s">
        <v>31</v>
      </c>
      <c r="M791" s="1" t="s">
        <v>31</v>
      </c>
      <c r="N791" s="1" t="s">
        <v>31</v>
      </c>
      <c r="O791" s="1" t="s">
        <v>31</v>
      </c>
      <c r="P791" s="1" t="s">
        <v>31</v>
      </c>
      <c r="Q791" s="1" t="s">
        <v>31</v>
      </c>
      <c r="S791">
        <f t="shared" si="28"/>
        <v>10</v>
      </c>
      <c r="T791">
        <f t="shared" si="27"/>
        <v>0</v>
      </c>
    </row>
    <row r="792" spans="1:49" x14ac:dyDescent="0.25">
      <c r="A792" s="6">
        <v>112</v>
      </c>
      <c r="B792" s="7" t="s">
        <v>6758</v>
      </c>
      <c r="C792" s="7" t="s">
        <v>50</v>
      </c>
      <c r="D792" s="7" t="s">
        <v>6759</v>
      </c>
      <c r="E792" s="7" t="s">
        <v>6785</v>
      </c>
      <c r="F792" s="7" t="s">
        <v>6786</v>
      </c>
      <c r="G792" s="7" t="s">
        <v>4151</v>
      </c>
      <c r="H792" s="1" t="s">
        <v>36</v>
      </c>
      <c r="I792" s="1" t="s">
        <v>36</v>
      </c>
      <c r="J792" s="1" t="s">
        <v>31</v>
      </c>
      <c r="K792" s="1" t="s">
        <v>36</v>
      </c>
      <c r="L792" s="1" t="s">
        <v>31</v>
      </c>
      <c r="M792" s="1" t="s">
        <v>31</v>
      </c>
      <c r="N792" s="1" t="s">
        <v>31</v>
      </c>
      <c r="O792" s="1" t="s">
        <v>36</v>
      </c>
      <c r="P792" s="1" t="s">
        <v>31</v>
      </c>
      <c r="Q792" s="1" t="s">
        <v>31</v>
      </c>
      <c r="S792">
        <f t="shared" si="28"/>
        <v>6</v>
      </c>
      <c r="T792">
        <f t="shared" si="27"/>
        <v>4</v>
      </c>
    </row>
    <row r="793" spans="1:49" x14ac:dyDescent="0.25">
      <c r="A793" s="6">
        <v>113</v>
      </c>
      <c r="B793" s="7" t="s">
        <v>6787</v>
      </c>
      <c r="C793" s="7" t="s">
        <v>26</v>
      </c>
      <c r="D793" s="7" t="s">
        <v>6788</v>
      </c>
      <c r="E793" s="7" t="s">
        <v>6789</v>
      </c>
      <c r="F793" s="7" t="s">
        <v>6790</v>
      </c>
      <c r="G793" s="7" t="s">
        <v>4151</v>
      </c>
      <c r="H793" s="1" t="s">
        <v>31</v>
      </c>
      <c r="I793" s="1" t="s">
        <v>31</v>
      </c>
      <c r="J793" s="1" t="s">
        <v>31</v>
      </c>
      <c r="K793" s="1" t="s">
        <v>31</v>
      </c>
      <c r="L793" s="1" t="s">
        <v>31</v>
      </c>
      <c r="M793" s="1" t="s">
        <v>31</v>
      </c>
      <c r="N793" s="1" t="s">
        <v>31</v>
      </c>
      <c r="O793" s="1" t="s">
        <v>31</v>
      </c>
      <c r="P793" s="1" t="s">
        <v>31</v>
      </c>
      <c r="Q793" s="1" t="s">
        <v>31</v>
      </c>
      <c r="S793">
        <f t="shared" si="28"/>
        <v>10</v>
      </c>
      <c r="T793">
        <f t="shared" si="27"/>
        <v>0</v>
      </c>
    </row>
    <row r="794" spans="1:49" s="10" customFormat="1" x14ac:dyDescent="0.25">
      <c r="A794" s="6">
        <v>114</v>
      </c>
      <c r="B794" s="7" t="s">
        <v>6791</v>
      </c>
      <c r="C794" s="7" t="s">
        <v>26</v>
      </c>
      <c r="D794" s="7" t="s">
        <v>6792</v>
      </c>
      <c r="E794" s="7" t="s">
        <v>64</v>
      </c>
      <c r="F794" s="7" t="s">
        <v>6793</v>
      </c>
      <c r="G794" s="7" t="s">
        <v>4151</v>
      </c>
      <c r="H794" s="1" t="s">
        <v>31</v>
      </c>
      <c r="I794" s="1" t="s">
        <v>31</v>
      </c>
      <c r="J794" s="1" t="s">
        <v>31</v>
      </c>
      <c r="K794" s="1" t="s">
        <v>31</v>
      </c>
      <c r="L794" s="1" t="s">
        <v>31</v>
      </c>
      <c r="M794" s="1" t="s">
        <v>31</v>
      </c>
      <c r="N794" s="1" t="s">
        <v>31</v>
      </c>
      <c r="O794" s="1" t="s">
        <v>31</v>
      </c>
      <c r="P794" s="1" t="s">
        <v>31</v>
      </c>
      <c r="Q794" s="1" t="s">
        <v>31</v>
      </c>
      <c r="R794" s="1"/>
      <c r="S794">
        <f t="shared" si="28"/>
        <v>10</v>
      </c>
      <c r="T794">
        <f t="shared" si="27"/>
        <v>0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x14ac:dyDescent="0.25">
      <c r="A795" s="6">
        <v>115</v>
      </c>
      <c r="B795" s="7" t="s">
        <v>6794</v>
      </c>
      <c r="C795" s="7" t="s">
        <v>26</v>
      </c>
      <c r="D795" s="7" t="s">
        <v>6795</v>
      </c>
      <c r="E795" s="7" t="s">
        <v>64</v>
      </c>
      <c r="F795" s="7" t="s">
        <v>6796</v>
      </c>
      <c r="G795" s="7" t="s">
        <v>4151</v>
      </c>
      <c r="H795" s="1" t="s">
        <v>31</v>
      </c>
      <c r="I795" s="1" t="s">
        <v>31</v>
      </c>
      <c r="J795" s="1" t="s">
        <v>31</v>
      </c>
      <c r="K795" s="1" t="s">
        <v>31</v>
      </c>
      <c r="L795" s="1" t="s">
        <v>31</v>
      </c>
      <c r="M795" s="1" t="s">
        <v>31</v>
      </c>
      <c r="N795" s="1" t="s">
        <v>31</v>
      </c>
      <c r="O795" s="1" t="s">
        <v>31</v>
      </c>
      <c r="P795" s="1" t="s">
        <v>31</v>
      </c>
      <c r="Q795" s="1" t="s">
        <v>31</v>
      </c>
      <c r="S795">
        <f t="shared" si="28"/>
        <v>10</v>
      </c>
      <c r="T795">
        <f t="shared" si="27"/>
        <v>0</v>
      </c>
    </row>
    <row r="796" spans="1:49" x14ac:dyDescent="0.25">
      <c r="A796" s="6">
        <v>116</v>
      </c>
      <c r="B796" s="7" t="s">
        <v>6797</v>
      </c>
      <c r="C796" s="7" t="s">
        <v>26</v>
      </c>
      <c r="D796" s="7" t="s">
        <v>6798</v>
      </c>
      <c r="E796" s="7" t="s">
        <v>6799</v>
      </c>
      <c r="F796" s="7" t="s">
        <v>6800</v>
      </c>
      <c r="G796" s="7" t="s">
        <v>4151</v>
      </c>
      <c r="H796" s="1" t="s">
        <v>31</v>
      </c>
      <c r="I796" s="1" t="s">
        <v>31</v>
      </c>
      <c r="J796" s="1" t="s">
        <v>31</v>
      </c>
      <c r="K796" s="1" t="s">
        <v>31</v>
      </c>
      <c r="L796" s="1" t="s">
        <v>31</v>
      </c>
      <c r="M796" s="1" t="s">
        <v>31</v>
      </c>
      <c r="N796" s="1" t="s">
        <v>31</v>
      </c>
      <c r="O796" s="1" t="s">
        <v>31</v>
      </c>
      <c r="P796" s="1" t="s">
        <v>31</v>
      </c>
      <c r="Q796" s="1" t="s">
        <v>31</v>
      </c>
      <c r="S796">
        <f t="shared" si="28"/>
        <v>10</v>
      </c>
      <c r="T796">
        <f t="shared" si="27"/>
        <v>0</v>
      </c>
    </row>
    <row r="797" spans="1:49" x14ac:dyDescent="0.25">
      <c r="A797" s="6">
        <v>117</v>
      </c>
      <c r="B797" s="7" t="s">
        <v>6801</v>
      </c>
      <c r="C797" s="7" t="s">
        <v>26</v>
      </c>
      <c r="D797" s="7" t="s">
        <v>6802</v>
      </c>
      <c r="E797" s="7" t="s">
        <v>6803</v>
      </c>
      <c r="F797" s="7" t="s">
        <v>6804</v>
      </c>
      <c r="G797" s="7" t="s">
        <v>4151</v>
      </c>
      <c r="H797" s="1" t="s">
        <v>31</v>
      </c>
      <c r="I797" s="1" t="s">
        <v>31</v>
      </c>
      <c r="J797" s="1" t="s">
        <v>31</v>
      </c>
      <c r="K797" s="1" t="s">
        <v>31</v>
      </c>
      <c r="L797" s="1" t="s">
        <v>31</v>
      </c>
      <c r="M797" s="1" t="s">
        <v>31</v>
      </c>
      <c r="N797" s="1" t="s">
        <v>31</v>
      </c>
      <c r="O797" s="1" t="s">
        <v>31</v>
      </c>
      <c r="P797" s="1" t="s">
        <v>31</v>
      </c>
      <c r="Q797" s="1" t="s">
        <v>31</v>
      </c>
      <c r="S797">
        <f t="shared" si="28"/>
        <v>10</v>
      </c>
      <c r="T797">
        <f t="shared" si="27"/>
        <v>0</v>
      </c>
    </row>
    <row r="798" spans="1:49" x14ac:dyDescent="0.25">
      <c r="A798" s="6">
        <v>118</v>
      </c>
      <c r="B798" s="7" t="s">
        <v>6805</v>
      </c>
      <c r="C798" s="7" t="s">
        <v>26</v>
      </c>
      <c r="D798" s="7" t="s">
        <v>6806</v>
      </c>
      <c r="E798" s="7" t="s">
        <v>6807</v>
      </c>
      <c r="F798" s="7" t="s">
        <v>6808</v>
      </c>
      <c r="G798" s="7" t="s">
        <v>4151</v>
      </c>
      <c r="H798" s="1" t="s">
        <v>31</v>
      </c>
      <c r="I798" s="1" t="s">
        <v>31</v>
      </c>
      <c r="J798" s="1" t="s">
        <v>31</v>
      </c>
      <c r="K798" s="1" t="s">
        <v>31</v>
      </c>
      <c r="L798" s="1" t="s">
        <v>31</v>
      </c>
      <c r="M798" s="1" t="s">
        <v>31</v>
      </c>
      <c r="N798" s="1" t="s">
        <v>31</v>
      </c>
      <c r="O798" s="1" t="s">
        <v>31</v>
      </c>
      <c r="P798" s="1" t="s">
        <v>31</v>
      </c>
      <c r="Q798" s="1" t="s">
        <v>31</v>
      </c>
      <c r="S798">
        <f t="shared" si="28"/>
        <v>10</v>
      </c>
      <c r="T798">
        <f t="shared" si="27"/>
        <v>0</v>
      </c>
    </row>
    <row r="799" spans="1:49" x14ac:dyDescent="0.25">
      <c r="A799" s="6">
        <v>119</v>
      </c>
      <c r="B799" s="7" t="s">
        <v>6809</v>
      </c>
      <c r="C799" s="7" t="s">
        <v>26</v>
      </c>
      <c r="D799" s="7" t="s">
        <v>6810</v>
      </c>
      <c r="E799" s="7" t="s">
        <v>6811</v>
      </c>
      <c r="F799" s="7" t="s">
        <v>6812</v>
      </c>
      <c r="G799" s="7" t="s">
        <v>4151</v>
      </c>
      <c r="H799" s="1" t="s">
        <v>36</v>
      </c>
      <c r="I799" s="1" t="s">
        <v>36</v>
      </c>
      <c r="J799" s="1" t="s">
        <v>36</v>
      </c>
      <c r="K799" s="1" t="s">
        <v>31</v>
      </c>
      <c r="L799" s="1" t="s">
        <v>36</v>
      </c>
      <c r="M799" s="1" t="s">
        <v>36</v>
      </c>
      <c r="N799" s="1" t="s">
        <v>36</v>
      </c>
      <c r="O799" s="1" t="s">
        <v>36</v>
      </c>
      <c r="P799" s="1" t="s">
        <v>36</v>
      </c>
      <c r="Q799" s="1" t="s">
        <v>36</v>
      </c>
      <c r="S799">
        <f t="shared" si="28"/>
        <v>1</v>
      </c>
      <c r="T799">
        <f t="shared" si="27"/>
        <v>9</v>
      </c>
    </row>
    <row r="800" spans="1:49" x14ac:dyDescent="0.25">
      <c r="A800" s="6">
        <v>120</v>
      </c>
      <c r="B800" s="7" t="s">
        <v>6813</v>
      </c>
      <c r="C800" s="7" t="s">
        <v>26</v>
      </c>
      <c r="D800" s="7" t="s">
        <v>6814</v>
      </c>
      <c r="E800" s="7" t="s">
        <v>6815</v>
      </c>
      <c r="F800" s="7" t="s">
        <v>6816</v>
      </c>
      <c r="G800" s="7" t="s">
        <v>4151</v>
      </c>
      <c r="H800" s="1" t="s">
        <v>31</v>
      </c>
      <c r="I800" s="1" t="s">
        <v>31</v>
      </c>
      <c r="J800" s="1" t="s">
        <v>31</v>
      </c>
      <c r="K800" s="1" t="s">
        <v>31</v>
      </c>
      <c r="L800" s="1" t="s">
        <v>31</v>
      </c>
      <c r="M800" s="1" t="s">
        <v>31</v>
      </c>
      <c r="N800" s="1" t="s">
        <v>31</v>
      </c>
      <c r="O800" s="1" t="s">
        <v>31</v>
      </c>
      <c r="P800" s="1" t="s">
        <v>31</v>
      </c>
      <c r="Q800" s="1" t="s">
        <v>31</v>
      </c>
      <c r="S800">
        <f t="shared" si="28"/>
        <v>10</v>
      </c>
      <c r="T800">
        <f t="shared" si="27"/>
        <v>0</v>
      </c>
    </row>
    <row r="801" spans="1:49" x14ac:dyDescent="0.25">
      <c r="A801" s="6">
        <v>121</v>
      </c>
      <c r="B801" s="7" t="s">
        <v>6758</v>
      </c>
      <c r="C801" s="7" t="s">
        <v>126</v>
      </c>
      <c r="D801" s="7" t="s">
        <v>6759</v>
      </c>
      <c r="E801" s="7" t="s">
        <v>6817</v>
      </c>
      <c r="F801" s="7" t="s">
        <v>6818</v>
      </c>
      <c r="G801" s="7" t="s">
        <v>4151</v>
      </c>
      <c r="H801" s="1" t="s">
        <v>36</v>
      </c>
      <c r="I801" s="1" t="s">
        <v>36</v>
      </c>
      <c r="J801" s="1" t="s">
        <v>31</v>
      </c>
      <c r="K801" s="1" t="s">
        <v>36</v>
      </c>
      <c r="L801" s="1" t="s">
        <v>31</v>
      </c>
      <c r="M801" s="1" t="s">
        <v>31</v>
      </c>
      <c r="N801" s="1" t="s">
        <v>31</v>
      </c>
      <c r="O801" s="1" t="s">
        <v>36</v>
      </c>
      <c r="P801" s="1" t="s">
        <v>31</v>
      </c>
      <c r="Q801" s="1" t="s">
        <v>31</v>
      </c>
      <c r="S801">
        <f t="shared" si="28"/>
        <v>6</v>
      </c>
      <c r="T801">
        <f t="shared" si="27"/>
        <v>4</v>
      </c>
    </row>
    <row r="802" spans="1:49" x14ac:dyDescent="0.25">
      <c r="A802" s="6">
        <v>122</v>
      </c>
      <c r="B802" s="7" t="s">
        <v>6819</v>
      </c>
      <c r="C802" s="7" t="s">
        <v>26</v>
      </c>
      <c r="D802" s="7" t="s">
        <v>6820</v>
      </c>
      <c r="E802" s="7" t="s">
        <v>6821</v>
      </c>
      <c r="F802" s="7" t="s">
        <v>6822</v>
      </c>
      <c r="G802" s="7" t="s">
        <v>4151</v>
      </c>
      <c r="H802" s="1" t="s">
        <v>31</v>
      </c>
      <c r="I802" s="1" t="s">
        <v>31</v>
      </c>
      <c r="J802" s="1" t="s">
        <v>31</v>
      </c>
      <c r="K802" s="1" t="s">
        <v>31</v>
      </c>
      <c r="L802" s="1" t="s">
        <v>31</v>
      </c>
      <c r="M802" s="1" t="s">
        <v>31</v>
      </c>
      <c r="N802" s="1" t="s">
        <v>31</v>
      </c>
      <c r="O802" s="1" t="s">
        <v>31</v>
      </c>
      <c r="P802" s="1" t="s">
        <v>31</v>
      </c>
      <c r="Q802" s="1" t="s">
        <v>31</v>
      </c>
      <c r="S802">
        <f t="shared" si="28"/>
        <v>10</v>
      </c>
      <c r="T802">
        <f t="shared" si="27"/>
        <v>0</v>
      </c>
    </row>
    <row r="803" spans="1:49" x14ac:dyDescent="0.25">
      <c r="A803" s="6">
        <v>123</v>
      </c>
      <c r="B803" s="7" t="s">
        <v>6823</v>
      </c>
      <c r="C803" s="7" t="s">
        <v>26</v>
      </c>
      <c r="D803" s="7" t="s">
        <v>6824</v>
      </c>
      <c r="E803" s="7" t="s">
        <v>6825</v>
      </c>
      <c r="F803" s="7" t="s">
        <v>6826</v>
      </c>
      <c r="G803" s="7" t="s">
        <v>4151</v>
      </c>
      <c r="H803" s="1" t="s">
        <v>31</v>
      </c>
      <c r="I803" s="1" t="s">
        <v>31</v>
      </c>
      <c r="J803" s="1" t="s">
        <v>31</v>
      </c>
      <c r="K803" s="1" t="s">
        <v>31</v>
      </c>
      <c r="L803" s="1" t="s">
        <v>36</v>
      </c>
      <c r="M803" s="1" t="s">
        <v>36</v>
      </c>
      <c r="N803" s="1" t="s">
        <v>36</v>
      </c>
      <c r="O803" s="1" t="s">
        <v>36</v>
      </c>
      <c r="P803" s="1" t="s">
        <v>36</v>
      </c>
      <c r="Q803" s="1" t="s">
        <v>36</v>
      </c>
      <c r="S803">
        <f t="shared" si="28"/>
        <v>4</v>
      </c>
      <c r="T803">
        <f t="shared" si="27"/>
        <v>6</v>
      </c>
    </row>
    <row r="804" spans="1:49" s="9" customFormat="1" x14ac:dyDescent="0.25">
      <c r="A804" s="6">
        <v>124</v>
      </c>
      <c r="B804" s="7" t="s">
        <v>6827</v>
      </c>
      <c r="C804" s="7" t="s">
        <v>26</v>
      </c>
      <c r="D804" s="7" t="s">
        <v>6828</v>
      </c>
      <c r="E804" s="7" t="s">
        <v>6829</v>
      </c>
      <c r="F804" s="7" t="s">
        <v>6830</v>
      </c>
      <c r="G804" s="7" t="s">
        <v>4151</v>
      </c>
      <c r="H804" s="1" t="s">
        <v>31</v>
      </c>
      <c r="I804" s="1" t="s">
        <v>31</v>
      </c>
      <c r="J804" s="1" t="s">
        <v>31</v>
      </c>
      <c r="K804" s="1" t="s">
        <v>31</v>
      </c>
      <c r="L804" s="1" t="s">
        <v>31</v>
      </c>
      <c r="M804" s="1" t="s">
        <v>31</v>
      </c>
      <c r="N804" s="1" t="s">
        <v>31</v>
      </c>
      <c r="O804" s="1" t="s">
        <v>31</v>
      </c>
      <c r="P804" s="1" t="s">
        <v>31</v>
      </c>
      <c r="Q804" s="1" t="s">
        <v>31</v>
      </c>
      <c r="R804" s="1"/>
      <c r="S804">
        <f t="shared" si="28"/>
        <v>10</v>
      </c>
      <c r="T804">
        <f t="shared" si="27"/>
        <v>0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x14ac:dyDescent="0.25">
      <c r="A805" s="6">
        <v>125</v>
      </c>
      <c r="B805" s="7" t="s">
        <v>6758</v>
      </c>
      <c r="C805" s="7" t="s">
        <v>6831</v>
      </c>
      <c r="D805" s="7" t="s">
        <v>6759</v>
      </c>
      <c r="E805" s="7" t="s">
        <v>6832</v>
      </c>
      <c r="F805" s="7" t="s">
        <v>6833</v>
      </c>
      <c r="G805" s="7" t="s">
        <v>4151</v>
      </c>
      <c r="H805" s="1" t="s">
        <v>36</v>
      </c>
      <c r="I805" s="1" t="s">
        <v>36</v>
      </c>
      <c r="J805" s="1" t="s">
        <v>31</v>
      </c>
      <c r="K805" s="1" t="s">
        <v>36</v>
      </c>
      <c r="L805" s="1" t="s">
        <v>31</v>
      </c>
      <c r="M805" s="1" t="s">
        <v>31</v>
      </c>
      <c r="N805" s="1" t="s">
        <v>31</v>
      </c>
      <c r="O805" s="1" t="s">
        <v>36</v>
      </c>
      <c r="P805" s="1" t="s">
        <v>31</v>
      </c>
      <c r="Q805" s="1" t="s">
        <v>31</v>
      </c>
      <c r="S805">
        <f t="shared" si="28"/>
        <v>6</v>
      </c>
      <c r="T805">
        <f t="shared" si="27"/>
        <v>4</v>
      </c>
    </row>
    <row r="806" spans="1:49" x14ac:dyDescent="0.25">
      <c r="A806" s="6">
        <v>126</v>
      </c>
      <c r="B806" s="7" t="s">
        <v>6834</v>
      </c>
      <c r="C806" s="7" t="s">
        <v>26</v>
      </c>
      <c r="D806" s="7" t="s">
        <v>6835</v>
      </c>
      <c r="E806" s="7" t="s">
        <v>6836</v>
      </c>
      <c r="F806" s="7" t="s">
        <v>6837</v>
      </c>
      <c r="G806" s="7" t="s">
        <v>4151</v>
      </c>
      <c r="H806" s="1" t="s">
        <v>31</v>
      </c>
      <c r="I806" s="1" t="s">
        <v>31</v>
      </c>
      <c r="J806" s="1" t="s">
        <v>31</v>
      </c>
      <c r="K806" s="1" t="s">
        <v>31</v>
      </c>
      <c r="L806" s="1" t="s">
        <v>31</v>
      </c>
      <c r="M806" s="1" t="s">
        <v>31</v>
      </c>
      <c r="N806" s="1" t="s">
        <v>31</v>
      </c>
      <c r="O806" s="1" t="s">
        <v>31</v>
      </c>
      <c r="P806" s="1" t="s">
        <v>31</v>
      </c>
      <c r="Q806" s="1" t="s">
        <v>31</v>
      </c>
      <c r="S806">
        <f t="shared" si="28"/>
        <v>10</v>
      </c>
      <c r="T806">
        <f t="shared" si="27"/>
        <v>0</v>
      </c>
    </row>
    <row r="807" spans="1:49" x14ac:dyDescent="0.25">
      <c r="A807" s="6">
        <v>127</v>
      </c>
      <c r="B807" s="7" t="s">
        <v>6838</v>
      </c>
      <c r="C807" s="7" t="s">
        <v>26</v>
      </c>
      <c r="D807" s="7" t="s">
        <v>6839</v>
      </c>
      <c r="E807" s="7" t="s">
        <v>6840</v>
      </c>
      <c r="F807" s="7" t="s">
        <v>6841</v>
      </c>
      <c r="G807" s="7" t="s">
        <v>4737</v>
      </c>
      <c r="H807" s="1" t="s">
        <v>31</v>
      </c>
      <c r="I807" s="1" t="s">
        <v>31</v>
      </c>
      <c r="J807" s="1" t="s">
        <v>31</v>
      </c>
      <c r="K807" s="1" t="s">
        <v>31</v>
      </c>
      <c r="L807" s="1" t="s">
        <v>31</v>
      </c>
      <c r="M807" s="1" t="s">
        <v>31</v>
      </c>
      <c r="N807" s="1" t="s">
        <v>31</v>
      </c>
      <c r="O807" s="1" t="s">
        <v>31</v>
      </c>
      <c r="P807" s="1" t="s">
        <v>31</v>
      </c>
      <c r="Q807" s="1" t="s">
        <v>31</v>
      </c>
      <c r="S807">
        <f t="shared" si="28"/>
        <v>10</v>
      </c>
      <c r="T807">
        <f t="shared" si="27"/>
        <v>0</v>
      </c>
    </row>
    <row r="808" spans="1:49" x14ac:dyDescent="0.25">
      <c r="A808" s="6">
        <v>128</v>
      </c>
      <c r="B808" s="7" t="s">
        <v>6842</v>
      </c>
      <c r="C808" s="7" t="s">
        <v>26</v>
      </c>
      <c r="D808" s="7" t="s">
        <v>6843</v>
      </c>
      <c r="E808" s="7" t="s">
        <v>6844</v>
      </c>
      <c r="F808" s="7" t="s">
        <v>6845</v>
      </c>
      <c r="G808" s="7" t="s">
        <v>4777</v>
      </c>
      <c r="H808" s="1" t="s">
        <v>31</v>
      </c>
      <c r="I808" s="1" t="s">
        <v>31</v>
      </c>
      <c r="J808" s="1" t="s">
        <v>31</v>
      </c>
      <c r="K808" s="1" t="s">
        <v>31</v>
      </c>
      <c r="L808" s="1" t="s">
        <v>31</v>
      </c>
      <c r="M808" s="1" t="s">
        <v>31</v>
      </c>
      <c r="N808" s="1" t="s">
        <v>31</v>
      </c>
      <c r="O808" s="1" t="s">
        <v>31</v>
      </c>
      <c r="P808" s="1" t="s">
        <v>31</v>
      </c>
      <c r="Q808" s="1" t="s">
        <v>31</v>
      </c>
      <c r="S808">
        <f t="shared" si="28"/>
        <v>10</v>
      </c>
      <c r="T808">
        <f t="shared" si="27"/>
        <v>0</v>
      </c>
    </row>
    <row r="809" spans="1:49" x14ac:dyDescent="0.25">
      <c r="A809" s="6">
        <v>129</v>
      </c>
      <c r="B809" s="7" t="s">
        <v>6846</v>
      </c>
      <c r="C809" s="7" t="s">
        <v>26</v>
      </c>
      <c r="D809" s="7" t="s">
        <v>6847</v>
      </c>
      <c r="E809" s="7" t="s">
        <v>64</v>
      </c>
      <c r="F809" s="7" t="s">
        <v>6848</v>
      </c>
      <c r="G809" s="7" t="s">
        <v>4777</v>
      </c>
      <c r="H809" s="1" t="s">
        <v>31</v>
      </c>
      <c r="I809" s="1" t="s">
        <v>31</v>
      </c>
      <c r="J809" s="1" t="s">
        <v>31</v>
      </c>
      <c r="K809" s="1" t="s">
        <v>31</v>
      </c>
      <c r="L809" s="1" t="s">
        <v>31</v>
      </c>
      <c r="M809" s="1" t="s">
        <v>31</v>
      </c>
      <c r="N809" s="1" t="s">
        <v>31</v>
      </c>
      <c r="O809" s="1" t="s">
        <v>31</v>
      </c>
      <c r="P809" s="1" t="s">
        <v>31</v>
      </c>
      <c r="Q809" s="1" t="s">
        <v>31</v>
      </c>
      <c r="S809">
        <f t="shared" si="28"/>
        <v>10</v>
      </c>
      <c r="T809">
        <f t="shared" si="27"/>
        <v>0</v>
      </c>
    </row>
    <row r="810" spans="1:49" x14ac:dyDescent="0.25">
      <c r="A810" s="6">
        <v>130</v>
      </c>
      <c r="B810" s="7" t="s">
        <v>6849</v>
      </c>
      <c r="C810" s="7" t="s">
        <v>26</v>
      </c>
      <c r="D810" s="7" t="s">
        <v>6850</v>
      </c>
      <c r="E810" s="7" t="s">
        <v>64</v>
      </c>
      <c r="F810" s="7" t="s">
        <v>6851</v>
      </c>
      <c r="G810" s="7" t="s">
        <v>4777</v>
      </c>
      <c r="H810" s="1" t="s">
        <v>31</v>
      </c>
      <c r="I810" s="1" t="s">
        <v>31</v>
      </c>
      <c r="J810" s="1" t="s">
        <v>31</v>
      </c>
      <c r="K810" s="1" t="s">
        <v>31</v>
      </c>
      <c r="L810" s="1" t="s">
        <v>31</v>
      </c>
      <c r="M810" s="1" t="s">
        <v>31</v>
      </c>
      <c r="N810" s="1" t="s">
        <v>31</v>
      </c>
      <c r="O810" s="1" t="s">
        <v>31</v>
      </c>
      <c r="P810" s="1" t="s">
        <v>31</v>
      </c>
      <c r="Q810" s="1" t="s">
        <v>31</v>
      </c>
      <c r="S810">
        <f t="shared" si="28"/>
        <v>10</v>
      </c>
      <c r="T810">
        <f t="shared" ref="T810:T873" si="29">COUNTIF(H810:Q810,"i")</f>
        <v>0</v>
      </c>
    </row>
    <row r="811" spans="1:49" x14ac:dyDescent="0.25">
      <c r="A811" s="6">
        <v>131</v>
      </c>
      <c r="B811" s="7" t="s">
        <v>6852</v>
      </c>
      <c r="C811" s="7" t="s">
        <v>26</v>
      </c>
      <c r="D811" s="7" t="s">
        <v>6853</v>
      </c>
      <c r="E811" s="7" t="s">
        <v>6854</v>
      </c>
      <c r="F811" s="7" t="s">
        <v>6855</v>
      </c>
      <c r="G811" s="7" t="s">
        <v>4777</v>
      </c>
      <c r="H811" s="1" t="s">
        <v>31</v>
      </c>
      <c r="I811" s="1" t="s">
        <v>31</v>
      </c>
      <c r="J811" s="1" t="s">
        <v>31</v>
      </c>
      <c r="K811" s="1" t="s">
        <v>31</v>
      </c>
      <c r="L811" s="1" t="s">
        <v>31</v>
      </c>
      <c r="M811" s="1" t="s">
        <v>31</v>
      </c>
      <c r="N811" s="1" t="s">
        <v>31</v>
      </c>
      <c r="O811" s="1" t="s">
        <v>31</v>
      </c>
      <c r="P811" s="1" t="s">
        <v>31</v>
      </c>
      <c r="Q811" s="1" t="s">
        <v>31</v>
      </c>
      <c r="S811">
        <f t="shared" si="28"/>
        <v>10</v>
      </c>
      <c r="T811">
        <f t="shared" si="29"/>
        <v>0</v>
      </c>
    </row>
    <row r="812" spans="1:49" x14ac:dyDescent="0.25">
      <c r="A812" s="6">
        <v>132</v>
      </c>
      <c r="B812" s="7" t="s">
        <v>6856</v>
      </c>
      <c r="C812" s="7" t="s">
        <v>26</v>
      </c>
      <c r="D812" s="7" t="s">
        <v>6857</v>
      </c>
      <c r="E812" s="7" t="s">
        <v>1276</v>
      </c>
      <c r="F812" s="7" t="s">
        <v>6858</v>
      </c>
      <c r="G812" s="7" t="s">
        <v>4777</v>
      </c>
      <c r="H812" s="1" t="s">
        <v>36</v>
      </c>
      <c r="I812" s="1" t="s">
        <v>36</v>
      </c>
      <c r="J812" s="1" t="s">
        <v>31</v>
      </c>
      <c r="K812" s="1" t="s">
        <v>36</v>
      </c>
      <c r="L812" s="1" t="s">
        <v>36</v>
      </c>
      <c r="M812" s="1" t="s">
        <v>36</v>
      </c>
      <c r="N812" s="1" t="s">
        <v>36</v>
      </c>
      <c r="O812" s="1" t="s">
        <v>36</v>
      </c>
      <c r="P812" s="1" t="s">
        <v>36</v>
      </c>
      <c r="Q812" s="1" t="s">
        <v>36</v>
      </c>
      <c r="S812">
        <f t="shared" si="28"/>
        <v>1</v>
      </c>
      <c r="T812">
        <f t="shared" si="29"/>
        <v>9</v>
      </c>
    </row>
    <row r="813" spans="1:49" x14ac:dyDescent="0.25">
      <c r="A813" s="6">
        <v>133</v>
      </c>
      <c r="B813" s="7" t="s">
        <v>6859</v>
      </c>
      <c r="C813" s="7" t="s">
        <v>26</v>
      </c>
      <c r="D813" s="7" t="s">
        <v>6860</v>
      </c>
      <c r="E813" s="7" t="s">
        <v>6861</v>
      </c>
      <c r="F813" s="7" t="s">
        <v>6862</v>
      </c>
      <c r="G813" s="7" t="s">
        <v>4989</v>
      </c>
      <c r="H813" s="1" t="s">
        <v>31</v>
      </c>
      <c r="I813" s="1" t="s">
        <v>31</v>
      </c>
      <c r="J813" s="1" t="s">
        <v>31</v>
      </c>
      <c r="K813" s="1" t="s">
        <v>31</v>
      </c>
      <c r="L813" s="1" t="s">
        <v>31</v>
      </c>
      <c r="M813" s="1" t="s">
        <v>31</v>
      </c>
      <c r="N813" s="1" t="s">
        <v>31</v>
      </c>
      <c r="O813" s="1" t="s">
        <v>31</v>
      </c>
      <c r="P813" s="1" t="s">
        <v>31</v>
      </c>
      <c r="Q813" s="1" t="s">
        <v>31</v>
      </c>
      <c r="S813">
        <f t="shared" si="28"/>
        <v>10</v>
      </c>
      <c r="T813">
        <f t="shared" si="29"/>
        <v>0</v>
      </c>
    </row>
    <row r="814" spans="1:49" x14ac:dyDescent="0.25">
      <c r="A814" s="6">
        <v>134</v>
      </c>
      <c r="B814" s="7" t="s">
        <v>6863</v>
      </c>
      <c r="C814" s="7" t="s">
        <v>26</v>
      </c>
      <c r="D814" s="7" t="s">
        <v>6864</v>
      </c>
      <c r="E814" s="7" t="s">
        <v>4763</v>
      </c>
      <c r="F814" s="7" t="s">
        <v>6865</v>
      </c>
      <c r="G814" s="7" t="s">
        <v>4989</v>
      </c>
      <c r="H814" s="1" t="s">
        <v>31</v>
      </c>
      <c r="I814" s="1" t="s">
        <v>31</v>
      </c>
      <c r="J814" s="1" t="s">
        <v>31</v>
      </c>
      <c r="K814" s="1" t="s">
        <v>31</v>
      </c>
      <c r="L814" s="1" t="s">
        <v>31</v>
      </c>
      <c r="M814" s="1" t="s">
        <v>31</v>
      </c>
      <c r="N814" s="1" t="s">
        <v>31</v>
      </c>
      <c r="O814" s="1" t="s">
        <v>31</v>
      </c>
      <c r="P814" s="1" t="s">
        <v>31</v>
      </c>
      <c r="Q814" s="1" t="s">
        <v>31</v>
      </c>
      <c r="S814">
        <f t="shared" si="28"/>
        <v>10</v>
      </c>
      <c r="T814">
        <f t="shared" si="29"/>
        <v>0</v>
      </c>
    </row>
    <row r="815" spans="1:49" x14ac:dyDescent="0.25">
      <c r="A815" s="6">
        <v>135</v>
      </c>
      <c r="B815" s="7" t="s">
        <v>6866</v>
      </c>
      <c r="C815" s="7" t="s">
        <v>26</v>
      </c>
      <c r="D815" s="7" t="s">
        <v>6867</v>
      </c>
      <c r="E815" s="7" t="s">
        <v>6868</v>
      </c>
      <c r="F815" s="7" t="s">
        <v>6869</v>
      </c>
      <c r="G815" s="7" t="s">
        <v>6870</v>
      </c>
      <c r="H815" s="1" t="s">
        <v>31</v>
      </c>
      <c r="I815" s="1" t="s">
        <v>31</v>
      </c>
      <c r="J815" s="1" t="s">
        <v>31</v>
      </c>
      <c r="K815" s="1" t="s">
        <v>31</v>
      </c>
      <c r="L815" s="1" t="s">
        <v>31</v>
      </c>
      <c r="M815" s="1" t="s">
        <v>31</v>
      </c>
      <c r="N815" s="1" t="s">
        <v>31</v>
      </c>
      <c r="O815" s="1" t="s">
        <v>31</v>
      </c>
      <c r="P815" s="1" t="s">
        <v>31</v>
      </c>
      <c r="Q815" s="1" t="s">
        <v>31</v>
      </c>
      <c r="S815">
        <f t="shared" si="28"/>
        <v>10</v>
      </c>
      <c r="T815">
        <f t="shared" si="29"/>
        <v>0</v>
      </c>
    </row>
    <row r="816" spans="1:49" x14ac:dyDescent="0.25">
      <c r="A816" s="6">
        <v>136</v>
      </c>
      <c r="B816" s="7" t="s">
        <v>6871</v>
      </c>
      <c r="C816" s="7" t="s">
        <v>26</v>
      </c>
      <c r="D816" s="7" t="s">
        <v>6872</v>
      </c>
      <c r="E816" s="7" t="s">
        <v>6873</v>
      </c>
      <c r="F816" s="7" t="s">
        <v>6874</v>
      </c>
      <c r="G816" s="7" t="s">
        <v>5153</v>
      </c>
      <c r="H816" s="1" t="s">
        <v>31</v>
      </c>
      <c r="I816" s="1" t="s">
        <v>31</v>
      </c>
      <c r="J816" s="1" t="s">
        <v>31</v>
      </c>
      <c r="K816" s="1" t="s">
        <v>31</v>
      </c>
      <c r="L816" s="1" t="s">
        <v>31</v>
      </c>
      <c r="M816" s="1" t="s">
        <v>31</v>
      </c>
      <c r="N816" s="1" t="s">
        <v>31</v>
      </c>
      <c r="O816" s="1" t="s">
        <v>31</v>
      </c>
      <c r="P816" s="1" t="s">
        <v>31</v>
      </c>
      <c r="Q816" s="1" t="s">
        <v>31</v>
      </c>
      <c r="S816">
        <f t="shared" si="28"/>
        <v>10</v>
      </c>
      <c r="T816">
        <f t="shared" si="29"/>
        <v>0</v>
      </c>
    </row>
    <row r="817" spans="1:49" s="10" customFormat="1" x14ac:dyDescent="0.25">
      <c r="A817" s="6">
        <v>137</v>
      </c>
      <c r="B817" s="7" t="s">
        <v>6875</v>
      </c>
      <c r="C817" s="7" t="s">
        <v>26</v>
      </c>
      <c r="D817" s="7" t="s">
        <v>6876</v>
      </c>
      <c r="E817" s="7" t="s">
        <v>6877</v>
      </c>
      <c r="F817" s="7" t="s">
        <v>6878</v>
      </c>
      <c r="G817" s="7" t="s">
        <v>5153</v>
      </c>
      <c r="H817" s="1" t="s">
        <v>31</v>
      </c>
      <c r="I817" s="1" t="s">
        <v>36</v>
      </c>
      <c r="J817" s="1" t="s">
        <v>36</v>
      </c>
      <c r="K817" s="1" t="s">
        <v>36</v>
      </c>
      <c r="L817" s="1" t="s">
        <v>36</v>
      </c>
      <c r="M817" s="1" t="s">
        <v>31</v>
      </c>
      <c r="N817" s="1" t="s">
        <v>36</v>
      </c>
      <c r="O817" s="1" t="s">
        <v>31</v>
      </c>
      <c r="P817" s="1" t="s">
        <v>31</v>
      </c>
      <c r="Q817" s="1" t="s">
        <v>31</v>
      </c>
      <c r="R817" s="1"/>
      <c r="S817">
        <f t="shared" si="28"/>
        <v>5</v>
      </c>
      <c r="T817">
        <f t="shared" si="29"/>
        <v>5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x14ac:dyDescent="0.25">
      <c r="A818" s="6">
        <v>138</v>
      </c>
      <c r="B818" s="7" t="s">
        <v>6879</v>
      </c>
      <c r="C818" s="7" t="s">
        <v>26</v>
      </c>
      <c r="D818" s="7" t="s">
        <v>6880</v>
      </c>
      <c r="E818" s="7" t="s">
        <v>6881</v>
      </c>
      <c r="F818" s="7" t="s">
        <v>6882</v>
      </c>
      <c r="G818" s="7" t="s">
        <v>5153</v>
      </c>
      <c r="H818" s="1" t="s">
        <v>31</v>
      </c>
      <c r="I818" s="1" t="s">
        <v>31</v>
      </c>
      <c r="J818" s="1" t="s">
        <v>31</v>
      </c>
      <c r="K818" s="1" t="s">
        <v>31</v>
      </c>
      <c r="L818" s="1" t="s">
        <v>31</v>
      </c>
      <c r="M818" s="1" t="s">
        <v>31</v>
      </c>
      <c r="N818" s="1" t="s">
        <v>31</v>
      </c>
      <c r="O818" s="1" t="s">
        <v>31</v>
      </c>
      <c r="P818" s="1" t="s">
        <v>31</v>
      </c>
      <c r="Q818" s="1" t="s">
        <v>31</v>
      </c>
      <c r="S818">
        <f t="shared" si="28"/>
        <v>10</v>
      </c>
      <c r="T818">
        <f t="shared" si="29"/>
        <v>0</v>
      </c>
    </row>
    <row r="819" spans="1:49" s="10" customFormat="1" x14ac:dyDescent="0.25">
      <c r="A819" s="6">
        <v>139</v>
      </c>
      <c r="B819" s="7" t="s">
        <v>6883</v>
      </c>
      <c r="C819" s="7" t="s">
        <v>26</v>
      </c>
      <c r="D819" s="7" t="s">
        <v>6884</v>
      </c>
      <c r="E819" s="7" t="s">
        <v>6885</v>
      </c>
      <c r="F819" s="7" t="s">
        <v>6886</v>
      </c>
      <c r="G819" s="7" t="s">
        <v>5153</v>
      </c>
      <c r="H819" s="1" t="s">
        <v>31</v>
      </c>
      <c r="I819" s="1" t="s">
        <v>31</v>
      </c>
      <c r="J819" s="1" t="s">
        <v>31</v>
      </c>
      <c r="K819" s="1" t="s">
        <v>31</v>
      </c>
      <c r="L819" s="1" t="s">
        <v>31</v>
      </c>
      <c r="M819" s="1" t="s">
        <v>31</v>
      </c>
      <c r="N819" s="1" t="s">
        <v>31</v>
      </c>
      <c r="O819" s="1" t="s">
        <v>31</v>
      </c>
      <c r="P819" s="1" t="s">
        <v>31</v>
      </c>
      <c r="Q819" s="1" t="s">
        <v>31</v>
      </c>
      <c r="R819" s="1"/>
      <c r="S819">
        <f t="shared" si="28"/>
        <v>10</v>
      </c>
      <c r="T819">
        <f t="shared" si="29"/>
        <v>0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s="9" customFormat="1" x14ac:dyDescent="0.25">
      <c r="A820" s="6">
        <v>140</v>
      </c>
      <c r="B820" s="7" t="s">
        <v>6887</v>
      </c>
      <c r="C820" s="7" t="s">
        <v>26</v>
      </c>
      <c r="D820" s="7" t="s">
        <v>6888</v>
      </c>
      <c r="E820" s="7" t="s">
        <v>6889</v>
      </c>
      <c r="F820" s="7" t="s">
        <v>6890</v>
      </c>
      <c r="G820" s="7" t="s">
        <v>5153</v>
      </c>
      <c r="H820" s="1" t="s">
        <v>31</v>
      </c>
      <c r="I820" s="1" t="s">
        <v>31</v>
      </c>
      <c r="J820" s="1" t="s">
        <v>31</v>
      </c>
      <c r="K820" s="1" t="s">
        <v>31</v>
      </c>
      <c r="L820" s="1" t="s">
        <v>31</v>
      </c>
      <c r="M820" s="1" t="s">
        <v>31</v>
      </c>
      <c r="N820" s="1" t="s">
        <v>31</v>
      </c>
      <c r="O820" s="1" t="s">
        <v>31</v>
      </c>
      <c r="P820" s="1" t="s">
        <v>31</v>
      </c>
      <c r="Q820" s="1" t="s">
        <v>31</v>
      </c>
      <c r="R820" s="1"/>
      <c r="S820">
        <f t="shared" si="28"/>
        <v>10</v>
      </c>
      <c r="T820">
        <f t="shared" si="29"/>
        <v>0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x14ac:dyDescent="0.25">
      <c r="A821" s="6">
        <v>141</v>
      </c>
      <c r="B821" s="7" t="s">
        <v>6891</v>
      </c>
      <c r="C821" s="7" t="s">
        <v>126</v>
      </c>
      <c r="D821" s="7" t="s">
        <v>6892</v>
      </c>
      <c r="E821" s="7" t="s">
        <v>6893</v>
      </c>
      <c r="F821" s="7" t="s">
        <v>6894</v>
      </c>
      <c r="G821" s="7" t="s">
        <v>5153</v>
      </c>
      <c r="H821" s="1" t="s">
        <v>31</v>
      </c>
      <c r="I821" s="1" t="s">
        <v>31</v>
      </c>
      <c r="J821" s="1" t="s">
        <v>31</v>
      </c>
      <c r="K821" s="1" t="s">
        <v>31</v>
      </c>
      <c r="L821" s="1" t="s">
        <v>31</v>
      </c>
      <c r="M821" s="1" t="s">
        <v>31</v>
      </c>
      <c r="N821" s="1" t="s">
        <v>31</v>
      </c>
      <c r="O821" s="1" t="s">
        <v>31</v>
      </c>
      <c r="P821" s="1" t="s">
        <v>31</v>
      </c>
      <c r="Q821" s="1" t="s">
        <v>31</v>
      </c>
      <c r="S821">
        <f t="shared" si="28"/>
        <v>10</v>
      </c>
      <c r="T821">
        <f t="shared" si="29"/>
        <v>0</v>
      </c>
    </row>
    <row r="822" spans="1:49" x14ac:dyDescent="0.25">
      <c r="A822" s="6">
        <v>142</v>
      </c>
      <c r="B822" s="7" t="s">
        <v>6895</v>
      </c>
      <c r="C822" s="7" t="s">
        <v>126</v>
      </c>
      <c r="D822" s="7" t="s">
        <v>6896</v>
      </c>
      <c r="E822" s="7" t="s">
        <v>6897</v>
      </c>
      <c r="F822" s="7" t="s">
        <v>6898</v>
      </c>
      <c r="G822" s="7" t="s">
        <v>5153</v>
      </c>
      <c r="H822" s="1" t="s">
        <v>36</v>
      </c>
      <c r="I822" s="1" t="s">
        <v>36</v>
      </c>
      <c r="J822" s="1" t="s">
        <v>36</v>
      </c>
      <c r="K822" s="1" t="s">
        <v>36</v>
      </c>
      <c r="L822" s="1" t="s">
        <v>31</v>
      </c>
      <c r="M822" s="1" t="s">
        <v>31</v>
      </c>
      <c r="N822" s="1" t="s">
        <v>31</v>
      </c>
      <c r="O822" s="1" t="s">
        <v>31</v>
      </c>
      <c r="P822" s="1" t="s">
        <v>31</v>
      </c>
      <c r="Q822" s="1" t="s">
        <v>31</v>
      </c>
      <c r="S822">
        <f t="shared" si="28"/>
        <v>6</v>
      </c>
      <c r="T822">
        <f t="shared" si="29"/>
        <v>4</v>
      </c>
    </row>
    <row r="823" spans="1:49" x14ac:dyDescent="0.25">
      <c r="A823" s="6">
        <v>143</v>
      </c>
      <c r="B823" s="7" t="s">
        <v>6899</v>
      </c>
      <c r="C823" s="7" t="s">
        <v>26</v>
      </c>
      <c r="D823" s="7" t="s">
        <v>6900</v>
      </c>
      <c r="E823" s="7" t="s">
        <v>64</v>
      </c>
      <c r="F823" s="7" t="s">
        <v>6901</v>
      </c>
      <c r="G823" s="7" t="s">
        <v>5153</v>
      </c>
      <c r="H823" s="1" t="s">
        <v>31</v>
      </c>
      <c r="I823" s="1" t="s">
        <v>31</v>
      </c>
      <c r="J823" s="1" t="s">
        <v>31</v>
      </c>
      <c r="K823" s="1" t="s">
        <v>31</v>
      </c>
      <c r="L823" s="1" t="s">
        <v>31</v>
      </c>
      <c r="M823" s="1" t="s">
        <v>31</v>
      </c>
      <c r="N823" s="1" t="s">
        <v>31</v>
      </c>
      <c r="O823" s="1" t="s">
        <v>31</v>
      </c>
      <c r="P823" s="1" t="s">
        <v>31</v>
      </c>
      <c r="Q823" s="1" t="s">
        <v>31</v>
      </c>
      <c r="S823">
        <f t="shared" si="28"/>
        <v>10</v>
      </c>
      <c r="T823">
        <f t="shared" si="29"/>
        <v>0</v>
      </c>
    </row>
    <row r="824" spans="1:49" x14ac:dyDescent="0.25">
      <c r="A824" s="6">
        <v>144</v>
      </c>
      <c r="B824" s="7" t="s">
        <v>6464</v>
      </c>
      <c r="C824" s="7" t="s">
        <v>126</v>
      </c>
      <c r="D824" s="7" t="s">
        <v>6465</v>
      </c>
      <c r="E824" s="7" t="s">
        <v>6902</v>
      </c>
      <c r="F824" s="7" t="s">
        <v>6903</v>
      </c>
      <c r="G824" s="7" t="s">
        <v>5153</v>
      </c>
      <c r="H824" s="1" t="s">
        <v>36</v>
      </c>
      <c r="I824" s="1" t="s">
        <v>36</v>
      </c>
      <c r="J824" s="1" t="s">
        <v>36</v>
      </c>
      <c r="K824" s="1" t="s">
        <v>36</v>
      </c>
      <c r="L824" s="1" t="s">
        <v>36</v>
      </c>
      <c r="M824" s="1" t="s">
        <v>31</v>
      </c>
      <c r="N824" s="1" t="s">
        <v>36</v>
      </c>
      <c r="O824" s="1" t="s">
        <v>36</v>
      </c>
      <c r="P824" s="1" t="s">
        <v>36</v>
      </c>
      <c r="Q824" s="1" t="s">
        <v>36</v>
      </c>
      <c r="S824">
        <f t="shared" si="28"/>
        <v>1</v>
      </c>
      <c r="T824">
        <f t="shared" si="29"/>
        <v>9</v>
      </c>
    </row>
    <row r="825" spans="1:49" x14ac:dyDescent="0.25">
      <c r="A825" s="6">
        <v>145</v>
      </c>
      <c r="B825" s="7" t="s">
        <v>6904</v>
      </c>
      <c r="C825" s="7" t="s">
        <v>26</v>
      </c>
      <c r="D825" s="7" t="s">
        <v>6905</v>
      </c>
      <c r="E825" s="7" t="s">
        <v>6906</v>
      </c>
      <c r="F825" s="7" t="s">
        <v>6907</v>
      </c>
      <c r="G825" s="7" t="s">
        <v>5153</v>
      </c>
      <c r="H825" s="1" t="s">
        <v>31</v>
      </c>
      <c r="I825" s="1" t="s">
        <v>31</v>
      </c>
      <c r="J825" s="1" t="s">
        <v>31</v>
      </c>
      <c r="K825" s="1" t="s">
        <v>31</v>
      </c>
      <c r="L825" s="1" t="s">
        <v>31</v>
      </c>
      <c r="M825" s="1" t="s">
        <v>31</v>
      </c>
      <c r="N825" s="1" t="s">
        <v>31</v>
      </c>
      <c r="O825" s="1" t="s">
        <v>31</v>
      </c>
      <c r="P825" s="1" t="s">
        <v>31</v>
      </c>
      <c r="Q825" s="1" t="s">
        <v>31</v>
      </c>
      <c r="S825">
        <f t="shared" si="28"/>
        <v>10</v>
      </c>
      <c r="T825">
        <f t="shared" si="29"/>
        <v>0</v>
      </c>
    </row>
    <row r="826" spans="1:49" x14ac:dyDescent="0.25">
      <c r="A826" s="6">
        <v>146</v>
      </c>
      <c r="B826" s="7" t="s">
        <v>6908</v>
      </c>
      <c r="C826" s="7" t="s">
        <v>26</v>
      </c>
      <c r="D826" s="7" t="s">
        <v>6909</v>
      </c>
      <c r="E826" s="7" t="s">
        <v>6910</v>
      </c>
      <c r="F826" s="7" t="s">
        <v>6911</v>
      </c>
      <c r="G826" s="7" t="s">
        <v>5153</v>
      </c>
      <c r="H826" s="1" t="s">
        <v>31</v>
      </c>
      <c r="I826" s="1" t="s">
        <v>31</v>
      </c>
      <c r="J826" s="1" t="s">
        <v>31</v>
      </c>
      <c r="K826" s="1" t="s">
        <v>36</v>
      </c>
      <c r="L826" s="1" t="s">
        <v>36</v>
      </c>
      <c r="M826" s="1" t="s">
        <v>36</v>
      </c>
      <c r="N826" s="1" t="s">
        <v>36</v>
      </c>
      <c r="O826" s="1" t="s">
        <v>36</v>
      </c>
      <c r="P826" s="1" t="s">
        <v>36</v>
      </c>
      <c r="Q826" s="1" t="s">
        <v>36</v>
      </c>
      <c r="S826">
        <f t="shared" si="28"/>
        <v>3</v>
      </c>
      <c r="T826">
        <f t="shared" si="29"/>
        <v>7</v>
      </c>
    </row>
    <row r="827" spans="1:49" x14ac:dyDescent="0.25">
      <c r="A827" s="6">
        <v>147</v>
      </c>
      <c r="B827" s="7" t="s">
        <v>6912</v>
      </c>
      <c r="C827" s="7" t="s">
        <v>26</v>
      </c>
      <c r="D827" s="7" t="s">
        <v>6913</v>
      </c>
      <c r="E827" s="7" t="s">
        <v>6914</v>
      </c>
      <c r="F827" s="7" t="s">
        <v>6915</v>
      </c>
      <c r="G827" s="7" t="s">
        <v>5153</v>
      </c>
      <c r="H827" s="1" t="s">
        <v>31</v>
      </c>
      <c r="I827" s="1" t="s">
        <v>31</v>
      </c>
      <c r="J827" s="1" t="s">
        <v>31</v>
      </c>
      <c r="K827" s="1" t="s">
        <v>31</v>
      </c>
      <c r="L827" s="1" t="s">
        <v>31</v>
      </c>
      <c r="M827" s="1" t="s">
        <v>31</v>
      </c>
      <c r="N827" s="1" t="s">
        <v>31</v>
      </c>
      <c r="O827" s="1" t="s">
        <v>31</v>
      </c>
      <c r="P827" s="1" t="s">
        <v>31</v>
      </c>
      <c r="Q827" s="1" t="s">
        <v>31</v>
      </c>
      <c r="S827">
        <f t="shared" si="28"/>
        <v>10</v>
      </c>
      <c r="T827">
        <f t="shared" si="29"/>
        <v>0</v>
      </c>
    </row>
    <row r="828" spans="1:49" x14ac:dyDescent="0.25">
      <c r="A828" s="6">
        <v>148</v>
      </c>
      <c r="B828" s="7" t="s">
        <v>6916</v>
      </c>
      <c r="C828" s="7" t="s">
        <v>26</v>
      </c>
      <c r="D828" s="7" t="s">
        <v>6917</v>
      </c>
      <c r="E828" s="7" t="s">
        <v>6918</v>
      </c>
      <c r="F828" s="7" t="s">
        <v>6919</v>
      </c>
      <c r="G828" s="7" t="s">
        <v>5153</v>
      </c>
      <c r="H828" s="1" t="s">
        <v>31</v>
      </c>
      <c r="I828" s="1" t="s">
        <v>31</v>
      </c>
      <c r="J828" s="1" t="s">
        <v>31</v>
      </c>
      <c r="K828" s="1" t="s">
        <v>31</v>
      </c>
      <c r="L828" s="1" t="s">
        <v>31</v>
      </c>
      <c r="M828" s="1" t="s">
        <v>31</v>
      </c>
      <c r="N828" s="1" t="s">
        <v>31</v>
      </c>
      <c r="O828" s="1" t="s">
        <v>31</v>
      </c>
      <c r="P828" s="1" t="s">
        <v>31</v>
      </c>
      <c r="Q828" s="1" t="s">
        <v>31</v>
      </c>
      <c r="S828">
        <f t="shared" si="28"/>
        <v>10</v>
      </c>
      <c r="T828">
        <f t="shared" si="29"/>
        <v>0</v>
      </c>
    </row>
    <row r="829" spans="1:49" x14ac:dyDescent="0.25">
      <c r="A829" s="6">
        <v>149</v>
      </c>
      <c r="B829" s="7" t="s">
        <v>6920</v>
      </c>
      <c r="C829" s="7" t="s">
        <v>26</v>
      </c>
      <c r="D829" s="7" t="s">
        <v>6921</v>
      </c>
      <c r="E829" s="7" t="s">
        <v>6922</v>
      </c>
      <c r="F829" s="7" t="s">
        <v>6923</v>
      </c>
      <c r="G829" s="7" t="s">
        <v>5153</v>
      </c>
      <c r="H829" s="1" t="s">
        <v>31</v>
      </c>
      <c r="I829" s="1" t="s">
        <v>31</v>
      </c>
      <c r="J829" s="1" t="s">
        <v>31</v>
      </c>
      <c r="K829" s="1" t="s">
        <v>31</v>
      </c>
      <c r="L829" s="1" t="s">
        <v>31</v>
      </c>
      <c r="M829" s="1" t="s">
        <v>31</v>
      </c>
      <c r="N829" s="1" t="s">
        <v>31</v>
      </c>
      <c r="O829" s="1" t="s">
        <v>31</v>
      </c>
      <c r="P829" s="1" t="s">
        <v>31</v>
      </c>
      <c r="Q829" s="1" t="s">
        <v>31</v>
      </c>
      <c r="S829">
        <f t="shared" si="28"/>
        <v>10</v>
      </c>
      <c r="T829">
        <f t="shared" si="29"/>
        <v>0</v>
      </c>
    </row>
    <row r="830" spans="1:49" x14ac:dyDescent="0.25">
      <c r="A830" s="6">
        <v>150</v>
      </c>
      <c r="B830" s="7" t="s">
        <v>6924</v>
      </c>
      <c r="C830" s="7" t="s">
        <v>26</v>
      </c>
      <c r="D830" s="7" t="s">
        <v>6925</v>
      </c>
      <c r="E830" s="7" t="s">
        <v>64</v>
      </c>
      <c r="F830" s="7" t="s">
        <v>6926</v>
      </c>
      <c r="G830" s="7" t="s">
        <v>5153</v>
      </c>
      <c r="H830" s="1" t="s">
        <v>31</v>
      </c>
      <c r="I830" s="1" t="s">
        <v>31</v>
      </c>
      <c r="J830" s="1" t="s">
        <v>31</v>
      </c>
      <c r="K830" s="1" t="s">
        <v>31</v>
      </c>
      <c r="L830" s="1" t="s">
        <v>31</v>
      </c>
      <c r="M830" s="1" t="s">
        <v>31</v>
      </c>
      <c r="N830" s="1" t="s">
        <v>31</v>
      </c>
      <c r="O830" s="1" t="s">
        <v>31</v>
      </c>
      <c r="P830" s="1" t="s">
        <v>31</v>
      </c>
      <c r="Q830" s="1" t="s">
        <v>31</v>
      </c>
      <c r="S830">
        <f t="shared" si="28"/>
        <v>10</v>
      </c>
      <c r="T830">
        <f t="shared" si="29"/>
        <v>0</v>
      </c>
    </row>
    <row r="831" spans="1:49" x14ac:dyDescent="0.25">
      <c r="A831" s="6">
        <v>151</v>
      </c>
      <c r="B831" s="7" t="s">
        <v>6927</v>
      </c>
      <c r="C831" s="7" t="s">
        <v>26</v>
      </c>
      <c r="D831" s="7" t="s">
        <v>6928</v>
      </c>
      <c r="E831" s="7" t="s">
        <v>64</v>
      </c>
      <c r="F831" s="7" t="s">
        <v>6929</v>
      </c>
      <c r="G831" s="7" t="s">
        <v>5153</v>
      </c>
      <c r="H831" s="1" t="s">
        <v>31</v>
      </c>
      <c r="I831" s="1" t="s">
        <v>31</v>
      </c>
      <c r="J831" s="1" t="s">
        <v>31</v>
      </c>
      <c r="K831" s="1" t="s">
        <v>31</v>
      </c>
      <c r="L831" s="1" t="s">
        <v>31</v>
      </c>
      <c r="M831" s="1" t="s">
        <v>31</v>
      </c>
      <c r="N831" s="1" t="s">
        <v>31</v>
      </c>
      <c r="O831" s="1" t="s">
        <v>31</v>
      </c>
      <c r="P831" s="1" t="s">
        <v>31</v>
      </c>
      <c r="Q831" s="1" t="s">
        <v>31</v>
      </c>
      <c r="S831">
        <f t="shared" si="28"/>
        <v>10</v>
      </c>
      <c r="T831">
        <f t="shared" si="29"/>
        <v>0</v>
      </c>
    </row>
    <row r="832" spans="1:49" x14ac:dyDescent="0.25">
      <c r="A832" s="6">
        <v>152</v>
      </c>
      <c r="B832" s="7" t="s">
        <v>6930</v>
      </c>
      <c r="C832" s="7" t="s">
        <v>26</v>
      </c>
      <c r="D832" s="7" t="s">
        <v>6931</v>
      </c>
      <c r="E832" s="7" t="s">
        <v>6932</v>
      </c>
      <c r="F832" s="7" t="s">
        <v>6933</v>
      </c>
      <c r="G832" s="7" t="s">
        <v>5372</v>
      </c>
      <c r="H832" s="1" t="s">
        <v>36</v>
      </c>
      <c r="I832" s="1" t="s">
        <v>36</v>
      </c>
      <c r="J832" s="1" t="s">
        <v>36</v>
      </c>
      <c r="K832" s="1" t="s">
        <v>36</v>
      </c>
      <c r="L832" s="1" t="s">
        <v>36</v>
      </c>
      <c r="M832" s="1" t="s">
        <v>36</v>
      </c>
      <c r="N832" s="1" t="s">
        <v>31</v>
      </c>
      <c r="O832" s="1" t="s">
        <v>36</v>
      </c>
      <c r="P832" s="1" t="s">
        <v>36</v>
      </c>
      <c r="Q832" s="1" t="s">
        <v>36</v>
      </c>
      <c r="S832">
        <f t="shared" si="28"/>
        <v>1</v>
      </c>
      <c r="T832">
        <f t="shared" si="29"/>
        <v>9</v>
      </c>
    </row>
    <row r="833" spans="1:49" x14ac:dyDescent="0.25">
      <c r="A833" s="6">
        <v>153</v>
      </c>
      <c r="B833" s="7" t="s">
        <v>6934</v>
      </c>
      <c r="C833" s="7" t="s">
        <v>50</v>
      </c>
      <c r="D833" s="7" t="s">
        <v>6935</v>
      </c>
      <c r="E833" s="7" t="s">
        <v>64</v>
      </c>
      <c r="F833" s="7" t="s">
        <v>6936</v>
      </c>
      <c r="G833" s="7" t="s">
        <v>5372</v>
      </c>
      <c r="H833" s="1" t="s">
        <v>31</v>
      </c>
      <c r="I833" s="1" t="s">
        <v>31</v>
      </c>
      <c r="J833" s="1" t="s">
        <v>31</v>
      </c>
      <c r="K833" s="1" t="s">
        <v>31</v>
      </c>
      <c r="L833" s="1" t="s">
        <v>31</v>
      </c>
      <c r="M833" s="1" t="s">
        <v>31</v>
      </c>
      <c r="N833" s="1" t="s">
        <v>31</v>
      </c>
      <c r="O833" s="1" t="s">
        <v>31</v>
      </c>
      <c r="P833" s="1" t="s">
        <v>31</v>
      </c>
      <c r="Q833" s="1" t="s">
        <v>31</v>
      </c>
      <c r="S833">
        <f t="shared" si="28"/>
        <v>10</v>
      </c>
      <c r="T833">
        <f t="shared" si="29"/>
        <v>0</v>
      </c>
    </row>
    <row r="834" spans="1:49" x14ac:dyDescent="0.25">
      <c r="A834" s="6">
        <v>154</v>
      </c>
      <c r="B834" s="7" t="s">
        <v>6937</v>
      </c>
      <c r="C834" s="7" t="s">
        <v>26</v>
      </c>
      <c r="D834" s="7" t="s">
        <v>6938</v>
      </c>
      <c r="E834" s="7" t="s">
        <v>64</v>
      </c>
      <c r="F834" s="7" t="s">
        <v>6939</v>
      </c>
      <c r="G834" s="7" t="s">
        <v>5372</v>
      </c>
      <c r="H834" s="1" t="s">
        <v>31</v>
      </c>
      <c r="I834" s="1" t="s">
        <v>31</v>
      </c>
      <c r="J834" s="1" t="s">
        <v>31</v>
      </c>
      <c r="K834" s="1" t="s">
        <v>31</v>
      </c>
      <c r="L834" s="1" t="s">
        <v>31</v>
      </c>
      <c r="M834" s="1" t="s">
        <v>31</v>
      </c>
      <c r="N834" s="1" t="s">
        <v>31</v>
      </c>
      <c r="O834" s="1" t="s">
        <v>31</v>
      </c>
      <c r="P834" s="1" t="s">
        <v>31</v>
      </c>
      <c r="Q834" s="1" t="s">
        <v>31</v>
      </c>
      <c r="S834">
        <f t="shared" si="28"/>
        <v>10</v>
      </c>
      <c r="T834">
        <f t="shared" si="29"/>
        <v>0</v>
      </c>
    </row>
    <row r="835" spans="1:49" x14ac:dyDescent="0.25">
      <c r="A835" s="6">
        <v>155</v>
      </c>
      <c r="B835" s="7" t="s">
        <v>6940</v>
      </c>
      <c r="C835" s="7" t="s">
        <v>26</v>
      </c>
      <c r="D835" s="7" t="s">
        <v>6941</v>
      </c>
      <c r="E835" s="7" t="s">
        <v>6941</v>
      </c>
      <c r="F835" s="7" t="s">
        <v>6942</v>
      </c>
      <c r="G835" s="7" t="s">
        <v>5463</v>
      </c>
      <c r="H835" s="1" t="s">
        <v>31</v>
      </c>
      <c r="I835" s="1" t="s">
        <v>31</v>
      </c>
      <c r="J835" s="1" t="s">
        <v>31</v>
      </c>
      <c r="K835" s="1" t="s">
        <v>31</v>
      </c>
      <c r="L835" s="1" t="s">
        <v>31</v>
      </c>
      <c r="M835" s="1" t="s">
        <v>31</v>
      </c>
      <c r="N835" s="1" t="s">
        <v>31</v>
      </c>
      <c r="O835" s="1" t="s">
        <v>31</v>
      </c>
      <c r="P835" s="1" t="s">
        <v>31</v>
      </c>
      <c r="Q835" s="1" t="s">
        <v>31</v>
      </c>
      <c r="S835">
        <f t="shared" si="28"/>
        <v>10</v>
      </c>
      <c r="T835">
        <f t="shared" si="29"/>
        <v>0</v>
      </c>
    </row>
    <row r="836" spans="1:49" x14ac:dyDescent="0.25">
      <c r="A836" s="6">
        <v>156</v>
      </c>
      <c r="B836" s="7" t="s">
        <v>6943</v>
      </c>
      <c r="C836" s="7" t="s">
        <v>26</v>
      </c>
      <c r="D836" s="7" t="s">
        <v>6944</v>
      </c>
      <c r="E836" s="7" t="s">
        <v>6945</v>
      </c>
      <c r="F836" s="7" t="s">
        <v>6946</v>
      </c>
      <c r="G836" s="7" t="s">
        <v>5463</v>
      </c>
      <c r="H836" s="1" t="s">
        <v>31</v>
      </c>
      <c r="I836" s="1" t="s">
        <v>31</v>
      </c>
      <c r="J836" s="1" t="s">
        <v>31</v>
      </c>
      <c r="K836" s="1" t="s">
        <v>31</v>
      </c>
      <c r="L836" s="1" t="s">
        <v>31</v>
      </c>
      <c r="M836" s="1" t="s">
        <v>31</v>
      </c>
      <c r="N836" s="1" t="s">
        <v>31</v>
      </c>
      <c r="O836" s="1" t="s">
        <v>31</v>
      </c>
      <c r="P836" s="1" t="s">
        <v>31</v>
      </c>
      <c r="Q836" s="1" t="s">
        <v>31</v>
      </c>
      <c r="S836">
        <f t="shared" si="28"/>
        <v>10</v>
      </c>
      <c r="T836">
        <f t="shared" si="29"/>
        <v>0</v>
      </c>
    </row>
    <row r="837" spans="1:49" x14ac:dyDescent="0.25">
      <c r="A837" s="6">
        <v>157</v>
      </c>
      <c r="B837" s="7" t="s">
        <v>6947</v>
      </c>
      <c r="C837" s="7" t="s">
        <v>26</v>
      </c>
      <c r="D837" s="7" t="s">
        <v>6948</v>
      </c>
      <c r="E837" s="7" t="s">
        <v>6949</v>
      </c>
      <c r="F837" s="7" t="s">
        <v>6950</v>
      </c>
      <c r="G837" s="7" t="s">
        <v>5509</v>
      </c>
      <c r="H837" s="1" t="s">
        <v>31</v>
      </c>
      <c r="I837" s="1" t="s">
        <v>31</v>
      </c>
      <c r="J837" s="1" t="s">
        <v>31</v>
      </c>
      <c r="K837" s="1" t="s">
        <v>31</v>
      </c>
      <c r="L837" s="1" t="s">
        <v>31</v>
      </c>
      <c r="M837" s="1" t="s">
        <v>31</v>
      </c>
      <c r="N837" s="1" t="s">
        <v>31</v>
      </c>
      <c r="O837" s="1" t="s">
        <v>31</v>
      </c>
      <c r="P837" s="1" t="s">
        <v>31</v>
      </c>
      <c r="Q837" s="1" t="s">
        <v>31</v>
      </c>
      <c r="S837">
        <f t="shared" si="28"/>
        <v>10</v>
      </c>
      <c r="T837">
        <f t="shared" si="29"/>
        <v>0</v>
      </c>
    </row>
    <row r="838" spans="1:49" x14ac:dyDescent="0.25">
      <c r="A838" s="6">
        <v>158</v>
      </c>
      <c r="B838" s="7" t="s">
        <v>6951</v>
      </c>
      <c r="C838" s="7" t="s">
        <v>26</v>
      </c>
      <c r="D838" s="7" t="s">
        <v>6952</v>
      </c>
      <c r="E838" s="7" t="s">
        <v>6953</v>
      </c>
      <c r="F838" s="7" t="s">
        <v>6954</v>
      </c>
      <c r="G838" s="7" t="s">
        <v>5577</v>
      </c>
      <c r="H838" s="1" t="s">
        <v>31</v>
      </c>
      <c r="I838" s="1" t="s">
        <v>31</v>
      </c>
      <c r="J838" s="1" t="s">
        <v>31</v>
      </c>
      <c r="K838" s="1" t="s">
        <v>31</v>
      </c>
      <c r="L838" s="1" t="s">
        <v>31</v>
      </c>
      <c r="M838" s="1" t="s">
        <v>31</v>
      </c>
      <c r="N838" s="1" t="s">
        <v>31</v>
      </c>
      <c r="O838" s="1" t="s">
        <v>31</v>
      </c>
      <c r="P838" s="1" t="s">
        <v>31</v>
      </c>
      <c r="Q838" s="1" t="s">
        <v>31</v>
      </c>
      <c r="S838">
        <f t="shared" si="28"/>
        <v>10</v>
      </c>
      <c r="T838">
        <f t="shared" si="29"/>
        <v>0</v>
      </c>
    </row>
    <row r="839" spans="1:49" x14ac:dyDescent="0.25">
      <c r="A839" s="6">
        <v>159</v>
      </c>
      <c r="B839" s="7" t="s">
        <v>6955</v>
      </c>
      <c r="C839" s="7" t="s">
        <v>26</v>
      </c>
      <c r="D839" s="7" t="s">
        <v>6956</v>
      </c>
      <c r="E839" s="7" t="s">
        <v>64</v>
      </c>
      <c r="F839" s="7" t="s">
        <v>6957</v>
      </c>
      <c r="G839" s="7" t="s">
        <v>5577</v>
      </c>
      <c r="H839" s="1" t="s">
        <v>31</v>
      </c>
      <c r="I839" s="1" t="s">
        <v>31</v>
      </c>
      <c r="J839" s="1" t="s">
        <v>31</v>
      </c>
      <c r="K839" s="1" t="s">
        <v>31</v>
      </c>
      <c r="L839" s="1" t="s">
        <v>31</v>
      </c>
      <c r="M839" s="1" t="s">
        <v>31</v>
      </c>
      <c r="N839" s="1" t="s">
        <v>31</v>
      </c>
      <c r="O839" s="1" t="s">
        <v>31</v>
      </c>
      <c r="P839" s="1" t="s">
        <v>31</v>
      </c>
      <c r="Q839" s="1" t="s">
        <v>31</v>
      </c>
      <c r="S839">
        <f t="shared" si="28"/>
        <v>10</v>
      </c>
      <c r="T839">
        <f t="shared" si="29"/>
        <v>0</v>
      </c>
    </row>
    <row r="840" spans="1:49" x14ac:dyDescent="0.25">
      <c r="A840" s="6">
        <v>160</v>
      </c>
      <c r="B840" s="7" t="s">
        <v>6958</v>
      </c>
      <c r="C840" s="7" t="s">
        <v>26</v>
      </c>
      <c r="D840" s="7" t="s">
        <v>6959</v>
      </c>
      <c r="E840" s="7" t="s">
        <v>5548</v>
      </c>
      <c r="F840" s="7" t="s">
        <v>6960</v>
      </c>
      <c r="G840" s="7" t="s">
        <v>5577</v>
      </c>
      <c r="H840" s="1" t="s">
        <v>31</v>
      </c>
      <c r="I840" s="1" t="s">
        <v>31</v>
      </c>
      <c r="J840" s="1" t="s">
        <v>36</v>
      </c>
      <c r="K840" s="1" t="s">
        <v>36</v>
      </c>
      <c r="L840" s="1" t="s">
        <v>36</v>
      </c>
      <c r="M840" s="1" t="s">
        <v>31</v>
      </c>
      <c r="N840" s="1" t="s">
        <v>36</v>
      </c>
      <c r="O840" s="1" t="s">
        <v>31</v>
      </c>
      <c r="P840" s="1" t="s">
        <v>36</v>
      </c>
      <c r="Q840" s="1" t="s">
        <v>36</v>
      </c>
      <c r="S840">
        <f t="shared" si="28"/>
        <v>4</v>
      </c>
      <c r="T840">
        <f t="shared" si="29"/>
        <v>6</v>
      </c>
    </row>
    <row r="841" spans="1:49" x14ac:dyDescent="0.25">
      <c r="A841" s="6">
        <v>161</v>
      </c>
      <c r="B841" s="7" t="s">
        <v>6961</v>
      </c>
      <c r="C841" s="7" t="s">
        <v>26</v>
      </c>
      <c r="D841" s="7" t="s">
        <v>6962</v>
      </c>
      <c r="E841" s="7" t="s">
        <v>64</v>
      </c>
      <c r="F841" s="7" t="s">
        <v>6963</v>
      </c>
      <c r="G841" s="7" t="s">
        <v>5577</v>
      </c>
      <c r="H841" s="1" t="s">
        <v>31</v>
      </c>
      <c r="I841" s="1" t="s">
        <v>31</v>
      </c>
      <c r="J841" s="1" t="s">
        <v>31</v>
      </c>
      <c r="K841" s="1" t="s">
        <v>31</v>
      </c>
      <c r="L841" s="1" t="s">
        <v>31</v>
      </c>
      <c r="M841" s="1" t="s">
        <v>31</v>
      </c>
      <c r="N841" s="1" t="s">
        <v>31</v>
      </c>
      <c r="O841" s="1" t="s">
        <v>31</v>
      </c>
      <c r="P841" s="1" t="s">
        <v>31</v>
      </c>
      <c r="Q841" s="1" t="s">
        <v>31</v>
      </c>
      <c r="S841">
        <f t="shared" si="28"/>
        <v>10</v>
      </c>
      <c r="T841">
        <f t="shared" si="29"/>
        <v>0</v>
      </c>
    </row>
    <row r="842" spans="1:49" x14ac:dyDescent="0.25">
      <c r="A842" s="6">
        <v>162</v>
      </c>
      <c r="B842" s="7" t="s">
        <v>6964</v>
      </c>
      <c r="C842" s="7" t="s">
        <v>26</v>
      </c>
      <c r="D842" s="7" t="s">
        <v>6965</v>
      </c>
      <c r="E842" s="7" t="s">
        <v>64</v>
      </c>
      <c r="F842" s="7" t="s">
        <v>6966</v>
      </c>
      <c r="G842" s="7" t="s">
        <v>5577</v>
      </c>
      <c r="H842" s="1" t="s">
        <v>31</v>
      </c>
      <c r="I842" s="1" t="s">
        <v>31</v>
      </c>
      <c r="J842" s="1" t="s">
        <v>31</v>
      </c>
      <c r="K842" s="1" t="s">
        <v>31</v>
      </c>
      <c r="L842" s="1" t="s">
        <v>31</v>
      </c>
      <c r="M842" s="1" t="s">
        <v>31</v>
      </c>
      <c r="N842" s="1" t="s">
        <v>31</v>
      </c>
      <c r="O842" s="1" t="s">
        <v>31</v>
      </c>
      <c r="P842" s="1" t="s">
        <v>31</v>
      </c>
      <c r="Q842" s="1" t="s">
        <v>31</v>
      </c>
      <c r="S842">
        <f t="shared" si="28"/>
        <v>10</v>
      </c>
      <c r="T842">
        <f t="shared" si="29"/>
        <v>0</v>
      </c>
    </row>
    <row r="843" spans="1:49" x14ac:dyDescent="0.25">
      <c r="A843" s="6">
        <v>163</v>
      </c>
      <c r="B843" s="7" t="s">
        <v>6967</v>
      </c>
      <c r="C843" s="7" t="s">
        <v>26</v>
      </c>
      <c r="D843" s="7" t="s">
        <v>6968</v>
      </c>
      <c r="E843" s="7" t="s">
        <v>6969</v>
      </c>
      <c r="F843" s="7" t="s">
        <v>6970</v>
      </c>
      <c r="G843" s="7" t="s">
        <v>5577</v>
      </c>
      <c r="H843" s="1" t="s">
        <v>31</v>
      </c>
      <c r="I843" s="1" t="s">
        <v>31</v>
      </c>
      <c r="J843" s="1" t="s">
        <v>31</v>
      </c>
      <c r="K843" s="1" t="s">
        <v>31</v>
      </c>
      <c r="L843" s="1" t="s">
        <v>31</v>
      </c>
      <c r="M843" s="1" t="s">
        <v>31</v>
      </c>
      <c r="N843" s="1" t="s">
        <v>31</v>
      </c>
      <c r="O843" s="1" t="s">
        <v>31</v>
      </c>
      <c r="P843" s="1" t="s">
        <v>31</v>
      </c>
      <c r="Q843" s="1" t="s">
        <v>31</v>
      </c>
      <c r="S843">
        <f t="shared" si="28"/>
        <v>10</v>
      </c>
      <c r="T843">
        <f t="shared" si="29"/>
        <v>0</v>
      </c>
    </row>
    <row r="844" spans="1:49" x14ac:dyDescent="0.25">
      <c r="A844" s="6">
        <v>164</v>
      </c>
      <c r="B844" s="7" t="s">
        <v>6971</v>
      </c>
      <c r="C844" s="7" t="s">
        <v>26</v>
      </c>
      <c r="D844" s="7" t="s">
        <v>6972</v>
      </c>
      <c r="E844" s="7" t="s">
        <v>6973</v>
      </c>
      <c r="F844" s="7" t="s">
        <v>6974</v>
      </c>
      <c r="G844" s="7" t="s">
        <v>5577</v>
      </c>
      <c r="H844" s="1" t="s">
        <v>31</v>
      </c>
      <c r="I844" s="1" t="s">
        <v>31</v>
      </c>
      <c r="J844" s="1" t="s">
        <v>31</v>
      </c>
      <c r="K844" s="1" t="s">
        <v>31</v>
      </c>
      <c r="L844" s="1" t="s">
        <v>31</v>
      </c>
      <c r="M844" s="1" t="s">
        <v>31</v>
      </c>
      <c r="N844" s="1" t="s">
        <v>31</v>
      </c>
      <c r="O844" s="1" t="s">
        <v>31</v>
      </c>
      <c r="P844" s="1" t="s">
        <v>31</v>
      </c>
      <c r="Q844" s="1" t="s">
        <v>31</v>
      </c>
      <c r="S844">
        <f t="shared" si="28"/>
        <v>10</v>
      </c>
      <c r="T844">
        <f t="shared" si="29"/>
        <v>0</v>
      </c>
    </row>
    <row r="845" spans="1:49" x14ac:dyDescent="0.25">
      <c r="A845" s="6">
        <v>165</v>
      </c>
      <c r="B845" s="7" t="s">
        <v>6975</v>
      </c>
      <c r="C845" s="7" t="s">
        <v>26</v>
      </c>
      <c r="D845" s="7" t="s">
        <v>6976</v>
      </c>
      <c r="E845" s="7" t="s">
        <v>6977</v>
      </c>
      <c r="F845" s="7" t="s">
        <v>6978</v>
      </c>
      <c r="G845" s="7" t="s">
        <v>5577</v>
      </c>
      <c r="H845" s="1" t="s">
        <v>31</v>
      </c>
      <c r="I845" s="1" t="s">
        <v>31</v>
      </c>
      <c r="J845" s="1" t="s">
        <v>31</v>
      </c>
      <c r="K845" s="1" t="s">
        <v>31</v>
      </c>
      <c r="L845" s="1" t="s">
        <v>31</v>
      </c>
      <c r="M845" s="1" t="s">
        <v>31</v>
      </c>
      <c r="N845" s="1" t="s">
        <v>31</v>
      </c>
      <c r="O845" s="1" t="s">
        <v>31</v>
      </c>
      <c r="P845" s="1" t="s">
        <v>31</v>
      </c>
      <c r="Q845" s="1" t="s">
        <v>31</v>
      </c>
      <c r="S845">
        <f t="shared" si="28"/>
        <v>10</v>
      </c>
      <c r="T845">
        <f t="shared" si="29"/>
        <v>0</v>
      </c>
    </row>
    <row r="846" spans="1:49" x14ac:dyDescent="0.25">
      <c r="A846" s="6">
        <v>166</v>
      </c>
      <c r="B846" s="7" t="s">
        <v>6979</v>
      </c>
      <c r="C846" s="7" t="s">
        <v>26</v>
      </c>
      <c r="D846" s="7" t="s">
        <v>6980</v>
      </c>
      <c r="E846" s="7" t="s">
        <v>6981</v>
      </c>
      <c r="F846" s="7" t="s">
        <v>6982</v>
      </c>
      <c r="G846" s="7" t="s">
        <v>5577</v>
      </c>
      <c r="H846" s="1" t="s">
        <v>31</v>
      </c>
      <c r="I846" s="1" t="s">
        <v>31</v>
      </c>
      <c r="J846" s="1" t="s">
        <v>31</v>
      </c>
      <c r="K846" s="1" t="s">
        <v>31</v>
      </c>
      <c r="L846" s="1" t="s">
        <v>31</v>
      </c>
      <c r="M846" s="1" t="s">
        <v>31</v>
      </c>
      <c r="N846" s="1" t="s">
        <v>31</v>
      </c>
      <c r="O846" s="1" t="s">
        <v>31</v>
      </c>
      <c r="P846" s="1" t="s">
        <v>31</v>
      </c>
      <c r="Q846" s="1" t="s">
        <v>31</v>
      </c>
      <c r="S846">
        <f t="shared" si="28"/>
        <v>10</v>
      </c>
      <c r="T846">
        <f t="shared" si="29"/>
        <v>0</v>
      </c>
    </row>
    <row r="847" spans="1:49" x14ac:dyDescent="0.25">
      <c r="A847" s="6">
        <v>167</v>
      </c>
      <c r="B847" s="7" t="s">
        <v>6983</v>
      </c>
      <c r="C847" s="7" t="s">
        <v>26</v>
      </c>
      <c r="D847" s="7" t="s">
        <v>6984</v>
      </c>
      <c r="E847" s="7" t="s">
        <v>6985</v>
      </c>
      <c r="F847" s="7" t="s">
        <v>6986</v>
      </c>
      <c r="G847" s="7" t="s">
        <v>5577</v>
      </c>
      <c r="H847" s="1" t="s">
        <v>31</v>
      </c>
      <c r="I847" s="1" t="s">
        <v>31</v>
      </c>
      <c r="J847" s="1" t="s">
        <v>31</v>
      </c>
      <c r="K847" s="1" t="s">
        <v>31</v>
      </c>
      <c r="L847" s="1" t="s">
        <v>31</v>
      </c>
      <c r="M847" s="1" t="s">
        <v>31</v>
      </c>
      <c r="N847" s="1" t="s">
        <v>31</v>
      </c>
      <c r="O847" s="1" t="s">
        <v>31</v>
      </c>
      <c r="P847" s="1" t="s">
        <v>31</v>
      </c>
      <c r="Q847" s="1" t="s">
        <v>31</v>
      </c>
      <c r="S847">
        <f t="shared" si="28"/>
        <v>10</v>
      </c>
      <c r="T847">
        <f t="shared" si="29"/>
        <v>0</v>
      </c>
    </row>
    <row r="848" spans="1:49" s="9" customFormat="1" x14ac:dyDescent="0.25">
      <c r="A848" s="6">
        <v>168</v>
      </c>
      <c r="B848" s="7" t="s">
        <v>6987</v>
      </c>
      <c r="C848" s="7" t="s">
        <v>26</v>
      </c>
      <c r="D848" s="7" t="s">
        <v>6988</v>
      </c>
      <c r="E848" s="7" t="s">
        <v>64</v>
      </c>
      <c r="F848" s="7" t="s">
        <v>6989</v>
      </c>
      <c r="G848" s="7" t="s">
        <v>5662</v>
      </c>
      <c r="H848" s="1" t="s">
        <v>31</v>
      </c>
      <c r="I848" s="1" t="s">
        <v>31</v>
      </c>
      <c r="J848" s="1" t="s">
        <v>31</v>
      </c>
      <c r="K848" s="1" t="s">
        <v>31</v>
      </c>
      <c r="L848" s="1" t="s">
        <v>31</v>
      </c>
      <c r="M848" s="1" t="s">
        <v>31</v>
      </c>
      <c r="N848" s="1" t="s">
        <v>31</v>
      </c>
      <c r="O848" s="1" t="s">
        <v>31</v>
      </c>
      <c r="P848" s="1" t="s">
        <v>31</v>
      </c>
      <c r="Q848" s="1" t="s">
        <v>31</v>
      </c>
      <c r="R848" s="1"/>
      <c r="S848">
        <f t="shared" si="28"/>
        <v>10</v>
      </c>
      <c r="T848">
        <f t="shared" si="29"/>
        <v>0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x14ac:dyDescent="0.25">
      <c r="A849" s="6">
        <v>169</v>
      </c>
      <c r="B849" s="7" t="s">
        <v>6369</v>
      </c>
      <c r="C849" s="7" t="s">
        <v>6563</v>
      </c>
      <c r="D849" s="7" t="s">
        <v>6370</v>
      </c>
      <c r="E849" s="7" t="s">
        <v>6990</v>
      </c>
      <c r="F849" s="7" t="s">
        <v>6991</v>
      </c>
      <c r="G849" s="7" t="s">
        <v>5662</v>
      </c>
      <c r="H849" s="1" t="s">
        <v>31</v>
      </c>
      <c r="I849" s="1" t="s">
        <v>31</v>
      </c>
      <c r="J849" s="1" t="s">
        <v>31</v>
      </c>
      <c r="K849" s="1" t="s">
        <v>31</v>
      </c>
      <c r="L849" s="1" t="s">
        <v>31</v>
      </c>
      <c r="M849" s="1" t="s">
        <v>31</v>
      </c>
      <c r="N849" s="1" t="s">
        <v>31</v>
      </c>
      <c r="O849" s="1" t="s">
        <v>31</v>
      </c>
      <c r="P849" s="1" t="s">
        <v>31</v>
      </c>
      <c r="Q849" s="1" t="s">
        <v>31</v>
      </c>
      <c r="S849">
        <f t="shared" si="28"/>
        <v>10</v>
      </c>
      <c r="T849">
        <f t="shared" si="29"/>
        <v>0</v>
      </c>
    </row>
    <row r="850" spans="1:49" x14ac:dyDescent="0.25">
      <c r="A850" s="6">
        <v>170</v>
      </c>
      <c r="B850" s="7" t="s">
        <v>6369</v>
      </c>
      <c r="C850" s="7" t="s">
        <v>6831</v>
      </c>
      <c r="D850" s="7" t="s">
        <v>6370</v>
      </c>
      <c r="E850" s="7" t="s">
        <v>6992</v>
      </c>
      <c r="F850" s="7" t="s">
        <v>6993</v>
      </c>
      <c r="G850" s="7" t="s">
        <v>5662</v>
      </c>
      <c r="H850" s="1" t="s">
        <v>31</v>
      </c>
      <c r="I850" s="1" t="s">
        <v>31</v>
      </c>
      <c r="J850" s="1" t="s">
        <v>31</v>
      </c>
      <c r="K850" s="1" t="s">
        <v>31</v>
      </c>
      <c r="L850" s="1" t="s">
        <v>31</v>
      </c>
      <c r="M850" s="1" t="s">
        <v>31</v>
      </c>
      <c r="N850" s="1" t="s">
        <v>31</v>
      </c>
      <c r="O850" s="1" t="s">
        <v>31</v>
      </c>
      <c r="P850" s="1" t="s">
        <v>31</v>
      </c>
      <c r="Q850" s="1" t="s">
        <v>31</v>
      </c>
      <c r="S850">
        <f t="shared" si="28"/>
        <v>10</v>
      </c>
      <c r="T850">
        <f t="shared" si="29"/>
        <v>0</v>
      </c>
    </row>
    <row r="851" spans="1:49" x14ac:dyDescent="0.25">
      <c r="A851" s="6">
        <v>171</v>
      </c>
      <c r="B851" s="7" t="s">
        <v>6369</v>
      </c>
      <c r="C851" s="7" t="s">
        <v>1161</v>
      </c>
      <c r="D851" s="7" t="s">
        <v>6370</v>
      </c>
      <c r="E851" s="7" t="s">
        <v>6994</v>
      </c>
      <c r="F851" s="7" t="s">
        <v>6995</v>
      </c>
      <c r="G851" s="7" t="s">
        <v>5662</v>
      </c>
      <c r="H851" s="1" t="s">
        <v>31</v>
      </c>
      <c r="I851" s="1" t="s">
        <v>31</v>
      </c>
      <c r="J851" s="1" t="s">
        <v>31</v>
      </c>
      <c r="K851" s="1" t="s">
        <v>31</v>
      </c>
      <c r="L851" s="1" t="s">
        <v>31</v>
      </c>
      <c r="M851" s="1" t="s">
        <v>31</v>
      </c>
      <c r="N851" s="1" t="s">
        <v>31</v>
      </c>
      <c r="O851" s="1" t="s">
        <v>31</v>
      </c>
      <c r="P851" s="1" t="s">
        <v>31</v>
      </c>
      <c r="Q851" s="1" t="s">
        <v>31</v>
      </c>
      <c r="S851">
        <f t="shared" si="28"/>
        <v>10</v>
      </c>
      <c r="T851">
        <f t="shared" si="29"/>
        <v>0</v>
      </c>
    </row>
    <row r="852" spans="1:49" x14ac:dyDescent="0.25">
      <c r="A852" s="6">
        <v>172</v>
      </c>
      <c r="B852" s="7" t="s">
        <v>6996</v>
      </c>
      <c r="C852" s="7" t="s">
        <v>26</v>
      </c>
      <c r="D852" s="7" t="s">
        <v>6997</v>
      </c>
      <c r="E852" s="7" t="s">
        <v>64</v>
      </c>
      <c r="F852" s="7" t="s">
        <v>6998</v>
      </c>
      <c r="G852" s="7" t="s">
        <v>5726</v>
      </c>
      <c r="H852" s="1" t="s">
        <v>31</v>
      </c>
      <c r="I852" s="1" t="s">
        <v>31</v>
      </c>
      <c r="J852" s="1" t="s">
        <v>31</v>
      </c>
      <c r="K852" s="1" t="s">
        <v>31</v>
      </c>
      <c r="L852" s="1" t="s">
        <v>31</v>
      </c>
      <c r="M852" s="1" t="s">
        <v>31</v>
      </c>
      <c r="N852" s="1" t="s">
        <v>31</v>
      </c>
      <c r="O852" s="1" t="s">
        <v>31</v>
      </c>
      <c r="P852" s="1" t="s">
        <v>31</v>
      </c>
      <c r="Q852" s="1" t="s">
        <v>31</v>
      </c>
      <c r="S852">
        <f t="shared" si="28"/>
        <v>10</v>
      </c>
      <c r="T852">
        <f t="shared" si="29"/>
        <v>0</v>
      </c>
    </row>
    <row r="853" spans="1:49" x14ac:dyDescent="0.25">
      <c r="A853" s="6">
        <v>173</v>
      </c>
      <c r="B853" s="7" t="s">
        <v>6999</v>
      </c>
      <c r="C853" s="7" t="s">
        <v>26</v>
      </c>
      <c r="D853" s="7" t="s">
        <v>7000</v>
      </c>
      <c r="E853" s="7" t="s">
        <v>7001</v>
      </c>
      <c r="F853" s="7" t="s">
        <v>7002</v>
      </c>
      <c r="G853" s="7" t="s">
        <v>5754</v>
      </c>
      <c r="H853" s="1" t="s">
        <v>31</v>
      </c>
      <c r="I853" s="1" t="s">
        <v>31</v>
      </c>
      <c r="J853" s="1" t="s">
        <v>31</v>
      </c>
      <c r="K853" s="1" t="s">
        <v>31</v>
      </c>
      <c r="L853" s="1" t="s">
        <v>31</v>
      </c>
      <c r="M853" s="1" t="s">
        <v>31</v>
      </c>
      <c r="N853" s="1" t="s">
        <v>31</v>
      </c>
      <c r="O853" s="1" t="s">
        <v>31</v>
      </c>
      <c r="P853" s="1" t="s">
        <v>31</v>
      </c>
      <c r="Q853" s="1" t="s">
        <v>31</v>
      </c>
      <c r="S853">
        <f t="shared" ref="S853:S901" si="30">COUNTIF(H853:Q853,"o")</f>
        <v>10</v>
      </c>
      <c r="T853">
        <f t="shared" si="29"/>
        <v>0</v>
      </c>
    </row>
    <row r="854" spans="1:49" x14ac:dyDescent="0.25">
      <c r="A854" s="6">
        <v>174</v>
      </c>
      <c r="B854" s="7" t="s">
        <v>7003</v>
      </c>
      <c r="C854" s="7" t="s">
        <v>126</v>
      </c>
      <c r="D854" s="7" t="s">
        <v>7004</v>
      </c>
      <c r="E854" s="7" t="s">
        <v>7005</v>
      </c>
      <c r="F854" s="7" t="s">
        <v>7006</v>
      </c>
      <c r="G854" s="7" t="s">
        <v>5754</v>
      </c>
      <c r="H854" s="1" t="s">
        <v>36</v>
      </c>
      <c r="I854" s="1" t="s">
        <v>36</v>
      </c>
      <c r="J854" s="1" t="s">
        <v>36</v>
      </c>
      <c r="K854" s="1" t="s">
        <v>36</v>
      </c>
      <c r="L854" s="1" t="s">
        <v>31</v>
      </c>
      <c r="M854" s="1" t="s">
        <v>31</v>
      </c>
      <c r="N854" s="1" t="s">
        <v>36</v>
      </c>
      <c r="O854" s="1" t="s">
        <v>36</v>
      </c>
      <c r="P854" s="1" t="s">
        <v>31</v>
      </c>
      <c r="Q854" s="1" t="s">
        <v>36</v>
      </c>
      <c r="S854">
        <f t="shared" si="30"/>
        <v>3</v>
      </c>
      <c r="T854">
        <f t="shared" si="29"/>
        <v>7</v>
      </c>
    </row>
    <row r="855" spans="1:49" s="9" customFormat="1" x14ac:dyDescent="0.25">
      <c r="A855" s="6">
        <v>175</v>
      </c>
      <c r="B855" s="7" t="s">
        <v>7007</v>
      </c>
      <c r="C855" s="7" t="s">
        <v>26</v>
      </c>
      <c r="D855" s="7" t="s">
        <v>7008</v>
      </c>
      <c r="E855" s="7" t="s">
        <v>7009</v>
      </c>
      <c r="F855" s="7" t="s">
        <v>7010</v>
      </c>
      <c r="G855" s="7" t="s">
        <v>5932</v>
      </c>
      <c r="H855" s="1" t="s">
        <v>36</v>
      </c>
      <c r="I855" s="1" t="s">
        <v>36</v>
      </c>
      <c r="J855" s="1" t="s">
        <v>36</v>
      </c>
      <c r="K855" s="1" t="s">
        <v>36</v>
      </c>
      <c r="L855" s="1" t="s">
        <v>36</v>
      </c>
      <c r="M855" s="1" t="s">
        <v>31</v>
      </c>
      <c r="N855" s="1" t="s">
        <v>36</v>
      </c>
      <c r="O855" s="1" t="s">
        <v>36</v>
      </c>
      <c r="P855" s="1" t="s">
        <v>31</v>
      </c>
      <c r="Q855" s="1" t="s">
        <v>31</v>
      </c>
      <c r="R855" s="1"/>
      <c r="S855">
        <f t="shared" si="30"/>
        <v>3</v>
      </c>
      <c r="T855">
        <f t="shared" si="29"/>
        <v>7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x14ac:dyDescent="0.25">
      <c r="A856" s="6">
        <v>176</v>
      </c>
      <c r="B856" s="7" t="s">
        <v>7011</v>
      </c>
      <c r="C856" s="7" t="s">
        <v>26</v>
      </c>
      <c r="D856" s="7" t="s">
        <v>7012</v>
      </c>
      <c r="E856" s="7" t="s">
        <v>7013</v>
      </c>
      <c r="F856" s="7" t="s">
        <v>7014</v>
      </c>
      <c r="G856" s="7" t="s">
        <v>5941</v>
      </c>
      <c r="H856" s="1" t="s">
        <v>31</v>
      </c>
      <c r="I856" s="1" t="s">
        <v>31</v>
      </c>
      <c r="J856" s="1" t="s">
        <v>31</v>
      </c>
      <c r="K856" s="1" t="s">
        <v>31</v>
      </c>
      <c r="L856" s="1" t="s">
        <v>31</v>
      </c>
      <c r="M856" s="1" t="s">
        <v>31</v>
      </c>
      <c r="N856" s="1" t="s">
        <v>31</v>
      </c>
      <c r="O856" s="1" t="s">
        <v>31</v>
      </c>
      <c r="P856" s="1" t="s">
        <v>31</v>
      </c>
      <c r="Q856" s="1" t="s">
        <v>31</v>
      </c>
      <c r="S856">
        <f t="shared" si="30"/>
        <v>10</v>
      </c>
      <c r="T856">
        <f t="shared" si="29"/>
        <v>0</v>
      </c>
    </row>
    <row r="857" spans="1:49" x14ac:dyDescent="0.25">
      <c r="A857" s="6">
        <v>177</v>
      </c>
      <c r="B857" s="7" t="s">
        <v>7015</v>
      </c>
      <c r="C857" s="7" t="s">
        <v>26</v>
      </c>
      <c r="D857" s="7" t="s">
        <v>7016</v>
      </c>
      <c r="E857" s="7" t="s">
        <v>7017</v>
      </c>
      <c r="F857" s="7" t="s">
        <v>7018</v>
      </c>
      <c r="G857" s="7" t="s">
        <v>5941</v>
      </c>
      <c r="H857" s="1" t="s">
        <v>31</v>
      </c>
      <c r="I857" s="1" t="s">
        <v>31</v>
      </c>
      <c r="J857" s="1" t="s">
        <v>31</v>
      </c>
      <c r="K857" s="1" t="s">
        <v>31</v>
      </c>
      <c r="L857" s="1" t="s">
        <v>31</v>
      </c>
      <c r="M857" s="1" t="s">
        <v>31</v>
      </c>
      <c r="N857" s="1" t="s">
        <v>31</v>
      </c>
      <c r="O857" s="1" t="s">
        <v>31</v>
      </c>
      <c r="P857" s="1" t="s">
        <v>31</v>
      </c>
      <c r="Q857" s="1" t="s">
        <v>31</v>
      </c>
      <c r="S857">
        <f t="shared" si="30"/>
        <v>10</v>
      </c>
      <c r="T857">
        <f t="shared" si="29"/>
        <v>0</v>
      </c>
    </row>
    <row r="858" spans="1:49" s="10" customFormat="1" x14ac:dyDescent="0.25">
      <c r="A858" s="6">
        <v>178</v>
      </c>
      <c r="B858" s="7" t="s">
        <v>7019</v>
      </c>
      <c r="C858" s="7" t="s">
        <v>26</v>
      </c>
      <c r="D858" s="7" t="s">
        <v>7020</v>
      </c>
      <c r="E858" s="7" t="s">
        <v>7021</v>
      </c>
      <c r="F858" s="7" t="s">
        <v>7022</v>
      </c>
      <c r="G858" s="7" t="s">
        <v>5941</v>
      </c>
      <c r="H858" s="1" t="s">
        <v>31</v>
      </c>
      <c r="I858" s="1" t="s">
        <v>31</v>
      </c>
      <c r="J858" s="1" t="s">
        <v>31</v>
      </c>
      <c r="K858" s="1" t="s">
        <v>31</v>
      </c>
      <c r="L858" s="1" t="s">
        <v>31</v>
      </c>
      <c r="M858" s="1" t="s">
        <v>31</v>
      </c>
      <c r="N858" s="1" t="s">
        <v>31</v>
      </c>
      <c r="O858" s="1" t="s">
        <v>31</v>
      </c>
      <c r="P858" s="1" t="s">
        <v>31</v>
      </c>
      <c r="Q858" s="1" t="s">
        <v>31</v>
      </c>
      <c r="R858" s="1"/>
      <c r="S858">
        <f t="shared" si="30"/>
        <v>10</v>
      </c>
      <c r="T858">
        <f t="shared" si="29"/>
        <v>0</v>
      </c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x14ac:dyDescent="0.25">
      <c r="A859" s="6">
        <v>179</v>
      </c>
      <c r="B859" s="7" t="s">
        <v>7023</v>
      </c>
      <c r="C859" s="7" t="s">
        <v>1161</v>
      </c>
      <c r="D859" s="7" t="s">
        <v>7024</v>
      </c>
      <c r="E859" s="7" t="s">
        <v>3823</v>
      </c>
      <c r="F859" s="7" t="s">
        <v>7025</v>
      </c>
      <c r="G859" s="7" t="s">
        <v>5941</v>
      </c>
      <c r="H859" s="1" t="s">
        <v>36</v>
      </c>
      <c r="I859" s="1" t="s">
        <v>36</v>
      </c>
      <c r="J859" s="1" t="s">
        <v>36</v>
      </c>
      <c r="K859" s="1" t="s">
        <v>36</v>
      </c>
      <c r="L859" s="1" t="s">
        <v>36</v>
      </c>
      <c r="M859" s="1" t="s">
        <v>36</v>
      </c>
      <c r="N859" s="1" t="s">
        <v>36</v>
      </c>
      <c r="O859" s="1" t="s">
        <v>36</v>
      </c>
      <c r="P859" s="1" t="s">
        <v>36</v>
      </c>
      <c r="Q859" s="1" t="s">
        <v>31</v>
      </c>
      <c r="S859">
        <f t="shared" si="30"/>
        <v>1</v>
      </c>
      <c r="T859">
        <f t="shared" si="29"/>
        <v>9</v>
      </c>
    </row>
    <row r="860" spans="1:49" x14ac:dyDescent="0.25">
      <c r="A860" s="6">
        <v>180</v>
      </c>
      <c r="B860" s="7" t="s">
        <v>6733</v>
      </c>
      <c r="C860" s="7" t="s">
        <v>126</v>
      </c>
      <c r="D860" s="7" t="s">
        <v>6734</v>
      </c>
      <c r="E860" s="7" t="s">
        <v>7026</v>
      </c>
      <c r="F860" s="7" t="s">
        <v>7027</v>
      </c>
      <c r="G860" s="7" t="s">
        <v>5941</v>
      </c>
      <c r="H860" s="1" t="s">
        <v>31</v>
      </c>
      <c r="I860" s="1" t="s">
        <v>31</v>
      </c>
      <c r="J860" s="1" t="s">
        <v>31</v>
      </c>
      <c r="K860" s="1" t="s">
        <v>31</v>
      </c>
      <c r="L860" s="1" t="s">
        <v>31</v>
      </c>
      <c r="M860" s="1" t="s">
        <v>31</v>
      </c>
      <c r="N860" s="1" t="s">
        <v>31</v>
      </c>
      <c r="O860" s="1" t="s">
        <v>31</v>
      </c>
      <c r="P860" s="1" t="s">
        <v>31</v>
      </c>
      <c r="Q860" s="1" t="s">
        <v>31</v>
      </c>
      <c r="S860">
        <f t="shared" si="30"/>
        <v>10</v>
      </c>
      <c r="T860">
        <f t="shared" si="29"/>
        <v>0</v>
      </c>
    </row>
    <row r="861" spans="1:49" x14ac:dyDescent="0.25">
      <c r="A861" s="6">
        <v>181</v>
      </c>
      <c r="B861" s="7" t="s">
        <v>7023</v>
      </c>
      <c r="C861" s="7" t="s">
        <v>26</v>
      </c>
      <c r="D861" s="7" t="s">
        <v>7028</v>
      </c>
      <c r="E861" s="7" t="s">
        <v>3626</v>
      </c>
      <c r="F861" s="7" t="s">
        <v>7029</v>
      </c>
      <c r="G861" s="7" t="s">
        <v>5941</v>
      </c>
      <c r="H861" s="1" t="s">
        <v>36</v>
      </c>
      <c r="I861" s="1" t="s">
        <v>36</v>
      </c>
      <c r="J861" s="1" t="s">
        <v>36</v>
      </c>
      <c r="K861" s="1" t="s">
        <v>36</v>
      </c>
      <c r="L861" s="1" t="s">
        <v>36</v>
      </c>
      <c r="M861" s="1" t="s">
        <v>36</v>
      </c>
      <c r="N861" s="1" t="s">
        <v>36</v>
      </c>
      <c r="O861" s="1" t="s">
        <v>36</v>
      </c>
      <c r="P861" s="1" t="s">
        <v>36</v>
      </c>
      <c r="Q861" s="1" t="s">
        <v>31</v>
      </c>
      <c r="S861">
        <f t="shared" si="30"/>
        <v>1</v>
      </c>
      <c r="T861">
        <f t="shared" si="29"/>
        <v>9</v>
      </c>
    </row>
    <row r="862" spans="1:49" s="9" customFormat="1" x14ac:dyDescent="0.25">
      <c r="A862" s="6">
        <v>182</v>
      </c>
      <c r="B862" s="7" t="s">
        <v>7030</v>
      </c>
      <c r="C862" s="7" t="s">
        <v>26</v>
      </c>
      <c r="D862" s="7" t="s">
        <v>7031</v>
      </c>
      <c r="E862" s="7" t="s">
        <v>7032</v>
      </c>
      <c r="F862" s="7" t="s">
        <v>7033</v>
      </c>
      <c r="G862" s="7" t="s">
        <v>5941</v>
      </c>
      <c r="H862" s="1" t="s">
        <v>31</v>
      </c>
      <c r="I862" s="1" t="s">
        <v>31</v>
      </c>
      <c r="J862" s="1" t="s">
        <v>31</v>
      </c>
      <c r="K862" s="1" t="s">
        <v>31</v>
      </c>
      <c r="L862" s="1" t="s">
        <v>31</v>
      </c>
      <c r="M862" s="1" t="s">
        <v>31</v>
      </c>
      <c r="N862" s="1" t="s">
        <v>31</v>
      </c>
      <c r="O862" s="1" t="s">
        <v>31</v>
      </c>
      <c r="P862" s="1" t="s">
        <v>31</v>
      </c>
      <c r="Q862" s="1" t="s">
        <v>31</v>
      </c>
      <c r="R862" s="1"/>
      <c r="S862">
        <f t="shared" si="30"/>
        <v>10</v>
      </c>
      <c r="T862">
        <f t="shared" si="29"/>
        <v>0</v>
      </c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x14ac:dyDescent="0.25">
      <c r="A863" s="6">
        <v>183</v>
      </c>
      <c r="B863" s="7" t="s">
        <v>7034</v>
      </c>
      <c r="C863" s="7" t="s">
        <v>26</v>
      </c>
      <c r="D863" s="7" t="s">
        <v>7035</v>
      </c>
      <c r="E863" s="7" t="s">
        <v>7036</v>
      </c>
      <c r="F863" s="7" t="s">
        <v>7037</v>
      </c>
      <c r="G863" s="7" t="s">
        <v>5941</v>
      </c>
      <c r="H863" s="1" t="s">
        <v>31</v>
      </c>
      <c r="I863" s="1" t="s">
        <v>31</v>
      </c>
      <c r="J863" s="1" t="s">
        <v>31</v>
      </c>
      <c r="K863" s="1" t="s">
        <v>31</v>
      </c>
      <c r="L863" s="1" t="s">
        <v>31</v>
      </c>
      <c r="M863" s="1" t="s">
        <v>31</v>
      </c>
      <c r="N863" s="1" t="s">
        <v>31</v>
      </c>
      <c r="O863" s="1" t="s">
        <v>31</v>
      </c>
      <c r="P863" s="1" t="s">
        <v>31</v>
      </c>
      <c r="Q863" s="1" t="s">
        <v>31</v>
      </c>
      <c r="S863">
        <f t="shared" si="30"/>
        <v>10</v>
      </c>
      <c r="T863">
        <f t="shared" si="29"/>
        <v>0</v>
      </c>
    </row>
    <row r="864" spans="1:49" x14ac:dyDescent="0.25">
      <c r="A864" s="6">
        <v>184</v>
      </c>
      <c r="B864" s="7" t="s">
        <v>7023</v>
      </c>
      <c r="C864" s="7" t="s">
        <v>50</v>
      </c>
      <c r="D864" s="7" t="s">
        <v>7038</v>
      </c>
      <c r="E864" s="7" t="s">
        <v>7039</v>
      </c>
      <c r="F864" s="7" t="s">
        <v>7040</v>
      </c>
      <c r="G864" s="7" t="s">
        <v>5941</v>
      </c>
      <c r="H864" s="1" t="s">
        <v>36</v>
      </c>
      <c r="I864" s="1" t="s">
        <v>36</v>
      </c>
      <c r="J864" s="1" t="s">
        <v>36</v>
      </c>
      <c r="K864" s="1" t="s">
        <v>36</v>
      </c>
      <c r="L864" s="1" t="s">
        <v>36</v>
      </c>
      <c r="M864" s="1" t="s">
        <v>36</v>
      </c>
      <c r="N864" s="1" t="s">
        <v>36</v>
      </c>
      <c r="O864" s="1" t="s">
        <v>36</v>
      </c>
      <c r="P864" s="1" t="s">
        <v>36</v>
      </c>
      <c r="Q864" s="1" t="s">
        <v>31</v>
      </c>
      <c r="S864">
        <f t="shared" si="30"/>
        <v>1</v>
      </c>
      <c r="T864">
        <f t="shared" si="29"/>
        <v>9</v>
      </c>
    </row>
    <row r="865" spans="1:49" x14ac:dyDescent="0.25">
      <c r="A865" s="6">
        <v>185</v>
      </c>
      <c r="B865" s="7" t="s">
        <v>7041</v>
      </c>
      <c r="C865" s="7" t="s">
        <v>26</v>
      </c>
      <c r="D865" s="7" t="s">
        <v>7042</v>
      </c>
      <c r="E865" s="7" t="s">
        <v>7043</v>
      </c>
      <c r="F865" s="7" t="s">
        <v>7044</v>
      </c>
      <c r="G865" s="7" t="s">
        <v>5941</v>
      </c>
      <c r="H865" s="1" t="s">
        <v>31</v>
      </c>
      <c r="I865" s="1" t="s">
        <v>31</v>
      </c>
      <c r="J865" s="1" t="s">
        <v>31</v>
      </c>
      <c r="K865" s="1" t="s">
        <v>31</v>
      </c>
      <c r="L865" s="1" t="s">
        <v>31</v>
      </c>
      <c r="M865" s="1" t="s">
        <v>31</v>
      </c>
      <c r="N865" s="1" t="s">
        <v>31</v>
      </c>
      <c r="O865" s="1" t="s">
        <v>31</v>
      </c>
      <c r="P865" s="1" t="s">
        <v>31</v>
      </c>
      <c r="Q865" s="1" t="s">
        <v>31</v>
      </c>
      <c r="S865">
        <f t="shared" si="30"/>
        <v>10</v>
      </c>
      <c r="T865">
        <f t="shared" si="29"/>
        <v>0</v>
      </c>
    </row>
    <row r="866" spans="1:49" x14ac:dyDescent="0.25">
      <c r="A866" s="6">
        <v>186</v>
      </c>
      <c r="B866" s="7" t="s">
        <v>7045</v>
      </c>
      <c r="C866" s="7" t="s">
        <v>26</v>
      </c>
      <c r="D866" s="7" t="s">
        <v>7046</v>
      </c>
      <c r="E866" s="7" t="s">
        <v>3103</v>
      </c>
      <c r="F866" s="7" t="s">
        <v>7047</v>
      </c>
      <c r="G866" s="7" t="s">
        <v>5941</v>
      </c>
      <c r="H866" s="1" t="s">
        <v>36</v>
      </c>
      <c r="I866" s="1" t="s">
        <v>36</v>
      </c>
      <c r="J866" s="1" t="s">
        <v>36</v>
      </c>
      <c r="K866" s="1" t="s">
        <v>36</v>
      </c>
      <c r="L866" s="1" t="s">
        <v>36</v>
      </c>
      <c r="M866" s="1" t="s">
        <v>36</v>
      </c>
      <c r="N866" s="1" t="s">
        <v>31</v>
      </c>
      <c r="O866" s="1" t="s">
        <v>36</v>
      </c>
      <c r="P866" s="1" t="s">
        <v>36</v>
      </c>
      <c r="Q866" s="1" t="s">
        <v>36</v>
      </c>
      <c r="S866">
        <f t="shared" si="30"/>
        <v>1</v>
      </c>
      <c r="T866">
        <f t="shared" si="29"/>
        <v>9</v>
      </c>
    </row>
    <row r="867" spans="1:49" x14ac:dyDescent="0.25">
      <c r="A867" s="6">
        <v>187</v>
      </c>
      <c r="B867" s="7" t="s">
        <v>7048</v>
      </c>
      <c r="C867" s="7" t="s">
        <v>126</v>
      </c>
      <c r="D867" s="7" t="s">
        <v>7049</v>
      </c>
      <c r="E867" s="7" t="s">
        <v>7050</v>
      </c>
      <c r="F867" s="7" t="s">
        <v>7051</v>
      </c>
      <c r="G867" s="7" t="s">
        <v>5941</v>
      </c>
      <c r="H867" s="1" t="s">
        <v>31</v>
      </c>
      <c r="I867" s="1" t="s">
        <v>31</v>
      </c>
      <c r="J867" s="1" t="s">
        <v>31</v>
      </c>
      <c r="K867" s="1" t="s">
        <v>31</v>
      </c>
      <c r="L867" s="1" t="s">
        <v>31</v>
      </c>
      <c r="M867" s="1" t="s">
        <v>31</v>
      </c>
      <c r="N867" s="1" t="s">
        <v>31</v>
      </c>
      <c r="O867" s="1" t="s">
        <v>31</v>
      </c>
      <c r="P867" s="1" t="s">
        <v>31</v>
      </c>
      <c r="Q867" s="1" t="s">
        <v>31</v>
      </c>
      <c r="S867">
        <f t="shared" si="30"/>
        <v>10</v>
      </c>
      <c r="T867">
        <f t="shared" si="29"/>
        <v>0</v>
      </c>
    </row>
    <row r="868" spans="1:49" x14ac:dyDescent="0.25">
      <c r="A868" s="6">
        <v>188</v>
      </c>
      <c r="B868" s="7" t="s">
        <v>7052</v>
      </c>
      <c r="C868" s="7" t="s">
        <v>26</v>
      </c>
      <c r="D868" s="7" t="s">
        <v>7053</v>
      </c>
      <c r="E868" s="7" t="s">
        <v>7054</v>
      </c>
      <c r="F868" s="7" t="s">
        <v>7055</v>
      </c>
      <c r="G868" s="7" t="s">
        <v>5941</v>
      </c>
      <c r="H868" s="1" t="s">
        <v>31</v>
      </c>
      <c r="I868" s="1" t="s">
        <v>31</v>
      </c>
      <c r="J868" s="1" t="s">
        <v>31</v>
      </c>
      <c r="K868" s="1" t="s">
        <v>31</v>
      </c>
      <c r="L868" s="1" t="s">
        <v>31</v>
      </c>
      <c r="M868" s="1" t="s">
        <v>31</v>
      </c>
      <c r="N868" s="1" t="s">
        <v>31</v>
      </c>
      <c r="O868" s="1" t="s">
        <v>31</v>
      </c>
      <c r="P868" s="1" t="s">
        <v>31</v>
      </c>
      <c r="Q868" s="1" t="s">
        <v>31</v>
      </c>
      <c r="S868">
        <f t="shared" si="30"/>
        <v>10</v>
      </c>
      <c r="T868">
        <f t="shared" si="29"/>
        <v>0</v>
      </c>
    </row>
    <row r="869" spans="1:49" s="10" customFormat="1" x14ac:dyDescent="0.25">
      <c r="A869" s="6">
        <v>189</v>
      </c>
      <c r="B869" s="7" t="s">
        <v>7056</v>
      </c>
      <c r="C869" s="7" t="s">
        <v>26</v>
      </c>
      <c r="D869" s="7" t="s">
        <v>7057</v>
      </c>
      <c r="E869" s="7" t="s">
        <v>7058</v>
      </c>
      <c r="F869" s="7" t="s">
        <v>7059</v>
      </c>
      <c r="G869" s="7" t="s">
        <v>5941</v>
      </c>
      <c r="H869" s="1" t="s">
        <v>31</v>
      </c>
      <c r="I869" s="1" t="s">
        <v>36</v>
      </c>
      <c r="J869" s="1" t="s">
        <v>36</v>
      </c>
      <c r="K869" s="1" t="s">
        <v>31</v>
      </c>
      <c r="L869" s="1" t="s">
        <v>31</v>
      </c>
      <c r="M869" s="1" t="s">
        <v>31</v>
      </c>
      <c r="N869" s="1" t="s">
        <v>31</v>
      </c>
      <c r="O869" s="1" t="s">
        <v>31</v>
      </c>
      <c r="P869" s="1" t="s">
        <v>31</v>
      </c>
      <c r="Q869" s="1" t="s">
        <v>31</v>
      </c>
      <c r="R869" s="1"/>
      <c r="S869">
        <f t="shared" si="30"/>
        <v>8</v>
      </c>
      <c r="T869">
        <f t="shared" si="29"/>
        <v>2</v>
      </c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x14ac:dyDescent="0.25">
      <c r="A870" s="6">
        <v>190</v>
      </c>
      <c r="B870" s="7" t="s">
        <v>7060</v>
      </c>
      <c r="C870" s="7" t="s">
        <v>26</v>
      </c>
      <c r="D870" s="7" t="s">
        <v>7061</v>
      </c>
      <c r="E870" s="7" t="s">
        <v>7062</v>
      </c>
      <c r="F870" s="7" t="s">
        <v>7063</v>
      </c>
      <c r="G870" s="7" t="s">
        <v>5941</v>
      </c>
      <c r="H870" s="1" t="s">
        <v>31</v>
      </c>
      <c r="I870" s="1" t="s">
        <v>31</v>
      </c>
      <c r="J870" s="1" t="s">
        <v>31</v>
      </c>
      <c r="K870" s="1" t="s">
        <v>31</v>
      </c>
      <c r="L870" s="1" t="s">
        <v>31</v>
      </c>
      <c r="M870" s="1" t="s">
        <v>31</v>
      </c>
      <c r="N870" s="1" t="s">
        <v>31</v>
      </c>
      <c r="O870" s="1" t="s">
        <v>31</v>
      </c>
      <c r="P870" s="1" t="s">
        <v>31</v>
      </c>
      <c r="Q870" s="1" t="s">
        <v>31</v>
      </c>
      <c r="S870">
        <f t="shared" si="30"/>
        <v>10</v>
      </c>
      <c r="T870">
        <f t="shared" si="29"/>
        <v>0</v>
      </c>
    </row>
    <row r="871" spans="1:49" x14ac:dyDescent="0.25">
      <c r="A871" s="6">
        <v>191</v>
      </c>
      <c r="B871" s="7" t="s">
        <v>7064</v>
      </c>
      <c r="C871" s="7" t="s">
        <v>26</v>
      </c>
      <c r="D871" s="7" t="s">
        <v>7065</v>
      </c>
      <c r="E871" s="7" t="s">
        <v>7066</v>
      </c>
      <c r="F871" s="7" t="s">
        <v>7067</v>
      </c>
      <c r="G871" s="7" t="s">
        <v>5941</v>
      </c>
      <c r="H871" s="1" t="s">
        <v>31</v>
      </c>
      <c r="I871" s="1" t="s">
        <v>31</v>
      </c>
      <c r="J871" s="1" t="s">
        <v>31</v>
      </c>
      <c r="K871" s="1" t="s">
        <v>31</v>
      </c>
      <c r="L871" s="1" t="s">
        <v>31</v>
      </c>
      <c r="M871" s="1" t="s">
        <v>31</v>
      </c>
      <c r="N871" s="1" t="s">
        <v>31</v>
      </c>
      <c r="O871" s="1" t="s">
        <v>31</v>
      </c>
      <c r="P871" s="1" t="s">
        <v>31</v>
      </c>
      <c r="Q871" s="1" t="s">
        <v>31</v>
      </c>
      <c r="S871">
        <f t="shared" si="30"/>
        <v>10</v>
      </c>
      <c r="T871">
        <f t="shared" si="29"/>
        <v>0</v>
      </c>
    </row>
    <row r="872" spans="1:49" x14ac:dyDescent="0.25">
      <c r="A872" s="6">
        <v>192</v>
      </c>
      <c r="B872" s="7" t="s">
        <v>6758</v>
      </c>
      <c r="C872" s="7" t="s">
        <v>1161</v>
      </c>
      <c r="D872" s="7" t="s">
        <v>6759</v>
      </c>
      <c r="E872" s="7" t="s">
        <v>7068</v>
      </c>
      <c r="F872" s="7" t="s">
        <v>7069</v>
      </c>
      <c r="G872" s="7" t="s">
        <v>5941</v>
      </c>
      <c r="H872" s="1" t="s">
        <v>36</v>
      </c>
      <c r="I872" s="1" t="s">
        <v>36</v>
      </c>
      <c r="J872" s="1" t="s">
        <v>31</v>
      </c>
      <c r="K872" s="1" t="s">
        <v>31</v>
      </c>
      <c r="L872" s="1" t="s">
        <v>31</v>
      </c>
      <c r="M872" s="1" t="s">
        <v>31</v>
      </c>
      <c r="N872" s="1" t="s">
        <v>31</v>
      </c>
      <c r="O872" s="1" t="s">
        <v>36</v>
      </c>
      <c r="P872" s="1" t="s">
        <v>31</v>
      </c>
      <c r="Q872" s="1" t="s">
        <v>31</v>
      </c>
      <c r="S872">
        <f t="shared" si="30"/>
        <v>7</v>
      </c>
      <c r="T872">
        <f t="shared" si="29"/>
        <v>3</v>
      </c>
    </row>
    <row r="873" spans="1:49" x14ac:dyDescent="0.25">
      <c r="A873" s="6">
        <v>193</v>
      </c>
      <c r="B873" s="7" t="s">
        <v>7070</v>
      </c>
      <c r="C873" s="7" t="s">
        <v>26</v>
      </c>
      <c r="D873" s="7" t="s">
        <v>7071</v>
      </c>
      <c r="E873" s="7" t="s">
        <v>64</v>
      </c>
      <c r="F873" s="7" t="s">
        <v>7072</v>
      </c>
      <c r="G873" s="7" t="s">
        <v>5941</v>
      </c>
      <c r="H873" s="1" t="s">
        <v>31</v>
      </c>
      <c r="I873" s="1" t="s">
        <v>31</v>
      </c>
      <c r="J873" s="1" t="s">
        <v>31</v>
      </c>
      <c r="K873" s="1" t="s">
        <v>31</v>
      </c>
      <c r="L873" s="1" t="s">
        <v>31</v>
      </c>
      <c r="M873" s="1" t="s">
        <v>31</v>
      </c>
      <c r="N873" s="1" t="s">
        <v>31</v>
      </c>
      <c r="O873" s="1" t="s">
        <v>31</v>
      </c>
      <c r="P873" s="1" t="s">
        <v>31</v>
      </c>
      <c r="Q873" s="1" t="s">
        <v>31</v>
      </c>
      <c r="S873">
        <f t="shared" si="30"/>
        <v>10</v>
      </c>
      <c r="T873">
        <f t="shared" si="29"/>
        <v>0</v>
      </c>
    </row>
    <row r="874" spans="1:49" x14ac:dyDescent="0.25">
      <c r="A874" s="6">
        <v>194</v>
      </c>
      <c r="B874" s="7" t="s">
        <v>7073</v>
      </c>
      <c r="C874" s="7" t="s">
        <v>26</v>
      </c>
      <c r="D874" s="7" t="s">
        <v>7074</v>
      </c>
      <c r="E874" s="7" t="s">
        <v>7075</v>
      </c>
      <c r="F874" s="7" t="s">
        <v>7076</v>
      </c>
      <c r="G874" s="7" t="s">
        <v>5941</v>
      </c>
      <c r="H874" s="1" t="s">
        <v>31</v>
      </c>
      <c r="I874" s="1" t="s">
        <v>31</v>
      </c>
      <c r="J874" s="1" t="s">
        <v>31</v>
      </c>
      <c r="K874" s="1" t="s">
        <v>31</v>
      </c>
      <c r="L874" s="1" t="s">
        <v>31</v>
      </c>
      <c r="M874" s="1" t="s">
        <v>31</v>
      </c>
      <c r="N874" s="1" t="s">
        <v>31</v>
      </c>
      <c r="O874" s="1" t="s">
        <v>31</v>
      </c>
      <c r="P874" s="1" t="s">
        <v>31</v>
      </c>
      <c r="Q874" s="1" t="s">
        <v>31</v>
      </c>
      <c r="S874">
        <f t="shared" si="30"/>
        <v>10</v>
      </c>
      <c r="T874">
        <f t="shared" ref="T874:T901" si="31">COUNTIF(H874:Q874,"i")</f>
        <v>0</v>
      </c>
    </row>
    <row r="875" spans="1:49" x14ac:dyDescent="0.25">
      <c r="A875" s="6">
        <v>195</v>
      </c>
      <c r="B875" s="7" t="s">
        <v>7077</v>
      </c>
      <c r="C875" s="7" t="s">
        <v>126</v>
      </c>
      <c r="D875" s="7" t="s">
        <v>7078</v>
      </c>
      <c r="E875" s="7" t="s">
        <v>7079</v>
      </c>
      <c r="F875" s="7" t="s">
        <v>7080</v>
      </c>
      <c r="G875" s="7" t="s">
        <v>5941</v>
      </c>
      <c r="H875" s="1" t="s">
        <v>31</v>
      </c>
      <c r="I875" s="1" t="s">
        <v>31</v>
      </c>
      <c r="J875" s="1" t="s">
        <v>31</v>
      </c>
      <c r="K875" s="1" t="s">
        <v>31</v>
      </c>
      <c r="L875" s="1" t="s">
        <v>31</v>
      </c>
      <c r="M875" s="1" t="s">
        <v>31</v>
      </c>
      <c r="N875" s="1" t="s">
        <v>31</v>
      </c>
      <c r="O875" s="1" t="s">
        <v>31</v>
      </c>
      <c r="P875" s="1" t="s">
        <v>31</v>
      </c>
      <c r="Q875" s="1" t="s">
        <v>31</v>
      </c>
      <c r="S875">
        <f t="shared" si="30"/>
        <v>10</v>
      </c>
      <c r="T875">
        <f t="shared" si="31"/>
        <v>0</v>
      </c>
    </row>
    <row r="876" spans="1:49" x14ac:dyDescent="0.25">
      <c r="A876" s="6">
        <v>196</v>
      </c>
      <c r="B876" s="7" t="s">
        <v>7081</v>
      </c>
      <c r="C876" s="7" t="s">
        <v>26</v>
      </c>
      <c r="D876" s="7" t="s">
        <v>7082</v>
      </c>
      <c r="E876" s="7" t="s">
        <v>7083</v>
      </c>
      <c r="F876" s="7" t="s">
        <v>7084</v>
      </c>
      <c r="G876" s="7" t="s">
        <v>5941</v>
      </c>
      <c r="H876" s="1" t="s">
        <v>31</v>
      </c>
      <c r="I876" s="1" t="s">
        <v>31</v>
      </c>
      <c r="J876" s="1" t="s">
        <v>31</v>
      </c>
      <c r="K876" s="1" t="s">
        <v>31</v>
      </c>
      <c r="L876" s="1" t="s">
        <v>31</v>
      </c>
      <c r="M876" s="1" t="s">
        <v>31</v>
      </c>
      <c r="N876" s="1" t="s">
        <v>31</v>
      </c>
      <c r="O876" s="1" t="s">
        <v>31</v>
      </c>
      <c r="P876" s="1" t="s">
        <v>31</v>
      </c>
      <c r="Q876" s="1" t="s">
        <v>31</v>
      </c>
      <c r="S876">
        <f t="shared" si="30"/>
        <v>10</v>
      </c>
      <c r="T876">
        <f t="shared" si="31"/>
        <v>0</v>
      </c>
    </row>
    <row r="877" spans="1:49" x14ac:dyDescent="0.25">
      <c r="A877" s="6">
        <v>197</v>
      </c>
      <c r="B877" s="7" t="s">
        <v>6591</v>
      </c>
      <c r="C877" s="7" t="s">
        <v>50</v>
      </c>
      <c r="D877" s="7" t="s">
        <v>6592</v>
      </c>
      <c r="E877" s="7" t="s">
        <v>7085</v>
      </c>
      <c r="F877" s="7" t="s">
        <v>7086</v>
      </c>
      <c r="G877" s="7" t="s">
        <v>5941</v>
      </c>
      <c r="H877" s="1" t="s">
        <v>31</v>
      </c>
      <c r="I877" s="1" t="s">
        <v>31</v>
      </c>
      <c r="J877" s="1" t="s">
        <v>31</v>
      </c>
      <c r="K877" s="1" t="s">
        <v>31</v>
      </c>
      <c r="L877" s="1" t="s">
        <v>31</v>
      </c>
      <c r="M877" s="1" t="s">
        <v>31</v>
      </c>
      <c r="N877" s="1" t="s">
        <v>31</v>
      </c>
      <c r="O877" s="1" t="s">
        <v>31</v>
      </c>
      <c r="P877" s="1" t="s">
        <v>31</v>
      </c>
      <c r="Q877" s="1" t="s">
        <v>31</v>
      </c>
      <c r="S877">
        <f t="shared" si="30"/>
        <v>10</v>
      </c>
      <c r="T877">
        <f t="shared" si="31"/>
        <v>0</v>
      </c>
    </row>
    <row r="878" spans="1:49" x14ac:dyDescent="0.25">
      <c r="A878" s="6">
        <v>198</v>
      </c>
      <c r="B878" s="7" t="s">
        <v>7087</v>
      </c>
      <c r="C878" s="7" t="s">
        <v>26</v>
      </c>
      <c r="D878" s="7" t="s">
        <v>7088</v>
      </c>
      <c r="E878" s="7" t="s">
        <v>7089</v>
      </c>
      <c r="F878" s="7" t="s">
        <v>7090</v>
      </c>
      <c r="G878" s="7" t="s">
        <v>5941</v>
      </c>
      <c r="H878" s="1" t="s">
        <v>31</v>
      </c>
      <c r="I878" s="1" t="s">
        <v>31</v>
      </c>
      <c r="J878" s="1" t="s">
        <v>31</v>
      </c>
      <c r="K878" s="1" t="s">
        <v>31</v>
      </c>
      <c r="L878" s="1" t="s">
        <v>31</v>
      </c>
      <c r="M878" s="1" t="s">
        <v>31</v>
      </c>
      <c r="N878" s="1" t="s">
        <v>31</v>
      </c>
      <c r="O878" s="1" t="s">
        <v>31</v>
      </c>
      <c r="P878" s="1" t="s">
        <v>31</v>
      </c>
      <c r="Q878" s="1" t="s">
        <v>31</v>
      </c>
      <c r="S878">
        <f t="shared" si="30"/>
        <v>10</v>
      </c>
      <c r="T878">
        <f t="shared" si="31"/>
        <v>0</v>
      </c>
    </row>
    <row r="879" spans="1:49" s="9" customFormat="1" x14ac:dyDescent="0.25">
      <c r="A879" s="6">
        <v>199</v>
      </c>
      <c r="B879" s="7" t="s">
        <v>7023</v>
      </c>
      <c r="C879" s="7" t="s">
        <v>126</v>
      </c>
      <c r="D879" s="7" t="s">
        <v>7028</v>
      </c>
      <c r="E879" s="7" t="s">
        <v>7091</v>
      </c>
      <c r="F879" s="7" t="s">
        <v>7092</v>
      </c>
      <c r="G879" s="7" t="s">
        <v>5941</v>
      </c>
      <c r="H879" s="1" t="s">
        <v>36</v>
      </c>
      <c r="I879" s="1" t="s">
        <v>36</v>
      </c>
      <c r="J879" s="1" t="s">
        <v>36</v>
      </c>
      <c r="K879" s="1" t="s">
        <v>36</v>
      </c>
      <c r="L879" s="1" t="s">
        <v>36</v>
      </c>
      <c r="M879" s="1" t="s">
        <v>36</v>
      </c>
      <c r="N879" s="1" t="s">
        <v>36</v>
      </c>
      <c r="O879" s="1" t="s">
        <v>36</v>
      </c>
      <c r="P879" s="1" t="s">
        <v>36</v>
      </c>
      <c r="Q879" s="1" t="s">
        <v>31</v>
      </c>
      <c r="R879" s="1"/>
      <c r="S879">
        <f t="shared" si="30"/>
        <v>1</v>
      </c>
      <c r="T879">
        <f t="shared" si="31"/>
        <v>9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x14ac:dyDescent="0.25">
      <c r="A880" s="6">
        <v>200</v>
      </c>
      <c r="B880" s="7" t="s">
        <v>7093</v>
      </c>
      <c r="C880" s="7" t="s">
        <v>26</v>
      </c>
      <c r="D880" s="7" t="s">
        <v>7094</v>
      </c>
      <c r="E880" s="7" t="s">
        <v>7095</v>
      </c>
      <c r="F880" s="7" t="s">
        <v>7096</v>
      </c>
      <c r="G880" s="7" t="s">
        <v>5941</v>
      </c>
      <c r="H880" s="1" t="s">
        <v>31</v>
      </c>
      <c r="I880" s="1" t="s">
        <v>31</v>
      </c>
      <c r="J880" s="1" t="s">
        <v>31</v>
      </c>
      <c r="K880" s="1" t="s">
        <v>31</v>
      </c>
      <c r="L880" s="1" t="s">
        <v>31</v>
      </c>
      <c r="M880" s="1" t="s">
        <v>31</v>
      </c>
      <c r="N880" s="1" t="s">
        <v>31</v>
      </c>
      <c r="O880" s="1" t="s">
        <v>31</v>
      </c>
      <c r="P880" s="1" t="s">
        <v>31</v>
      </c>
      <c r="Q880" s="1" t="s">
        <v>31</v>
      </c>
      <c r="S880">
        <f t="shared" si="30"/>
        <v>10</v>
      </c>
      <c r="T880">
        <f t="shared" si="31"/>
        <v>0</v>
      </c>
    </row>
    <row r="881" spans="1:49" s="10" customFormat="1" x14ac:dyDescent="0.25">
      <c r="A881" s="6">
        <v>201</v>
      </c>
      <c r="B881" s="7" t="s">
        <v>7097</v>
      </c>
      <c r="C881" s="7" t="s">
        <v>126</v>
      </c>
      <c r="D881" s="7" t="s">
        <v>7098</v>
      </c>
      <c r="E881" s="7" t="s">
        <v>7099</v>
      </c>
      <c r="F881" s="7" t="s">
        <v>7100</v>
      </c>
      <c r="G881" s="7" t="s">
        <v>6192</v>
      </c>
      <c r="H881" s="1" t="s">
        <v>31</v>
      </c>
      <c r="I881" s="1" t="s">
        <v>31</v>
      </c>
      <c r="J881" s="1" t="s">
        <v>31</v>
      </c>
      <c r="K881" s="1" t="s">
        <v>31</v>
      </c>
      <c r="L881" s="1" t="s">
        <v>31</v>
      </c>
      <c r="M881" s="1" t="s">
        <v>31</v>
      </c>
      <c r="N881" s="1" t="s">
        <v>31</v>
      </c>
      <c r="O881" s="1" t="s">
        <v>31</v>
      </c>
      <c r="P881" s="1" t="s">
        <v>31</v>
      </c>
      <c r="Q881" s="1" t="s">
        <v>31</v>
      </c>
      <c r="R881" s="1"/>
      <c r="S881">
        <f t="shared" si="30"/>
        <v>10</v>
      </c>
      <c r="T881">
        <f t="shared" si="31"/>
        <v>0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x14ac:dyDescent="0.25">
      <c r="A882" s="6">
        <v>202</v>
      </c>
      <c r="B882" s="7" t="s">
        <v>7101</v>
      </c>
      <c r="C882" s="7" t="s">
        <v>26</v>
      </c>
      <c r="D882" s="7" t="s">
        <v>7102</v>
      </c>
      <c r="E882" s="7" t="s">
        <v>64</v>
      </c>
      <c r="F882" s="7" t="s">
        <v>7103</v>
      </c>
      <c r="G882" s="7" t="s">
        <v>6192</v>
      </c>
      <c r="H882" s="1" t="s">
        <v>31</v>
      </c>
      <c r="I882" s="1" t="s">
        <v>31</v>
      </c>
      <c r="J882" s="1" t="s">
        <v>31</v>
      </c>
      <c r="K882" s="1" t="s">
        <v>31</v>
      </c>
      <c r="L882" s="1" t="s">
        <v>31</v>
      </c>
      <c r="M882" s="1" t="s">
        <v>31</v>
      </c>
      <c r="N882" s="1" t="s">
        <v>31</v>
      </c>
      <c r="O882" s="1" t="s">
        <v>31</v>
      </c>
      <c r="P882" s="1" t="s">
        <v>31</v>
      </c>
      <c r="Q882" s="1" t="s">
        <v>31</v>
      </c>
      <c r="S882">
        <f t="shared" si="30"/>
        <v>10</v>
      </c>
      <c r="T882">
        <f t="shared" si="31"/>
        <v>0</v>
      </c>
    </row>
    <row r="883" spans="1:49" x14ac:dyDescent="0.25">
      <c r="A883" s="6">
        <v>203</v>
      </c>
      <c r="B883" s="7" t="s">
        <v>7104</v>
      </c>
      <c r="C883" s="7" t="s">
        <v>26</v>
      </c>
      <c r="D883" s="7" t="s">
        <v>7105</v>
      </c>
      <c r="E883" s="7" t="s">
        <v>7106</v>
      </c>
      <c r="F883" s="7" t="s">
        <v>7107</v>
      </c>
      <c r="G883" s="7" t="s">
        <v>6192</v>
      </c>
      <c r="H883" s="1" t="s">
        <v>31</v>
      </c>
      <c r="I883" s="1" t="s">
        <v>31</v>
      </c>
      <c r="J883" s="1" t="s">
        <v>31</v>
      </c>
      <c r="K883" s="1" t="s">
        <v>31</v>
      </c>
      <c r="L883" s="1" t="s">
        <v>31</v>
      </c>
      <c r="M883" s="1" t="s">
        <v>31</v>
      </c>
      <c r="N883" s="1" t="s">
        <v>31</v>
      </c>
      <c r="O883" s="1" t="s">
        <v>31</v>
      </c>
      <c r="P883" s="1" t="s">
        <v>31</v>
      </c>
      <c r="Q883" s="1" t="s">
        <v>31</v>
      </c>
      <c r="S883">
        <f t="shared" si="30"/>
        <v>10</v>
      </c>
      <c r="T883">
        <f t="shared" si="31"/>
        <v>0</v>
      </c>
    </row>
    <row r="884" spans="1:49" x14ac:dyDescent="0.25">
      <c r="A884" s="6">
        <v>204</v>
      </c>
      <c r="B884" s="7" t="s">
        <v>7108</v>
      </c>
      <c r="C884" s="7" t="s">
        <v>26</v>
      </c>
      <c r="D884" s="7" t="s">
        <v>7109</v>
      </c>
      <c r="E884" s="7" t="s">
        <v>7110</v>
      </c>
      <c r="F884" s="7" t="s">
        <v>7111</v>
      </c>
      <c r="G884" s="7" t="s">
        <v>6192</v>
      </c>
      <c r="H884" s="1" t="s">
        <v>31</v>
      </c>
      <c r="I884" s="1" t="s">
        <v>31</v>
      </c>
      <c r="J884" s="1" t="s">
        <v>31</v>
      </c>
      <c r="K884" s="1" t="s">
        <v>31</v>
      </c>
      <c r="L884" s="1" t="s">
        <v>31</v>
      </c>
      <c r="M884" s="1" t="s">
        <v>31</v>
      </c>
      <c r="N884" s="1" t="s">
        <v>31</v>
      </c>
      <c r="O884" s="1" t="s">
        <v>31</v>
      </c>
      <c r="P884" s="1" t="s">
        <v>31</v>
      </c>
      <c r="Q884" s="1" t="s">
        <v>31</v>
      </c>
      <c r="S884">
        <f t="shared" si="30"/>
        <v>10</v>
      </c>
      <c r="T884">
        <f t="shared" si="31"/>
        <v>0</v>
      </c>
    </row>
    <row r="885" spans="1:49" x14ac:dyDescent="0.25">
      <c r="A885" s="6">
        <v>205</v>
      </c>
      <c r="B885" s="15" t="s">
        <v>6528</v>
      </c>
      <c r="C885" s="7" t="s">
        <v>126</v>
      </c>
      <c r="D885" s="7" t="s">
        <v>6529</v>
      </c>
      <c r="E885" s="7" t="s">
        <v>7112</v>
      </c>
      <c r="F885" s="7" t="s">
        <v>7113</v>
      </c>
      <c r="G885" s="7" t="s">
        <v>6192</v>
      </c>
      <c r="H885" s="1" t="s">
        <v>31</v>
      </c>
      <c r="I885" s="1" t="s">
        <v>36</v>
      </c>
      <c r="J885" s="1" t="s">
        <v>36</v>
      </c>
      <c r="K885" s="1" t="s">
        <v>36</v>
      </c>
      <c r="L885" s="1" t="s">
        <v>36</v>
      </c>
      <c r="M885" s="1" t="s">
        <v>36</v>
      </c>
      <c r="N885" s="1" t="s">
        <v>36</v>
      </c>
      <c r="O885" s="1" t="s">
        <v>36</v>
      </c>
      <c r="P885" s="1" t="s">
        <v>36</v>
      </c>
      <c r="Q885" s="1" t="s">
        <v>31</v>
      </c>
      <c r="S885">
        <f t="shared" si="30"/>
        <v>2</v>
      </c>
      <c r="T885">
        <f t="shared" si="31"/>
        <v>8</v>
      </c>
    </row>
    <row r="886" spans="1:49" s="7" customFormat="1" x14ac:dyDescent="0.25">
      <c r="A886" s="6">
        <v>206</v>
      </c>
      <c r="B886" s="7" t="s">
        <v>7114</v>
      </c>
      <c r="C886" s="7" t="s">
        <v>26</v>
      </c>
      <c r="D886" s="7" t="s">
        <v>7115</v>
      </c>
      <c r="E886" s="7" t="s">
        <v>7116</v>
      </c>
      <c r="F886" s="7" t="s">
        <v>7117</v>
      </c>
      <c r="G886" s="7" t="s">
        <v>6192</v>
      </c>
      <c r="H886" s="1" t="s">
        <v>31</v>
      </c>
      <c r="I886" s="1" t="s">
        <v>31</v>
      </c>
      <c r="J886" s="1" t="s">
        <v>31</v>
      </c>
      <c r="K886" s="1" t="s">
        <v>31</v>
      </c>
      <c r="L886" s="1" t="s">
        <v>31</v>
      </c>
      <c r="M886" s="1" t="s">
        <v>31</v>
      </c>
      <c r="N886" s="1" t="s">
        <v>31</v>
      </c>
      <c r="O886" s="1" t="s">
        <v>31</v>
      </c>
      <c r="P886" s="1" t="s">
        <v>31</v>
      </c>
      <c r="Q886" s="1" t="s">
        <v>31</v>
      </c>
      <c r="R886" s="1"/>
      <c r="S886">
        <f t="shared" si="30"/>
        <v>10</v>
      </c>
      <c r="T886">
        <f t="shared" si="31"/>
        <v>0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x14ac:dyDescent="0.25">
      <c r="A887" s="6">
        <v>207</v>
      </c>
      <c r="B887" s="7" t="s">
        <v>7118</v>
      </c>
      <c r="C887" s="7" t="s">
        <v>26</v>
      </c>
      <c r="D887" s="7" t="s">
        <v>7119</v>
      </c>
      <c r="E887" s="7" t="s">
        <v>7120</v>
      </c>
      <c r="F887" s="7" t="s">
        <v>7121</v>
      </c>
      <c r="G887" s="7" t="s">
        <v>6192</v>
      </c>
      <c r="H887" s="1" t="s">
        <v>31</v>
      </c>
      <c r="I887" s="1" t="s">
        <v>31</v>
      </c>
      <c r="J887" s="1" t="s">
        <v>31</v>
      </c>
      <c r="K887" s="1" t="s">
        <v>31</v>
      </c>
      <c r="L887" s="1" t="s">
        <v>31</v>
      </c>
      <c r="M887" s="1" t="s">
        <v>31</v>
      </c>
      <c r="N887" s="1" t="s">
        <v>31</v>
      </c>
      <c r="O887" s="1" t="s">
        <v>31</v>
      </c>
      <c r="P887" s="1" t="s">
        <v>31</v>
      </c>
      <c r="Q887" s="1" t="s">
        <v>31</v>
      </c>
      <c r="S887">
        <f t="shared" si="30"/>
        <v>10</v>
      </c>
      <c r="T887">
        <f t="shared" si="31"/>
        <v>0</v>
      </c>
    </row>
    <row r="888" spans="1:49" x14ac:dyDescent="0.25">
      <c r="A888" s="6">
        <v>208</v>
      </c>
      <c r="B888" s="7" t="s">
        <v>7122</v>
      </c>
      <c r="C888" s="7" t="s">
        <v>26</v>
      </c>
      <c r="D888" s="7" t="s">
        <v>7123</v>
      </c>
      <c r="E888" s="7" t="s">
        <v>7124</v>
      </c>
      <c r="F888" s="7" t="s">
        <v>7125</v>
      </c>
      <c r="G888" s="7" t="s">
        <v>6295</v>
      </c>
      <c r="H888" s="1" t="s">
        <v>31</v>
      </c>
      <c r="I888" s="1" t="s">
        <v>31</v>
      </c>
      <c r="J888" s="1" t="s">
        <v>31</v>
      </c>
      <c r="K888" s="1" t="s">
        <v>31</v>
      </c>
      <c r="L888" s="1" t="s">
        <v>31</v>
      </c>
      <c r="M888" s="1" t="s">
        <v>31</v>
      </c>
      <c r="N888" s="1" t="s">
        <v>31</v>
      </c>
      <c r="O888" s="1" t="s">
        <v>31</v>
      </c>
      <c r="P888" s="1" t="s">
        <v>31</v>
      </c>
      <c r="Q888" s="1" t="s">
        <v>31</v>
      </c>
      <c r="S888">
        <f t="shared" si="30"/>
        <v>10</v>
      </c>
      <c r="T888">
        <f t="shared" si="31"/>
        <v>0</v>
      </c>
    </row>
    <row r="889" spans="1:49" x14ac:dyDescent="0.25">
      <c r="A889" s="6">
        <v>209</v>
      </c>
      <c r="B889" s="7" t="s">
        <v>7126</v>
      </c>
      <c r="C889" s="7" t="s">
        <v>26</v>
      </c>
      <c r="D889" s="7" t="s">
        <v>7127</v>
      </c>
      <c r="E889" s="7" t="s">
        <v>4207</v>
      </c>
      <c r="F889" s="7" t="s">
        <v>7128</v>
      </c>
      <c r="G889" s="7" t="s">
        <v>6295</v>
      </c>
      <c r="H889" s="1" t="s">
        <v>31</v>
      </c>
      <c r="I889" s="1" t="s">
        <v>31</v>
      </c>
      <c r="J889" s="1" t="s">
        <v>31</v>
      </c>
      <c r="K889" s="1" t="s">
        <v>31</v>
      </c>
      <c r="L889" s="1" t="s">
        <v>31</v>
      </c>
      <c r="M889" s="1" t="s">
        <v>31</v>
      </c>
      <c r="N889" s="1" t="s">
        <v>31</v>
      </c>
      <c r="O889" s="1" t="s">
        <v>31</v>
      </c>
      <c r="P889" s="1" t="s">
        <v>31</v>
      </c>
      <c r="Q889" s="1" t="s">
        <v>31</v>
      </c>
      <c r="S889">
        <f t="shared" si="30"/>
        <v>10</v>
      </c>
      <c r="T889">
        <f t="shared" si="31"/>
        <v>0</v>
      </c>
    </row>
    <row r="890" spans="1:49" x14ac:dyDescent="0.25">
      <c r="A890" s="6">
        <v>210</v>
      </c>
      <c r="B890" s="7" t="s">
        <v>7129</v>
      </c>
      <c r="C890" s="7" t="s">
        <v>126</v>
      </c>
      <c r="D890" s="7" t="s">
        <v>7130</v>
      </c>
      <c r="E890" s="7" t="s">
        <v>7131</v>
      </c>
      <c r="F890" s="7" t="s">
        <v>7132</v>
      </c>
      <c r="G890" s="7" t="s">
        <v>6295</v>
      </c>
      <c r="H890" s="1" t="s">
        <v>36</v>
      </c>
      <c r="I890" s="1" t="s">
        <v>36</v>
      </c>
      <c r="J890" s="1" t="s">
        <v>36</v>
      </c>
      <c r="K890" s="1" t="s">
        <v>36</v>
      </c>
      <c r="L890" s="1" t="s">
        <v>36</v>
      </c>
      <c r="M890" s="1" t="s">
        <v>31</v>
      </c>
      <c r="N890" s="1" t="s">
        <v>31</v>
      </c>
      <c r="O890" s="1" t="s">
        <v>36</v>
      </c>
      <c r="P890" s="1" t="s">
        <v>36</v>
      </c>
      <c r="Q890" s="1" t="s">
        <v>36</v>
      </c>
      <c r="S890">
        <f t="shared" si="30"/>
        <v>2</v>
      </c>
      <c r="T890">
        <f t="shared" si="31"/>
        <v>8</v>
      </c>
    </row>
    <row r="891" spans="1:49" x14ac:dyDescent="0.25">
      <c r="A891" s="6">
        <v>211</v>
      </c>
      <c r="B891" s="7" t="s">
        <v>7133</v>
      </c>
      <c r="C891" s="7" t="s">
        <v>26</v>
      </c>
      <c r="D891" s="7" t="s">
        <v>7134</v>
      </c>
      <c r="E891" s="7" t="s">
        <v>2078</v>
      </c>
      <c r="F891" s="7" t="s">
        <v>7135</v>
      </c>
      <c r="G891" s="7" t="s">
        <v>6295</v>
      </c>
      <c r="H891" s="1" t="s">
        <v>31</v>
      </c>
      <c r="I891" s="1" t="s">
        <v>31</v>
      </c>
      <c r="J891" s="1" t="s">
        <v>31</v>
      </c>
      <c r="K891" s="1" t="s">
        <v>31</v>
      </c>
      <c r="L891" s="1" t="s">
        <v>31</v>
      </c>
      <c r="M891" s="1" t="s">
        <v>31</v>
      </c>
      <c r="N891" s="1" t="s">
        <v>31</v>
      </c>
      <c r="O891" s="1" t="s">
        <v>31</v>
      </c>
      <c r="P891" s="1" t="s">
        <v>31</v>
      </c>
      <c r="Q891" s="1" t="s">
        <v>31</v>
      </c>
      <c r="S891">
        <f t="shared" si="30"/>
        <v>10</v>
      </c>
      <c r="T891">
        <f t="shared" si="31"/>
        <v>0</v>
      </c>
    </row>
    <row r="892" spans="1:49" s="9" customFormat="1" x14ac:dyDescent="0.25">
      <c r="A892" s="6">
        <v>212</v>
      </c>
      <c r="B892" s="7" t="s">
        <v>7136</v>
      </c>
      <c r="C892" s="7" t="s">
        <v>26</v>
      </c>
      <c r="D892" s="7" t="s">
        <v>7137</v>
      </c>
      <c r="E892" s="7" t="s">
        <v>7138</v>
      </c>
      <c r="F892" s="7" t="s">
        <v>7139</v>
      </c>
      <c r="G892" s="7" t="s">
        <v>6295</v>
      </c>
      <c r="H892" s="1" t="s">
        <v>31</v>
      </c>
      <c r="I892" s="1" t="s">
        <v>31</v>
      </c>
      <c r="J892" s="1" t="s">
        <v>31</v>
      </c>
      <c r="K892" s="1" t="s">
        <v>31</v>
      </c>
      <c r="L892" s="1" t="s">
        <v>31</v>
      </c>
      <c r="M892" s="1" t="s">
        <v>31</v>
      </c>
      <c r="N892" s="1" t="s">
        <v>31</v>
      </c>
      <c r="O892" s="1" t="s">
        <v>31</v>
      </c>
      <c r="P892" s="1" t="s">
        <v>31</v>
      </c>
      <c r="Q892" s="1" t="s">
        <v>31</v>
      </c>
      <c r="R892" s="1"/>
      <c r="S892">
        <f t="shared" si="30"/>
        <v>10</v>
      </c>
      <c r="T892">
        <f t="shared" si="31"/>
        <v>0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x14ac:dyDescent="0.25">
      <c r="A893" s="6">
        <v>213</v>
      </c>
      <c r="B893" s="7" t="s">
        <v>7140</v>
      </c>
      <c r="C893" s="7" t="s">
        <v>26</v>
      </c>
      <c r="D893" s="7" t="s">
        <v>7141</v>
      </c>
      <c r="E893" s="7" t="s">
        <v>7142</v>
      </c>
      <c r="F893" s="7" t="s">
        <v>7143</v>
      </c>
      <c r="G893" s="7" t="s">
        <v>6295</v>
      </c>
      <c r="H893" s="1" t="s">
        <v>31</v>
      </c>
      <c r="I893" s="1" t="s">
        <v>31</v>
      </c>
      <c r="J893" s="1" t="s">
        <v>31</v>
      </c>
      <c r="K893" s="1" t="s">
        <v>31</v>
      </c>
      <c r="L893" s="1" t="s">
        <v>31</v>
      </c>
      <c r="M893" s="1" t="s">
        <v>31</v>
      </c>
      <c r="N893" s="1" t="s">
        <v>31</v>
      </c>
      <c r="O893" s="1" t="s">
        <v>31</v>
      </c>
      <c r="P893" s="1" t="s">
        <v>31</v>
      </c>
      <c r="Q893" s="1" t="s">
        <v>31</v>
      </c>
      <c r="S893">
        <f t="shared" si="30"/>
        <v>10</v>
      </c>
      <c r="T893">
        <f t="shared" si="31"/>
        <v>0</v>
      </c>
    </row>
    <row r="894" spans="1:49" x14ac:dyDescent="0.25">
      <c r="A894" s="6">
        <v>214</v>
      </c>
      <c r="B894" s="7" t="s">
        <v>7144</v>
      </c>
      <c r="C894" s="7" t="s">
        <v>126</v>
      </c>
      <c r="D894" s="7" t="s">
        <v>7145</v>
      </c>
      <c r="E894" s="7" t="s">
        <v>7146</v>
      </c>
      <c r="F894" s="7" t="s">
        <v>7147</v>
      </c>
      <c r="G894" s="7" t="s">
        <v>6295</v>
      </c>
      <c r="H894" s="1" t="s">
        <v>31</v>
      </c>
      <c r="I894" s="1" t="s">
        <v>31</v>
      </c>
      <c r="J894" s="1" t="s">
        <v>31</v>
      </c>
      <c r="K894" s="1" t="s">
        <v>31</v>
      </c>
      <c r="L894" s="1" t="s">
        <v>31</v>
      </c>
      <c r="M894" s="1" t="s">
        <v>31</v>
      </c>
      <c r="N894" s="1" t="s">
        <v>31</v>
      </c>
      <c r="O894" s="1" t="s">
        <v>31</v>
      </c>
      <c r="P894" s="1" t="s">
        <v>31</v>
      </c>
      <c r="Q894" s="1" t="s">
        <v>31</v>
      </c>
      <c r="S894">
        <f t="shared" si="30"/>
        <v>10</v>
      </c>
      <c r="T894">
        <f t="shared" si="31"/>
        <v>0</v>
      </c>
    </row>
    <row r="895" spans="1:49" x14ac:dyDescent="0.25">
      <c r="A895" s="6">
        <v>215</v>
      </c>
      <c r="B895" s="7" t="s">
        <v>7148</v>
      </c>
      <c r="C895" s="7" t="s">
        <v>126</v>
      </c>
      <c r="D895" s="7" t="s">
        <v>7149</v>
      </c>
      <c r="E895" s="7" t="s">
        <v>7150</v>
      </c>
      <c r="F895" s="7" t="s">
        <v>7151</v>
      </c>
      <c r="G895" s="7" t="s">
        <v>6295</v>
      </c>
      <c r="H895" s="1" t="s">
        <v>31</v>
      </c>
      <c r="I895" s="1" t="s">
        <v>31</v>
      </c>
      <c r="J895" s="1" t="s">
        <v>31</v>
      </c>
      <c r="K895" s="1" t="s">
        <v>31</v>
      </c>
      <c r="L895" s="1" t="s">
        <v>31</v>
      </c>
      <c r="M895" s="1" t="s">
        <v>31</v>
      </c>
      <c r="N895" s="1" t="s">
        <v>31</v>
      </c>
      <c r="O895" s="1" t="s">
        <v>31</v>
      </c>
      <c r="P895" s="1" t="s">
        <v>31</v>
      </c>
      <c r="Q895" s="1" t="s">
        <v>31</v>
      </c>
      <c r="S895">
        <f t="shared" si="30"/>
        <v>10</v>
      </c>
      <c r="T895">
        <f t="shared" si="31"/>
        <v>0</v>
      </c>
    </row>
    <row r="896" spans="1:49" x14ac:dyDescent="0.25">
      <c r="A896" s="6">
        <v>216</v>
      </c>
      <c r="B896" s="7" t="s">
        <v>7152</v>
      </c>
      <c r="C896" s="7" t="s">
        <v>126</v>
      </c>
      <c r="D896" s="7" t="s">
        <v>7153</v>
      </c>
      <c r="E896" s="7" t="s">
        <v>7154</v>
      </c>
      <c r="F896" s="7" t="s">
        <v>7155</v>
      </c>
      <c r="G896" s="7" t="s">
        <v>6295</v>
      </c>
      <c r="H896" s="1" t="s">
        <v>31</v>
      </c>
      <c r="I896" s="1" t="s">
        <v>31</v>
      </c>
      <c r="J896" s="1" t="s">
        <v>31</v>
      </c>
      <c r="K896" s="1" t="s">
        <v>31</v>
      </c>
      <c r="L896" s="1" t="s">
        <v>31</v>
      </c>
      <c r="M896" s="1" t="s">
        <v>31</v>
      </c>
      <c r="N896" s="1" t="s">
        <v>31</v>
      </c>
      <c r="O896" s="1" t="s">
        <v>31</v>
      </c>
      <c r="P896" s="1" t="s">
        <v>31</v>
      </c>
      <c r="Q896" s="1" t="s">
        <v>31</v>
      </c>
      <c r="S896">
        <f t="shared" si="30"/>
        <v>10</v>
      </c>
      <c r="T896">
        <f t="shared" si="31"/>
        <v>0</v>
      </c>
    </row>
    <row r="897" spans="1:20" x14ac:dyDescent="0.25">
      <c r="A897" s="6">
        <v>217</v>
      </c>
      <c r="B897" s="7" t="s">
        <v>7156</v>
      </c>
      <c r="C897" s="7" t="s">
        <v>26</v>
      </c>
      <c r="D897" s="7" t="s">
        <v>7157</v>
      </c>
      <c r="E897" s="7" t="s">
        <v>7158</v>
      </c>
      <c r="F897" s="7" t="s">
        <v>7159</v>
      </c>
      <c r="G897" s="7" t="s">
        <v>6295</v>
      </c>
      <c r="H897" s="1" t="s">
        <v>31</v>
      </c>
      <c r="I897" s="1" t="s">
        <v>31</v>
      </c>
      <c r="J897" s="1" t="s">
        <v>31</v>
      </c>
      <c r="K897" s="1" t="s">
        <v>31</v>
      </c>
      <c r="L897" s="1" t="s">
        <v>31</v>
      </c>
      <c r="M897" s="1" t="s">
        <v>31</v>
      </c>
      <c r="N897" s="1" t="s">
        <v>31</v>
      </c>
      <c r="O897" s="1" t="s">
        <v>31</v>
      </c>
      <c r="P897" s="1" t="s">
        <v>31</v>
      </c>
      <c r="Q897" s="1" t="s">
        <v>31</v>
      </c>
      <c r="S897">
        <f t="shared" si="30"/>
        <v>10</v>
      </c>
      <c r="T897">
        <f t="shared" si="31"/>
        <v>0</v>
      </c>
    </row>
    <row r="898" spans="1:20" x14ac:dyDescent="0.25">
      <c r="A898" s="6">
        <v>218</v>
      </c>
      <c r="B898" s="7" t="s">
        <v>7160</v>
      </c>
      <c r="C898" s="7" t="s">
        <v>26</v>
      </c>
      <c r="D898" s="7" t="s">
        <v>7161</v>
      </c>
      <c r="E898" s="7" t="s">
        <v>7162</v>
      </c>
      <c r="F898" s="7" t="s">
        <v>7163</v>
      </c>
      <c r="G898" s="7" t="s">
        <v>6295</v>
      </c>
      <c r="H898" s="1" t="s">
        <v>31</v>
      </c>
      <c r="I898" s="1" t="s">
        <v>31</v>
      </c>
      <c r="J898" s="1" t="s">
        <v>31</v>
      </c>
      <c r="K898" s="1" t="s">
        <v>31</v>
      </c>
      <c r="L898" s="1" t="s">
        <v>31</v>
      </c>
      <c r="M898" s="1" t="s">
        <v>31</v>
      </c>
      <c r="N898" s="1" t="s">
        <v>31</v>
      </c>
      <c r="O898" s="1" t="s">
        <v>31</v>
      </c>
      <c r="P898" s="1" t="s">
        <v>31</v>
      </c>
      <c r="Q898" s="1" t="s">
        <v>31</v>
      </c>
      <c r="S898">
        <f t="shared" si="30"/>
        <v>10</v>
      </c>
      <c r="T898">
        <f t="shared" si="31"/>
        <v>0</v>
      </c>
    </row>
    <row r="899" spans="1:20" x14ac:dyDescent="0.25">
      <c r="A899" s="6">
        <v>219</v>
      </c>
      <c r="B899" s="7" t="s">
        <v>7164</v>
      </c>
      <c r="C899" s="7" t="s">
        <v>26</v>
      </c>
      <c r="D899" s="7" t="s">
        <v>7165</v>
      </c>
      <c r="E899" s="7" t="s">
        <v>7166</v>
      </c>
      <c r="F899" s="7" t="s">
        <v>7167</v>
      </c>
      <c r="G899" s="7" t="s">
        <v>6295</v>
      </c>
      <c r="H899" s="1" t="s">
        <v>31</v>
      </c>
      <c r="I899" s="1" t="s">
        <v>31</v>
      </c>
      <c r="J899" s="1" t="s">
        <v>31</v>
      </c>
      <c r="K899" s="1" t="s">
        <v>31</v>
      </c>
      <c r="L899" s="1" t="s">
        <v>31</v>
      </c>
      <c r="M899" s="1" t="s">
        <v>31</v>
      </c>
      <c r="N899" s="1" t="s">
        <v>31</v>
      </c>
      <c r="O899" s="1" t="s">
        <v>31</v>
      </c>
      <c r="P899" s="1" t="s">
        <v>31</v>
      </c>
      <c r="Q899" s="1" t="s">
        <v>31</v>
      </c>
      <c r="S899">
        <f t="shared" si="30"/>
        <v>10</v>
      </c>
      <c r="T899">
        <f t="shared" si="31"/>
        <v>0</v>
      </c>
    </row>
    <row r="900" spans="1:20" x14ac:dyDescent="0.25">
      <c r="A900" s="6">
        <v>220</v>
      </c>
      <c r="B900" s="7" t="s">
        <v>7168</v>
      </c>
      <c r="C900" s="7" t="s">
        <v>26</v>
      </c>
      <c r="D900" s="7" t="s">
        <v>7169</v>
      </c>
      <c r="E900" s="7" t="s">
        <v>7170</v>
      </c>
      <c r="F900" s="7" t="s">
        <v>7171</v>
      </c>
      <c r="G900" s="7" t="s">
        <v>6295</v>
      </c>
      <c r="H900" s="1" t="s">
        <v>31</v>
      </c>
      <c r="I900" s="1" t="s">
        <v>31</v>
      </c>
      <c r="J900" s="1" t="s">
        <v>31</v>
      </c>
      <c r="K900" s="1" t="s">
        <v>31</v>
      </c>
      <c r="L900" s="1" t="s">
        <v>31</v>
      </c>
      <c r="M900" s="1" t="s">
        <v>31</v>
      </c>
      <c r="N900" s="1" t="s">
        <v>31</v>
      </c>
      <c r="O900" s="1" t="s">
        <v>31</v>
      </c>
      <c r="P900" s="1" t="s">
        <v>31</v>
      </c>
      <c r="Q900" s="1" t="s">
        <v>31</v>
      </c>
      <c r="S900">
        <f t="shared" si="30"/>
        <v>10</v>
      </c>
      <c r="T900">
        <f t="shared" si="31"/>
        <v>0</v>
      </c>
    </row>
    <row r="901" spans="1:20" x14ac:dyDescent="0.25">
      <c r="A901" s="6">
        <v>221</v>
      </c>
      <c r="B901" s="7" t="s">
        <v>7172</v>
      </c>
      <c r="C901" s="7" t="s">
        <v>26</v>
      </c>
      <c r="D901" s="7" t="s">
        <v>7173</v>
      </c>
      <c r="E901" s="7" t="s">
        <v>7174</v>
      </c>
      <c r="F901" s="7" t="s">
        <v>7175</v>
      </c>
      <c r="G901" s="7" t="s">
        <v>6295</v>
      </c>
      <c r="H901" s="1" t="s">
        <v>31</v>
      </c>
      <c r="I901" s="1" t="s">
        <v>31</v>
      </c>
      <c r="J901" s="1" t="s">
        <v>31</v>
      </c>
      <c r="K901" s="1" t="s">
        <v>31</v>
      </c>
      <c r="L901" s="1" t="s">
        <v>36</v>
      </c>
      <c r="M901" s="1" t="s">
        <v>31</v>
      </c>
      <c r="N901" s="1" t="s">
        <v>31</v>
      </c>
      <c r="O901" s="1" t="s">
        <v>31</v>
      </c>
      <c r="P901" s="1" t="s">
        <v>31</v>
      </c>
      <c r="Q901" s="1" t="s">
        <v>31</v>
      </c>
      <c r="S901">
        <f t="shared" si="30"/>
        <v>9</v>
      </c>
      <c r="T901">
        <f t="shared" si="31"/>
        <v>1</v>
      </c>
    </row>
    <row r="902" spans="1:20" x14ac:dyDescent="0.25">
      <c r="B902" s="7"/>
      <c r="C902" s="7"/>
      <c r="D902" s="7"/>
      <c r="E902" s="7" t="s">
        <v>64</v>
      </c>
      <c r="F902" s="7"/>
      <c r="G902" s="7"/>
    </row>
    <row r="903" spans="1:20" x14ac:dyDescent="0.25">
      <c r="B903" s="7"/>
      <c r="C903" s="7"/>
      <c r="D903" s="7"/>
      <c r="E903" s="7" t="s">
        <v>64</v>
      </c>
      <c r="F903" s="7"/>
      <c r="G903" s="7"/>
    </row>
    <row r="904" spans="1:20" x14ac:dyDescent="0.25">
      <c r="B904" s="7"/>
      <c r="C904" s="7"/>
      <c r="D904" s="7"/>
      <c r="E904" s="7" t="s">
        <v>64</v>
      </c>
      <c r="F904" s="7"/>
      <c r="G904" s="7"/>
    </row>
    <row r="905" spans="1:20" x14ac:dyDescent="0.25">
      <c r="B905" s="7"/>
      <c r="C905" s="7"/>
      <c r="D905" s="7"/>
      <c r="E905" s="7" t="s">
        <v>64</v>
      </c>
      <c r="F905" s="7"/>
      <c r="G905" s="7"/>
    </row>
    <row r="906" spans="1:20" x14ac:dyDescent="0.25">
      <c r="B906" s="7"/>
      <c r="C906" s="7"/>
      <c r="D906" s="7"/>
      <c r="E906" s="7" t="s">
        <v>64</v>
      </c>
      <c r="F906" s="7"/>
      <c r="G906" s="7"/>
    </row>
    <row r="907" spans="1:20" x14ac:dyDescent="0.25">
      <c r="B907" s="7"/>
      <c r="C907" s="7"/>
      <c r="D907" s="7"/>
      <c r="E907" s="7" t="s">
        <v>64</v>
      </c>
      <c r="F907" s="7"/>
      <c r="G907" s="7"/>
    </row>
    <row r="908" spans="1:20" x14ac:dyDescent="0.25">
      <c r="B908" s="7"/>
      <c r="C908" s="7"/>
      <c r="D908" s="7"/>
      <c r="E908" s="7" t="s">
        <v>64</v>
      </c>
      <c r="F908" s="7"/>
      <c r="G908" s="7"/>
    </row>
    <row r="909" spans="1:20" x14ac:dyDescent="0.25">
      <c r="B909" s="7"/>
      <c r="C909" s="7"/>
      <c r="D909" s="7"/>
      <c r="E909" s="7" t="s">
        <v>64</v>
      </c>
      <c r="F909" s="7"/>
      <c r="G909" s="7"/>
    </row>
    <row r="910" spans="1:20" x14ac:dyDescent="0.25">
      <c r="B910" s="7"/>
      <c r="C910" s="7"/>
      <c r="D910" s="7"/>
      <c r="E910" s="7" t="s">
        <v>64</v>
      </c>
      <c r="F910" s="7"/>
      <c r="G910" s="7"/>
    </row>
    <row r="911" spans="1:20" x14ac:dyDescent="0.25">
      <c r="B911" s="7"/>
      <c r="C911" s="7"/>
      <c r="D911" s="7"/>
      <c r="E911" s="7" t="s">
        <v>64</v>
      </c>
      <c r="F911" s="7"/>
      <c r="G911" s="7"/>
    </row>
    <row r="912" spans="1:20" x14ac:dyDescent="0.25">
      <c r="B912" s="7"/>
      <c r="C912" s="7"/>
      <c r="D912" s="7"/>
      <c r="E912" s="7" t="s">
        <v>64</v>
      </c>
      <c r="F912" s="7"/>
      <c r="G912" s="7"/>
    </row>
    <row r="913" spans="2:7" x14ac:dyDescent="0.25">
      <c r="B913" s="7"/>
      <c r="C913" s="7"/>
      <c r="D913" s="7"/>
      <c r="E913" s="7" t="s">
        <v>64</v>
      </c>
      <c r="F913" s="7"/>
      <c r="G913" s="7"/>
    </row>
    <row r="914" spans="2:7" x14ac:dyDescent="0.25">
      <c r="B914" s="7"/>
      <c r="C914" s="7"/>
      <c r="D914" s="7"/>
      <c r="E914" s="7" t="s">
        <v>64</v>
      </c>
      <c r="F914" s="7"/>
      <c r="G914" s="7"/>
    </row>
    <row r="915" spans="2:7" x14ac:dyDescent="0.25">
      <c r="B915" s="7"/>
      <c r="C915" s="7"/>
      <c r="D915" s="7"/>
      <c r="E915" s="7" t="s">
        <v>64</v>
      </c>
      <c r="F915" s="7"/>
      <c r="G915" s="7"/>
    </row>
    <row r="916" spans="2:7" x14ac:dyDescent="0.25">
      <c r="B916" s="7"/>
      <c r="C916" s="7"/>
      <c r="D916" s="7"/>
      <c r="E916" s="7" t="s">
        <v>64</v>
      </c>
      <c r="F916" s="7"/>
      <c r="G916" s="7"/>
    </row>
    <row r="917" spans="2:7" x14ac:dyDescent="0.25">
      <c r="B917" s="7"/>
      <c r="C917" s="7"/>
      <c r="D917" s="7"/>
      <c r="E917" s="7" t="s">
        <v>64</v>
      </c>
      <c r="F917" s="7"/>
      <c r="G917" s="7"/>
    </row>
    <row r="918" spans="2:7" x14ac:dyDescent="0.25">
      <c r="B918" s="7"/>
      <c r="C918" s="7"/>
      <c r="D918" s="7"/>
      <c r="E918" s="7" t="s">
        <v>64</v>
      </c>
      <c r="F918" s="7"/>
      <c r="G918" s="7"/>
    </row>
    <row r="919" spans="2:7" x14ac:dyDescent="0.25">
      <c r="B919" s="7"/>
      <c r="C919" s="7"/>
      <c r="D919" s="7"/>
      <c r="E919" s="7" t="s">
        <v>64</v>
      </c>
      <c r="F919" s="7"/>
      <c r="G919" s="7"/>
    </row>
    <row r="920" spans="2:7" x14ac:dyDescent="0.25">
      <c r="B920" s="7"/>
      <c r="C920" s="7"/>
      <c r="D920" s="7"/>
      <c r="E920" s="7" t="s">
        <v>64</v>
      </c>
      <c r="F920" s="7"/>
      <c r="G920" s="7"/>
    </row>
    <row r="921" spans="2:7" x14ac:dyDescent="0.25">
      <c r="B921" s="7"/>
      <c r="C921" s="7"/>
      <c r="D921" s="7"/>
      <c r="E921" s="7" t="s">
        <v>64</v>
      </c>
      <c r="F921" s="7"/>
      <c r="G921" s="7"/>
    </row>
    <row r="922" spans="2:7" x14ac:dyDescent="0.25">
      <c r="B922" s="7"/>
      <c r="C922" s="7"/>
      <c r="D922" s="7"/>
      <c r="E922" s="7" t="s">
        <v>64</v>
      </c>
      <c r="F922" s="7"/>
      <c r="G922" s="7"/>
    </row>
    <row r="923" spans="2:7" x14ac:dyDescent="0.25">
      <c r="B923" s="7"/>
      <c r="C923" s="7"/>
      <c r="D923" s="7"/>
      <c r="E923" s="7" t="s">
        <v>64</v>
      </c>
      <c r="F923" s="7"/>
      <c r="G923" s="7"/>
    </row>
    <row r="924" spans="2:7" x14ac:dyDescent="0.25">
      <c r="B924" s="7"/>
      <c r="C924" s="7"/>
      <c r="D924" s="7"/>
      <c r="E924" s="7" t="s">
        <v>64</v>
      </c>
      <c r="F924" s="7"/>
      <c r="G924" s="7"/>
    </row>
    <row r="925" spans="2:7" x14ac:dyDescent="0.25">
      <c r="B925" s="7"/>
      <c r="C925" s="7"/>
      <c r="D925" s="7"/>
      <c r="E925" s="7" t="s">
        <v>64</v>
      </c>
      <c r="F925" s="7"/>
      <c r="G925" s="7"/>
    </row>
    <row r="926" spans="2:7" x14ac:dyDescent="0.25">
      <c r="B926" s="7"/>
      <c r="C926" s="7"/>
      <c r="D926" s="7"/>
      <c r="E926" s="7" t="s">
        <v>64</v>
      </c>
      <c r="F926" s="7"/>
      <c r="G926" s="7"/>
    </row>
    <row r="927" spans="2:7" x14ac:dyDescent="0.25">
      <c r="B927" s="7"/>
      <c r="C927" s="7"/>
      <c r="D927" s="7"/>
      <c r="E927" s="7" t="s">
        <v>64</v>
      </c>
      <c r="F927" s="7"/>
      <c r="G927" s="7"/>
    </row>
    <row r="928" spans="2:7" x14ac:dyDescent="0.25">
      <c r="B928" s="7"/>
      <c r="C928" s="7"/>
      <c r="D928" s="7"/>
      <c r="E928" s="7" t="s">
        <v>64</v>
      </c>
      <c r="F928" s="7"/>
      <c r="G928" s="7"/>
    </row>
    <row r="929" spans="2:7" x14ac:dyDescent="0.25">
      <c r="B929" s="7"/>
      <c r="C929" s="7"/>
      <c r="D929" s="7"/>
      <c r="E929" s="7" t="s">
        <v>64</v>
      </c>
      <c r="F929" s="7"/>
      <c r="G929" s="7"/>
    </row>
    <row r="930" spans="2:7" x14ac:dyDescent="0.25">
      <c r="B930" s="7"/>
      <c r="C930" s="7"/>
      <c r="D930" s="7"/>
      <c r="E930" s="7" t="s">
        <v>64</v>
      </c>
      <c r="F930" s="7"/>
      <c r="G930" s="7"/>
    </row>
    <row r="931" spans="2:7" x14ac:dyDescent="0.25">
      <c r="B931" s="7"/>
      <c r="C931" s="7"/>
      <c r="D931" s="7"/>
      <c r="E931" s="7" t="s">
        <v>64</v>
      </c>
      <c r="F931" s="7"/>
      <c r="G931" s="7"/>
    </row>
    <row r="932" spans="2:7" x14ac:dyDescent="0.25">
      <c r="B932" s="7"/>
      <c r="C932" s="7"/>
      <c r="D932" s="7"/>
      <c r="E932" s="7" t="s">
        <v>64</v>
      </c>
      <c r="F932" s="7"/>
      <c r="G932" s="7"/>
    </row>
    <row r="933" spans="2:7" x14ac:dyDescent="0.25">
      <c r="B933" s="7"/>
      <c r="C933" s="7"/>
      <c r="D933" s="7"/>
      <c r="E933" s="7" t="s">
        <v>64</v>
      </c>
      <c r="F933" s="7"/>
      <c r="G933" s="7"/>
    </row>
    <row r="934" spans="2:7" x14ac:dyDescent="0.25">
      <c r="B934" s="7"/>
      <c r="C934" s="7"/>
      <c r="D934" s="7"/>
      <c r="E934" s="7" t="s">
        <v>64</v>
      </c>
      <c r="F934" s="7"/>
      <c r="G934" s="7"/>
    </row>
    <row r="935" spans="2:7" x14ac:dyDescent="0.25">
      <c r="B935" s="7"/>
      <c r="C935" s="7"/>
      <c r="D935" s="7"/>
      <c r="E935" s="7" t="s">
        <v>64</v>
      </c>
      <c r="F935" s="7"/>
      <c r="G935" s="7"/>
    </row>
    <row r="936" spans="2:7" x14ac:dyDescent="0.25">
      <c r="B936" s="7"/>
      <c r="C936" s="7"/>
      <c r="D936" s="7"/>
      <c r="E936" s="7" t="s">
        <v>64</v>
      </c>
      <c r="F936" s="7"/>
      <c r="G936" s="7"/>
    </row>
    <row r="937" spans="2:7" x14ac:dyDescent="0.25">
      <c r="B937" s="7"/>
      <c r="C937" s="7"/>
      <c r="D937" s="7"/>
      <c r="E937" s="7" t="s">
        <v>64</v>
      </c>
      <c r="F937" s="7"/>
      <c r="G937" s="7"/>
    </row>
    <row r="938" spans="2:7" x14ac:dyDescent="0.25">
      <c r="B938" s="7"/>
      <c r="C938" s="7"/>
      <c r="D938" s="7"/>
      <c r="E938" s="7" t="s">
        <v>64</v>
      </c>
      <c r="F938" s="7"/>
      <c r="G938" s="7"/>
    </row>
    <row r="939" spans="2:7" x14ac:dyDescent="0.25">
      <c r="B939" s="7"/>
      <c r="C939" s="7"/>
      <c r="D939" s="7"/>
      <c r="E939" s="7" t="s">
        <v>64</v>
      </c>
      <c r="F939" s="7"/>
      <c r="G939" s="7"/>
    </row>
    <row r="940" spans="2:7" x14ac:dyDescent="0.25">
      <c r="B940" s="7"/>
      <c r="C940" s="7"/>
      <c r="D940" s="7"/>
      <c r="E940" s="7" t="s">
        <v>64</v>
      </c>
      <c r="F940" s="7"/>
      <c r="G940" s="7"/>
    </row>
    <row r="941" spans="2:7" x14ac:dyDescent="0.25">
      <c r="B941" s="7"/>
      <c r="C941" s="7"/>
      <c r="D941" s="7"/>
      <c r="E941" s="7" t="s">
        <v>64</v>
      </c>
      <c r="F941" s="7"/>
      <c r="G941" s="7"/>
    </row>
    <row r="942" spans="2:7" x14ac:dyDescent="0.25">
      <c r="B942" s="7"/>
      <c r="C942" s="7"/>
      <c r="D942" s="7"/>
      <c r="E942" s="7" t="s">
        <v>64</v>
      </c>
      <c r="F942" s="7"/>
      <c r="G942" s="7"/>
    </row>
    <row r="943" spans="2:7" x14ac:dyDescent="0.25">
      <c r="B943" s="7"/>
      <c r="C943" s="7"/>
      <c r="D943" s="7"/>
      <c r="E943" s="7" t="s">
        <v>64</v>
      </c>
      <c r="F943" s="7"/>
      <c r="G943" s="7"/>
    </row>
    <row r="944" spans="2:7" x14ac:dyDescent="0.25">
      <c r="B944" s="7"/>
      <c r="C944" s="7"/>
      <c r="D944" s="7"/>
      <c r="E944" s="7" t="s">
        <v>64</v>
      </c>
      <c r="F944" s="7"/>
      <c r="G944" s="7"/>
    </row>
    <row r="945" spans="2:7" x14ac:dyDescent="0.25">
      <c r="B945" s="7"/>
      <c r="C945" s="7"/>
      <c r="D945" s="7"/>
      <c r="E945" s="7" t="s">
        <v>64</v>
      </c>
      <c r="F945" s="7"/>
      <c r="G945" s="7"/>
    </row>
    <row r="946" spans="2:7" x14ac:dyDescent="0.25">
      <c r="B946" s="7"/>
      <c r="C946" s="7"/>
      <c r="D946" s="7"/>
      <c r="E946" s="7" t="s">
        <v>64</v>
      </c>
      <c r="F946" s="7"/>
      <c r="G946" s="7"/>
    </row>
    <row r="947" spans="2:7" x14ac:dyDescent="0.25">
      <c r="B947" s="7"/>
      <c r="C947" s="7"/>
      <c r="D947" s="7"/>
      <c r="E947" s="7" t="s">
        <v>64</v>
      </c>
      <c r="F947" s="7"/>
      <c r="G947" s="7"/>
    </row>
    <row r="948" spans="2:7" x14ac:dyDescent="0.25">
      <c r="B948" s="7"/>
      <c r="C948" s="7"/>
      <c r="D948" s="7"/>
      <c r="E948" s="7" t="s">
        <v>64</v>
      </c>
      <c r="F948" s="7"/>
      <c r="G948" s="7"/>
    </row>
    <row r="949" spans="2:7" x14ac:dyDescent="0.25">
      <c r="B949" s="7"/>
      <c r="C949" s="7"/>
      <c r="D949" s="7"/>
      <c r="E949" s="7" t="s">
        <v>64</v>
      </c>
      <c r="F949" s="7"/>
      <c r="G949" s="7"/>
    </row>
    <row r="950" spans="2:7" x14ac:dyDescent="0.25">
      <c r="B950" s="7"/>
      <c r="C950" s="7"/>
      <c r="D950" s="7"/>
      <c r="E950" s="7" t="s">
        <v>64</v>
      </c>
      <c r="F950" s="7"/>
      <c r="G950" s="7"/>
    </row>
    <row r="951" spans="2:7" x14ac:dyDescent="0.25">
      <c r="B951" s="7"/>
      <c r="C951" s="7"/>
      <c r="D951" s="7"/>
      <c r="E951" s="7" t="s">
        <v>64</v>
      </c>
      <c r="F951" s="7"/>
      <c r="G951" s="7"/>
    </row>
    <row r="952" spans="2:7" x14ac:dyDescent="0.25">
      <c r="B952" s="7"/>
      <c r="C952" s="7"/>
      <c r="D952" s="7"/>
      <c r="E952" s="7" t="s">
        <v>64</v>
      </c>
      <c r="F952" s="7"/>
      <c r="G952" s="7"/>
    </row>
    <row r="953" spans="2:7" x14ac:dyDescent="0.25">
      <c r="B953" s="7"/>
      <c r="C953" s="7"/>
      <c r="D953" s="7"/>
      <c r="E953" s="7" t="s">
        <v>64</v>
      </c>
      <c r="F953" s="7"/>
      <c r="G953" s="7"/>
    </row>
    <row r="954" spans="2:7" x14ac:dyDescent="0.25">
      <c r="B954" s="7"/>
      <c r="C954" s="7"/>
      <c r="D954" s="7"/>
      <c r="E954" s="7" t="s">
        <v>64</v>
      </c>
      <c r="F954" s="7"/>
      <c r="G954" s="7"/>
    </row>
    <row r="955" spans="2:7" x14ac:dyDescent="0.25">
      <c r="B955" s="7"/>
      <c r="C955" s="7"/>
      <c r="D955" s="7"/>
      <c r="E955" s="7" t="s">
        <v>64</v>
      </c>
      <c r="F955" s="7"/>
      <c r="G955" s="7"/>
    </row>
    <row r="956" spans="2:7" x14ac:dyDescent="0.25">
      <c r="B956" s="7"/>
      <c r="C956" s="7"/>
      <c r="D956" s="7"/>
      <c r="E956" s="7" t="s">
        <v>64</v>
      </c>
      <c r="F956" s="7"/>
      <c r="G956" s="7"/>
    </row>
    <row r="957" spans="2:7" x14ac:dyDescent="0.25">
      <c r="B957" s="7"/>
      <c r="C957" s="7"/>
      <c r="D957" s="7"/>
      <c r="E957" s="7" t="s">
        <v>64</v>
      </c>
      <c r="F957" s="7"/>
      <c r="G957" s="7"/>
    </row>
    <row r="958" spans="2:7" x14ac:dyDescent="0.25">
      <c r="B958" s="7"/>
      <c r="C958" s="7"/>
      <c r="D958" s="7"/>
      <c r="E958" s="7" t="s">
        <v>64</v>
      </c>
      <c r="F958" s="7"/>
      <c r="G958" s="7"/>
    </row>
    <row r="959" spans="2:7" x14ac:dyDescent="0.25">
      <c r="B959" s="7"/>
      <c r="C959" s="7"/>
      <c r="D959" s="7"/>
      <c r="E959" s="7" t="s">
        <v>64</v>
      </c>
      <c r="F959" s="7"/>
      <c r="G959" s="7"/>
    </row>
    <row r="960" spans="2:7" x14ac:dyDescent="0.25">
      <c r="B960" s="7"/>
      <c r="C960" s="7"/>
      <c r="D960" s="7"/>
      <c r="E960" s="7" t="s">
        <v>64</v>
      </c>
      <c r="F960" s="7"/>
      <c r="G960" s="7"/>
    </row>
    <row r="961" spans="2:7" x14ac:dyDescent="0.25">
      <c r="B961" s="7"/>
      <c r="C961" s="7"/>
      <c r="D961" s="7"/>
      <c r="E961" s="7" t="s">
        <v>64</v>
      </c>
      <c r="F961" s="7"/>
      <c r="G961" s="7"/>
    </row>
    <row r="962" spans="2:7" x14ac:dyDescent="0.25">
      <c r="B962" s="7"/>
      <c r="C962" s="7"/>
      <c r="D962" s="7"/>
      <c r="E962" s="7" t="s">
        <v>64</v>
      </c>
      <c r="F962" s="7"/>
      <c r="G962" s="7"/>
    </row>
    <row r="963" spans="2:7" x14ac:dyDescent="0.25">
      <c r="B963" s="7"/>
      <c r="C963" s="7"/>
      <c r="D963" s="7"/>
      <c r="E963" s="7" t="s">
        <v>64</v>
      </c>
      <c r="F963" s="7"/>
      <c r="G963" s="7"/>
    </row>
    <row r="964" spans="2:7" x14ac:dyDescent="0.25">
      <c r="B964" s="7"/>
      <c r="C964" s="7"/>
      <c r="D964" s="7"/>
      <c r="E964" s="7" t="s">
        <v>64</v>
      </c>
      <c r="F964" s="7"/>
      <c r="G964" s="7"/>
    </row>
    <row r="965" spans="2:7" x14ac:dyDescent="0.25">
      <c r="B965" s="7"/>
      <c r="C965" s="7"/>
      <c r="D965" s="7"/>
      <c r="E965" s="7" t="s">
        <v>64</v>
      </c>
      <c r="F965" s="7"/>
      <c r="G965" s="7"/>
    </row>
    <row r="966" spans="2:7" x14ac:dyDescent="0.25">
      <c r="B966" s="7"/>
      <c r="C966" s="7"/>
      <c r="D966" s="7"/>
      <c r="E966" s="7" t="s">
        <v>64</v>
      </c>
      <c r="F966" s="7"/>
      <c r="G966" s="7"/>
    </row>
    <row r="967" spans="2:7" x14ac:dyDescent="0.25">
      <c r="B967" s="7"/>
      <c r="C967" s="7"/>
      <c r="D967" s="7"/>
      <c r="E967" s="7" t="s">
        <v>64</v>
      </c>
      <c r="F967" s="7"/>
      <c r="G967" s="7"/>
    </row>
    <row r="968" spans="2:7" x14ac:dyDescent="0.25">
      <c r="B968" s="7"/>
      <c r="C968" s="7"/>
      <c r="D968" s="7"/>
      <c r="E968" s="7" t="s">
        <v>64</v>
      </c>
      <c r="F968" s="7"/>
      <c r="G968" s="7"/>
    </row>
    <row r="969" spans="2:7" x14ac:dyDescent="0.25">
      <c r="B969" s="7"/>
      <c r="C969" s="7"/>
      <c r="D969" s="7"/>
      <c r="E969" s="7" t="s">
        <v>64</v>
      </c>
      <c r="F969" s="7"/>
      <c r="G969" s="7"/>
    </row>
    <row r="970" spans="2:7" x14ac:dyDescent="0.25">
      <c r="B970" s="7"/>
      <c r="C970" s="7"/>
      <c r="D970" s="7"/>
      <c r="E970" s="7" t="s">
        <v>64</v>
      </c>
      <c r="F970" s="7"/>
      <c r="G970" s="7"/>
    </row>
    <row r="971" spans="2:7" x14ac:dyDescent="0.25">
      <c r="B971" s="7"/>
      <c r="C971" s="7"/>
      <c r="D971" s="7"/>
      <c r="E971" s="7" t="s">
        <v>64</v>
      </c>
      <c r="F971" s="7"/>
      <c r="G971" s="7"/>
    </row>
    <row r="972" spans="2:7" x14ac:dyDescent="0.25">
      <c r="B972" s="7"/>
      <c r="C972" s="7"/>
      <c r="D972" s="7"/>
      <c r="E972" s="7" t="s">
        <v>64</v>
      </c>
      <c r="F972" s="7"/>
      <c r="G972" s="7"/>
    </row>
    <row r="973" spans="2:7" x14ac:dyDescent="0.25">
      <c r="B973" s="7"/>
      <c r="C973" s="7"/>
      <c r="D973" s="7"/>
      <c r="E973" s="7" t="s">
        <v>64</v>
      </c>
      <c r="F973" s="7"/>
      <c r="G973" s="7"/>
    </row>
    <row r="974" spans="2:7" x14ac:dyDescent="0.25">
      <c r="B974" s="7"/>
      <c r="C974" s="7"/>
      <c r="D974" s="7"/>
      <c r="E974" s="7" t="s">
        <v>64</v>
      </c>
      <c r="F974" s="7"/>
      <c r="G974" s="7"/>
    </row>
    <row r="975" spans="2:7" x14ac:dyDescent="0.25">
      <c r="B975" s="7"/>
      <c r="C975" s="7"/>
      <c r="D975" s="7"/>
      <c r="E975" s="7" t="s">
        <v>64</v>
      </c>
      <c r="F975" s="7"/>
      <c r="G975" s="7"/>
    </row>
    <row r="976" spans="2:7" x14ac:dyDescent="0.25">
      <c r="B976" s="7"/>
      <c r="C976" s="7"/>
      <c r="D976" s="7"/>
      <c r="E976" s="7" t="s">
        <v>64</v>
      </c>
      <c r="F976" s="7"/>
      <c r="G976" s="7"/>
    </row>
    <row r="977" spans="2:7" x14ac:dyDescent="0.25">
      <c r="B977" s="7"/>
      <c r="C977" s="7"/>
      <c r="D977" s="7"/>
      <c r="E977" s="7" t="s">
        <v>64</v>
      </c>
      <c r="F977" s="7"/>
      <c r="G977" s="7"/>
    </row>
    <row r="978" spans="2:7" x14ac:dyDescent="0.25">
      <c r="B978" s="7"/>
      <c r="C978" s="7"/>
      <c r="D978" s="7"/>
      <c r="E978" s="7" t="s">
        <v>64</v>
      </c>
      <c r="F978" s="7"/>
      <c r="G978" s="7"/>
    </row>
    <row r="979" spans="2:7" x14ac:dyDescent="0.25">
      <c r="B979" s="7"/>
      <c r="C979" s="7"/>
      <c r="D979" s="7"/>
      <c r="E979" s="7" t="s">
        <v>64</v>
      </c>
      <c r="F979" s="7"/>
      <c r="G979" s="7"/>
    </row>
    <row r="980" spans="2:7" x14ac:dyDescent="0.25">
      <c r="B980" s="7"/>
      <c r="C980" s="7"/>
      <c r="D980" s="7"/>
      <c r="E980" s="7" t="s">
        <v>64</v>
      </c>
      <c r="F980" s="7"/>
      <c r="G980" s="7"/>
    </row>
    <row r="981" spans="2:7" x14ac:dyDescent="0.25">
      <c r="B981" s="7"/>
      <c r="C981" s="7"/>
      <c r="D981" s="7"/>
      <c r="E981" s="7" t="s">
        <v>64</v>
      </c>
      <c r="F981" s="7"/>
      <c r="G981" s="7"/>
    </row>
    <row r="982" spans="2:7" x14ac:dyDescent="0.25">
      <c r="B982" s="7"/>
      <c r="C982" s="7"/>
      <c r="D982" s="7"/>
      <c r="E982" s="7" t="s">
        <v>64</v>
      </c>
      <c r="F982" s="7"/>
      <c r="G982" s="7"/>
    </row>
    <row r="983" spans="2:7" x14ac:dyDescent="0.25">
      <c r="B983" s="7"/>
      <c r="C983" s="7"/>
      <c r="D983" s="7"/>
      <c r="E983" s="7" t="s">
        <v>64</v>
      </c>
      <c r="F983" s="7"/>
      <c r="G983" s="7"/>
    </row>
    <row r="984" spans="2:7" x14ac:dyDescent="0.25">
      <c r="B984" s="7"/>
      <c r="C984" s="7"/>
      <c r="D984" s="7"/>
      <c r="E984" s="7" t="s">
        <v>64</v>
      </c>
      <c r="F984" s="7"/>
      <c r="G984" s="7"/>
    </row>
    <row r="985" spans="2:7" x14ac:dyDescent="0.25">
      <c r="B985" s="7"/>
      <c r="C985" s="7"/>
      <c r="D985" s="7"/>
      <c r="E985" s="7" t="s">
        <v>64</v>
      </c>
      <c r="F985" s="7"/>
      <c r="G985" s="7"/>
    </row>
    <row r="986" spans="2:7" x14ac:dyDescent="0.25">
      <c r="B986" s="7"/>
      <c r="C986" s="7"/>
      <c r="D986" s="7"/>
      <c r="E986" s="7" t="s">
        <v>64</v>
      </c>
      <c r="F986" s="7"/>
      <c r="G986" s="7"/>
    </row>
    <row r="987" spans="2:7" x14ac:dyDescent="0.25">
      <c r="B987" s="7"/>
      <c r="C987" s="7"/>
      <c r="D987" s="7"/>
      <c r="E987" s="7" t="s">
        <v>64</v>
      </c>
      <c r="F987" s="7"/>
      <c r="G987" s="7"/>
    </row>
    <row r="988" spans="2:7" x14ac:dyDescent="0.25">
      <c r="B988" s="7"/>
      <c r="C988" s="7"/>
      <c r="D988" s="7"/>
      <c r="E988" s="7" t="s">
        <v>64</v>
      </c>
      <c r="F988" s="7"/>
      <c r="G988" s="7"/>
    </row>
    <row r="989" spans="2:7" x14ac:dyDescent="0.25">
      <c r="B989" s="7"/>
      <c r="C989" s="7"/>
      <c r="D989" s="7"/>
      <c r="E989" s="7" t="s">
        <v>64</v>
      </c>
      <c r="F989" s="7"/>
      <c r="G989" s="7"/>
    </row>
    <row r="990" spans="2:7" x14ac:dyDescent="0.25">
      <c r="B990" s="7"/>
      <c r="C990" s="7"/>
      <c r="D990" s="7"/>
      <c r="E990" s="7" t="s">
        <v>64</v>
      </c>
      <c r="F990" s="7"/>
      <c r="G990" s="7"/>
    </row>
    <row r="991" spans="2:7" x14ac:dyDescent="0.25">
      <c r="B991" s="7"/>
      <c r="C991" s="7"/>
      <c r="D991" s="7"/>
      <c r="E991" s="7" t="s">
        <v>64</v>
      </c>
      <c r="F991" s="7"/>
      <c r="G991" s="7"/>
    </row>
    <row r="992" spans="2:7" x14ac:dyDescent="0.25">
      <c r="B992" s="7"/>
      <c r="C992" s="7"/>
      <c r="D992" s="7"/>
      <c r="E992" s="7" t="s">
        <v>64</v>
      </c>
      <c r="F992" s="7"/>
      <c r="G992" s="7"/>
    </row>
    <row r="993" spans="2:7" x14ac:dyDescent="0.25">
      <c r="B993" s="7"/>
      <c r="C993" s="7"/>
      <c r="D993" s="7"/>
      <c r="E993" s="7" t="s">
        <v>64</v>
      </c>
      <c r="F993" s="7"/>
      <c r="G993" s="7"/>
    </row>
    <row r="994" spans="2:7" x14ac:dyDescent="0.25">
      <c r="B994" s="7"/>
      <c r="C994" s="7"/>
      <c r="D994" s="7"/>
      <c r="E994" s="7" t="s">
        <v>64</v>
      </c>
      <c r="F994" s="7"/>
      <c r="G994" s="7"/>
    </row>
    <row r="995" spans="2:7" x14ac:dyDescent="0.25">
      <c r="B995" s="7"/>
      <c r="C995" s="7"/>
      <c r="D995" s="7"/>
      <c r="E995" s="7" t="s">
        <v>64</v>
      </c>
      <c r="F995" s="7"/>
      <c r="G995" s="7"/>
    </row>
    <row r="996" spans="2:7" x14ac:dyDescent="0.25">
      <c r="B996" s="7"/>
      <c r="C996" s="7"/>
      <c r="D996" s="7"/>
      <c r="E996" s="7" t="s">
        <v>64</v>
      </c>
      <c r="F996" s="7"/>
      <c r="G996" s="7"/>
    </row>
    <row r="997" spans="2:7" x14ac:dyDescent="0.25">
      <c r="B997" s="7"/>
      <c r="C997" s="7"/>
      <c r="D997" s="7"/>
      <c r="E997" s="7" t="s">
        <v>64</v>
      </c>
      <c r="F997" s="7"/>
      <c r="G997" s="7"/>
    </row>
    <row r="998" spans="2:7" x14ac:dyDescent="0.25">
      <c r="B998" s="7"/>
      <c r="C998" s="7"/>
      <c r="D998" s="7"/>
      <c r="E998" s="7" t="s">
        <v>64</v>
      </c>
      <c r="F998" s="7"/>
      <c r="G998" s="7"/>
    </row>
    <row r="999" spans="2:7" x14ac:dyDescent="0.25">
      <c r="B999" s="7"/>
      <c r="C999" s="7"/>
      <c r="D999" s="7"/>
      <c r="E999" s="7" t="s">
        <v>64</v>
      </c>
      <c r="F999" s="7"/>
      <c r="G999" s="7"/>
    </row>
    <row r="1000" spans="2:7" x14ac:dyDescent="0.25">
      <c r="B1000" s="7"/>
      <c r="C1000" s="7"/>
      <c r="D1000" s="7"/>
      <c r="E1000" s="7" t="s">
        <v>64</v>
      </c>
      <c r="F1000" s="7"/>
      <c r="G1000" s="7"/>
    </row>
    <row r="1001" spans="2:7" x14ac:dyDescent="0.25">
      <c r="B1001" s="7"/>
      <c r="C1001" s="7"/>
      <c r="D1001" s="7"/>
      <c r="E1001" s="7" t="s">
        <v>64</v>
      </c>
      <c r="F1001" s="7"/>
      <c r="G1001" s="7"/>
    </row>
    <row r="1002" spans="2:7" x14ac:dyDescent="0.25">
      <c r="B1002" s="7"/>
      <c r="C1002" s="7"/>
      <c r="D1002" s="7"/>
      <c r="E1002" s="7" t="s">
        <v>64</v>
      </c>
      <c r="F1002" s="7"/>
      <c r="G1002" s="7"/>
    </row>
    <row r="1003" spans="2:7" x14ac:dyDescent="0.25">
      <c r="B1003" s="7"/>
      <c r="C1003" s="7"/>
      <c r="D1003" s="7"/>
      <c r="E1003" s="7" t="s">
        <v>64</v>
      </c>
      <c r="F1003" s="7"/>
      <c r="G1003" s="7"/>
    </row>
    <row r="1004" spans="2:7" x14ac:dyDescent="0.25">
      <c r="B1004" s="7"/>
      <c r="C1004" s="7"/>
      <c r="D1004" s="7"/>
      <c r="E1004" s="7" t="s">
        <v>64</v>
      </c>
      <c r="F1004" s="7"/>
      <c r="G1004" s="7"/>
    </row>
    <row r="1005" spans="2:7" x14ac:dyDescent="0.25">
      <c r="B1005" s="7"/>
      <c r="C1005" s="7"/>
      <c r="D1005" s="7"/>
      <c r="E1005" s="7" t="s">
        <v>64</v>
      </c>
      <c r="F1005" s="7"/>
      <c r="G1005" s="7"/>
    </row>
    <row r="1006" spans="2:7" x14ac:dyDescent="0.25">
      <c r="B1006" s="7"/>
      <c r="C1006" s="7"/>
      <c r="D1006" s="7"/>
      <c r="E1006" s="7" t="s">
        <v>64</v>
      </c>
      <c r="F1006" s="7"/>
      <c r="G1006" s="7"/>
    </row>
    <row r="1007" spans="2:7" x14ac:dyDescent="0.25">
      <c r="B1007" s="7"/>
      <c r="C1007" s="7"/>
      <c r="D1007" s="7"/>
      <c r="E1007" s="7" t="s">
        <v>64</v>
      </c>
      <c r="F1007" s="7"/>
      <c r="G1007" s="7"/>
    </row>
    <row r="1008" spans="2:7" x14ac:dyDescent="0.25">
      <c r="B1008" s="7"/>
      <c r="C1008" s="7"/>
      <c r="D1008" s="7"/>
      <c r="E1008" s="7" t="s">
        <v>64</v>
      </c>
      <c r="F1008" s="7"/>
      <c r="G1008" s="7"/>
    </row>
    <row r="1009" spans="2:7" x14ac:dyDescent="0.25">
      <c r="B1009" s="7"/>
      <c r="C1009" s="7"/>
      <c r="D1009" s="7"/>
      <c r="E1009" s="7" t="s">
        <v>64</v>
      </c>
      <c r="F1009" s="7"/>
      <c r="G1009" s="7"/>
    </row>
    <row r="1010" spans="2:7" x14ac:dyDescent="0.25">
      <c r="B1010" s="7"/>
      <c r="C1010" s="7"/>
      <c r="D1010" s="7"/>
      <c r="E1010" s="7" t="s">
        <v>64</v>
      </c>
      <c r="F1010" s="7"/>
      <c r="G1010" s="7"/>
    </row>
    <row r="1011" spans="2:7" x14ac:dyDescent="0.25">
      <c r="B1011" s="7"/>
      <c r="C1011" s="7"/>
      <c r="D1011" s="7"/>
      <c r="E1011" s="7" t="s">
        <v>64</v>
      </c>
      <c r="F1011" s="7"/>
      <c r="G1011" s="7"/>
    </row>
    <row r="1012" spans="2:7" x14ac:dyDescent="0.25">
      <c r="B1012" s="7"/>
      <c r="C1012" s="7"/>
      <c r="D1012" s="7"/>
      <c r="E1012" s="7" t="s">
        <v>64</v>
      </c>
      <c r="F1012" s="7"/>
      <c r="G1012" s="7"/>
    </row>
    <row r="1013" spans="2:7" x14ac:dyDescent="0.25">
      <c r="B1013" s="7"/>
      <c r="C1013" s="7"/>
      <c r="D1013" s="7"/>
      <c r="E1013" s="7" t="s">
        <v>64</v>
      </c>
      <c r="F1013" s="7"/>
      <c r="G1013" s="7"/>
    </row>
    <row r="1014" spans="2:7" x14ac:dyDescent="0.25">
      <c r="B1014" s="7"/>
      <c r="C1014" s="7"/>
      <c r="D1014" s="7"/>
      <c r="E1014" s="7" t="s">
        <v>64</v>
      </c>
      <c r="F1014" s="7"/>
      <c r="G1014" s="7"/>
    </row>
    <row r="1015" spans="2:7" x14ac:dyDescent="0.25">
      <c r="B1015" s="7"/>
      <c r="C1015" s="7"/>
      <c r="D1015" s="7"/>
      <c r="E1015" s="7" t="s">
        <v>64</v>
      </c>
      <c r="F1015" s="7"/>
      <c r="G1015" s="7"/>
    </row>
    <row r="1016" spans="2:7" x14ac:dyDescent="0.25">
      <c r="B1016" s="7"/>
      <c r="C1016" s="7"/>
      <c r="D1016" s="7"/>
      <c r="E1016" s="7" t="s">
        <v>64</v>
      </c>
      <c r="F1016" s="7"/>
      <c r="G1016" s="7"/>
    </row>
    <row r="1017" spans="2:7" x14ac:dyDescent="0.25">
      <c r="B1017" s="7"/>
      <c r="C1017" s="7"/>
      <c r="D1017" s="7"/>
      <c r="E1017" s="7" t="s">
        <v>64</v>
      </c>
      <c r="F1017" s="7"/>
      <c r="G1017" s="7"/>
    </row>
    <row r="1018" spans="2:7" x14ac:dyDescent="0.25">
      <c r="B1018" s="7"/>
      <c r="C1018" s="7"/>
      <c r="D1018" s="7"/>
      <c r="E1018" s="7" t="s">
        <v>64</v>
      </c>
      <c r="F1018" s="7"/>
      <c r="G1018" s="7"/>
    </row>
    <row r="1019" spans="2:7" x14ac:dyDescent="0.25">
      <c r="B1019" s="7"/>
      <c r="C1019" s="7"/>
      <c r="D1019" s="7"/>
      <c r="E1019" s="7" t="s">
        <v>64</v>
      </c>
      <c r="F1019" s="7"/>
      <c r="G1019" s="7"/>
    </row>
    <row r="1020" spans="2:7" x14ac:dyDescent="0.25">
      <c r="B1020" s="7"/>
      <c r="C1020" s="7"/>
      <c r="D1020" s="7"/>
      <c r="E1020" s="7" t="s">
        <v>64</v>
      </c>
      <c r="F1020" s="7"/>
      <c r="G1020" s="7"/>
    </row>
    <row r="1021" spans="2:7" x14ac:dyDescent="0.25">
      <c r="B1021" s="7"/>
      <c r="C1021" s="7"/>
      <c r="D1021" s="7"/>
      <c r="E1021" s="7" t="s">
        <v>64</v>
      </c>
      <c r="F1021" s="7"/>
      <c r="G1021" s="7"/>
    </row>
    <row r="1022" spans="2:7" x14ac:dyDescent="0.25">
      <c r="B1022" s="7"/>
      <c r="C1022" s="7"/>
      <c r="D1022" s="7"/>
      <c r="E1022" s="7" t="s">
        <v>64</v>
      </c>
      <c r="F1022" s="7"/>
      <c r="G1022" s="7"/>
    </row>
    <row r="1023" spans="2:7" x14ac:dyDescent="0.25">
      <c r="B1023" s="7"/>
      <c r="C1023" s="7"/>
      <c r="D1023" s="7"/>
      <c r="E1023" s="7" t="s">
        <v>64</v>
      </c>
      <c r="F1023" s="7"/>
      <c r="G1023" s="7"/>
    </row>
    <row r="1024" spans="2:7" x14ac:dyDescent="0.25">
      <c r="B1024" s="7"/>
      <c r="C1024" s="7"/>
      <c r="D1024" s="7"/>
      <c r="E1024" s="7" t="s">
        <v>64</v>
      </c>
      <c r="F1024" s="7"/>
      <c r="G1024" s="7"/>
    </row>
    <row r="1025" spans="2:7" x14ac:dyDescent="0.25">
      <c r="B1025" s="7"/>
      <c r="C1025" s="7"/>
      <c r="D1025" s="7"/>
      <c r="E1025" s="7" t="s">
        <v>64</v>
      </c>
      <c r="F1025" s="7"/>
      <c r="G1025" s="7"/>
    </row>
    <row r="1026" spans="2:7" x14ac:dyDescent="0.25">
      <c r="B1026" s="7"/>
      <c r="C1026" s="7"/>
      <c r="D1026" s="7"/>
      <c r="E1026" s="7" t="s">
        <v>64</v>
      </c>
      <c r="F1026" s="7"/>
      <c r="G1026" s="7"/>
    </row>
    <row r="1027" spans="2:7" x14ac:dyDescent="0.25">
      <c r="B1027" s="7"/>
      <c r="C1027" s="7"/>
      <c r="D1027" s="7"/>
      <c r="E1027" s="7" t="s">
        <v>64</v>
      </c>
      <c r="F1027" s="7"/>
      <c r="G1027" s="7"/>
    </row>
    <row r="1028" spans="2:7" x14ac:dyDescent="0.25">
      <c r="B1028" s="7"/>
      <c r="C1028" s="7"/>
      <c r="D1028" s="7"/>
      <c r="E1028" s="7" t="s">
        <v>64</v>
      </c>
      <c r="F1028" s="7"/>
      <c r="G1028" s="7"/>
    </row>
    <row r="1029" spans="2:7" x14ac:dyDescent="0.25">
      <c r="B1029" s="7"/>
      <c r="C1029" s="7"/>
      <c r="D1029" s="7"/>
      <c r="E1029" s="7" t="s">
        <v>64</v>
      </c>
      <c r="F1029" s="7"/>
      <c r="G1029" s="7"/>
    </row>
    <row r="1030" spans="2:7" x14ac:dyDescent="0.25">
      <c r="B1030" s="7"/>
      <c r="C1030" s="7"/>
      <c r="D1030" s="7"/>
      <c r="E1030" s="7" t="s">
        <v>64</v>
      </c>
      <c r="F1030" s="7"/>
      <c r="G1030" s="7"/>
    </row>
    <row r="1031" spans="2:7" x14ac:dyDescent="0.25">
      <c r="B1031" s="7"/>
      <c r="C1031" s="7"/>
      <c r="D1031" s="7"/>
      <c r="E1031" s="7" t="s">
        <v>64</v>
      </c>
      <c r="F1031" s="7"/>
      <c r="G1031" s="7"/>
    </row>
    <row r="1032" spans="2:7" x14ac:dyDescent="0.25">
      <c r="B1032" s="7"/>
      <c r="C1032" s="7"/>
      <c r="D1032" s="7"/>
      <c r="E1032" s="7" t="s">
        <v>64</v>
      </c>
      <c r="F1032" s="7"/>
      <c r="G1032" s="7"/>
    </row>
    <row r="1033" spans="2:7" x14ac:dyDescent="0.25">
      <c r="B1033" s="7"/>
      <c r="C1033" s="7"/>
      <c r="D1033" s="7"/>
      <c r="E1033" s="7" t="s">
        <v>64</v>
      </c>
      <c r="F1033" s="7"/>
      <c r="G1033" s="7"/>
    </row>
    <row r="1034" spans="2:7" x14ac:dyDescent="0.25">
      <c r="B1034" s="7"/>
      <c r="C1034" s="7"/>
      <c r="D1034" s="7"/>
      <c r="E1034" s="7" t="s">
        <v>64</v>
      </c>
      <c r="F1034" s="7"/>
      <c r="G1034" s="7"/>
    </row>
    <row r="1035" spans="2:7" x14ac:dyDescent="0.25">
      <c r="B1035" s="7"/>
      <c r="C1035" s="7"/>
      <c r="D1035" s="7"/>
      <c r="E1035" s="7" t="s">
        <v>64</v>
      </c>
      <c r="F1035" s="7"/>
      <c r="G1035" s="7"/>
    </row>
    <row r="1036" spans="2:7" x14ac:dyDescent="0.25">
      <c r="B1036" s="7"/>
      <c r="C1036" s="7"/>
      <c r="D1036" s="7"/>
      <c r="E1036" s="7" t="s">
        <v>64</v>
      </c>
      <c r="F1036" s="7"/>
      <c r="G1036" s="7"/>
    </row>
    <row r="1037" spans="2:7" x14ac:dyDescent="0.25">
      <c r="B1037" s="7"/>
      <c r="C1037" s="7"/>
      <c r="D1037" s="7"/>
      <c r="E1037" s="7" t="s">
        <v>64</v>
      </c>
      <c r="F1037" s="7"/>
      <c r="G1037" s="7"/>
    </row>
    <row r="1038" spans="2:7" x14ac:dyDescent="0.25">
      <c r="B1038" s="7"/>
      <c r="C1038" s="7"/>
      <c r="D1038" s="7"/>
      <c r="E1038" s="7" t="s">
        <v>64</v>
      </c>
      <c r="F1038" s="7"/>
      <c r="G1038" s="7"/>
    </row>
    <row r="1039" spans="2:7" x14ac:dyDescent="0.25">
      <c r="B1039" s="7"/>
      <c r="C1039" s="7"/>
      <c r="D1039" s="7"/>
      <c r="E1039" s="7" t="s">
        <v>64</v>
      </c>
      <c r="F1039" s="7"/>
      <c r="G1039" s="7"/>
    </row>
    <row r="1040" spans="2:7" x14ac:dyDescent="0.25">
      <c r="E1040" t="s">
        <v>64</v>
      </c>
    </row>
    <row r="1041" spans="5:5" x14ac:dyDescent="0.25">
      <c r="E1041" t="s">
        <v>64</v>
      </c>
    </row>
    <row r="1042" spans="5:5" x14ac:dyDescent="0.25">
      <c r="E1042" t="s">
        <v>64</v>
      </c>
    </row>
    <row r="1043" spans="5:5" x14ac:dyDescent="0.25">
      <c r="E1043" t="s">
        <v>64</v>
      </c>
    </row>
  </sheetData>
  <autoFilter ref="A681:A901"/>
  <mergeCells count="4">
    <mergeCell ref="H4:Q4"/>
    <mergeCell ref="H5:Q5"/>
    <mergeCell ref="H678:Q678"/>
    <mergeCell ref="H679:Q6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1</vt:i4>
      </vt:variant>
    </vt:vector>
  </HeadingPairs>
  <TitlesOfParts>
    <vt:vector size="28" baseType="lpstr">
      <vt:lpstr>Resumen</vt:lpstr>
      <vt:lpstr>Amazonas</vt:lpstr>
      <vt:lpstr>Ancash</vt:lpstr>
      <vt:lpstr>Apurimac</vt:lpstr>
      <vt:lpstr>Arequipa</vt:lpstr>
      <vt:lpstr>Ayacucho</vt:lpstr>
      <vt:lpstr>Cajamarca</vt:lpstr>
      <vt:lpstr>Callao</vt:lpstr>
      <vt:lpstr>Cusco</vt:lpstr>
      <vt:lpstr>Huancavelica</vt:lpstr>
      <vt:lpstr>Huanuco</vt:lpstr>
      <vt:lpstr>Ica</vt:lpstr>
      <vt:lpstr>Junin</vt:lpstr>
      <vt:lpstr>La Libertad</vt:lpstr>
      <vt:lpstr>Lambayeque</vt:lpstr>
      <vt:lpstr>Lima Metropolitana</vt:lpstr>
      <vt:lpstr>Lima Región</vt:lpstr>
      <vt:lpstr>Loreto</vt:lpstr>
      <vt:lpstr>Madre de Dios</vt:lpstr>
      <vt:lpstr>Moquegua</vt:lpstr>
      <vt:lpstr>Pasco</vt:lpstr>
      <vt:lpstr>Piura</vt:lpstr>
      <vt:lpstr>Puno</vt:lpstr>
      <vt:lpstr>San Martin</vt:lpstr>
      <vt:lpstr>Tacna</vt:lpstr>
      <vt:lpstr>Tumbes</vt:lpstr>
      <vt:lpstr>Ucayali</vt:lpstr>
      <vt:lpstr>Resumen!Área_de_impresión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Buob Sotomayor</dc:creator>
  <cp:lastModifiedBy>Guido Trujillo Valdiviezo</cp:lastModifiedBy>
  <cp:lastPrinted>2016-08-01T16:34:33Z</cp:lastPrinted>
  <dcterms:created xsi:type="dcterms:W3CDTF">2016-07-26T22:22:06Z</dcterms:created>
  <dcterms:modified xsi:type="dcterms:W3CDTF">2016-08-01T20:08:30Z</dcterms:modified>
</cp:coreProperties>
</file>